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f\Dropbox\SPS scheduling and supply chain+stochastic\IJPR\"/>
    </mc:Choice>
  </mc:AlternateContent>
  <xr:revisionPtr revIDLastSave="0" documentId="13_ncr:1_{B19FFF7A-9A1C-4D73-9A0A-7808F1F3E054}" xr6:coauthVersionLast="47" xr6:coauthVersionMax="47" xr10:uidLastSave="{00000000-0000-0000-0000-000000000000}"/>
  <bookViews>
    <workbookView xWindow="-108" yWindow="-108" windowWidth="23256" windowHeight="12456" xr2:uid="{8D51ADA3-AC18-6B4A-90A6-4E041597EF85}"/>
  </bookViews>
  <sheets>
    <sheet name="1. Instance" sheetId="1" r:id="rId1"/>
    <sheet name="2. Instance" sheetId="2" r:id="rId2"/>
    <sheet name="3. Instance" sheetId="3" r:id="rId3"/>
    <sheet name="Table 4 al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2" i="4" l="1"/>
  <c r="AU32" i="4"/>
  <c r="AT32" i="4"/>
  <c r="AS32" i="4"/>
  <c r="AR32" i="4"/>
  <c r="AQ32" i="4"/>
  <c r="AP32" i="4"/>
  <c r="AO32" i="4"/>
  <c r="AN32" i="4"/>
  <c r="AM32" i="4"/>
  <c r="AF32" i="4"/>
  <c r="AE32" i="4"/>
  <c r="AD32" i="4"/>
  <c r="AC32" i="4"/>
  <c r="AB32" i="4"/>
  <c r="AA32" i="4"/>
  <c r="Z32" i="4"/>
  <c r="Y32" i="4"/>
  <c r="X32" i="4"/>
  <c r="W32" i="4"/>
  <c r="P32" i="4"/>
  <c r="O32" i="4"/>
  <c r="N32" i="4"/>
  <c r="M32" i="4"/>
  <c r="L32" i="4"/>
  <c r="K32" i="4"/>
  <c r="J32" i="4"/>
  <c r="I32" i="4"/>
  <c r="H32" i="4"/>
  <c r="G32" i="4"/>
  <c r="G82" i="3" l="1"/>
  <c r="BF82" i="3" s="1"/>
  <c r="AR81" i="3"/>
  <c r="AK81" i="3"/>
  <c r="AD81" i="3"/>
  <c r="W81" i="3"/>
  <c r="P81" i="3"/>
  <c r="I81" i="3"/>
  <c r="G81" i="3"/>
  <c r="BF81" i="3" s="1"/>
  <c r="G80" i="3"/>
  <c r="BF80" i="3" s="1"/>
  <c r="AY79" i="3"/>
  <c r="AR79" i="3"/>
  <c r="AK79" i="3"/>
  <c r="G79" i="3"/>
  <c r="W79" i="3" s="1"/>
  <c r="G78" i="3"/>
  <c r="G77" i="3"/>
  <c r="BF77" i="3" s="1"/>
  <c r="G76" i="3"/>
  <c r="W75" i="3"/>
  <c r="G75" i="3"/>
  <c r="AY75" i="3" s="1"/>
  <c r="G74" i="3"/>
  <c r="BF74" i="3" s="1"/>
  <c r="AR73" i="3"/>
  <c r="AK73" i="3"/>
  <c r="AD73" i="3"/>
  <c r="W73" i="3"/>
  <c r="P73" i="3"/>
  <c r="I73" i="3"/>
  <c r="G73" i="3"/>
  <c r="BF73" i="3" s="1"/>
  <c r="G72" i="3"/>
  <c r="BF72" i="3" s="1"/>
  <c r="G71" i="3"/>
  <c r="BF71" i="3" s="1"/>
  <c r="BF70" i="3"/>
  <c r="AY70" i="3"/>
  <c r="G70" i="3"/>
  <c r="AR70" i="3" s="1"/>
  <c r="G69" i="3"/>
  <c r="G68" i="3"/>
  <c r="BF68" i="3" s="1"/>
  <c r="W67" i="3"/>
  <c r="G67" i="3"/>
  <c r="AY67" i="3" s="1"/>
  <c r="G66" i="3"/>
  <c r="BF66" i="3" s="1"/>
  <c r="AD65" i="3"/>
  <c r="G65" i="3"/>
  <c r="I65" i="3" s="1"/>
  <c r="G64" i="3"/>
  <c r="BF64" i="3" s="1"/>
  <c r="BF63" i="3"/>
  <c r="AY63" i="3"/>
  <c r="AR63" i="3"/>
  <c r="AK63" i="3"/>
  <c r="G63" i="3"/>
  <c r="G62" i="3"/>
  <c r="G61" i="3"/>
  <c r="BF61" i="3" s="1"/>
  <c r="G60" i="3"/>
  <c r="W60" i="3" s="1"/>
  <c r="W59" i="3"/>
  <c r="G59" i="3"/>
  <c r="AY59" i="3" s="1"/>
  <c r="G58" i="3"/>
  <c r="BF58" i="3" s="1"/>
  <c r="AD57" i="3"/>
  <c r="G57" i="3"/>
  <c r="I57" i="3" s="1"/>
  <c r="G56" i="3"/>
  <c r="BF56" i="3" s="1"/>
  <c r="AR55" i="3"/>
  <c r="G55" i="3"/>
  <c r="AK55" i="3" s="1"/>
  <c r="G54" i="3"/>
  <c r="AK54" i="3" s="1"/>
  <c r="G53" i="3"/>
  <c r="BF53" i="3" s="1"/>
  <c r="AY52" i="3"/>
  <c r="W52" i="3"/>
  <c r="P52" i="3"/>
  <c r="G52" i="3"/>
  <c r="BF52" i="3" s="1"/>
  <c r="W51" i="3"/>
  <c r="G51" i="3"/>
  <c r="P51" i="3" s="1"/>
  <c r="G50" i="3"/>
  <c r="BF50" i="3" s="1"/>
  <c r="AK49" i="3"/>
  <c r="AD49" i="3"/>
  <c r="G49" i="3"/>
  <c r="I49" i="3" s="1"/>
  <c r="AD48" i="3"/>
  <c r="W48" i="3"/>
  <c r="P48" i="3"/>
  <c r="G48" i="3"/>
  <c r="BF48" i="3" s="1"/>
  <c r="BF47" i="3"/>
  <c r="AK47" i="3"/>
  <c r="G47" i="3"/>
  <c r="AY47" i="3" s="1"/>
  <c r="G46" i="3"/>
  <c r="I46" i="3" s="1"/>
  <c r="G45" i="3"/>
  <c r="BF45" i="3" s="1"/>
  <c r="BF44" i="3"/>
  <c r="AY44" i="3"/>
  <c r="G44" i="3"/>
  <c r="W44" i="3" s="1"/>
  <c r="G43" i="3"/>
  <c r="BF43" i="3" s="1"/>
  <c r="AK42" i="3"/>
  <c r="AD42" i="3"/>
  <c r="W42" i="3"/>
  <c r="P42" i="3"/>
  <c r="G42" i="3"/>
  <c r="BF42" i="3" s="1"/>
  <c r="G41" i="3"/>
  <c r="I41" i="3" s="1"/>
  <c r="AY40" i="3"/>
  <c r="AK40" i="3"/>
  <c r="AD40" i="3"/>
  <c r="I40" i="3"/>
  <c r="G40" i="3"/>
  <c r="BF40" i="3" s="1"/>
  <c r="G39" i="3"/>
  <c r="BF39" i="3" s="1"/>
  <c r="BF38" i="3"/>
  <c r="AK38" i="3"/>
  <c r="G38" i="3"/>
  <c r="I38" i="3" s="1"/>
  <c r="G37" i="3"/>
  <c r="AR37" i="3" s="1"/>
  <c r="G36" i="3"/>
  <c r="P36" i="3" s="1"/>
  <c r="BF35" i="3"/>
  <c r="AD35" i="3"/>
  <c r="G35" i="3"/>
  <c r="W35" i="3" s="1"/>
  <c r="AK34" i="3"/>
  <c r="G34" i="3"/>
  <c r="BF34" i="3" s="1"/>
  <c r="AK33" i="3"/>
  <c r="AD33" i="3"/>
  <c r="W33" i="3"/>
  <c r="G33" i="3"/>
  <c r="I33" i="3" s="1"/>
  <c r="AY32" i="3"/>
  <c r="G32" i="3"/>
  <c r="BF32" i="3" s="1"/>
  <c r="G31" i="3"/>
  <c r="BF31" i="3" s="1"/>
  <c r="BF30" i="3"/>
  <c r="G30" i="3"/>
  <c r="AY30" i="3" s="1"/>
  <c r="G29" i="3"/>
  <c r="BF29" i="3" s="1"/>
  <c r="W28" i="3"/>
  <c r="P28" i="3"/>
  <c r="I28" i="3"/>
  <c r="G28" i="3"/>
  <c r="G27" i="3"/>
  <c r="W27" i="3" s="1"/>
  <c r="AK26" i="3"/>
  <c r="G26" i="3"/>
  <c r="BF26" i="3" s="1"/>
  <c r="AD25" i="3"/>
  <c r="W25" i="3"/>
  <c r="G25" i="3"/>
  <c r="I25" i="3" s="1"/>
  <c r="AY24" i="3"/>
  <c r="G24" i="3"/>
  <c r="BF24" i="3" s="1"/>
  <c r="AR23" i="3"/>
  <c r="AK23" i="3"/>
  <c r="G23" i="3"/>
  <c r="AD23" i="3" s="1"/>
  <c r="G22" i="3"/>
  <c r="AR22" i="3" s="1"/>
  <c r="G21" i="3"/>
  <c r="BF21" i="3" s="1"/>
  <c r="P20" i="3"/>
  <c r="I20" i="3"/>
  <c r="G20" i="3"/>
  <c r="BF20" i="3" s="1"/>
  <c r="P19" i="3"/>
  <c r="G19" i="3"/>
  <c r="I19" i="3" s="1"/>
  <c r="G18" i="3"/>
  <c r="BF18" i="3" s="1"/>
  <c r="AR17" i="3"/>
  <c r="W17" i="3"/>
  <c r="G17" i="3"/>
  <c r="I17" i="3" s="1"/>
  <c r="P16" i="3"/>
  <c r="I16" i="3"/>
  <c r="G16" i="3"/>
  <c r="BF16" i="3" s="1"/>
  <c r="AY15" i="3"/>
  <c r="G15" i="3"/>
  <c r="I15" i="3" s="1"/>
  <c r="AK14" i="3"/>
  <c r="AD14" i="3"/>
  <c r="G14" i="3"/>
  <c r="P14" i="3" s="1"/>
  <c r="AY13" i="3"/>
  <c r="G13" i="3"/>
  <c r="W13" i="3" s="1"/>
  <c r="AK12" i="3"/>
  <c r="W12" i="3"/>
  <c r="G12" i="3"/>
  <c r="AD12" i="3" s="1"/>
  <c r="AY11" i="3"/>
  <c r="G11" i="3"/>
  <c r="AK11" i="3" s="1"/>
  <c r="AD10" i="3"/>
  <c r="W10" i="3"/>
  <c r="G10" i="3"/>
  <c r="AR10" i="3" s="1"/>
  <c r="AR9" i="3"/>
  <c r="G9" i="3"/>
  <c r="AY9" i="3" s="1"/>
  <c r="W8" i="3"/>
  <c r="P8" i="3"/>
  <c r="G8" i="3"/>
  <c r="BF8" i="3" s="1"/>
  <c r="BF7" i="3"/>
  <c r="G7" i="3"/>
  <c r="I7" i="3" s="1"/>
  <c r="G6" i="3"/>
  <c r="P6" i="3" s="1"/>
  <c r="AR5" i="3"/>
  <c r="G5" i="3"/>
  <c r="W5" i="3" s="1"/>
  <c r="G4" i="3"/>
  <c r="AD4" i="3" s="1"/>
  <c r="G3" i="3"/>
  <c r="AK3" i="3" s="1"/>
  <c r="G2" i="3"/>
  <c r="AR2" i="3" s="1"/>
  <c r="W3" i="3" l="1"/>
  <c r="AY5" i="3"/>
  <c r="BF9" i="3"/>
  <c r="BF11" i="3"/>
  <c r="BF13" i="3"/>
  <c r="BF15" i="3"/>
  <c r="AD17" i="3"/>
  <c r="W19" i="3"/>
  <c r="AR30" i="3"/>
  <c r="AR38" i="3"/>
  <c r="AD55" i="3"/>
  <c r="P57" i="3"/>
  <c r="I59" i="3"/>
  <c r="P65" i="3"/>
  <c r="I67" i="3"/>
  <c r="I75" i="3"/>
  <c r="AR3" i="3"/>
  <c r="BF5" i="3"/>
  <c r="I8" i="3"/>
  <c r="AK17" i="3"/>
  <c r="P25" i="3"/>
  <c r="P33" i="3"/>
  <c r="AY38" i="3"/>
  <c r="AR40" i="3"/>
  <c r="I48" i="3"/>
  <c r="AR49" i="3"/>
  <c r="I52" i="3"/>
  <c r="W57" i="3"/>
  <c r="P59" i="3"/>
  <c r="W65" i="3"/>
  <c r="P67" i="3"/>
  <c r="P75" i="3"/>
  <c r="AD6" i="3"/>
  <c r="AR6" i="3"/>
  <c r="AD8" i="3"/>
  <c r="AK10" i="3"/>
  <c r="AR12" i="3"/>
  <c r="AR14" i="3"/>
  <c r="W16" i="3"/>
  <c r="I18" i="3"/>
  <c r="W20" i="3"/>
  <c r="AK25" i="3"/>
  <c r="AR39" i="3"/>
  <c r="P41" i="3"/>
  <c r="I43" i="3"/>
  <c r="AK46" i="3"/>
  <c r="P50" i="3"/>
  <c r="I56" i="3"/>
  <c r="AR57" i="3"/>
  <c r="I64" i="3"/>
  <c r="AR65" i="3"/>
  <c r="P72" i="3"/>
  <c r="P80" i="3"/>
  <c r="W4" i="3"/>
  <c r="AY6" i="3"/>
  <c r="AK8" i="3"/>
  <c r="AY10" i="3"/>
  <c r="AY12" i="3"/>
  <c r="AY14" i="3"/>
  <c r="AD16" i="3"/>
  <c r="P18" i="3"/>
  <c r="AY20" i="3"/>
  <c r="I24" i="3"/>
  <c r="AR25" i="3"/>
  <c r="I32" i="3"/>
  <c r="AR33" i="3"/>
  <c r="AY39" i="3"/>
  <c r="W41" i="3"/>
  <c r="P43" i="3"/>
  <c r="AR46" i="3"/>
  <c r="AK48" i="3"/>
  <c r="W50" i="3"/>
  <c r="P56" i="3"/>
  <c r="P60" i="3"/>
  <c r="P64" i="3"/>
  <c r="W68" i="3"/>
  <c r="W72" i="3"/>
  <c r="W80" i="3"/>
  <c r="AK57" i="3"/>
  <c r="AK65" i="3"/>
  <c r="AR4" i="3"/>
  <c r="BF6" i="3"/>
  <c r="AR8" i="3"/>
  <c r="BF10" i="3"/>
  <c r="BF12" i="3"/>
  <c r="BF14" i="3"/>
  <c r="AK16" i="3"/>
  <c r="W18" i="3"/>
  <c r="P24" i="3"/>
  <c r="I29" i="3"/>
  <c r="P32" i="3"/>
  <c r="I37" i="3"/>
  <c r="AD41" i="3"/>
  <c r="W43" i="3"/>
  <c r="AR48" i="3"/>
  <c r="AD50" i="3"/>
  <c r="W56" i="3"/>
  <c r="I58" i="3"/>
  <c r="W64" i="3"/>
  <c r="I66" i="3"/>
  <c r="AD72" i="3"/>
  <c r="I74" i="3"/>
  <c r="I77" i="3"/>
  <c r="AD80" i="3"/>
  <c r="I82" i="3"/>
  <c r="AY3" i="3"/>
  <c r="I80" i="3"/>
  <c r="W2" i="3"/>
  <c r="AY4" i="3"/>
  <c r="AY8" i="3"/>
  <c r="AR16" i="3"/>
  <c r="AD18" i="3"/>
  <c r="W24" i="3"/>
  <c r="I26" i="3"/>
  <c r="P29" i="3"/>
  <c r="W32" i="3"/>
  <c r="I34" i="3"/>
  <c r="P37" i="3"/>
  <c r="AK41" i="3"/>
  <c r="AD43" i="3"/>
  <c r="AD47" i="3"/>
  <c r="AY48" i="3"/>
  <c r="AK50" i="3"/>
  <c r="AR53" i="3"/>
  <c r="AD56" i="3"/>
  <c r="P58" i="3"/>
  <c r="AD64" i="3"/>
  <c r="P66" i="3"/>
  <c r="AK72" i="3"/>
  <c r="P74" i="3"/>
  <c r="AY77" i="3"/>
  <c r="AK80" i="3"/>
  <c r="P82" i="3"/>
  <c r="I50" i="3"/>
  <c r="I72" i="3"/>
  <c r="AK2" i="3"/>
  <c r="BF4" i="3"/>
  <c r="AD7" i="3"/>
  <c r="W11" i="3"/>
  <c r="AD13" i="3"/>
  <c r="AD15" i="3"/>
  <c r="AY16" i="3"/>
  <c r="AK18" i="3"/>
  <c r="AR21" i="3"/>
  <c r="AD24" i="3"/>
  <c r="P26" i="3"/>
  <c r="AR29" i="3"/>
  <c r="AD32" i="3"/>
  <c r="P34" i="3"/>
  <c r="AR41" i="3"/>
  <c r="AY53" i="3"/>
  <c r="AK56" i="3"/>
  <c r="W58" i="3"/>
  <c r="AY61" i="3"/>
  <c r="AK64" i="3"/>
  <c r="W66" i="3"/>
  <c r="I70" i="3"/>
  <c r="AR72" i="3"/>
  <c r="W74" i="3"/>
  <c r="AR80" i="3"/>
  <c r="W82" i="3"/>
  <c r="AD67" i="3"/>
  <c r="AY2" i="3"/>
  <c r="AR7" i="3"/>
  <c r="W9" i="3"/>
  <c r="AD11" i="3"/>
  <c r="AK13" i="3"/>
  <c r="AK15" i="3"/>
  <c r="AY21" i="3"/>
  <c r="AK24" i="3"/>
  <c r="W26" i="3"/>
  <c r="AY29" i="3"/>
  <c r="AK32" i="3"/>
  <c r="W34" i="3"/>
  <c r="P40" i="3"/>
  <c r="AR47" i="3"/>
  <c r="P49" i="3"/>
  <c r="I51" i="3"/>
  <c r="AR56" i="3"/>
  <c r="AD58" i="3"/>
  <c r="AR64" i="3"/>
  <c r="AD66" i="3"/>
  <c r="AY72" i="3"/>
  <c r="AD74" i="3"/>
  <c r="AY80" i="3"/>
  <c r="AD82" i="3"/>
  <c r="BF3" i="3"/>
  <c r="AD59" i="3"/>
  <c r="AD75" i="3"/>
  <c r="BF2" i="3"/>
  <c r="AD5" i="3"/>
  <c r="AY7" i="3"/>
  <c r="AK9" i="3"/>
  <c r="AR11" i="3"/>
  <c r="AR13" i="3"/>
  <c r="AR15" i="3"/>
  <c r="P17" i="3"/>
  <c r="AR24" i="3"/>
  <c r="AD26" i="3"/>
  <c r="AR32" i="3"/>
  <c r="AD34" i="3"/>
  <c r="W40" i="3"/>
  <c r="I42" i="3"/>
  <c r="W49" i="3"/>
  <c r="AY56" i="3"/>
  <c r="AK58" i="3"/>
  <c r="AY64" i="3"/>
  <c r="AK66" i="3"/>
  <c r="AK74" i="3"/>
  <c r="AK82" i="3"/>
  <c r="BF36" i="3"/>
  <c r="BF22" i="3"/>
  <c r="BF27" i="3"/>
  <c r="BF54" i="3"/>
  <c r="AR60" i="3"/>
  <c r="AK60" i="3"/>
  <c r="AD60" i="3"/>
  <c r="AY60" i="3"/>
  <c r="AD2" i="3"/>
  <c r="AD3" i="3"/>
  <c r="AK4" i="3"/>
  <c r="AK5" i="3"/>
  <c r="AK6" i="3"/>
  <c r="AK7" i="3"/>
  <c r="AD9" i="3"/>
  <c r="AY19" i="3"/>
  <c r="AR19" i="3"/>
  <c r="AK19" i="3"/>
  <c r="W23" i="3"/>
  <c r="P23" i="3"/>
  <c r="I23" i="3"/>
  <c r="AR28" i="3"/>
  <c r="AK28" i="3"/>
  <c r="AD28" i="3"/>
  <c r="AK37" i="3"/>
  <c r="AD37" i="3"/>
  <c r="W37" i="3"/>
  <c r="AD46" i="3"/>
  <c r="W46" i="3"/>
  <c r="P46" i="3"/>
  <c r="AY51" i="3"/>
  <c r="AR51" i="3"/>
  <c r="AK51" i="3"/>
  <c r="W55" i="3"/>
  <c r="P55" i="3"/>
  <c r="I55" i="3"/>
  <c r="I60" i="3"/>
  <c r="AD62" i="3"/>
  <c r="W62" i="3"/>
  <c r="P62" i="3"/>
  <c r="AK62" i="3"/>
  <c r="AK69" i="3"/>
  <c r="AD69" i="3"/>
  <c r="W69" i="3"/>
  <c r="AR69" i="3"/>
  <c r="I62" i="3"/>
  <c r="I69" i="3"/>
  <c r="AR76" i="3"/>
  <c r="AK76" i="3"/>
  <c r="AD76" i="3"/>
  <c r="W76" i="3"/>
  <c r="AY76" i="3"/>
  <c r="AD78" i="3"/>
  <c r="W78" i="3"/>
  <c r="P78" i="3"/>
  <c r="I78" i="3"/>
  <c r="AK78" i="3"/>
  <c r="W31" i="3"/>
  <c r="P31" i="3"/>
  <c r="I31" i="3"/>
  <c r="AK45" i="3"/>
  <c r="AD45" i="3"/>
  <c r="W45" i="3"/>
  <c r="W71" i="3"/>
  <c r="P71" i="3"/>
  <c r="I71" i="3"/>
  <c r="AD71" i="3"/>
  <c r="I76" i="3"/>
  <c r="AR78" i="3"/>
  <c r="I36" i="3"/>
  <c r="I45" i="3"/>
  <c r="I54" i="3"/>
  <c r="BF60" i="3"/>
  <c r="P69" i="3"/>
  <c r="AK21" i="3"/>
  <c r="AD21" i="3"/>
  <c r="W21" i="3"/>
  <c r="AK22" i="3"/>
  <c r="P27" i="3"/>
  <c r="AD30" i="3"/>
  <c r="W30" i="3"/>
  <c r="P30" i="3"/>
  <c r="AK31" i="3"/>
  <c r="AY35" i="3"/>
  <c r="AR35" i="3"/>
  <c r="AK35" i="3"/>
  <c r="AY37" i="3"/>
  <c r="W39" i="3"/>
  <c r="P39" i="3"/>
  <c r="I39" i="3"/>
  <c r="AR44" i="3"/>
  <c r="AK44" i="3"/>
  <c r="AD44" i="3"/>
  <c r="P45" i="3"/>
  <c r="AY46" i="3"/>
  <c r="AD51" i="3"/>
  <c r="AK53" i="3"/>
  <c r="AD53" i="3"/>
  <c r="W53" i="3"/>
  <c r="AY55" i="3"/>
  <c r="AK61" i="3"/>
  <c r="AD61" i="3"/>
  <c r="W61" i="3"/>
  <c r="AR61" i="3"/>
  <c r="AY62" i="3"/>
  <c r="AR68" i="3"/>
  <c r="AK68" i="3"/>
  <c r="AD68" i="3"/>
  <c r="AY68" i="3"/>
  <c r="AY69" i="3"/>
  <c r="AK71" i="3"/>
  <c r="P76" i="3"/>
  <c r="AY78" i="3"/>
  <c r="AR36" i="3"/>
  <c r="AK36" i="3"/>
  <c r="AD36" i="3"/>
  <c r="AD54" i="3"/>
  <c r="W54" i="3"/>
  <c r="P54" i="3"/>
  <c r="AD31" i="3"/>
  <c r="AD19" i="3"/>
  <c r="AY23" i="3"/>
  <c r="AY28" i="3"/>
  <c r="I2" i="3"/>
  <c r="I3" i="3"/>
  <c r="I4" i="3"/>
  <c r="I5" i="3"/>
  <c r="I6" i="3"/>
  <c r="P7" i="3"/>
  <c r="I9" i="3"/>
  <c r="I10" i="3"/>
  <c r="I11" i="3"/>
  <c r="I12" i="3"/>
  <c r="I13" i="3"/>
  <c r="I14" i="3"/>
  <c r="P15" i="3"/>
  <c r="BF19" i="3"/>
  <c r="I21" i="3"/>
  <c r="BF23" i="3"/>
  <c r="BF28" i="3"/>
  <c r="I30" i="3"/>
  <c r="AR31" i="3"/>
  <c r="I35" i="3"/>
  <c r="W36" i="3"/>
  <c r="BF37" i="3"/>
  <c r="AD39" i="3"/>
  <c r="I44" i="3"/>
  <c r="AR45" i="3"/>
  <c r="BF46" i="3"/>
  <c r="BF51" i="3"/>
  <c r="I53" i="3"/>
  <c r="AR54" i="3"/>
  <c r="BF55" i="3"/>
  <c r="I61" i="3"/>
  <c r="BF62" i="3"/>
  <c r="I68" i="3"/>
  <c r="BF69" i="3"/>
  <c r="AR71" i="3"/>
  <c r="BF76" i="3"/>
  <c r="BF78" i="3"/>
  <c r="AD22" i="3"/>
  <c r="W22" i="3"/>
  <c r="P22" i="3"/>
  <c r="AY27" i="3"/>
  <c r="AR27" i="3"/>
  <c r="AK27" i="3"/>
  <c r="I22" i="3"/>
  <c r="I27" i="3"/>
  <c r="AR62" i="3"/>
  <c r="P2" i="3"/>
  <c r="P3" i="3"/>
  <c r="P4" i="3"/>
  <c r="P5" i="3"/>
  <c r="W6" i="3"/>
  <c r="W7" i="3"/>
  <c r="P9" i="3"/>
  <c r="P10" i="3"/>
  <c r="P11" i="3"/>
  <c r="P12" i="3"/>
  <c r="P13" i="3"/>
  <c r="W14" i="3"/>
  <c r="W15" i="3"/>
  <c r="AR20" i="3"/>
  <c r="AK20" i="3"/>
  <c r="AD20" i="3"/>
  <c r="P21" i="3"/>
  <c r="AY22" i="3"/>
  <c r="AD27" i="3"/>
  <c r="AK29" i="3"/>
  <c r="AD29" i="3"/>
  <c r="W29" i="3"/>
  <c r="AK30" i="3"/>
  <c r="AY31" i="3"/>
  <c r="P35" i="3"/>
  <c r="AY36" i="3"/>
  <c r="AD38" i="3"/>
  <c r="W38" i="3"/>
  <c r="P38" i="3"/>
  <c r="AK39" i="3"/>
  <c r="AY43" i="3"/>
  <c r="AR43" i="3"/>
  <c r="AK43" i="3"/>
  <c r="P44" i="3"/>
  <c r="AY45" i="3"/>
  <c r="W47" i="3"/>
  <c r="P47" i="3"/>
  <c r="I47" i="3"/>
  <c r="AR52" i="3"/>
  <c r="AK52" i="3"/>
  <c r="AD52" i="3"/>
  <c r="P53" i="3"/>
  <c r="AY54" i="3"/>
  <c r="P61" i="3"/>
  <c r="W63" i="3"/>
  <c r="P63" i="3"/>
  <c r="I63" i="3"/>
  <c r="AD63" i="3"/>
  <c r="P68" i="3"/>
  <c r="AD70" i="3"/>
  <c r="W70" i="3"/>
  <c r="P70" i="3"/>
  <c r="AK70" i="3"/>
  <c r="AY71" i="3"/>
  <c r="AK77" i="3"/>
  <c r="AD77" i="3"/>
  <c r="W77" i="3"/>
  <c r="P77" i="3"/>
  <c r="AR77" i="3"/>
  <c r="BF59" i="3"/>
  <c r="BF67" i="3"/>
  <c r="BF75" i="3"/>
  <c r="AD79" i="3"/>
  <c r="BF79" i="3"/>
  <c r="AY17" i="3"/>
  <c r="AR18" i="3"/>
  <c r="AY25" i="3"/>
  <c r="AR26" i="3"/>
  <c r="AY33" i="3"/>
  <c r="AR34" i="3"/>
  <c r="AY41" i="3"/>
  <c r="AR42" i="3"/>
  <c r="AY49" i="3"/>
  <c r="AR50" i="3"/>
  <c r="AY57" i="3"/>
  <c r="AR58" i="3"/>
  <c r="AK59" i="3"/>
  <c r="AY65" i="3"/>
  <c r="AR66" i="3"/>
  <c r="AK67" i="3"/>
  <c r="AY73" i="3"/>
  <c r="AR74" i="3"/>
  <c r="AK75" i="3"/>
  <c r="I79" i="3"/>
  <c r="AY81" i="3"/>
  <c r="AR82" i="3"/>
  <c r="BF17" i="3"/>
  <c r="AY18" i="3"/>
  <c r="BF25" i="3"/>
  <c r="AY26" i="3"/>
  <c r="BF33" i="3"/>
  <c r="AY34" i="3"/>
  <c r="BF41" i="3"/>
  <c r="AY42" i="3"/>
  <c r="BF49" i="3"/>
  <c r="AY50" i="3"/>
  <c r="BF57" i="3"/>
  <c r="AY58" i="3"/>
  <c r="AR59" i="3"/>
  <c r="BF65" i="3"/>
  <c r="AY66" i="3"/>
  <c r="AR67" i="3"/>
  <c r="AY74" i="3"/>
  <c r="AR75" i="3"/>
  <c r="P79" i="3"/>
  <c r="AY82" i="3"/>
  <c r="W82" i="2" l="1"/>
  <c r="G82" i="2"/>
  <c r="BF82" i="2" s="1"/>
  <c r="AR81" i="2"/>
  <c r="AK81" i="2"/>
  <c r="AD81" i="2"/>
  <c r="W81" i="2"/>
  <c r="P81" i="2"/>
  <c r="I81" i="2"/>
  <c r="G81" i="2"/>
  <c r="BF81" i="2" s="1"/>
  <c r="G80" i="2"/>
  <c r="BF80" i="2" s="1"/>
  <c r="AY79" i="2"/>
  <c r="AR79" i="2"/>
  <c r="AK79" i="2"/>
  <c r="G79" i="2"/>
  <c r="W79" i="2" s="1"/>
  <c r="G78" i="2"/>
  <c r="AR78" i="2" s="1"/>
  <c r="BF77" i="2"/>
  <c r="G77" i="2"/>
  <c r="AY77" i="2" s="1"/>
  <c r="G76" i="2"/>
  <c r="AD75" i="2"/>
  <c r="W75" i="2"/>
  <c r="G75" i="2"/>
  <c r="AY75" i="2" s="1"/>
  <c r="W74" i="2"/>
  <c r="G74" i="2"/>
  <c r="BF74" i="2" s="1"/>
  <c r="AK73" i="2"/>
  <c r="AD73" i="2"/>
  <c r="G73" i="2"/>
  <c r="I73" i="2" s="1"/>
  <c r="G72" i="2"/>
  <c r="BF72" i="2" s="1"/>
  <c r="BF71" i="2"/>
  <c r="G71" i="2"/>
  <c r="AY71" i="2" s="1"/>
  <c r="G70" i="2"/>
  <c r="AR70" i="2" s="1"/>
  <c r="G69" i="2"/>
  <c r="P69" i="2" s="1"/>
  <c r="G68" i="2"/>
  <c r="BF68" i="2" s="1"/>
  <c r="AD67" i="2"/>
  <c r="W67" i="2"/>
  <c r="P67" i="2"/>
  <c r="I67" i="2"/>
  <c r="G67" i="2"/>
  <c r="AY67" i="2" s="1"/>
  <c r="AD66" i="2"/>
  <c r="I66" i="2"/>
  <c r="G66" i="2"/>
  <c r="BF66" i="2" s="1"/>
  <c r="AR65" i="2"/>
  <c r="AK65" i="2"/>
  <c r="AD65" i="2"/>
  <c r="W65" i="2"/>
  <c r="P65" i="2"/>
  <c r="G65" i="2"/>
  <c r="I65" i="2" s="1"/>
  <c r="G64" i="2"/>
  <c r="BF64" i="2" s="1"/>
  <c r="BF63" i="2"/>
  <c r="AY63" i="2"/>
  <c r="AR63" i="2"/>
  <c r="AK63" i="2"/>
  <c r="G63" i="2"/>
  <c r="G62" i="2"/>
  <c r="AY62" i="2" s="1"/>
  <c r="P61" i="2"/>
  <c r="G61" i="2"/>
  <c r="BF61" i="2" s="1"/>
  <c r="G60" i="2"/>
  <c r="W60" i="2" s="1"/>
  <c r="AD59" i="2"/>
  <c r="W59" i="2"/>
  <c r="P59" i="2"/>
  <c r="I59" i="2"/>
  <c r="G59" i="2"/>
  <c r="AY59" i="2" s="1"/>
  <c r="AD58" i="2"/>
  <c r="I58" i="2"/>
  <c r="G58" i="2"/>
  <c r="BF58" i="2" s="1"/>
  <c r="AR57" i="2"/>
  <c r="AK57" i="2"/>
  <c r="AD57" i="2"/>
  <c r="W57" i="2"/>
  <c r="P57" i="2"/>
  <c r="I57" i="2"/>
  <c r="G57" i="2"/>
  <c r="BF57" i="2" s="1"/>
  <c r="AY56" i="2"/>
  <c r="P56" i="2"/>
  <c r="I56" i="2"/>
  <c r="G56" i="2"/>
  <c r="BF56" i="2" s="1"/>
  <c r="G55" i="2"/>
  <c r="BF54" i="2"/>
  <c r="AY54" i="2"/>
  <c r="G54" i="2"/>
  <c r="BF53" i="2"/>
  <c r="I53" i="2"/>
  <c r="G53" i="2"/>
  <c r="AY53" i="2" s="1"/>
  <c r="G52" i="2"/>
  <c r="AD51" i="2"/>
  <c r="W51" i="2"/>
  <c r="P51" i="2"/>
  <c r="I51" i="2"/>
  <c r="G51" i="2"/>
  <c r="AY51" i="2" s="1"/>
  <c r="AD50" i="2"/>
  <c r="G50" i="2"/>
  <c r="BF50" i="2" s="1"/>
  <c r="AR49" i="2"/>
  <c r="AK49" i="2"/>
  <c r="AD49" i="2"/>
  <c r="W49" i="2"/>
  <c r="P49" i="2"/>
  <c r="I49" i="2"/>
  <c r="G49" i="2"/>
  <c r="BF49" i="2" s="1"/>
  <c r="AY48" i="2"/>
  <c r="P48" i="2"/>
  <c r="I48" i="2"/>
  <c r="G48" i="2"/>
  <c r="BF48" i="2" s="1"/>
  <c r="G47" i="2"/>
  <c r="AK47" i="2" s="1"/>
  <c r="BF46" i="2"/>
  <c r="AY46" i="2"/>
  <c r="AR46" i="2"/>
  <c r="I46" i="2"/>
  <c r="G46" i="2"/>
  <c r="G45" i="2"/>
  <c r="AY45" i="2" s="1"/>
  <c r="G44" i="2"/>
  <c r="BF44" i="2" s="1"/>
  <c r="AD43" i="2"/>
  <c r="W43" i="2"/>
  <c r="P43" i="2"/>
  <c r="I43" i="2"/>
  <c r="G43" i="2"/>
  <c r="AY43" i="2" s="1"/>
  <c r="AD42" i="2"/>
  <c r="G42" i="2"/>
  <c r="BF42" i="2" s="1"/>
  <c r="AR41" i="2"/>
  <c r="AK41" i="2"/>
  <c r="AD41" i="2"/>
  <c r="W41" i="2"/>
  <c r="P41" i="2"/>
  <c r="I41" i="2"/>
  <c r="G41" i="2"/>
  <c r="BF41" i="2" s="1"/>
  <c r="AY40" i="2"/>
  <c r="P40" i="2"/>
  <c r="I40" i="2"/>
  <c r="G40" i="2"/>
  <c r="BF40" i="2" s="1"/>
  <c r="BF39" i="2"/>
  <c r="AY39" i="2"/>
  <c r="AR39" i="2"/>
  <c r="G39" i="2"/>
  <c r="G38" i="2"/>
  <c r="AY38" i="2" s="1"/>
  <c r="G37" i="2"/>
  <c r="I37" i="2" s="1"/>
  <c r="G36" i="2"/>
  <c r="BF36" i="2" s="1"/>
  <c r="AD35" i="2"/>
  <c r="W35" i="2"/>
  <c r="P35" i="2"/>
  <c r="I35" i="2"/>
  <c r="G35" i="2"/>
  <c r="AY35" i="2" s="1"/>
  <c r="AK34" i="2"/>
  <c r="G34" i="2"/>
  <c r="BF34" i="2" s="1"/>
  <c r="AR33" i="2"/>
  <c r="G33" i="2"/>
  <c r="BF33" i="2" s="1"/>
  <c r="W32" i="2"/>
  <c r="P32" i="2"/>
  <c r="I32" i="2"/>
  <c r="G32" i="2"/>
  <c r="BF32" i="2" s="1"/>
  <c r="BF31" i="2"/>
  <c r="AY31" i="2"/>
  <c r="AR31" i="2"/>
  <c r="AK31" i="2"/>
  <c r="G31" i="2"/>
  <c r="G30" i="2"/>
  <c r="G29" i="2"/>
  <c r="P29" i="2" s="1"/>
  <c r="G28" i="2"/>
  <c r="W28" i="2" s="1"/>
  <c r="G27" i="2"/>
  <c r="AY27" i="2" s="1"/>
  <c r="G26" i="2"/>
  <c r="BF26" i="2" s="1"/>
  <c r="AR25" i="2"/>
  <c r="AK25" i="2"/>
  <c r="AD25" i="2"/>
  <c r="W25" i="2"/>
  <c r="P25" i="2"/>
  <c r="I25" i="2"/>
  <c r="G25" i="2"/>
  <c r="BF25" i="2" s="1"/>
  <c r="AD24" i="2"/>
  <c r="W24" i="2"/>
  <c r="P24" i="2"/>
  <c r="G24" i="2"/>
  <c r="BF24" i="2" s="1"/>
  <c r="G23" i="2"/>
  <c r="BF23" i="2" s="1"/>
  <c r="BF22" i="2"/>
  <c r="AY22" i="2"/>
  <c r="G22" i="2"/>
  <c r="G21" i="2"/>
  <c r="I21" i="2" s="1"/>
  <c r="G20" i="2"/>
  <c r="G19" i="2"/>
  <c r="AY19" i="2" s="1"/>
  <c r="G18" i="2"/>
  <c r="BF18" i="2" s="1"/>
  <c r="AR17" i="2"/>
  <c r="AK17" i="2"/>
  <c r="AD17" i="2"/>
  <c r="W17" i="2"/>
  <c r="P17" i="2"/>
  <c r="I17" i="2"/>
  <c r="G17" i="2"/>
  <c r="BF17" i="2" s="1"/>
  <c r="AD16" i="2"/>
  <c r="W16" i="2"/>
  <c r="P16" i="2"/>
  <c r="G16" i="2"/>
  <c r="BF16" i="2" s="1"/>
  <c r="G15" i="2"/>
  <c r="AK15" i="2" s="1"/>
  <c r="AY14" i="2"/>
  <c r="G14" i="2"/>
  <c r="BF14" i="2" s="1"/>
  <c r="G13" i="2"/>
  <c r="BF12" i="2"/>
  <c r="W12" i="2"/>
  <c r="G12" i="2"/>
  <c r="G11" i="2"/>
  <c r="AY11" i="2" s="1"/>
  <c r="G10" i="2"/>
  <c r="BF10" i="2" s="1"/>
  <c r="G9" i="2"/>
  <c r="I9" i="2" s="1"/>
  <c r="W8" i="2"/>
  <c r="P8" i="2"/>
  <c r="I8" i="2"/>
  <c r="G8" i="2"/>
  <c r="BF8" i="2" s="1"/>
  <c r="BF7" i="2"/>
  <c r="AY7" i="2"/>
  <c r="AR7" i="2"/>
  <c r="AK7" i="2"/>
  <c r="G7" i="2"/>
  <c r="AK6" i="2"/>
  <c r="W6" i="2"/>
  <c r="G6" i="2"/>
  <c r="BF6" i="2" s="1"/>
  <c r="BF5" i="2"/>
  <c r="AY5" i="2"/>
  <c r="AR5" i="2"/>
  <c r="AK5" i="2"/>
  <c r="AD5" i="2"/>
  <c r="G5" i="2"/>
  <c r="W5" i="2" s="1"/>
  <c r="AR4" i="2"/>
  <c r="AK4" i="2"/>
  <c r="W4" i="2"/>
  <c r="G4" i="2"/>
  <c r="AD4" i="2" s="1"/>
  <c r="AR3" i="2"/>
  <c r="G3" i="2"/>
  <c r="AK3" i="2" s="1"/>
  <c r="BF2" i="2"/>
  <c r="AY2" i="2"/>
  <c r="AK2" i="2"/>
  <c r="AD2" i="2"/>
  <c r="W2" i="2"/>
  <c r="P2" i="2"/>
  <c r="G2" i="2"/>
  <c r="AR2" i="2" s="1"/>
  <c r="AD9" i="2" l="1"/>
  <c r="W11" i="2"/>
  <c r="W19" i="2"/>
  <c r="W27" i="2"/>
  <c r="W33" i="2"/>
  <c r="AY70" i="2"/>
  <c r="P4" i="2"/>
  <c r="AK9" i="2"/>
  <c r="AD11" i="2"/>
  <c r="I16" i="2"/>
  <c r="AD19" i="2"/>
  <c r="I24" i="2"/>
  <c r="AD27" i="2"/>
  <c r="AD33" i="2"/>
  <c r="BF70" i="2"/>
  <c r="P73" i="2"/>
  <c r="I75" i="2"/>
  <c r="AR9" i="2"/>
  <c r="AK33" i="2"/>
  <c r="W73" i="2"/>
  <c r="P75" i="2"/>
  <c r="I80" i="2"/>
  <c r="AR6" i="2"/>
  <c r="P10" i="2"/>
  <c r="AK16" i="2"/>
  <c r="P18" i="2"/>
  <c r="P21" i="2"/>
  <c r="AK24" i="2"/>
  <c r="P26" i="2"/>
  <c r="AY29" i="2"/>
  <c r="AD32" i="2"/>
  <c r="I34" i="2"/>
  <c r="P36" i="2"/>
  <c r="W40" i="2"/>
  <c r="W44" i="2"/>
  <c r="W48" i="2"/>
  <c r="W56" i="2"/>
  <c r="P64" i="2"/>
  <c r="P68" i="2"/>
  <c r="I72" i="2"/>
  <c r="AR73" i="2"/>
  <c r="P80" i="2"/>
  <c r="I18" i="2"/>
  <c r="I64" i="2"/>
  <c r="AD8" i="2"/>
  <c r="P3" i="2"/>
  <c r="AY6" i="2"/>
  <c r="W10" i="2"/>
  <c r="AR16" i="2"/>
  <c r="W18" i="2"/>
  <c r="AY21" i="2"/>
  <c r="AR24" i="2"/>
  <c r="W26" i="2"/>
  <c r="BF29" i="2"/>
  <c r="AK32" i="2"/>
  <c r="P34" i="2"/>
  <c r="W36" i="2"/>
  <c r="AD40" i="2"/>
  <c r="I42" i="2"/>
  <c r="AD48" i="2"/>
  <c r="I50" i="2"/>
  <c r="AD56" i="2"/>
  <c r="W64" i="2"/>
  <c r="W68" i="2"/>
  <c r="P72" i="2"/>
  <c r="W80" i="2"/>
  <c r="I36" i="2"/>
  <c r="BF4" i="2"/>
  <c r="AK8" i="2"/>
  <c r="W3" i="2"/>
  <c r="AR8" i="2"/>
  <c r="AD10" i="2"/>
  <c r="I14" i="2"/>
  <c r="AY16" i="2"/>
  <c r="AD18" i="2"/>
  <c r="BF21" i="2"/>
  <c r="AY24" i="2"/>
  <c r="AD26" i="2"/>
  <c r="AR32" i="2"/>
  <c r="W34" i="2"/>
  <c r="AK40" i="2"/>
  <c r="P42" i="2"/>
  <c r="AK48" i="2"/>
  <c r="P50" i="2"/>
  <c r="P53" i="2"/>
  <c r="AK56" i="2"/>
  <c r="P58" i="2"/>
  <c r="AY61" i="2"/>
  <c r="AD64" i="2"/>
  <c r="P66" i="2"/>
  <c r="W72" i="2"/>
  <c r="I74" i="2"/>
  <c r="I77" i="2"/>
  <c r="AD80" i="2"/>
  <c r="I82" i="2"/>
  <c r="I10" i="2"/>
  <c r="I26" i="2"/>
  <c r="AY4" i="2"/>
  <c r="AD3" i="2"/>
  <c r="P5" i="2"/>
  <c r="AY8" i="2"/>
  <c r="AK10" i="2"/>
  <c r="AR14" i="2"/>
  <c r="AK18" i="2"/>
  <c r="AK26" i="2"/>
  <c r="AY32" i="2"/>
  <c r="AD34" i="2"/>
  <c r="AR40" i="2"/>
  <c r="W42" i="2"/>
  <c r="AR48" i="2"/>
  <c r="W50" i="2"/>
  <c r="AR56" i="2"/>
  <c r="W58" i="2"/>
  <c r="AK64" i="2"/>
  <c r="W66" i="2"/>
  <c r="AD72" i="2"/>
  <c r="P74" i="2"/>
  <c r="AK80" i="2"/>
  <c r="P82" i="2"/>
  <c r="AK72" i="2"/>
  <c r="AY3" i="2"/>
  <c r="P9" i="2"/>
  <c r="I11" i="2"/>
  <c r="I19" i="2"/>
  <c r="I27" i="2"/>
  <c r="I33" i="2"/>
  <c r="AK42" i="2"/>
  <c r="AK50" i="2"/>
  <c r="AK58" i="2"/>
  <c r="AY64" i="2"/>
  <c r="AK66" i="2"/>
  <c r="I70" i="2"/>
  <c r="AR72" i="2"/>
  <c r="AD74" i="2"/>
  <c r="AY80" i="2"/>
  <c r="AD82" i="2"/>
  <c r="AR64" i="2"/>
  <c r="AR80" i="2"/>
  <c r="BF3" i="2"/>
  <c r="W9" i="2"/>
  <c r="P11" i="2"/>
  <c r="P19" i="2"/>
  <c r="P27" i="2"/>
  <c r="P33" i="2"/>
  <c r="AY72" i="2"/>
  <c r="AK74" i="2"/>
  <c r="AK82" i="2"/>
  <c r="W55" i="2"/>
  <c r="P55" i="2"/>
  <c r="I55" i="2"/>
  <c r="AD55" i="2"/>
  <c r="AK23" i="2"/>
  <c r="AR38" i="2"/>
  <c r="AR52" i="2"/>
  <c r="AK52" i="2"/>
  <c r="AD52" i="2"/>
  <c r="AY52" i="2"/>
  <c r="AR76" i="2"/>
  <c r="AK76" i="2"/>
  <c r="AD76" i="2"/>
  <c r="W76" i="2"/>
  <c r="AY76" i="2"/>
  <c r="I76" i="2"/>
  <c r="BF15" i="2"/>
  <c r="AK21" i="2"/>
  <c r="AD21" i="2"/>
  <c r="W21" i="2"/>
  <c r="AR21" i="2"/>
  <c r="W31" i="2"/>
  <c r="P31" i="2"/>
  <c r="I31" i="2"/>
  <c r="AD31" i="2"/>
  <c r="BF37" i="2"/>
  <c r="BF47" i="2"/>
  <c r="AK53" i="2"/>
  <c r="AD53" i="2"/>
  <c r="W53" i="2"/>
  <c r="AR53" i="2"/>
  <c r="W63" i="2"/>
  <c r="P63" i="2"/>
  <c r="I63" i="2"/>
  <c r="AD63" i="2"/>
  <c r="AD70" i="2"/>
  <c r="W70" i="2"/>
  <c r="P70" i="2"/>
  <c r="AK70" i="2"/>
  <c r="AR28" i="2"/>
  <c r="AK28" i="2"/>
  <c r="AD28" i="2"/>
  <c r="AY28" i="2"/>
  <c r="AD38" i="2"/>
  <c r="W38" i="2"/>
  <c r="P38" i="2"/>
  <c r="AK38" i="2"/>
  <c r="AR60" i="2"/>
  <c r="AK60" i="2"/>
  <c r="AD60" i="2"/>
  <c r="AY60" i="2"/>
  <c r="AK13" i="2"/>
  <c r="AD13" i="2"/>
  <c r="W13" i="2"/>
  <c r="AR13" i="2"/>
  <c r="I38" i="2"/>
  <c r="AR20" i="2"/>
  <c r="AK20" i="2"/>
  <c r="AD20" i="2"/>
  <c r="AY20" i="2"/>
  <c r="AD30" i="2"/>
  <c r="W30" i="2"/>
  <c r="P30" i="2"/>
  <c r="AK30" i="2"/>
  <c r="AK55" i="2"/>
  <c r="P60" i="2"/>
  <c r="AD78" i="2"/>
  <c r="W78" i="2"/>
  <c r="P78" i="2"/>
  <c r="I78" i="2"/>
  <c r="AK78" i="2"/>
  <c r="P13" i="2"/>
  <c r="AR23" i="2"/>
  <c r="W7" i="2"/>
  <c r="I7" i="2"/>
  <c r="AR12" i="2"/>
  <c r="AK12" i="2"/>
  <c r="AD12" i="2"/>
  <c r="AY12" i="2"/>
  <c r="AY13" i="2"/>
  <c r="P20" i="2"/>
  <c r="AD22" i="2"/>
  <c r="W22" i="2"/>
  <c r="P22" i="2"/>
  <c r="AK22" i="2"/>
  <c r="AY23" i="2"/>
  <c r="BF28" i="2"/>
  <c r="AR30" i="2"/>
  <c r="BF38" i="2"/>
  <c r="AR44" i="2"/>
  <c r="AK44" i="2"/>
  <c r="AD44" i="2"/>
  <c r="AY44" i="2"/>
  <c r="P52" i="2"/>
  <c r="AD54" i="2"/>
  <c r="W54" i="2"/>
  <c r="P54" i="2"/>
  <c r="AK54" i="2"/>
  <c r="AY55" i="2"/>
  <c r="BF60" i="2"/>
  <c r="AR62" i="2"/>
  <c r="W71" i="2"/>
  <c r="P71" i="2"/>
  <c r="I71" i="2"/>
  <c r="AD71" i="2"/>
  <c r="P76" i="2"/>
  <c r="AY78" i="2"/>
  <c r="I28" i="2"/>
  <c r="AK45" i="2"/>
  <c r="AD45" i="2"/>
  <c r="W45" i="2"/>
  <c r="AR45" i="2"/>
  <c r="I60" i="2"/>
  <c r="AK69" i="2"/>
  <c r="AD69" i="2"/>
  <c r="W69" i="2"/>
  <c r="AR69" i="2"/>
  <c r="AK37" i="2"/>
  <c r="AD37" i="2"/>
  <c r="W37" i="2"/>
  <c r="AR37" i="2"/>
  <c r="W47" i="2"/>
  <c r="P47" i="2"/>
  <c r="I47" i="2"/>
  <c r="AD47" i="2"/>
  <c r="AR55" i="2"/>
  <c r="I62" i="2"/>
  <c r="I69" i="2"/>
  <c r="P7" i="2"/>
  <c r="I12" i="2"/>
  <c r="BF13" i="2"/>
  <c r="W20" i="2"/>
  <c r="I22" i="2"/>
  <c r="AK29" i="2"/>
  <c r="AD29" i="2"/>
  <c r="W29" i="2"/>
  <c r="AR29" i="2"/>
  <c r="AY30" i="2"/>
  <c r="P37" i="2"/>
  <c r="W39" i="2"/>
  <c r="P39" i="2"/>
  <c r="I39" i="2"/>
  <c r="AD39" i="2"/>
  <c r="I44" i="2"/>
  <c r="BF45" i="2"/>
  <c r="AR47" i="2"/>
  <c r="W52" i="2"/>
  <c r="I54" i="2"/>
  <c r="BF55" i="2"/>
  <c r="AK61" i="2"/>
  <c r="AD61" i="2"/>
  <c r="W61" i="2"/>
  <c r="AR61" i="2"/>
  <c r="AR68" i="2"/>
  <c r="AK68" i="2"/>
  <c r="AD68" i="2"/>
  <c r="AY68" i="2"/>
  <c r="AY69" i="2"/>
  <c r="AK71" i="2"/>
  <c r="BF76" i="2"/>
  <c r="BF78" i="2"/>
  <c r="W23" i="2"/>
  <c r="P23" i="2"/>
  <c r="I23" i="2"/>
  <c r="AD23" i="2"/>
  <c r="I13" i="2"/>
  <c r="P28" i="2"/>
  <c r="I45" i="2"/>
  <c r="AD62" i="2"/>
  <c r="W62" i="2"/>
  <c r="P62" i="2"/>
  <c r="AK62" i="2"/>
  <c r="W15" i="2"/>
  <c r="P15" i="2"/>
  <c r="I15" i="2"/>
  <c r="AD15" i="2"/>
  <c r="I20" i="2"/>
  <c r="I30" i="2"/>
  <c r="P45" i="2"/>
  <c r="I52" i="2"/>
  <c r="AD6" i="2"/>
  <c r="P6" i="2"/>
  <c r="AR15" i="2"/>
  <c r="I2" i="2"/>
  <c r="I3" i="2"/>
  <c r="I4" i="2"/>
  <c r="I5" i="2"/>
  <c r="I6" i="2"/>
  <c r="AD7" i="2"/>
  <c r="P12" i="2"/>
  <c r="AD14" i="2"/>
  <c r="W14" i="2"/>
  <c r="P14" i="2"/>
  <c r="AK14" i="2"/>
  <c r="AY15" i="2"/>
  <c r="BF20" i="2"/>
  <c r="AR22" i="2"/>
  <c r="I29" i="2"/>
  <c r="BF30" i="2"/>
  <c r="AR36" i="2"/>
  <c r="AK36" i="2"/>
  <c r="AD36" i="2"/>
  <c r="AY36" i="2"/>
  <c r="AY37" i="2"/>
  <c r="AK39" i="2"/>
  <c r="P44" i="2"/>
  <c r="AD46" i="2"/>
  <c r="W46" i="2"/>
  <c r="P46" i="2"/>
  <c r="AK46" i="2"/>
  <c r="AY47" i="2"/>
  <c r="BF52" i="2"/>
  <c r="AR54" i="2"/>
  <c r="I61" i="2"/>
  <c r="BF62" i="2"/>
  <c r="I68" i="2"/>
  <c r="BF69" i="2"/>
  <c r="AR71" i="2"/>
  <c r="AK77" i="2"/>
  <c r="AD77" i="2"/>
  <c r="W77" i="2"/>
  <c r="P77" i="2"/>
  <c r="AR77" i="2"/>
  <c r="BF11" i="2"/>
  <c r="BF19" i="2"/>
  <c r="BF27" i="2"/>
  <c r="BF35" i="2"/>
  <c r="BF43" i="2"/>
  <c r="BF51" i="2"/>
  <c r="BF59" i="2"/>
  <c r="BF67" i="2"/>
  <c r="BF75" i="2"/>
  <c r="AD79" i="2"/>
  <c r="BF79" i="2"/>
  <c r="AY9" i="2"/>
  <c r="AR10" i="2"/>
  <c r="AK11" i="2"/>
  <c r="AY17" i="2"/>
  <c r="AR18" i="2"/>
  <c r="AK19" i="2"/>
  <c r="AY25" i="2"/>
  <c r="AR26" i="2"/>
  <c r="AK27" i="2"/>
  <c r="AY33" i="2"/>
  <c r="AR34" i="2"/>
  <c r="AK35" i="2"/>
  <c r="AY41" i="2"/>
  <c r="AR42" i="2"/>
  <c r="AK43" i="2"/>
  <c r="AY49" i="2"/>
  <c r="AR50" i="2"/>
  <c r="AK51" i="2"/>
  <c r="AY57" i="2"/>
  <c r="AR58" i="2"/>
  <c r="AK59" i="2"/>
  <c r="AY65" i="2"/>
  <c r="AR66" i="2"/>
  <c r="AK67" i="2"/>
  <c r="AY73" i="2"/>
  <c r="AR74" i="2"/>
  <c r="AK75" i="2"/>
  <c r="I79" i="2"/>
  <c r="AY81" i="2"/>
  <c r="AR82" i="2"/>
  <c r="BF9" i="2"/>
  <c r="AY10" i="2"/>
  <c r="AR11" i="2"/>
  <c r="AY18" i="2"/>
  <c r="AR19" i="2"/>
  <c r="AY26" i="2"/>
  <c r="AR27" i="2"/>
  <c r="AY34" i="2"/>
  <c r="AR35" i="2"/>
  <c r="AY42" i="2"/>
  <c r="AR43" i="2"/>
  <c r="AY50" i="2"/>
  <c r="AR51" i="2"/>
  <c r="AY58" i="2"/>
  <c r="AR59" i="2"/>
  <c r="BF65" i="2"/>
  <c r="AY66" i="2"/>
  <c r="AR67" i="2"/>
  <c r="BF73" i="2"/>
  <c r="AY74" i="2"/>
  <c r="AR75" i="2"/>
  <c r="P79" i="2"/>
  <c r="AY82" i="2"/>
  <c r="W82" i="1" l="1"/>
  <c r="G82" i="1"/>
  <c r="BF82" i="1" s="1"/>
  <c r="G81" i="1"/>
  <c r="I81" i="1" s="1"/>
  <c r="G80" i="1"/>
  <c r="P80" i="1" s="1"/>
  <c r="G79" i="1"/>
  <c r="W79" i="1" s="1"/>
  <c r="G78" i="1"/>
  <c r="AD78" i="1" s="1"/>
  <c r="G77" i="1"/>
  <c r="AK77" i="1" s="1"/>
  <c r="AK76" i="1"/>
  <c r="W76" i="1"/>
  <c r="P76" i="1"/>
  <c r="G76" i="1"/>
  <c r="AR76" i="1" s="1"/>
  <c r="AY75" i="1"/>
  <c r="P75" i="1"/>
  <c r="I75" i="1"/>
  <c r="G75" i="1"/>
  <c r="BF75" i="1" s="1"/>
  <c r="AY74" i="1"/>
  <c r="AR74" i="1"/>
  <c r="W74" i="1"/>
  <c r="G74" i="1"/>
  <c r="BF74" i="1" s="1"/>
  <c r="G73" i="1"/>
  <c r="I73" i="1" s="1"/>
  <c r="G72" i="1"/>
  <c r="P72" i="1" s="1"/>
  <c r="G71" i="1"/>
  <c r="W71" i="1" s="1"/>
  <c r="G70" i="1"/>
  <c r="AD70" i="1" s="1"/>
  <c r="G69" i="1"/>
  <c r="AK69" i="1" s="1"/>
  <c r="AK68" i="1"/>
  <c r="W68" i="1"/>
  <c r="P68" i="1"/>
  <c r="G68" i="1"/>
  <c r="AR68" i="1" s="1"/>
  <c r="AY67" i="1"/>
  <c r="P67" i="1"/>
  <c r="I67" i="1"/>
  <c r="G67" i="1"/>
  <c r="BF67" i="1" s="1"/>
  <c r="AY66" i="1"/>
  <c r="AR66" i="1"/>
  <c r="W66" i="1"/>
  <c r="G66" i="1"/>
  <c r="BF66" i="1" s="1"/>
  <c r="G65" i="1"/>
  <c r="I65" i="1" s="1"/>
  <c r="G64" i="1"/>
  <c r="P64" i="1" s="1"/>
  <c r="G63" i="1"/>
  <c r="W63" i="1" s="1"/>
  <c r="G62" i="1"/>
  <c r="AD62" i="1" s="1"/>
  <c r="G61" i="1"/>
  <c r="AK61" i="1" s="1"/>
  <c r="AK60" i="1"/>
  <c r="W60" i="1"/>
  <c r="P60" i="1"/>
  <c r="G60" i="1"/>
  <c r="AR60" i="1" s="1"/>
  <c r="AY59" i="1"/>
  <c r="P59" i="1"/>
  <c r="I59" i="1"/>
  <c r="G59" i="1"/>
  <c r="BF59" i="1" s="1"/>
  <c r="AY58" i="1"/>
  <c r="AR58" i="1"/>
  <c r="W58" i="1"/>
  <c r="G58" i="1"/>
  <c r="BF58" i="1" s="1"/>
  <c r="G57" i="1"/>
  <c r="I57" i="1" s="1"/>
  <c r="G56" i="1"/>
  <c r="P56" i="1" s="1"/>
  <c r="G55" i="1"/>
  <c r="W55" i="1" s="1"/>
  <c r="G54" i="1"/>
  <c r="AD54" i="1" s="1"/>
  <c r="G53" i="1"/>
  <c r="AK53" i="1" s="1"/>
  <c r="AK52" i="1"/>
  <c r="W52" i="1"/>
  <c r="P52" i="1"/>
  <c r="G52" i="1"/>
  <c r="AR52" i="1" s="1"/>
  <c r="AY51" i="1"/>
  <c r="P51" i="1"/>
  <c r="I51" i="1"/>
  <c r="G51" i="1"/>
  <c r="BF51" i="1" s="1"/>
  <c r="AY50" i="1"/>
  <c r="AR50" i="1"/>
  <c r="W50" i="1"/>
  <c r="G50" i="1"/>
  <c r="BF50" i="1" s="1"/>
  <c r="G49" i="1"/>
  <c r="I49" i="1" s="1"/>
  <c r="G48" i="1"/>
  <c r="P48" i="1" s="1"/>
  <c r="G47" i="1"/>
  <c r="W47" i="1" s="1"/>
  <c r="G46" i="1"/>
  <c r="AD46" i="1" s="1"/>
  <c r="G45" i="1"/>
  <c r="AK45" i="1" s="1"/>
  <c r="AK44" i="1"/>
  <c r="W44" i="1"/>
  <c r="P44" i="1"/>
  <c r="G44" i="1"/>
  <c r="AR44" i="1" s="1"/>
  <c r="G43" i="1"/>
  <c r="AY43" i="1" s="1"/>
  <c r="G42" i="1"/>
  <c r="BF42" i="1" s="1"/>
  <c r="AR41" i="1"/>
  <c r="AK41" i="1"/>
  <c r="AD41" i="1"/>
  <c r="G41" i="1"/>
  <c r="I41" i="1" s="1"/>
  <c r="AY40" i="1"/>
  <c r="AR40" i="1"/>
  <c r="AK40" i="1"/>
  <c r="AD40" i="1"/>
  <c r="I40" i="1"/>
  <c r="G40" i="1"/>
  <c r="P40" i="1" s="1"/>
  <c r="G39" i="1"/>
  <c r="W39" i="1" s="1"/>
  <c r="I38" i="1"/>
  <c r="G38" i="1"/>
  <c r="AD38" i="1" s="1"/>
  <c r="I37" i="1"/>
  <c r="G37" i="1"/>
  <c r="AK37" i="1" s="1"/>
  <c r="AK36" i="1"/>
  <c r="W36" i="1"/>
  <c r="G36" i="1"/>
  <c r="AR36" i="1" s="1"/>
  <c r="AK35" i="1"/>
  <c r="G35" i="1"/>
  <c r="BF35" i="1" s="1"/>
  <c r="AY34" i="1"/>
  <c r="G34" i="1"/>
  <c r="BF34" i="1" s="1"/>
  <c r="AD33" i="1"/>
  <c r="G33" i="1"/>
  <c r="I33" i="1" s="1"/>
  <c r="AY32" i="1"/>
  <c r="AR32" i="1"/>
  <c r="AK32" i="1"/>
  <c r="AD32" i="1"/>
  <c r="I32" i="1"/>
  <c r="G32" i="1"/>
  <c r="P32" i="1" s="1"/>
  <c r="G31" i="1"/>
  <c r="W31" i="1" s="1"/>
  <c r="I30" i="1"/>
  <c r="G30" i="1"/>
  <c r="AD30" i="1" s="1"/>
  <c r="G29" i="1"/>
  <c r="AK29" i="1" s="1"/>
  <c r="W28" i="1"/>
  <c r="P28" i="1"/>
  <c r="I28" i="1"/>
  <c r="G28" i="1"/>
  <c r="AR28" i="1" s="1"/>
  <c r="AY27" i="1"/>
  <c r="AD27" i="1"/>
  <c r="I27" i="1"/>
  <c r="G27" i="1"/>
  <c r="BF27" i="1" s="1"/>
  <c r="AY26" i="1"/>
  <c r="AR26" i="1"/>
  <c r="AK26" i="1"/>
  <c r="AD26" i="1"/>
  <c r="W26" i="1"/>
  <c r="G26" i="1"/>
  <c r="BF26" i="1" s="1"/>
  <c r="AR25" i="1"/>
  <c r="G25" i="1"/>
  <c r="I25" i="1" s="1"/>
  <c r="AR24" i="1"/>
  <c r="AK24" i="1"/>
  <c r="G24" i="1"/>
  <c r="P24" i="1" s="1"/>
  <c r="G23" i="1"/>
  <c r="W23" i="1" s="1"/>
  <c r="G22" i="1"/>
  <c r="AD22" i="1" s="1"/>
  <c r="G21" i="1"/>
  <c r="AK21" i="1" s="1"/>
  <c r="W20" i="1"/>
  <c r="P20" i="1"/>
  <c r="I20" i="1"/>
  <c r="G20" i="1"/>
  <c r="AR20" i="1" s="1"/>
  <c r="AY19" i="1"/>
  <c r="AK19" i="1"/>
  <c r="AD19" i="1"/>
  <c r="I19" i="1"/>
  <c r="G19" i="1"/>
  <c r="BF19" i="1" s="1"/>
  <c r="AY18" i="1"/>
  <c r="AR18" i="1"/>
  <c r="AK18" i="1"/>
  <c r="AD18" i="1"/>
  <c r="W18" i="1"/>
  <c r="G18" i="1"/>
  <c r="BF18" i="1" s="1"/>
  <c r="AR17" i="1"/>
  <c r="G17" i="1"/>
  <c r="I17" i="1" s="1"/>
  <c r="AR16" i="1"/>
  <c r="AK16" i="1"/>
  <c r="G16" i="1"/>
  <c r="P16" i="1" s="1"/>
  <c r="G15" i="1"/>
  <c r="W15" i="1" s="1"/>
  <c r="G14" i="1"/>
  <c r="AD14" i="1" s="1"/>
  <c r="G13" i="1"/>
  <c r="AK13" i="1" s="1"/>
  <c r="W12" i="1"/>
  <c r="P12" i="1"/>
  <c r="G12" i="1"/>
  <c r="AR12" i="1" s="1"/>
  <c r="AY11" i="1"/>
  <c r="AK11" i="1"/>
  <c r="AD11" i="1"/>
  <c r="I11" i="1"/>
  <c r="G11" i="1"/>
  <c r="BF11" i="1" s="1"/>
  <c r="AY10" i="1"/>
  <c r="AR10" i="1"/>
  <c r="AK10" i="1"/>
  <c r="AD10" i="1"/>
  <c r="W10" i="1"/>
  <c r="G10" i="1"/>
  <c r="BF10" i="1" s="1"/>
  <c r="AR9" i="1"/>
  <c r="G9" i="1"/>
  <c r="I9" i="1" s="1"/>
  <c r="AK8" i="1"/>
  <c r="G8" i="1"/>
  <c r="P8" i="1" s="1"/>
  <c r="G7" i="1"/>
  <c r="W7" i="1" s="1"/>
  <c r="G6" i="1"/>
  <c r="AD6" i="1" s="1"/>
  <c r="G5" i="1"/>
  <c r="AK5" i="1" s="1"/>
  <c r="W4" i="1"/>
  <c r="P4" i="1"/>
  <c r="G4" i="1"/>
  <c r="AR4" i="1" s="1"/>
  <c r="AY3" i="1"/>
  <c r="AD3" i="1"/>
  <c r="G3" i="1"/>
  <c r="BF3" i="1" s="1"/>
  <c r="AY2" i="1"/>
  <c r="AR2" i="1"/>
  <c r="AK2" i="1"/>
  <c r="AD2" i="1"/>
  <c r="W2" i="1"/>
  <c r="G2" i="1"/>
  <c r="BF2" i="1" s="1"/>
  <c r="AD42" i="1" l="1"/>
  <c r="AK48" i="1"/>
  <c r="AK56" i="1"/>
  <c r="AK64" i="1"/>
  <c r="AK72" i="1"/>
  <c r="AK80" i="1"/>
  <c r="AR43" i="1"/>
  <c r="I8" i="1"/>
  <c r="I16" i="1"/>
  <c r="I24" i="1"/>
  <c r="AK34" i="1"/>
  <c r="I36" i="1"/>
  <c r="AK42" i="1"/>
  <c r="AR48" i="1"/>
  <c r="AR56" i="1"/>
  <c r="AR64" i="1"/>
  <c r="AR72" i="1"/>
  <c r="AR80" i="1"/>
  <c r="AD34" i="1"/>
  <c r="I4" i="1"/>
  <c r="AD8" i="1"/>
  <c r="I12" i="1"/>
  <c r="AD16" i="1"/>
  <c r="AD24" i="1"/>
  <c r="AR34" i="1"/>
  <c r="P36" i="1"/>
  <c r="AY42" i="1"/>
  <c r="AY48" i="1"/>
  <c r="AY56" i="1"/>
  <c r="AY64" i="1"/>
  <c r="AY72" i="1"/>
  <c r="AY80" i="1"/>
  <c r="AD49" i="1"/>
  <c r="AD57" i="1"/>
  <c r="AD73" i="1"/>
  <c r="AK4" i="1"/>
  <c r="AY8" i="1"/>
  <c r="AK12" i="1"/>
  <c r="AY16" i="1"/>
  <c r="AK20" i="1"/>
  <c r="AY24" i="1"/>
  <c r="AK28" i="1"/>
  <c r="I35" i="1"/>
  <c r="P43" i="1"/>
  <c r="P45" i="1"/>
  <c r="AK49" i="1"/>
  <c r="W51" i="1"/>
  <c r="P53" i="1"/>
  <c r="AK57" i="1"/>
  <c r="W59" i="1"/>
  <c r="P61" i="1"/>
  <c r="AK65" i="1"/>
  <c r="W67" i="1"/>
  <c r="P69" i="1"/>
  <c r="AK73" i="1"/>
  <c r="W75" i="1"/>
  <c r="P77" i="1"/>
  <c r="AK81" i="1"/>
  <c r="AR8" i="1"/>
  <c r="I53" i="1"/>
  <c r="AD65" i="1"/>
  <c r="P35" i="1"/>
  <c r="W43" i="1"/>
  <c r="AR49" i="1"/>
  <c r="AD51" i="1"/>
  <c r="AR57" i="1"/>
  <c r="AD59" i="1"/>
  <c r="AR65" i="1"/>
  <c r="AD67" i="1"/>
  <c r="AR73" i="1"/>
  <c r="AD75" i="1"/>
  <c r="AR81" i="1"/>
  <c r="I43" i="1"/>
  <c r="I69" i="1"/>
  <c r="I77" i="1"/>
  <c r="P3" i="1"/>
  <c r="I5" i="1"/>
  <c r="AD9" i="1"/>
  <c r="P11" i="1"/>
  <c r="I13" i="1"/>
  <c r="AD17" i="1"/>
  <c r="P19" i="1"/>
  <c r="I21" i="1"/>
  <c r="AD25" i="1"/>
  <c r="P27" i="1"/>
  <c r="P29" i="1"/>
  <c r="AK33" i="1"/>
  <c r="W35" i="1"/>
  <c r="P37" i="1"/>
  <c r="AD43" i="1"/>
  <c r="I46" i="1"/>
  <c r="AK51" i="1"/>
  <c r="I54" i="1"/>
  <c r="AK59" i="1"/>
  <c r="I62" i="1"/>
  <c r="AK67" i="1"/>
  <c r="I70" i="1"/>
  <c r="AK75" i="1"/>
  <c r="I45" i="1"/>
  <c r="I61" i="1"/>
  <c r="AD81" i="1"/>
  <c r="I3" i="1"/>
  <c r="W3" i="1"/>
  <c r="P5" i="1"/>
  <c r="AK9" i="1"/>
  <c r="W11" i="1"/>
  <c r="P13" i="1"/>
  <c r="AK17" i="1"/>
  <c r="W19" i="1"/>
  <c r="P21" i="1"/>
  <c r="AK25" i="1"/>
  <c r="W27" i="1"/>
  <c r="AR33" i="1"/>
  <c r="AD35" i="1"/>
  <c r="AK43" i="1"/>
  <c r="P50" i="1"/>
  <c r="AR51" i="1"/>
  <c r="P58" i="1"/>
  <c r="AR59" i="1"/>
  <c r="P66" i="1"/>
  <c r="AR67" i="1"/>
  <c r="P74" i="1"/>
  <c r="AR75" i="1"/>
  <c r="AY79" i="1"/>
  <c r="P82" i="1"/>
  <c r="I14" i="1"/>
  <c r="I22" i="1"/>
  <c r="AK27" i="1"/>
  <c r="P34" i="1"/>
  <c r="AR35" i="1"/>
  <c r="P42" i="1"/>
  <c r="I48" i="1"/>
  <c r="AD50" i="1"/>
  <c r="I56" i="1"/>
  <c r="AD58" i="1"/>
  <c r="I64" i="1"/>
  <c r="AD66" i="1"/>
  <c r="I72" i="1"/>
  <c r="AD74" i="1"/>
  <c r="I80" i="1"/>
  <c r="AD82" i="1"/>
  <c r="AK3" i="1"/>
  <c r="I6" i="1"/>
  <c r="P2" i="1"/>
  <c r="AR3" i="1"/>
  <c r="P10" i="1"/>
  <c r="AR11" i="1"/>
  <c r="P18" i="1"/>
  <c r="AR19" i="1"/>
  <c r="P26" i="1"/>
  <c r="AR27" i="1"/>
  <c r="W34" i="1"/>
  <c r="AY35" i="1"/>
  <c r="W42" i="1"/>
  <c r="I44" i="1"/>
  <c r="AD48" i="1"/>
  <c r="AK50" i="1"/>
  <c r="I52" i="1"/>
  <c r="AD56" i="1"/>
  <c r="AK58" i="1"/>
  <c r="I60" i="1"/>
  <c r="AD64" i="1"/>
  <c r="AK66" i="1"/>
  <c r="I68" i="1"/>
  <c r="AD72" i="1"/>
  <c r="AK74" i="1"/>
  <c r="I76" i="1"/>
  <c r="AD80" i="1"/>
  <c r="AK82" i="1"/>
  <c r="I2" i="1"/>
  <c r="AY4" i="1"/>
  <c r="AR5" i="1"/>
  <c r="AK6" i="1"/>
  <c r="AD7" i="1"/>
  <c r="W8" i="1"/>
  <c r="P9" i="1"/>
  <c r="I10" i="1"/>
  <c r="AY12" i="1"/>
  <c r="AR13" i="1"/>
  <c r="AK14" i="1"/>
  <c r="AD15" i="1"/>
  <c r="W16" i="1"/>
  <c r="P17" i="1"/>
  <c r="I18" i="1"/>
  <c r="AY20" i="1"/>
  <c r="AR21" i="1"/>
  <c r="AK22" i="1"/>
  <c r="AD23" i="1"/>
  <c r="W24" i="1"/>
  <c r="P25" i="1"/>
  <c r="I26" i="1"/>
  <c r="AY28" i="1"/>
  <c r="AR29" i="1"/>
  <c r="AK30" i="1"/>
  <c r="AD31" i="1"/>
  <c r="W32" i="1"/>
  <c r="P33" i="1"/>
  <c r="I34" i="1"/>
  <c r="AY36" i="1"/>
  <c r="AR37" i="1"/>
  <c r="AK38" i="1"/>
  <c r="AD39" i="1"/>
  <c r="W40" i="1"/>
  <c r="P41" i="1"/>
  <c r="I42" i="1"/>
  <c r="BF43" i="1"/>
  <c r="AY44" i="1"/>
  <c r="AR45" i="1"/>
  <c r="AK46" i="1"/>
  <c r="AD47" i="1"/>
  <c r="W48" i="1"/>
  <c r="P49" i="1"/>
  <c r="I50" i="1"/>
  <c r="AY52" i="1"/>
  <c r="AR53" i="1"/>
  <c r="AK54" i="1"/>
  <c r="AD55" i="1"/>
  <c r="W56" i="1"/>
  <c r="P57" i="1"/>
  <c r="I58" i="1"/>
  <c r="AY60" i="1"/>
  <c r="AR61" i="1"/>
  <c r="AK62" i="1"/>
  <c r="AD63" i="1"/>
  <c r="W64" i="1"/>
  <c r="P65" i="1"/>
  <c r="I66" i="1"/>
  <c r="AY68" i="1"/>
  <c r="AR69" i="1"/>
  <c r="AK70" i="1"/>
  <c r="AD71" i="1"/>
  <c r="W72" i="1"/>
  <c r="P73" i="1"/>
  <c r="I74" i="1"/>
  <c r="AY76" i="1"/>
  <c r="AR77" i="1"/>
  <c r="AK78" i="1"/>
  <c r="AD79" i="1"/>
  <c r="W80" i="1"/>
  <c r="P81" i="1"/>
  <c r="I82" i="1"/>
  <c r="BF4" i="1"/>
  <c r="AY5" i="1"/>
  <c r="AR6" i="1"/>
  <c r="AK7" i="1"/>
  <c r="W9" i="1"/>
  <c r="BF12" i="1"/>
  <c r="AY13" i="1"/>
  <c r="AR14" i="1"/>
  <c r="AK15" i="1"/>
  <c r="W17" i="1"/>
  <c r="BF20" i="1"/>
  <c r="AY21" i="1"/>
  <c r="AR22" i="1"/>
  <c r="AK23" i="1"/>
  <c r="W25" i="1"/>
  <c r="BF28" i="1"/>
  <c r="AY29" i="1"/>
  <c r="AR30" i="1"/>
  <c r="AK31" i="1"/>
  <c r="W33" i="1"/>
  <c r="BF36" i="1"/>
  <c r="AY37" i="1"/>
  <c r="AR38" i="1"/>
  <c r="AK39" i="1"/>
  <c r="W41" i="1"/>
  <c r="BF44" i="1"/>
  <c r="AY45" i="1"/>
  <c r="AR46" i="1"/>
  <c r="AK47" i="1"/>
  <c r="W49" i="1"/>
  <c r="BF52" i="1"/>
  <c r="AY53" i="1"/>
  <c r="AR54" i="1"/>
  <c r="AK55" i="1"/>
  <c r="W57" i="1"/>
  <c r="BF60" i="1"/>
  <c r="AY61" i="1"/>
  <c r="AR62" i="1"/>
  <c r="AK63" i="1"/>
  <c r="W65" i="1"/>
  <c r="BF68" i="1"/>
  <c r="AY69" i="1"/>
  <c r="AR70" i="1"/>
  <c r="AK71" i="1"/>
  <c r="W73" i="1"/>
  <c r="BF76" i="1"/>
  <c r="AY77" i="1"/>
  <c r="AR78" i="1"/>
  <c r="AK79" i="1"/>
  <c r="W81" i="1"/>
  <c r="BF5" i="1"/>
  <c r="AY6" i="1"/>
  <c r="AR7" i="1"/>
  <c r="BF13" i="1"/>
  <c r="AY14" i="1"/>
  <c r="AR15" i="1"/>
  <c r="BF21" i="1"/>
  <c r="AY22" i="1"/>
  <c r="AR23" i="1"/>
  <c r="BF29" i="1"/>
  <c r="AY30" i="1"/>
  <c r="AR31" i="1"/>
  <c r="BF37" i="1"/>
  <c r="AY38" i="1"/>
  <c r="AR39" i="1"/>
  <c r="BF45" i="1"/>
  <c r="AY46" i="1"/>
  <c r="AR47" i="1"/>
  <c r="BF53" i="1"/>
  <c r="AY54" i="1"/>
  <c r="AR55" i="1"/>
  <c r="BF61" i="1"/>
  <c r="AY62" i="1"/>
  <c r="AR63" i="1"/>
  <c r="BF69" i="1"/>
  <c r="AY70" i="1"/>
  <c r="AR71" i="1"/>
  <c r="BF77" i="1"/>
  <c r="AY78" i="1"/>
  <c r="AR79" i="1"/>
  <c r="BF6" i="1"/>
  <c r="AY7" i="1"/>
  <c r="BF14" i="1"/>
  <c r="AY15" i="1"/>
  <c r="BF22" i="1"/>
  <c r="AY23" i="1"/>
  <c r="I29" i="1"/>
  <c r="BF30" i="1"/>
  <c r="AY31" i="1"/>
  <c r="BF38" i="1"/>
  <c r="AY39" i="1"/>
  <c r="BF46" i="1"/>
  <c r="AY47" i="1"/>
  <c r="BF54" i="1"/>
  <c r="AY55" i="1"/>
  <c r="BF62" i="1"/>
  <c r="AY63" i="1"/>
  <c r="BF70" i="1"/>
  <c r="AY71" i="1"/>
  <c r="BF78" i="1"/>
  <c r="BF23" i="1"/>
  <c r="BF31" i="1"/>
  <c r="BF39" i="1"/>
  <c r="BF47" i="1"/>
  <c r="BF55" i="1"/>
  <c r="BF63" i="1"/>
  <c r="BF71" i="1"/>
  <c r="I78" i="1"/>
  <c r="BF79" i="1"/>
  <c r="BF7" i="1"/>
  <c r="BF15" i="1"/>
  <c r="AD4" i="1"/>
  <c r="W5" i="1"/>
  <c r="P6" i="1"/>
  <c r="I7" i="1"/>
  <c r="BF8" i="1"/>
  <c r="AY9" i="1"/>
  <c r="AD12" i="1"/>
  <c r="W13" i="1"/>
  <c r="P14" i="1"/>
  <c r="I15" i="1"/>
  <c r="BF16" i="1"/>
  <c r="AY17" i="1"/>
  <c r="AD20" i="1"/>
  <c r="W21" i="1"/>
  <c r="P22" i="1"/>
  <c r="I23" i="1"/>
  <c r="BF24" i="1"/>
  <c r="AY25" i="1"/>
  <c r="AD28" i="1"/>
  <c r="W29" i="1"/>
  <c r="P30" i="1"/>
  <c r="I31" i="1"/>
  <c r="BF32" i="1"/>
  <c r="AY33" i="1"/>
  <c r="AD36" i="1"/>
  <c r="W37" i="1"/>
  <c r="P38" i="1"/>
  <c r="I39" i="1"/>
  <c r="BF40" i="1"/>
  <c r="AY41" i="1"/>
  <c r="AR42" i="1"/>
  <c r="AD44" i="1"/>
  <c r="W45" i="1"/>
  <c r="P46" i="1"/>
  <c r="I47" i="1"/>
  <c r="BF48" i="1"/>
  <c r="AY49" i="1"/>
  <c r="AD52" i="1"/>
  <c r="W53" i="1"/>
  <c r="P54" i="1"/>
  <c r="I55" i="1"/>
  <c r="BF56" i="1"/>
  <c r="AY57" i="1"/>
  <c r="AD60" i="1"/>
  <c r="W61" i="1"/>
  <c r="P62" i="1"/>
  <c r="I63" i="1"/>
  <c r="BF64" i="1"/>
  <c r="AY65" i="1"/>
  <c r="AD68" i="1"/>
  <c r="W69" i="1"/>
  <c r="P70" i="1"/>
  <c r="I71" i="1"/>
  <c r="BF72" i="1"/>
  <c r="AY73" i="1"/>
  <c r="AD76" i="1"/>
  <c r="W77" i="1"/>
  <c r="P78" i="1"/>
  <c r="I79" i="1"/>
  <c r="BF80" i="1"/>
  <c r="AY81" i="1"/>
  <c r="AR82" i="1"/>
  <c r="AD5" i="1"/>
  <c r="W6" i="1"/>
  <c r="P7" i="1"/>
  <c r="BF9" i="1"/>
  <c r="AD13" i="1"/>
  <c r="W14" i="1"/>
  <c r="P15" i="1"/>
  <c r="BF17" i="1"/>
  <c r="AD21" i="1"/>
  <c r="W22" i="1"/>
  <c r="P23" i="1"/>
  <c r="BF25" i="1"/>
  <c r="AD29" i="1"/>
  <c r="W30" i="1"/>
  <c r="P31" i="1"/>
  <c r="BF33" i="1"/>
  <c r="AD37" i="1"/>
  <c r="W38" i="1"/>
  <c r="P39" i="1"/>
  <c r="BF41" i="1"/>
  <c r="AD45" i="1"/>
  <c r="W46" i="1"/>
  <c r="P47" i="1"/>
  <c r="BF49" i="1"/>
  <c r="AD53" i="1"/>
  <c r="W54" i="1"/>
  <c r="P55" i="1"/>
  <c r="BF57" i="1"/>
  <c r="AD61" i="1"/>
  <c r="W62" i="1"/>
  <c r="P63" i="1"/>
  <c r="BF65" i="1"/>
  <c r="AD69" i="1"/>
  <c r="W70" i="1"/>
  <c r="P71" i="1"/>
  <c r="BF73" i="1"/>
  <c r="AD77" i="1"/>
  <c r="W78" i="1"/>
  <c r="P79" i="1"/>
  <c r="BF81" i="1"/>
  <c r="AY82" i="1"/>
</calcChain>
</file>

<file path=xl/sharedStrings.xml><?xml version="1.0" encoding="utf-8"?>
<sst xmlns="http://schemas.openxmlformats.org/spreadsheetml/2006/main" count="216" uniqueCount="73">
  <si>
    <t xml:space="preserve">Problem </t>
  </si>
  <si>
    <t>Number of seru</t>
  </si>
  <si>
    <t>Number of worker</t>
  </si>
  <si>
    <t>Number of customer</t>
  </si>
  <si>
    <t>The maximum number of sublots permitted for each lot</t>
  </si>
  <si>
    <t>Number of lots</t>
  </si>
  <si>
    <t>MIN Values in all algorithms</t>
  </si>
  <si>
    <t>RPD values for ABCA-RSS-RVA</t>
  </si>
  <si>
    <t>Average lead time values for ABCA-RSS-RVA</t>
  </si>
  <si>
    <t>Maksimum lead time values for ABCA-RSS-RVA</t>
  </si>
  <si>
    <t>Number of total vehicle for ABCA-RSS-RVA</t>
  </si>
  <si>
    <t>Average number of worker for ABCA-RSS-RVA</t>
  </si>
  <si>
    <t>CPU times for ABCA-RSS-RVA</t>
  </si>
  <si>
    <t>RPD values for ABCA-HSS-RVA</t>
  </si>
  <si>
    <t>Average lead time values for  ABCA-HSS-RVA</t>
  </si>
  <si>
    <t>Maksimum lead time values for  ABCA-HSS-RVA</t>
  </si>
  <si>
    <t>Number of total vehicle for  ABCA-HSS-RVA</t>
  </si>
  <si>
    <t>Average number of worker for  ABCA-HSS-RVA</t>
  </si>
  <si>
    <t>CPU times for  ABCA-HSS-RVA</t>
  </si>
  <si>
    <t>RPD values for ABCA-RSS-FFFAVA</t>
  </si>
  <si>
    <t>Average lead time values for  ABCA-RSS-FFFAVA</t>
  </si>
  <si>
    <t>Maksimum lead time values for  ABCA-RSS-FFFAVA</t>
  </si>
  <si>
    <t>Number of total vehicle for  ABCA-RSS-FFFAVA</t>
  </si>
  <si>
    <t>Average number of worker for  ABCA-RSS-FFFAVA</t>
  </si>
  <si>
    <t>CPU times for  ABCA-RSS-FFFAVA</t>
  </si>
  <si>
    <t>RPD values for ABCA-HSS-FFFAVA</t>
  </si>
  <si>
    <t>Average lead time values for  ABCA-HSS-FFFAVA</t>
  </si>
  <si>
    <t>Maksimum lead time values for  ABCA-HSS-FFFAVA</t>
  </si>
  <si>
    <t>Number of total vehicle for  ABCA-HSS-FFFAVA</t>
  </si>
  <si>
    <t>Average number of worker for  ABCA-HSS-FFFAVA</t>
  </si>
  <si>
    <t>CPU times for  ABCA-HSS-FFFAVA</t>
  </si>
  <si>
    <t>RPD values for GA-RSS-RVA</t>
  </si>
  <si>
    <t>Average lead time values for GA-RSS-RVA</t>
  </si>
  <si>
    <t>Maksimum lead time values for  GA-RSS-RVA</t>
  </si>
  <si>
    <t>Number of total vehicle for  GA-RSS-RVA</t>
  </si>
  <si>
    <t>Average number of worker for  GA-RSS-RVA</t>
  </si>
  <si>
    <t>CPU times for GA-RSS-RVA</t>
  </si>
  <si>
    <t>RPD values for GA-HSS-RVA</t>
  </si>
  <si>
    <t>Average lead time values for GA-HSS-RVA</t>
  </si>
  <si>
    <t>Maksimum lead time values for  GA-HSS-RVA</t>
  </si>
  <si>
    <t>Number of total vehicle for  GA-HSS-RVA</t>
  </si>
  <si>
    <t>Average number of worker for  GA-HSS-RVA</t>
  </si>
  <si>
    <t>CPU times for GA-HSS-RVA</t>
  </si>
  <si>
    <t>RPD values for GA-RSS-FFFAVA</t>
  </si>
  <si>
    <t>Average lead time values for  GA-RSS-FFFAVA</t>
  </si>
  <si>
    <t>Maksimum lead time values for   GA-RSS-FFFAVA</t>
  </si>
  <si>
    <t>Number of total vehicle for   GA-RSS-FFFAVA</t>
  </si>
  <si>
    <t>Average number of worker for   GA-RSS-FFFAVA</t>
  </si>
  <si>
    <t>CPU times for  GA-RSS-FFFAVA</t>
  </si>
  <si>
    <t>RPD values for GA-HSS-FFFAVA</t>
  </si>
  <si>
    <t>Average lead time values for GA-HSS-FFFAVA</t>
  </si>
  <si>
    <t>Maksimum lead time values for GA-HSS-FFFAVA</t>
  </si>
  <si>
    <t>Number of total vehicle for  GA-HSS-FFFAVA</t>
  </si>
  <si>
    <t>Average number of worker for   GA-HSS-FFFAVA</t>
  </si>
  <si>
    <t>CPU times for  GA-HSS-FFFAVA</t>
  </si>
  <si>
    <t>RPD Results for N=1</t>
  </si>
  <si>
    <t>RPD Results for N=2</t>
  </si>
  <si>
    <t>RPD Results for N=4</t>
  </si>
  <si>
    <t>Problem</t>
  </si>
  <si>
    <t>S</t>
  </si>
  <si>
    <t>W</t>
  </si>
  <si>
    <t>C</t>
  </si>
  <si>
    <t>Min</t>
  </si>
  <si>
    <t>GA-RSS-RVA</t>
  </si>
  <si>
    <t>GA-HSS-RVA</t>
  </si>
  <si>
    <t>GA-RSS-FFFAVA</t>
  </si>
  <si>
    <t>GA-HSS-FFFAVA</t>
  </si>
  <si>
    <t>CPU</t>
  </si>
  <si>
    <t>ABC-RSS-RVA</t>
  </si>
  <si>
    <t>ABC-HSS-RVA</t>
  </si>
  <si>
    <t>ABC-RSS-FFFAVA</t>
  </si>
  <si>
    <t>ABC-HSS-FFFAVA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</si>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</sst>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9" x14ac:knownFonts="1">
    <font>
      <sz val="12"/>
      <color theme="1"/>
      <name val="Aptos Narrow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rgb="FF000000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-0.24997711111789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0" xfId="0" applyNumberFormat="1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6" fillId="2" borderId="0" xfId="0" applyFont="1" applyFill="1"/>
    <xf numFmtId="0" fontId="5" fillId="0" borderId="4" xfId="0" applyFont="1" applyBorder="1"/>
    <xf numFmtId="0" fontId="6" fillId="3" borderId="0" xfId="0" applyFont="1" applyFill="1"/>
    <xf numFmtId="0" fontId="7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6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7" fillId="2" borderId="0" xfId="0" applyFont="1" applyFill="1"/>
    <xf numFmtId="0" fontId="8" fillId="0" borderId="4" xfId="0" applyFont="1" applyBorder="1"/>
    <xf numFmtId="0" fontId="4" fillId="0" borderId="5" xfId="0" applyFont="1" applyBorder="1"/>
    <xf numFmtId="0" fontId="4" fillId="2" borderId="0" xfId="0" applyFont="1" applyFill="1"/>
    <xf numFmtId="164" fontId="4" fillId="0" borderId="0" xfId="0" applyNumberFormat="1" applyFont="1"/>
    <xf numFmtId="165" fontId="7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0" fontId="4" fillId="0" borderId="7" xfId="0" applyFont="1" applyBorder="1"/>
    <xf numFmtId="165" fontId="4" fillId="0" borderId="7" xfId="0" applyNumberFormat="1" applyFont="1" applyBorder="1"/>
    <xf numFmtId="0" fontId="4" fillId="0" borderId="8" xfId="0" applyFont="1" applyBorder="1"/>
    <xf numFmtId="0" fontId="7" fillId="0" borderId="8" xfId="0" applyFont="1" applyBorder="1"/>
    <xf numFmtId="0" fontId="8" fillId="0" borderId="6" xfId="0" applyFont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76A-891F-EA45-85AC-4F1E7BD13D08}">
  <dimension ref="A1:BK82"/>
  <sheetViews>
    <sheetView tabSelected="1" zoomScale="50" workbookViewId="0">
      <selection activeCell="K30" sqref="K30"/>
    </sheetView>
  </sheetViews>
  <sheetFormatPr defaultColWidth="11.19921875" defaultRowHeight="15.6" x14ac:dyDescent="0.3"/>
  <cols>
    <col min="1" max="16384" width="11.19921875" style="28"/>
  </cols>
  <sheetData>
    <row r="1" spans="1:63" ht="82.8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  <c r="H1" s="26"/>
      <c r="I1" s="23" t="s">
        <v>7</v>
      </c>
      <c r="J1" s="1" t="s">
        <v>8</v>
      </c>
      <c r="K1" s="1" t="s">
        <v>9</v>
      </c>
      <c r="L1" s="24" t="s">
        <v>10</v>
      </c>
      <c r="M1" s="24" t="s">
        <v>11</v>
      </c>
      <c r="N1" s="25" t="s">
        <v>12</v>
      </c>
      <c r="O1" s="26"/>
      <c r="P1" s="23" t="s">
        <v>13</v>
      </c>
      <c r="Q1" s="1" t="s">
        <v>14</v>
      </c>
      <c r="R1" s="1" t="s">
        <v>15</v>
      </c>
      <c r="S1" s="24" t="s">
        <v>16</v>
      </c>
      <c r="T1" s="24" t="s">
        <v>17</v>
      </c>
      <c r="U1" s="25" t="s">
        <v>18</v>
      </c>
      <c r="V1" s="26"/>
      <c r="W1" s="23" t="s">
        <v>19</v>
      </c>
      <c r="X1" s="1" t="s">
        <v>20</v>
      </c>
      <c r="Y1" s="1" t="s">
        <v>21</v>
      </c>
      <c r="Z1" s="24" t="s">
        <v>22</v>
      </c>
      <c r="AA1" s="24" t="s">
        <v>23</v>
      </c>
      <c r="AB1" s="25" t="s">
        <v>24</v>
      </c>
      <c r="AC1" s="26"/>
      <c r="AD1" s="23" t="s">
        <v>25</v>
      </c>
      <c r="AE1" s="1" t="s">
        <v>26</v>
      </c>
      <c r="AF1" s="1" t="s">
        <v>27</v>
      </c>
      <c r="AG1" s="24" t="s">
        <v>28</v>
      </c>
      <c r="AH1" s="24" t="s">
        <v>29</v>
      </c>
      <c r="AI1" s="25" t="s">
        <v>30</v>
      </c>
      <c r="AJ1" s="27"/>
      <c r="AK1" s="23" t="s">
        <v>31</v>
      </c>
      <c r="AL1" s="1" t="s">
        <v>32</v>
      </c>
      <c r="AM1" s="1" t="s">
        <v>33</v>
      </c>
      <c r="AN1" s="24" t="s">
        <v>34</v>
      </c>
      <c r="AO1" s="24" t="s">
        <v>35</v>
      </c>
      <c r="AP1" s="25" t="s">
        <v>36</v>
      </c>
      <c r="AQ1" s="26"/>
      <c r="AR1" s="23" t="s">
        <v>37</v>
      </c>
      <c r="AS1" s="1" t="s">
        <v>38</v>
      </c>
      <c r="AT1" s="1" t="s">
        <v>39</v>
      </c>
      <c r="AU1" s="24" t="s">
        <v>40</v>
      </c>
      <c r="AV1" s="24" t="s">
        <v>41</v>
      </c>
      <c r="AW1" s="25" t="s">
        <v>42</v>
      </c>
      <c r="AX1" s="26"/>
      <c r="AY1" s="23" t="s">
        <v>43</v>
      </c>
      <c r="AZ1" s="1" t="s">
        <v>44</v>
      </c>
      <c r="BA1" s="1" t="s">
        <v>45</v>
      </c>
      <c r="BB1" s="24" t="s">
        <v>46</v>
      </c>
      <c r="BC1" s="24" t="s">
        <v>47</v>
      </c>
      <c r="BD1" s="25" t="s">
        <v>48</v>
      </c>
      <c r="BE1" s="26"/>
      <c r="BF1" s="23" t="s">
        <v>49</v>
      </c>
      <c r="BG1" s="1" t="s">
        <v>50</v>
      </c>
      <c r="BH1" s="1" t="s">
        <v>51</v>
      </c>
      <c r="BI1" s="24" t="s">
        <v>52</v>
      </c>
      <c r="BJ1" s="24" t="s">
        <v>53</v>
      </c>
      <c r="BK1" s="25" t="s">
        <v>54</v>
      </c>
    </row>
    <row r="2" spans="1:63" x14ac:dyDescent="0.3">
      <c r="A2" s="29">
        <v>1</v>
      </c>
      <c r="B2" s="28">
        <v>2</v>
      </c>
      <c r="C2" s="28">
        <v>6</v>
      </c>
      <c r="D2" s="28">
        <v>2</v>
      </c>
      <c r="E2" s="28">
        <v>1</v>
      </c>
      <c r="F2" s="28">
        <v>6</v>
      </c>
      <c r="G2" s="30">
        <f>MIN(J2,Q2,X2,AE2,AL2,AS2,AZ2,BG2)</f>
        <v>6093.5</v>
      </c>
      <c r="H2" s="31"/>
      <c r="I2" s="32">
        <f>(J2-$G2)/$G2</f>
        <v>9.846557807499795E-2</v>
      </c>
      <c r="J2" s="28">
        <v>6693.5</v>
      </c>
      <c r="K2" s="28">
        <v>11373.5</v>
      </c>
      <c r="L2" s="28">
        <v>3</v>
      </c>
      <c r="M2" s="28">
        <v>1.8333333333333333</v>
      </c>
      <c r="N2" s="30">
        <v>15.781858400000001</v>
      </c>
      <c r="O2" s="31"/>
      <c r="P2" s="32">
        <f>(Q2-$G2)/$G2</f>
        <v>1.969311561499959E-2</v>
      </c>
      <c r="Q2" s="28">
        <v>6213.5</v>
      </c>
      <c r="R2" s="28">
        <v>10893.5</v>
      </c>
      <c r="S2" s="28">
        <v>3</v>
      </c>
      <c r="T2" s="28">
        <v>2.3333333333333335</v>
      </c>
      <c r="U2" s="30">
        <v>12.681284</v>
      </c>
      <c r="V2" s="31"/>
      <c r="W2" s="32">
        <f>(X2-$G2)/$G2</f>
        <v>4.595060310166571E-2</v>
      </c>
      <c r="X2" s="28">
        <v>6373.5</v>
      </c>
      <c r="Y2" s="28">
        <v>11133.5</v>
      </c>
      <c r="Z2" s="28">
        <v>3</v>
      </c>
      <c r="AA2" s="28">
        <v>2</v>
      </c>
      <c r="AB2" s="30">
        <v>11.742158399999999</v>
      </c>
      <c r="AC2" s="31"/>
      <c r="AD2" s="32">
        <f>(AE2-$G2)/$G2</f>
        <v>0.11815869368999754</v>
      </c>
      <c r="AE2" s="28">
        <v>6813.5</v>
      </c>
      <c r="AF2" s="28">
        <v>12093.5</v>
      </c>
      <c r="AG2" s="28">
        <v>3</v>
      </c>
      <c r="AH2" s="28">
        <v>1.5</v>
      </c>
      <c r="AI2" s="30">
        <v>10.6206415</v>
      </c>
      <c r="AJ2" s="33"/>
      <c r="AK2" s="32">
        <f>(AL2-$G2)/$G2</f>
        <v>1.969311561499959E-2</v>
      </c>
      <c r="AL2" s="28">
        <v>6213.5</v>
      </c>
      <c r="AM2" s="28">
        <v>10653.5</v>
      </c>
      <c r="AN2" s="28">
        <v>3</v>
      </c>
      <c r="AO2" s="28">
        <v>2.5</v>
      </c>
      <c r="AP2" s="30">
        <v>24.521559100000001</v>
      </c>
      <c r="AQ2" s="31"/>
      <c r="AR2" s="32">
        <f>(AS2-$G2)/$G2</f>
        <v>6.56437187166653E-2</v>
      </c>
      <c r="AS2" s="28">
        <v>6493.5</v>
      </c>
      <c r="AT2" s="28">
        <v>11613.5</v>
      </c>
      <c r="AU2" s="28">
        <v>3</v>
      </c>
      <c r="AV2" s="28">
        <v>1.6666666666666667</v>
      </c>
      <c r="AW2" s="30">
        <v>16.2748946</v>
      </c>
      <c r="AX2" s="31"/>
      <c r="AY2" s="32">
        <f>(AZ2-$G2)/$G2</f>
        <v>0.16410929679166325</v>
      </c>
      <c r="AZ2" s="28">
        <v>7093.5</v>
      </c>
      <c r="BA2" s="28">
        <v>12093.5</v>
      </c>
      <c r="BB2" s="28">
        <v>3</v>
      </c>
      <c r="BC2" s="28">
        <v>1.5</v>
      </c>
      <c r="BD2" s="30">
        <v>17.769347199999999</v>
      </c>
      <c r="BE2" s="31"/>
      <c r="BF2" s="32">
        <f>(BG2-$G2)/$G2</f>
        <v>0</v>
      </c>
      <c r="BG2" s="28">
        <v>6093.5</v>
      </c>
      <c r="BH2" s="28">
        <v>10893.5</v>
      </c>
      <c r="BI2" s="28">
        <v>3</v>
      </c>
      <c r="BJ2" s="28">
        <v>2</v>
      </c>
      <c r="BK2" s="30">
        <v>15.840581999999999</v>
      </c>
    </row>
    <row r="3" spans="1:63" x14ac:dyDescent="0.3">
      <c r="A3" s="29">
        <v>2</v>
      </c>
      <c r="B3" s="28">
        <v>2</v>
      </c>
      <c r="C3" s="28">
        <v>6</v>
      </c>
      <c r="D3" s="28">
        <v>2</v>
      </c>
      <c r="E3" s="28">
        <v>2</v>
      </c>
      <c r="F3" s="28">
        <v>6</v>
      </c>
      <c r="G3" s="30">
        <f t="shared" ref="G3:G66" si="0">MIN(J3,Q3,X3,AE3,AL3,AS3,AZ3,BG3)</f>
        <v>6498.75</v>
      </c>
      <c r="H3" s="31"/>
      <c r="I3" s="32">
        <f t="shared" ref="I3:I66" si="1">(J3-$G3)/$G3</f>
        <v>0.54691286785920368</v>
      </c>
      <c r="J3" s="28">
        <v>10053</v>
      </c>
      <c r="K3" s="28">
        <v>12023.5</v>
      </c>
      <c r="L3" s="28">
        <v>3</v>
      </c>
      <c r="M3" s="28">
        <v>1.4166666666666667</v>
      </c>
      <c r="N3" s="30">
        <v>32.358522399999998</v>
      </c>
      <c r="O3" s="31"/>
      <c r="P3" s="32">
        <f t="shared" ref="P3:P66" si="2">(Q3-$G3)/$G3</f>
        <v>0.39120343655831258</v>
      </c>
      <c r="Q3" s="28">
        <v>9041.0833333333339</v>
      </c>
      <c r="R3" s="28">
        <v>11891</v>
      </c>
      <c r="S3" s="28">
        <v>3</v>
      </c>
      <c r="T3" s="28">
        <v>1.8333333333333333</v>
      </c>
      <c r="U3" s="30">
        <v>24.2669228</v>
      </c>
      <c r="V3" s="31"/>
      <c r="W3" s="32">
        <f t="shared" ref="W3:W66" si="3">(X3-$G3)/$G3</f>
        <v>0.10832211322690256</v>
      </c>
      <c r="X3" s="28">
        <v>7202.708333333333</v>
      </c>
      <c r="Y3" s="28">
        <v>11641.5</v>
      </c>
      <c r="Z3" s="28">
        <v>3</v>
      </c>
      <c r="AA3" s="28">
        <v>1.6666666666666667</v>
      </c>
      <c r="AB3" s="30">
        <v>24.711158699999999</v>
      </c>
      <c r="AC3" s="31"/>
      <c r="AD3" s="32">
        <f t="shared" ref="AD3:AD66" si="4">(AE3-$G3)/$G3</f>
        <v>0</v>
      </c>
      <c r="AE3" s="28">
        <v>6498.75</v>
      </c>
      <c r="AF3" s="28">
        <v>11514</v>
      </c>
      <c r="AG3" s="28">
        <v>3</v>
      </c>
      <c r="AH3" s="28">
        <v>1.6666666666666667</v>
      </c>
      <c r="AI3" s="30">
        <v>23.515984100000001</v>
      </c>
      <c r="AJ3" s="33"/>
      <c r="AK3" s="32">
        <f t="shared" ref="AK3:AK66" si="5">(AL3-$G3)/$G3</f>
        <v>0.48796563441687496</v>
      </c>
      <c r="AL3" s="28">
        <v>9669.9166666666661</v>
      </c>
      <c r="AM3" s="28">
        <v>11268</v>
      </c>
      <c r="AN3" s="28">
        <v>3</v>
      </c>
      <c r="AO3" s="28">
        <v>2.1666666666666665</v>
      </c>
      <c r="AP3" s="30">
        <v>51.019730600000003</v>
      </c>
      <c r="AQ3" s="31"/>
      <c r="AR3" s="32">
        <f t="shared" ref="AR3:AR66" si="6">(AS3-$G3)/$G3</f>
        <v>0.51325254856703217</v>
      </c>
      <c r="AS3" s="28">
        <v>9834.25</v>
      </c>
      <c r="AT3" s="28">
        <v>11271</v>
      </c>
      <c r="AU3" s="28">
        <v>3</v>
      </c>
      <c r="AV3" s="28">
        <v>2.3333333333333335</v>
      </c>
      <c r="AW3" s="30">
        <v>40.264066900000003</v>
      </c>
      <c r="AX3" s="31"/>
      <c r="AY3" s="32">
        <f t="shared" ref="AY3:AY66" si="7">(AZ3-$G3)/$G3</f>
        <v>6.0909149195358038E-2</v>
      </c>
      <c r="AZ3" s="28">
        <v>6894.583333333333</v>
      </c>
      <c r="BA3" s="28">
        <v>11539</v>
      </c>
      <c r="BB3" s="28">
        <v>3</v>
      </c>
      <c r="BC3" s="28">
        <v>2.0833333333333335</v>
      </c>
      <c r="BD3" s="30">
        <v>36.0500033</v>
      </c>
      <c r="BE3" s="31"/>
      <c r="BF3" s="32">
        <f t="shared" ref="BF3:BF66" si="8">(BG3-$G3)/$G3</f>
        <v>4.89837789318454E-3</v>
      </c>
      <c r="BG3" s="28">
        <v>6530.583333333333</v>
      </c>
      <c r="BH3" s="28">
        <v>11414.5</v>
      </c>
      <c r="BI3" s="28">
        <v>3</v>
      </c>
      <c r="BJ3" s="28">
        <v>2</v>
      </c>
      <c r="BK3" s="30">
        <v>40.028032099999997</v>
      </c>
    </row>
    <row r="4" spans="1:63" x14ac:dyDescent="0.3">
      <c r="A4" s="29">
        <v>3</v>
      </c>
      <c r="B4" s="28">
        <v>2</v>
      </c>
      <c r="C4" s="28">
        <v>6</v>
      </c>
      <c r="D4" s="28">
        <v>2</v>
      </c>
      <c r="E4" s="28">
        <v>4</v>
      </c>
      <c r="F4" s="28">
        <v>6</v>
      </c>
      <c r="G4" s="30">
        <f t="shared" si="0"/>
        <v>7210</v>
      </c>
      <c r="H4" s="31"/>
      <c r="I4" s="32">
        <f t="shared" si="1"/>
        <v>0.28035425335182607</v>
      </c>
      <c r="J4" s="28">
        <v>9231.3541666666661</v>
      </c>
      <c r="K4" s="28">
        <v>11187.5</v>
      </c>
      <c r="L4" s="28">
        <v>3</v>
      </c>
      <c r="M4" s="28">
        <v>1.8333333333333333</v>
      </c>
      <c r="N4" s="30">
        <v>60.347843699999999</v>
      </c>
      <c r="O4" s="31"/>
      <c r="P4" s="32">
        <f t="shared" si="2"/>
        <v>0.34688511326860832</v>
      </c>
      <c r="Q4" s="28">
        <v>9711.0416666666661</v>
      </c>
      <c r="R4" s="28">
        <v>11214</v>
      </c>
      <c r="S4" s="28">
        <v>3</v>
      </c>
      <c r="T4" s="28">
        <v>2</v>
      </c>
      <c r="U4" s="30">
        <v>62.266768999999996</v>
      </c>
      <c r="V4" s="31"/>
      <c r="W4" s="32">
        <f t="shared" si="3"/>
        <v>0</v>
      </c>
      <c r="X4" s="28">
        <v>7210</v>
      </c>
      <c r="Y4" s="28">
        <v>11476.5</v>
      </c>
      <c r="Z4" s="28">
        <v>3</v>
      </c>
      <c r="AA4" s="28">
        <v>1.625</v>
      </c>
      <c r="AB4" s="30">
        <v>64.849059600000004</v>
      </c>
      <c r="AC4" s="31"/>
      <c r="AD4" s="32">
        <f t="shared" si="4"/>
        <v>3.3862112806287523E-2</v>
      </c>
      <c r="AE4" s="28">
        <v>7454.145833333333</v>
      </c>
      <c r="AF4" s="28">
        <v>11210</v>
      </c>
      <c r="AG4" s="28">
        <v>3</v>
      </c>
      <c r="AH4" s="28">
        <v>1.7916666666666667</v>
      </c>
      <c r="AI4" s="30">
        <v>64.147432499999994</v>
      </c>
      <c r="AJ4" s="33"/>
      <c r="AK4" s="32">
        <f t="shared" si="5"/>
        <v>0.41877022653721691</v>
      </c>
      <c r="AL4" s="28">
        <v>10229.333333333334</v>
      </c>
      <c r="AM4" s="28">
        <v>11343.5</v>
      </c>
      <c r="AN4" s="28">
        <v>3</v>
      </c>
      <c r="AO4" s="28">
        <v>1.9583333333333333</v>
      </c>
      <c r="AP4" s="30">
        <v>97.037051300000002</v>
      </c>
      <c r="AQ4" s="31"/>
      <c r="AR4" s="32">
        <f t="shared" si="6"/>
        <v>0.32414181692094313</v>
      </c>
      <c r="AS4" s="28">
        <v>9547.0625</v>
      </c>
      <c r="AT4" s="28">
        <v>11054.5</v>
      </c>
      <c r="AU4" s="28">
        <v>3</v>
      </c>
      <c r="AV4" s="28">
        <v>1.9583333333333333</v>
      </c>
      <c r="AW4" s="30">
        <v>116.8313775</v>
      </c>
      <c r="AX4" s="31"/>
      <c r="AY4" s="32">
        <f t="shared" si="7"/>
        <v>3.2015718908922748E-2</v>
      </c>
      <c r="AZ4" s="28">
        <v>7440.833333333333</v>
      </c>
      <c r="BA4" s="28">
        <v>10859.5</v>
      </c>
      <c r="BB4" s="28">
        <v>3</v>
      </c>
      <c r="BC4" s="28">
        <v>2.0833333333333335</v>
      </c>
      <c r="BD4" s="30">
        <v>94.969052300000001</v>
      </c>
      <c r="BE4" s="31"/>
      <c r="BF4" s="32">
        <f t="shared" si="8"/>
        <v>3.789875173370319E-2</v>
      </c>
      <c r="BG4" s="28">
        <v>7483.25</v>
      </c>
      <c r="BH4" s="28">
        <v>11201</v>
      </c>
      <c r="BI4" s="28">
        <v>3</v>
      </c>
      <c r="BJ4" s="28">
        <v>1.9166666666666667</v>
      </c>
      <c r="BK4" s="30">
        <v>93.940799699999999</v>
      </c>
    </row>
    <row r="5" spans="1:63" x14ac:dyDescent="0.3">
      <c r="A5" s="29">
        <v>4</v>
      </c>
      <c r="B5" s="28">
        <v>4</v>
      </c>
      <c r="C5" s="28">
        <v>6</v>
      </c>
      <c r="D5" s="28">
        <v>2</v>
      </c>
      <c r="E5" s="28">
        <v>1</v>
      </c>
      <c r="F5" s="28">
        <v>6</v>
      </c>
      <c r="G5" s="30">
        <f t="shared" si="0"/>
        <v>6173.5</v>
      </c>
      <c r="H5" s="31"/>
      <c r="I5" s="32">
        <f t="shared" si="1"/>
        <v>6.4793067141815819E-2</v>
      </c>
      <c r="J5" s="28">
        <v>6573.5</v>
      </c>
      <c r="K5" s="28">
        <v>11853.5</v>
      </c>
      <c r="L5" s="28">
        <v>3</v>
      </c>
      <c r="M5" s="28">
        <v>1.5</v>
      </c>
      <c r="N5" s="30">
        <v>56.896559600000003</v>
      </c>
      <c r="O5" s="31"/>
      <c r="P5" s="32">
        <f t="shared" si="2"/>
        <v>5.1834453713452661E-2</v>
      </c>
      <c r="Q5" s="28">
        <v>6493.5</v>
      </c>
      <c r="R5" s="28">
        <v>11373.5</v>
      </c>
      <c r="S5" s="28">
        <v>3</v>
      </c>
      <c r="T5" s="28">
        <v>2.1666666666666665</v>
      </c>
      <c r="U5" s="30">
        <v>46.426058300000001</v>
      </c>
      <c r="V5" s="31"/>
      <c r="W5" s="32">
        <f t="shared" si="3"/>
        <v>6.4793067141815826E-3</v>
      </c>
      <c r="X5" s="28">
        <v>6213.5</v>
      </c>
      <c r="Y5" s="28">
        <v>11373.5</v>
      </c>
      <c r="Z5" s="28">
        <v>3</v>
      </c>
      <c r="AA5" s="28">
        <v>1.6666666666666667</v>
      </c>
      <c r="AB5" s="30">
        <v>38.462679399999999</v>
      </c>
      <c r="AC5" s="31"/>
      <c r="AD5" s="32">
        <f t="shared" si="4"/>
        <v>6.4793067141815826E-3</v>
      </c>
      <c r="AE5" s="28">
        <v>6213.5</v>
      </c>
      <c r="AF5" s="28">
        <v>11133.5</v>
      </c>
      <c r="AG5" s="28">
        <v>3</v>
      </c>
      <c r="AH5" s="28">
        <v>2.1666666666666665</v>
      </c>
      <c r="AI5" s="30">
        <v>41.469289099999997</v>
      </c>
      <c r="AJ5" s="33"/>
      <c r="AK5" s="32">
        <f t="shared" si="5"/>
        <v>1.9437920142544748E-2</v>
      </c>
      <c r="AL5" s="28">
        <v>6293.5</v>
      </c>
      <c r="AM5" s="28">
        <v>10893.5</v>
      </c>
      <c r="AN5" s="28">
        <v>3</v>
      </c>
      <c r="AO5" s="28">
        <v>2.1666666666666665</v>
      </c>
      <c r="AP5" s="30">
        <v>79.023611500000001</v>
      </c>
      <c r="AQ5" s="31"/>
      <c r="AR5" s="32">
        <f t="shared" si="6"/>
        <v>6.4793067141815819E-2</v>
      </c>
      <c r="AS5" s="28">
        <v>6573.5</v>
      </c>
      <c r="AT5" s="28">
        <v>11373.5</v>
      </c>
      <c r="AU5" s="28">
        <v>3</v>
      </c>
      <c r="AV5" s="28">
        <v>2.1666666666666665</v>
      </c>
      <c r="AW5" s="30">
        <v>75.912686100000002</v>
      </c>
      <c r="AX5" s="31"/>
      <c r="AY5" s="32">
        <f t="shared" si="7"/>
        <v>0</v>
      </c>
      <c r="AZ5" s="28">
        <v>6173.5</v>
      </c>
      <c r="BA5" s="28">
        <v>10893.5</v>
      </c>
      <c r="BB5" s="28">
        <v>3</v>
      </c>
      <c r="BC5" s="28">
        <v>2.5</v>
      </c>
      <c r="BD5" s="30">
        <v>78.949745699999994</v>
      </c>
      <c r="BE5" s="31"/>
      <c r="BF5" s="32">
        <f t="shared" si="8"/>
        <v>3.2396533570907909E-2</v>
      </c>
      <c r="BG5" s="28">
        <v>6373.5</v>
      </c>
      <c r="BH5" s="28">
        <v>11133.5</v>
      </c>
      <c r="BI5" s="28">
        <v>3</v>
      </c>
      <c r="BJ5" s="28">
        <v>2.1666666666666665</v>
      </c>
      <c r="BK5" s="30">
        <v>68.348833499999998</v>
      </c>
    </row>
    <row r="6" spans="1:63" x14ac:dyDescent="0.3">
      <c r="A6" s="29">
        <v>5</v>
      </c>
      <c r="B6" s="28">
        <v>4</v>
      </c>
      <c r="C6" s="28">
        <v>6</v>
      </c>
      <c r="D6" s="28">
        <v>2</v>
      </c>
      <c r="E6" s="28">
        <v>2</v>
      </c>
      <c r="F6" s="28">
        <v>6</v>
      </c>
      <c r="G6" s="30">
        <f t="shared" si="0"/>
        <v>6404.916666666667</v>
      </c>
      <c r="H6" s="31"/>
      <c r="I6" s="32">
        <f t="shared" si="1"/>
        <v>0.38355950506772146</v>
      </c>
      <c r="J6" s="28">
        <v>8861.5833333333339</v>
      </c>
      <c r="K6" s="28">
        <v>10489</v>
      </c>
      <c r="L6" s="28">
        <v>3</v>
      </c>
      <c r="M6" s="28">
        <v>2</v>
      </c>
      <c r="N6" s="30">
        <v>100.1110173</v>
      </c>
      <c r="O6" s="31"/>
      <c r="P6" s="32">
        <f t="shared" si="2"/>
        <v>5.2544269376390437E-2</v>
      </c>
      <c r="Q6" s="28">
        <v>6741.458333333333</v>
      </c>
      <c r="R6" s="28">
        <v>10019</v>
      </c>
      <c r="S6" s="28">
        <v>3</v>
      </c>
      <c r="T6" s="28">
        <v>2</v>
      </c>
      <c r="U6" s="30">
        <v>105.5122642</v>
      </c>
      <c r="V6" s="31"/>
      <c r="W6" s="32">
        <f t="shared" si="3"/>
        <v>1.7317425415370909E-2</v>
      </c>
      <c r="X6" s="28">
        <v>6515.833333333333</v>
      </c>
      <c r="Y6" s="28">
        <v>10469</v>
      </c>
      <c r="Z6" s="28">
        <v>3</v>
      </c>
      <c r="AA6" s="28">
        <v>2</v>
      </c>
      <c r="AB6" s="30">
        <v>107.03127840000001</v>
      </c>
      <c r="AC6" s="31"/>
      <c r="AD6" s="32">
        <f t="shared" si="4"/>
        <v>4.9831509647535448E-3</v>
      </c>
      <c r="AE6" s="28">
        <v>6436.833333333333</v>
      </c>
      <c r="AF6" s="28">
        <v>9203</v>
      </c>
      <c r="AG6" s="28">
        <v>3</v>
      </c>
      <c r="AH6" s="28">
        <v>2.4166666666666665</v>
      </c>
      <c r="AI6" s="30">
        <v>108.2151411</v>
      </c>
      <c r="AJ6" s="33"/>
      <c r="AK6" s="32">
        <f t="shared" si="5"/>
        <v>0.24735554717079317</v>
      </c>
      <c r="AL6" s="28">
        <v>7989.208333333333</v>
      </c>
      <c r="AM6" s="28">
        <v>9956</v>
      </c>
      <c r="AN6" s="28">
        <v>3</v>
      </c>
      <c r="AO6" s="28">
        <v>2.1666666666666665</v>
      </c>
      <c r="AP6" s="30">
        <v>190.48664980000001</v>
      </c>
      <c r="AQ6" s="31"/>
      <c r="AR6" s="32">
        <f t="shared" si="6"/>
        <v>0.14592955932291587</v>
      </c>
      <c r="AS6" s="28">
        <v>7339.583333333333</v>
      </c>
      <c r="AT6" s="28">
        <v>9613.5</v>
      </c>
      <c r="AU6" s="28">
        <v>3</v>
      </c>
      <c r="AV6" s="28">
        <v>2.25</v>
      </c>
      <c r="AW6" s="30">
        <v>202.8191453</v>
      </c>
      <c r="AX6" s="31"/>
      <c r="AY6" s="32">
        <f t="shared" si="7"/>
        <v>0</v>
      </c>
      <c r="AZ6" s="28">
        <v>6404.916666666667</v>
      </c>
      <c r="BA6" s="28">
        <v>10450.5</v>
      </c>
      <c r="BB6" s="28">
        <v>3</v>
      </c>
      <c r="BC6" s="28">
        <v>1.8333333333333333</v>
      </c>
      <c r="BD6" s="30">
        <v>207.1086512</v>
      </c>
      <c r="BE6" s="31"/>
      <c r="BF6" s="32">
        <f t="shared" si="8"/>
        <v>0.13350420900610202</v>
      </c>
      <c r="BG6" s="28">
        <v>7260</v>
      </c>
      <c r="BH6" s="28">
        <v>10296</v>
      </c>
      <c r="BI6" s="28">
        <v>3</v>
      </c>
      <c r="BJ6" s="28">
        <v>2.0833333333333335</v>
      </c>
      <c r="BK6" s="30">
        <v>158.03613369999999</v>
      </c>
    </row>
    <row r="7" spans="1:63" x14ac:dyDescent="0.3">
      <c r="A7" s="29">
        <v>6</v>
      </c>
      <c r="B7" s="28">
        <v>4</v>
      </c>
      <c r="C7" s="28">
        <v>6</v>
      </c>
      <c r="D7" s="28">
        <v>2</v>
      </c>
      <c r="E7" s="28">
        <v>4</v>
      </c>
      <c r="F7" s="28">
        <v>6</v>
      </c>
      <c r="G7" s="30">
        <f t="shared" si="0"/>
        <v>7329.333333333333</v>
      </c>
      <c r="H7" s="31"/>
      <c r="I7" s="32">
        <f t="shared" si="1"/>
        <v>0.39203770238311819</v>
      </c>
      <c r="J7" s="28">
        <v>10202.708333333334</v>
      </c>
      <c r="K7" s="28">
        <v>12270.5</v>
      </c>
      <c r="L7" s="28">
        <v>2</v>
      </c>
      <c r="M7" s="28">
        <v>1.875</v>
      </c>
      <c r="N7" s="30">
        <v>290.87445680000002</v>
      </c>
      <c r="O7" s="31"/>
      <c r="P7" s="32">
        <f t="shared" si="2"/>
        <v>0.54472610060032756</v>
      </c>
      <c r="Q7" s="28">
        <v>11321.8125</v>
      </c>
      <c r="R7" s="28">
        <v>12458</v>
      </c>
      <c r="S7" s="28">
        <v>2</v>
      </c>
      <c r="T7" s="28">
        <v>1.875</v>
      </c>
      <c r="U7" s="30">
        <v>287.69534499999997</v>
      </c>
      <c r="V7" s="31"/>
      <c r="W7" s="32">
        <f t="shared" si="3"/>
        <v>9.534746225213761E-2</v>
      </c>
      <c r="X7" s="28">
        <v>8028.166666666667</v>
      </c>
      <c r="Y7" s="28">
        <v>12384</v>
      </c>
      <c r="Z7" s="28">
        <v>2</v>
      </c>
      <c r="AA7" s="28">
        <v>1.9583333333333333</v>
      </c>
      <c r="AB7" s="30">
        <v>324.24214260000002</v>
      </c>
      <c r="AC7" s="31"/>
      <c r="AD7" s="32">
        <f t="shared" si="4"/>
        <v>0</v>
      </c>
      <c r="AE7" s="28">
        <v>7329.333333333333</v>
      </c>
      <c r="AF7" s="28">
        <v>12357</v>
      </c>
      <c r="AG7" s="28">
        <v>2</v>
      </c>
      <c r="AH7" s="28">
        <v>1.8333333333333333</v>
      </c>
      <c r="AI7" s="30">
        <v>321.42412409999997</v>
      </c>
      <c r="AJ7" s="33"/>
      <c r="AK7" s="32">
        <f t="shared" si="5"/>
        <v>0.45490722212115703</v>
      </c>
      <c r="AL7" s="28">
        <v>10663.5</v>
      </c>
      <c r="AM7" s="28">
        <v>12166.5</v>
      </c>
      <c r="AN7" s="28">
        <v>2</v>
      </c>
      <c r="AO7" s="28">
        <v>2</v>
      </c>
      <c r="AP7" s="30">
        <v>473.5473576</v>
      </c>
      <c r="AQ7" s="31"/>
      <c r="AR7" s="32">
        <f t="shared" si="6"/>
        <v>0.60952849281426247</v>
      </c>
      <c r="AS7" s="28">
        <v>11796.770833333334</v>
      </c>
      <c r="AT7" s="28">
        <v>12282.5</v>
      </c>
      <c r="AU7" s="28">
        <v>2</v>
      </c>
      <c r="AV7" s="28">
        <v>1.7083333333333333</v>
      </c>
      <c r="AW7" s="30">
        <v>485.32412579999999</v>
      </c>
      <c r="AX7" s="31"/>
      <c r="AY7" s="32">
        <f t="shared" si="7"/>
        <v>2.9987947971620927E-2</v>
      </c>
      <c r="AZ7" s="28">
        <v>7549.125</v>
      </c>
      <c r="BA7" s="28">
        <v>12238.5</v>
      </c>
      <c r="BB7" s="28">
        <v>2</v>
      </c>
      <c r="BC7" s="28">
        <v>1.9166666666666667</v>
      </c>
      <c r="BD7" s="30">
        <v>472.6045555</v>
      </c>
      <c r="BE7" s="31"/>
      <c r="BF7" s="32">
        <f>(BG7-$G7)/$G7</f>
        <v>4.5959728033472848E-2</v>
      </c>
      <c r="BG7" s="28">
        <v>7666.1875</v>
      </c>
      <c r="BH7" s="28">
        <v>12246</v>
      </c>
      <c r="BI7" s="28">
        <v>2</v>
      </c>
      <c r="BJ7" s="28">
        <v>2.0833333333333335</v>
      </c>
      <c r="BK7" s="30">
        <v>504.70216579999999</v>
      </c>
    </row>
    <row r="8" spans="1:63" x14ac:dyDescent="0.3">
      <c r="A8" s="29">
        <v>7</v>
      </c>
      <c r="B8" s="28">
        <v>6</v>
      </c>
      <c r="C8" s="28">
        <v>6</v>
      </c>
      <c r="D8" s="28">
        <v>2</v>
      </c>
      <c r="E8" s="28">
        <v>1</v>
      </c>
      <c r="F8" s="28">
        <v>6</v>
      </c>
      <c r="G8" s="30">
        <f t="shared" si="0"/>
        <v>5977.5</v>
      </c>
      <c r="H8" s="31"/>
      <c r="I8" s="32">
        <f t="shared" si="1"/>
        <v>2.0075282308657464E-2</v>
      </c>
      <c r="J8" s="28">
        <v>6097.5</v>
      </c>
      <c r="K8" s="28">
        <v>10659.5</v>
      </c>
      <c r="L8" s="28">
        <v>3</v>
      </c>
      <c r="M8" s="28">
        <v>2.1666666666666665</v>
      </c>
      <c r="N8" s="30">
        <v>126.2037042</v>
      </c>
      <c r="O8" s="31"/>
      <c r="P8" s="32">
        <f t="shared" si="2"/>
        <v>2.6767043078209953E-2</v>
      </c>
      <c r="Q8" s="28">
        <v>6137.5</v>
      </c>
      <c r="R8" s="28">
        <v>10899.5</v>
      </c>
      <c r="S8" s="28">
        <v>3</v>
      </c>
      <c r="T8" s="28">
        <v>2.1666666666666665</v>
      </c>
      <c r="U8" s="30">
        <v>103.36632229999999</v>
      </c>
      <c r="V8" s="31"/>
      <c r="W8" s="32">
        <f t="shared" si="3"/>
        <v>0</v>
      </c>
      <c r="X8" s="28">
        <v>5977.5</v>
      </c>
      <c r="Y8" s="28">
        <v>10899.5</v>
      </c>
      <c r="Z8" s="28">
        <v>3</v>
      </c>
      <c r="AA8" s="28">
        <v>2</v>
      </c>
      <c r="AB8" s="30">
        <v>98.599688400000005</v>
      </c>
      <c r="AC8" s="31"/>
      <c r="AD8" s="32">
        <f t="shared" si="4"/>
        <v>0.10037641154328733</v>
      </c>
      <c r="AE8" s="28">
        <v>6577.5</v>
      </c>
      <c r="AF8" s="28">
        <v>11379.5</v>
      </c>
      <c r="AG8" s="28">
        <v>3</v>
      </c>
      <c r="AH8" s="28">
        <v>1.5</v>
      </c>
      <c r="AI8" s="30">
        <v>97.858990800000001</v>
      </c>
      <c r="AJ8" s="33"/>
      <c r="AK8" s="32">
        <f t="shared" si="5"/>
        <v>4.6842325386867417E-2</v>
      </c>
      <c r="AL8" s="28">
        <v>6257.5</v>
      </c>
      <c r="AM8" s="28">
        <v>10659.5</v>
      </c>
      <c r="AN8" s="28">
        <v>3</v>
      </c>
      <c r="AO8" s="28">
        <v>2.3333333333333335</v>
      </c>
      <c r="AP8" s="30">
        <v>185.061733</v>
      </c>
      <c r="AQ8" s="31"/>
      <c r="AR8" s="32">
        <f t="shared" si="6"/>
        <v>7.3609368465077374E-2</v>
      </c>
      <c r="AS8" s="28">
        <v>6417.5</v>
      </c>
      <c r="AT8" s="28">
        <v>11379.5</v>
      </c>
      <c r="AU8" s="28">
        <v>3</v>
      </c>
      <c r="AV8" s="28">
        <v>1.5</v>
      </c>
      <c r="AW8" s="30">
        <v>196.2011708</v>
      </c>
      <c r="AX8" s="31"/>
      <c r="AY8" s="32">
        <f t="shared" si="7"/>
        <v>8.6992890004182352E-2</v>
      </c>
      <c r="AZ8" s="28">
        <v>6497.5</v>
      </c>
      <c r="BA8" s="28">
        <v>11139.5</v>
      </c>
      <c r="BB8" s="28">
        <v>3</v>
      </c>
      <c r="BC8" s="28">
        <v>2</v>
      </c>
      <c r="BD8" s="30">
        <v>191.3100786</v>
      </c>
      <c r="BE8" s="31"/>
      <c r="BF8" s="32">
        <f t="shared" si="8"/>
        <v>0</v>
      </c>
      <c r="BG8" s="28">
        <v>5977.5</v>
      </c>
      <c r="BH8" s="28">
        <v>10659.5</v>
      </c>
      <c r="BI8" s="28">
        <v>3</v>
      </c>
      <c r="BJ8" s="28">
        <v>2.3333333333333335</v>
      </c>
      <c r="BK8" s="30">
        <v>184.34134929999999</v>
      </c>
    </row>
    <row r="9" spans="1:63" x14ac:dyDescent="0.3">
      <c r="A9" s="29">
        <v>8</v>
      </c>
      <c r="B9" s="28">
        <v>6</v>
      </c>
      <c r="C9" s="28">
        <v>6</v>
      </c>
      <c r="D9" s="28">
        <v>2</v>
      </c>
      <c r="E9" s="28">
        <v>2</v>
      </c>
      <c r="F9" s="28">
        <v>6</v>
      </c>
      <c r="G9" s="30">
        <f t="shared" si="0"/>
        <v>6053.541666666667</v>
      </c>
      <c r="H9" s="31"/>
      <c r="I9" s="32">
        <f t="shared" si="1"/>
        <v>0.72086588429638299</v>
      </c>
      <c r="J9" s="28">
        <v>10417.333333333334</v>
      </c>
      <c r="K9" s="28">
        <v>11896.5</v>
      </c>
      <c r="L9" s="28">
        <v>3</v>
      </c>
      <c r="M9" s="28">
        <v>1.5</v>
      </c>
      <c r="N9" s="30">
        <v>326.39705600000002</v>
      </c>
      <c r="O9" s="31"/>
      <c r="P9" s="32">
        <f t="shared" si="2"/>
        <v>0.64529717451904867</v>
      </c>
      <c r="Q9" s="28">
        <v>9959.875</v>
      </c>
      <c r="R9" s="28">
        <v>11195.5</v>
      </c>
      <c r="S9" s="28">
        <v>3</v>
      </c>
      <c r="T9" s="28">
        <v>2.1666666666666665</v>
      </c>
      <c r="U9" s="30">
        <v>294.99130500000001</v>
      </c>
      <c r="V9" s="31"/>
      <c r="W9" s="32">
        <f t="shared" si="3"/>
        <v>4.3067075059366022E-2</v>
      </c>
      <c r="X9" s="28">
        <v>6314.25</v>
      </c>
      <c r="Y9" s="28">
        <v>11126.5</v>
      </c>
      <c r="Z9" s="28">
        <v>2</v>
      </c>
      <c r="AA9" s="28">
        <v>2.1666666666666665</v>
      </c>
      <c r="AB9" s="30">
        <v>292.4941804</v>
      </c>
      <c r="AC9" s="31"/>
      <c r="AD9" s="32">
        <f t="shared" si="4"/>
        <v>0.26735726331004572</v>
      </c>
      <c r="AE9" s="28">
        <v>7672</v>
      </c>
      <c r="AF9" s="28">
        <v>11352.5</v>
      </c>
      <c r="AG9" s="28">
        <v>2</v>
      </c>
      <c r="AH9" s="28">
        <v>2</v>
      </c>
      <c r="AI9" s="30">
        <v>284.37764659999999</v>
      </c>
      <c r="AJ9" s="33"/>
      <c r="AK9" s="32">
        <f t="shared" si="5"/>
        <v>0.74548645765220078</v>
      </c>
      <c r="AL9" s="28">
        <v>10566.375</v>
      </c>
      <c r="AM9" s="28">
        <v>12131</v>
      </c>
      <c r="AN9" s="28">
        <v>3</v>
      </c>
      <c r="AO9" s="28">
        <v>1.5833333333333333</v>
      </c>
      <c r="AP9" s="30">
        <v>550.18885230000001</v>
      </c>
      <c r="AQ9" s="31"/>
      <c r="AR9" s="32">
        <f t="shared" si="6"/>
        <v>0.52489933578827808</v>
      </c>
      <c r="AS9" s="28">
        <v>9231.0416666666661</v>
      </c>
      <c r="AT9" s="28">
        <v>11534</v>
      </c>
      <c r="AU9" s="28">
        <v>3</v>
      </c>
      <c r="AV9" s="28">
        <v>1.9166666666666667</v>
      </c>
      <c r="AW9" s="30">
        <v>419.59966409999998</v>
      </c>
      <c r="AX9" s="31"/>
      <c r="AY9" s="32">
        <f t="shared" si="7"/>
        <v>0.16640396462126161</v>
      </c>
      <c r="AZ9" s="28">
        <v>7060.875</v>
      </c>
      <c r="BA9" s="28">
        <v>11229.5</v>
      </c>
      <c r="BB9" s="28">
        <v>2</v>
      </c>
      <c r="BC9" s="28">
        <v>2.25</v>
      </c>
      <c r="BD9" s="30">
        <v>379.40703059999998</v>
      </c>
      <c r="BE9" s="31"/>
      <c r="BF9" s="32">
        <f t="shared" si="8"/>
        <v>0</v>
      </c>
      <c r="BG9" s="28">
        <v>6053.541666666667</v>
      </c>
      <c r="BH9" s="28">
        <v>11406</v>
      </c>
      <c r="BI9" s="28">
        <v>2</v>
      </c>
      <c r="BJ9" s="28">
        <v>2.0833333333333335</v>
      </c>
      <c r="BK9" s="30">
        <v>379.36795239999998</v>
      </c>
    </row>
    <row r="10" spans="1:63" x14ac:dyDescent="0.3">
      <c r="A10" s="29">
        <v>9</v>
      </c>
      <c r="B10" s="28">
        <v>6</v>
      </c>
      <c r="C10" s="28">
        <v>6</v>
      </c>
      <c r="D10" s="28">
        <v>2</v>
      </c>
      <c r="E10" s="28">
        <v>4</v>
      </c>
      <c r="F10" s="28">
        <v>6</v>
      </c>
      <c r="G10" s="30">
        <f t="shared" si="0"/>
        <v>6886.666666666667</v>
      </c>
      <c r="H10" s="31"/>
      <c r="I10" s="32">
        <f t="shared" si="1"/>
        <v>0.60579017424975778</v>
      </c>
      <c r="J10" s="28">
        <v>11058.541666666666</v>
      </c>
      <c r="K10" s="28">
        <v>11947.5</v>
      </c>
      <c r="L10" s="28">
        <v>3</v>
      </c>
      <c r="M10" s="28">
        <v>1.8333333333333333</v>
      </c>
      <c r="N10" s="30">
        <v>963.62936769999999</v>
      </c>
      <c r="O10" s="31"/>
      <c r="P10" s="32">
        <f t="shared" si="2"/>
        <v>0.57446454501452071</v>
      </c>
      <c r="Q10" s="28">
        <v>10842.8125</v>
      </c>
      <c r="R10" s="28">
        <v>11847</v>
      </c>
      <c r="S10" s="28">
        <v>3</v>
      </c>
      <c r="T10" s="28">
        <v>1.9583333333333333</v>
      </c>
      <c r="U10" s="30">
        <v>910.70756979999999</v>
      </c>
      <c r="V10" s="31"/>
      <c r="W10" s="32">
        <f t="shared" si="3"/>
        <v>6.4284849951597237E-2</v>
      </c>
      <c r="X10" s="28">
        <v>7329.375</v>
      </c>
      <c r="Y10" s="28">
        <v>12046.5</v>
      </c>
      <c r="Z10" s="28">
        <v>3</v>
      </c>
      <c r="AA10" s="28">
        <v>1.875</v>
      </c>
      <c r="AB10" s="30">
        <v>922.69563760000005</v>
      </c>
      <c r="AC10" s="31"/>
      <c r="AD10" s="32">
        <f t="shared" si="4"/>
        <v>6.2515125847047381E-2</v>
      </c>
      <c r="AE10" s="28">
        <v>7317.1875</v>
      </c>
      <c r="AF10" s="28">
        <v>12118</v>
      </c>
      <c r="AG10" s="28">
        <v>3</v>
      </c>
      <c r="AH10" s="28">
        <v>2.0833333333333335</v>
      </c>
      <c r="AI10" s="30">
        <v>956.52087280000001</v>
      </c>
      <c r="AJ10" s="33"/>
      <c r="AK10" s="32">
        <f t="shared" si="5"/>
        <v>0.4783004598257502</v>
      </c>
      <c r="AL10" s="28">
        <v>10180.5625</v>
      </c>
      <c r="AM10" s="28">
        <v>11994</v>
      </c>
      <c r="AN10" s="28">
        <v>3</v>
      </c>
      <c r="AO10" s="28">
        <v>1.875</v>
      </c>
      <c r="AP10" s="30">
        <v>1667.3578828</v>
      </c>
      <c r="AQ10" s="31"/>
      <c r="AR10" s="32">
        <f t="shared" si="6"/>
        <v>0.61807841239109373</v>
      </c>
      <c r="AS10" s="28">
        <v>11143.166666666666</v>
      </c>
      <c r="AT10" s="28">
        <v>12129</v>
      </c>
      <c r="AU10" s="28">
        <v>3</v>
      </c>
      <c r="AV10" s="28">
        <v>1.75</v>
      </c>
      <c r="AW10" s="30">
        <v>1398.0396882</v>
      </c>
      <c r="AX10" s="31"/>
      <c r="AY10" s="32">
        <f t="shared" si="7"/>
        <v>0.10099528073572116</v>
      </c>
      <c r="AZ10" s="28">
        <v>7582.1875</v>
      </c>
      <c r="BA10" s="28">
        <v>11968</v>
      </c>
      <c r="BB10" s="28">
        <v>3</v>
      </c>
      <c r="BC10" s="28">
        <v>1.9583333333333333</v>
      </c>
      <c r="BD10" s="30">
        <v>1537.8802264999999</v>
      </c>
      <c r="BE10" s="31"/>
      <c r="BF10" s="32">
        <f t="shared" si="8"/>
        <v>0</v>
      </c>
      <c r="BG10" s="28">
        <v>6886.666666666667</v>
      </c>
      <c r="BH10" s="28">
        <v>11876</v>
      </c>
      <c r="BI10" s="28">
        <v>3</v>
      </c>
      <c r="BJ10" s="28">
        <v>1.9166666666666667</v>
      </c>
      <c r="BK10" s="30">
        <v>1432.0916721000001</v>
      </c>
    </row>
    <row r="11" spans="1:63" x14ac:dyDescent="0.3">
      <c r="A11" s="29">
        <v>10</v>
      </c>
      <c r="B11" s="28">
        <v>2</v>
      </c>
      <c r="C11" s="28">
        <v>12</v>
      </c>
      <c r="D11" s="28">
        <v>2</v>
      </c>
      <c r="E11" s="28">
        <v>1</v>
      </c>
      <c r="F11" s="28">
        <v>6</v>
      </c>
      <c r="G11" s="30">
        <f t="shared" si="0"/>
        <v>6496.5</v>
      </c>
      <c r="H11" s="31"/>
      <c r="I11" s="32">
        <f t="shared" si="1"/>
        <v>3.6942969291156778E-2</v>
      </c>
      <c r="J11" s="28">
        <v>6736.5</v>
      </c>
      <c r="K11" s="28">
        <v>11139.5</v>
      </c>
      <c r="L11" s="28">
        <v>3</v>
      </c>
      <c r="M11" s="28">
        <v>2.5</v>
      </c>
      <c r="N11" s="30">
        <v>10.614904599999999</v>
      </c>
      <c r="O11" s="31"/>
      <c r="P11" s="32">
        <f t="shared" si="2"/>
        <v>0.11082890787347033</v>
      </c>
      <c r="Q11" s="28">
        <v>7216.5</v>
      </c>
      <c r="R11" s="28">
        <v>12339.5</v>
      </c>
      <c r="S11" s="28">
        <v>3</v>
      </c>
      <c r="T11" s="28">
        <v>1.3333333333333333</v>
      </c>
      <c r="U11" s="30">
        <v>9.4694202000000001</v>
      </c>
      <c r="V11" s="31"/>
      <c r="W11" s="32">
        <f t="shared" si="3"/>
        <v>5.5414453936735164E-2</v>
      </c>
      <c r="X11" s="28">
        <v>6856.5</v>
      </c>
      <c r="Y11" s="28">
        <v>11859.5</v>
      </c>
      <c r="Z11" s="28">
        <v>3</v>
      </c>
      <c r="AA11" s="28">
        <v>2</v>
      </c>
      <c r="AB11" s="30">
        <v>10.2642772</v>
      </c>
      <c r="AC11" s="31"/>
      <c r="AD11" s="32">
        <f t="shared" si="4"/>
        <v>6.7728777033787421E-2</v>
      </c>
      <c r="AE11" s="28">
        <v>6936.5</v>
      </c>
      <c r="AF11" s="28">
        <v>12099.5</v>
      </c>
      <c r="AG11" s="28">
        <v>3</v>
      </c>
      <c r="AH11" s="28">
        <v>2</v>
      </c>
      <c r="AI11" s="30">
        <v>10.6736395</v>
      </c>
      <c r="AJ11" s="33"/>
      <c r="AK11" s="32">
        <f t="shared" si="5"/>
        <v>4.9257292388209035E-2</v>
      </c>
      <c r="AL11" s="28">
        <v>6816.5</v>
      </c>
      <c r="AM11" s="28">
        <v>11613.5</v>
      </c>
      <c r="AN11" s="28">
        <v>3</v>
      </c>
      <c r="AO11" s="28">
        <v>2</v>
      </c>
      <c r="AP11" s="30">
        <v>14.344643700000001</v>
      </c>
      <c r="AQ11" s="31"/>
      <c r="AR11" s="32">
        <f t="shared" si="6"/>
        <v>4.9257292388209035E-2</v>
      </c>
      <c r="AS11" s="28">
        <v>6816.5</v>
      </c>
      <c r="AT11" s="28">
        <v>11619.5</v>
      </c>
      <c r="AU11" s="28">
        <v>3</v>
      </c>
      <c r="AV11" s="28">
        <v>2.3333333333333335</v>
      </c>
      <c r="AW11" s="30">
        <v>16.5118616</v>
      </c>
      <c r="AX11" s="31"/>
      <c r="AY11" s="32">
        <f t="shared" si="7"/>
        <v>0</v>
      </c>
      <c r="AZ11" s="28">
        <v>6496.5</v>
      </c>
      <c r="BA11" s="28">
        <v>11379.5</v>
      </c>
      <c r="BB11" s="28">
        <v>3</v>
      </c>
      <c r="BC11" s="28">
        <v>2.5</v>
      </c>
      <c r="BD11" s="30">
        <v>15.099653500000001</v>
      </c>
      <c r="BE11" s="31"/>
      <c r="BF11" s="32">
        <f t="shared" si="8"/>
        <v>0.10467174632494421</v>
      </c>
      <c r="BG11" s="28">
        <v>7176.5</v>
      </c>
      <c r="BH11" s="28">
        <v>12099.5</v>
      </c>
      <c r="BI11" s="28">
        <v>3</v>
      </c>
      <c r="BJ11" s="28">
        <v>1.6666666666666667</v>
      </c>
      <c r="BK11" s="30">
        <v>15.819550400000001</v>
      </c>
    </row>
    <row r="12" spans="1:63" x14ac:dyDescent="0.3">
      <c r="A12" s="29">
        <v>11</v>
      </c>
      <c r="B12" s="28">
        <v>2</v>
      </c>
      <c r="C12" s="28">
        <v>12</v>
      </c>
      <c r="D12" s="28">
        <v>2</v>
      </c>
      <c r="E12" s="28">
        <v>2</v>
      </c>
      <c r="F12" s="28">
        <v>6</v>
      </c>
      <c r="G12" s="30">
        <f t="shared" si="0"/>
        <v>5471.75</v>
      </c>
      <c r="H12" s="31"/>
      <c r="I12" s="32">
        <f t="shared" si="1"/>
        <v>0.77489681850718073</v>
      </c>
      <c r="J12" s="28">
        <v>9711.7916666666661</v>
      </c>
      <c r="K12" s="28">
        <v>10420</v>
      </c>
      <c r="L12" s="28">
        <v>3</v>
      </c>
      <c r="M12" s="28">
        <v>2.4166666666666665</v>
      </c>
      <c r="N12" s="30">
        <v>24.821384800000001</v>
      </c>
      <c r="O12" s="31"/>
      <c r="P12" s="32">
        <f t="shared" si="2"/>
        <v>0.62278216901966166</v>
      </c>
      <c r="Q12" s="28">
        <v>8879.4583333333339</v>
      </c>
      <c r="R12" s="28">
        <v>10738.5</v>
      </c>
      <c r="S12" s="28">
        <v>3</v>
      </c>
      <c r="T12" s="28">
        <v>2</v>
      </c>
      <c r="U12" s="30">
        <v>27.334570100000001</v>
      </c>
      <c r="V12" s="31"/>
      <c r="W12" s="32">
        <f t="shared" si="3"/>
        <v>0</v>
      </c>
      <c r="X12" s="28">
        <v>5471.75</v>
      </c>
      <c r="Y12" s="28">
        <v>9900.5</v>
      </c>
      <c r="Z12" s="28">
        <v>3</v>
      </c>
      <c r="AA12" s="28">
        <v>2.5</v>
      </c>
      <c r="AB12" s="30">
        <v>24.074948200000001</v>
      </c>
      <c r="AC12" s="31"/>
      <c r="AD12" s="32">
        <f t="shared" si="4"/>
        <v>0.13690013859063974</v>
      </c>
      <c r="AE12" s="28">
        <v>6220.833333333333</v>
      </c>
      <c r="AF12" s="28">
        <v>10449.5</v>
      </c>
      <c r="AG12" s="28">
        <v>3</v>
      </c>
      <c r="AH12" s="28">
        <v>2.1666666666666665</v>
      </c>
      <c r="AI12" s="30">
        <v>24.538297799999999</v>
      </c>
      <c r="AJ12" s="33"/>
      <c r="AK12" s="32">
        <f t="shared" si="5"/>
        <v>0.79196935776183741</v>
      </c>
      <c r="AL12" s="28">
        <v>9805.2083333333339</v>
      </c>
      <c r="AM12" s="28">
        <v>11162</v>
      </c>
      <c r="AN12" s="28">
        <v>3</v>
      </c>
      <c r="AO12" s="28">
        <v>1.75</v>
      </c>
      <c r="AP12" s="30">
        <v>36.741722899999999</v>
      </c>
      <c r="AQ12" s="31"/>
      <c r="AR12" s="32">
        <f t="shared" si="6"/>
        <v>0.50760725544843976</v>
      </c>
      <c r="AS12" s="28">
        <v>8249.25</v>
      </c>
      <c r="AT12" s="28">
        <v>10933.5</v>
      </c>
      <c r="AU12" s="28">
        <v>3</v>
      </c>
      <c r="AV12" s="28">
        <v>1.8333333333333333</v>
      </c>
      <c r="AW12" s="30">
        <v>31.8828763</v>
      </c>
      <c r="AX12" s="31"/>
      <c r="AY12" s="32">
        <f t="shared" si="7"/>
        <v>0.18919906793987298</v>
      </c>
      <c r="AZ12" s="28">
        <v>6507</v>
      </c>
      <c r="BA12" s="28">
        <v>11001.5</v>
      </c>
      <c r="BB12" s="28">
        <v>3</v>
      </c>
      <c r="BC12" s="28">
        <v>1.75</v>
      </c>
      <c r="BD12" s="30">
        <v>40.964167699999997</v>
      </c>
      <c r="BE12" s="31"/>
      <c r="BF12" s="32">
        <f t="shared" si="8"/>
        <v>0.14979972891061671</v>
      </c>
      <c r="BG12" s="28">
        <v>6291.416666666667</v>
      </c>
      <c r="BH12" s="28">
        <v>10538</v>
      </c>
      <c r="BI12" s="28">
        <v>3</v>
      </c>
      <c r="BJ12" s="28">
        <v>2</v>
      </c>
      <c r="BK12" s="30">
        <v>35.101365299999998</v>
      </c>
    </row>
    <row r="13" spans="1:63" x14ac:dyDescent="0.3">
      <c r="A13" s="29">
        <v>12</v>
      </c>
      <c r="B13" s="28">
        <v>2</v>
      </c>
      <c r="C13" s="28">
        <v>12</v>
      </c>
      <c r="D13" s="28">
        <v>2</v>
      </c>
      <c r="E13" s="28">
        <v>4</v>
      </c>
      <c r="F13" s="28">
        <v>6</v>
      </c>
      <c r="G13" s="30">
        <f t="shared" si="0"/>
        <v>6856.5625</v>
      </c>
      <c r="H13" s="31"/>
      <c r="I13" s="32">
        <f t="shared" si="1"/>
        <v>0.52572808896586298</v>
      </c>
      <c r="J13" s="28">
        <v>10461.25</v>
      </c>
      <c r="K13" s="28">
        <v>11827.5</v>
      </c>
      <c r="L13" s="28">
        <v>3</v>
      </c>
      <c r="M13" s="28">
        <v>2.0833333333333335</v>
      </c>
      <c r="N13" s="30">
        <v>72.384903600000001</v>
      </c>
      <c r="O13" s="31"/>
      <c r="P13" s="32">
        <f t="shared" si="2"/>
        <v>0.58904334351214616</v>
      </c>
      <c r="Q13" s="28">
        <v>10895.375</v>
      </c>
      <c r="R13" s="28">
        <v>11549.5</v>
      </c>
      <c r="S13" s="28">
        <v>3</v>
      </c>
      <c r="T13" s="28">
        <v>2</v>
      </c>
      <c r="U13" s="30">
        <v>67.980365199999994</v>
      </c>
      <c r="V13" s="31"/>
      <c r="W13" s="32">
        <f t="shared" si="3"/>
        <v>0</v>
      </c>
      <c r="X13" s="28">
        <v>6856.5625</v>
      </c>
      <c r="Y13" s="28">
        <v>11860.5</v>
      </c>
      <c r="Z13" s="28">
        <v>3</v>
      </c>
      <c r="AA13" s="28">
        <v>1.8333333333333333</v>
      </c>
      <c r="AB13" s="30">
        <v>55.618343799999998</v>
      </c>
      <c r="AC13" s="31"/>
      <c r="AD13" s="32">
        <f t="shared" si="4"/>
        <v>1.2402959451863375E-2</v>
      </c>
      <c r="AE13" s="28">
        <v>6941.604166666667</v>
      </c>
      <c r="AF13" s="28">
        <v>11657</v>
      </c>
      <c r="AG13" s="28">
        <v>3</v>
      </c>
      <c r="AH13" s="28">
        <v>1.875</v>
      </c>
      <c r="AI13" s="30">
        <v>56.588729399999998</v>
      </c>
      <c r="AJ13" s="33"/>
      <c r="AK13" s="32">
        <f t="shared" si="5"/>
        <v>0.64101301976512781</v>
      </c>
      <c r="AL13" s="28">
        <v>11251.708333333334</v>
      </c>
      <c r="AM13" s="28">
        <v>12122.5</v>
      </c>
      <c r="AN13" s="28">
        <v>3</v>
      </c>
      <c r="AO13" s="28">
        <v>1.7916666666666667</v>
      </c>
      <c r="AP13" s="30">
        <v>113.6611245</v>
      </c>
      <c r="AQ13" s="31"/>
      <c r="AR13" s="32">
        <f t="shared" si="6"/>
        <v>0.56045151390851233</v>
      </c>
      <c r="AS13" s="28">
        <v>10699.333333333334</v>
      </c>
      <c r="AT13" s="28">
        <v>11636.5</v>
      </c>
      <c r="AU13" s="28">
        <v>3</v>
      </c>
      <c r="AV13" s="28">
        <v>2.0833333333333335</v>
      </c>
      <c r="AW13" s="30">
        <v>92.482327299999994</v>
      </c>
      <c r="AX13" s="31"/>
      <c r="AY13" s="32">
        <f t="shared" si="7"/>
        <v>8.8895978609300652E-2</v>
      </c>
      <c r="AZ13" s="28">
        <v>7466.083333333333</v>
      </c>
      <c r="BA13" s="28">
        <v>11752</v>
      </c>
      <c r="BB13" s="28">
        <v>3</v>
      </c>
      <c r="BC13" s="28">
        <v>1.8333333333333333</v>
      </c>
      <c r="BD13" s="30">
        <v>111.5615162</v>
      </c>
      <c r="BE13" s="31"/>
      <c r="BF13" s="32">
        <f t="shared" si="8"/>
        <v>3.0399708308645915E-2</v>
      </c>
      <c r="BG13" s="28">
        <v>7065</v>
      </c>
      <c r="BH13" s="28">
        <v>11874</v>
      </c>
      <c r="BI13" s="28">
        <v>3</v>
      </c>
      <c r="BJ13" s="28">
        <v>1.9166666666666667</v>
      </c>
      <c r="BK13" s="30">
        <v>104.17780140000001</v>
      </c>
    </row>
    <row r="14" spans="1:63" x14ac:dyDescent="0.3">
      <c r="A14" s="29">
        <v>13</v>
      </c>
      <c r="B14" s="28">
        <v>4</v>
      </c>
      <c r="C14" s="28">
        <v>12</v>
      </c>
      <c r="D14" s="28">
        <v>2</v>
      </c>
      <c r="E14" s="28">
        <v>1</v>
      </c>
      <c r="F14" s="28">
        <v>6</v>
      </c>
      <c r="G14" s="30">
        <f t="shared" si="0"/>
        <v>6339.5</v>
      </c>
      <c r="H14" s="31"/>
      <c r="I14" s="32">
        <f t="shared" si="1"/>
        <v>0.13250256329363513</v>
      </c>
      <c r="J14" s="28">
        <v>7179.5</v>
      </c>
      <c r="K14" s="28">
        <v>12339.5</v>
      </c>
      <c r="L14" s="28">
        <v>3</v>
      </c>
      <c r="M14" s="28">
        <v>1.5</v>
      </c>
      <c r="N14" s="30">
        <v>43.8632408</v>
      </c>
      <c r="O14" s="31"/>
      <c r="P14" s="32">
        <f t="shared" si="2"/>
        <v>3.1548229355627413E-2</v>
      </c>
      <c r="Q14" s="28">
        <v>6539.5</v>
      </c>
      <c r="R14" s="28">
        <v>11859.5</v>
      </c>
      <c r="S14" s="28">
        <v>3</v>
      </c>
      <c r="T14" s="28">
        <v>1.8333333333333333</v>
      </c>
      <c r="U14" s="30">
        <v>40.354280600000003</v>
      </c>
      <c r="V14" s="31"/>
      <c r="W14" s="32">
        <f t="shared" si="3"/>
        <v>6.9406104582380321E-2</v>
      </c>
      <c r="X14" s="28">
        <v>6779.5</v>
      </c>
      <c r="Y14" s="28">
        <v>11859.5</v>
      </c>
      <c r="Z14" s="28">
        <v>3</v>
      </c>
      <c r="AA14" s="28">
        <v>1.8333333333333333</v>
      </c>
      <c r="AB14" s="30">
        <v>39.5771564</v>
      </c>
      <c r="AC14" s="31"/>
      <c r="AD14" s="32">
        <f t="shared" si="4"/>
        <v>5.6786812840129347E-2</v>
      </c>
      <c r="AE14" s="28">
        <v>6699.5</v>
      </c>
      <c r="AF14" s="28">
        <v>11859.5</v>
      </c>
      <c r="AG14" s="28">
        <v>3</v>
      </c>
      <c r="AH14" s="28">
        <v>1.8333333333333333</v>
      </c>
      <c r="AI14" s="30">
        <v>39.587949999999999</v>
      </c>
      <c r="AJ14" s="33"/>
      <c r="AK14" s="32">
        <f t="shared" si="5"/>
        <v>0.1514315009070116</v>
      </c>
      <c r="AL14" s="28">
        <v>7299.5</v>
      </c>
      <c r="AM14" s="28">
        <v>12579.5</v>
      </c>
      <c r="AN14" s="28">
        <v>3</v>
      </c>
      <c r="AO14" s="28">
        <v>1.1666666666666667</v>
      </c>
      <c r="AP14" s="30">
        <v>81.076052200000007</v>
      </c>
      <c r="AQ14" s="31"/>
      <c r="AR14" s="32">
        <f t="shared" si="6"/>
        <v>0</v>
      </c>
      <c r="AS14" s="28">
        <v>6339.5</v>
      </c>
      <c r="AT14" s="28">
        <v>11379.5</v>
      </c>
      <c r="AU14" s="28">
        <v>3</v>
      </c>
      <c r="AV14" s="28">
        <v>2.1666666666666665</v>
      </c>
      <c r="AW14" s="30">
        <v>76.078498699999997</v>
      </c>
      <c r="AX14" s="31"/>
      <c r="AY14" s="32">
        <f t="shared" si="7"/>
        <v>7.5715750453505801E-2</v>
      </c>
      <c r="AZ14" s="28">
        <v>6819.5</v>
      </c>
      <c r="BA14" s="28">
        <v>12099.5</v>
      </c>
      <c r="BB14" s="28">
        <v>3</v>
      </c>
      <c r="BC14" s="28">
        <v>1.5</v>
      </c>
      <c r="BD14" s="30">
        <v>95.106533900000002</v>
      </c>
      <c r="BE14" s="31"/>
      <c r="BF14" s="32">
        <f t="shared" si="8"/>
        <v>0</v>
      </c>
      <c r="BG14" s="28">
        <v>6339.5</v>
      </c>
      <c r="BH14" s="28">
        <v>11139.5</v>
      </c>
      <c r="BI14" s="28">
        <v>3</v>
      </c>
      <c r="BJ14" s="28">
        <v>2.6666666666666665</v>
      </c>
      <c r="BK14" s="30">
        <v>60.360204699999997</v>
      </c>
    </row>
    <row r="15" spans="1:63" x14ac:dyDescent="0.3">
      <c r="A15" s="29">
        <v>14</v>
      </c>
      <c r="B15" s="28">
        <v>4</v>
      </c>
      <c r="C15" s="28">
        <v>12</v>
      </c>
      <c r="D15" s="28">
        <v>2</v>
      </c>
      <c r="E15" s="28">
        <v>2</v>
      </c>
      <c r="F15" s="28">
        <v>6</v>
      </c>
      <c r="G15" s="30">
        <f t="shared" si="0"/>
        <v>6177.458333333333</v>
      </c>
      <c r="H15" s="31"/>
      <c r="I15" s="32">
        <f t="shared" si="1"/>
        <v>0.3532534281224074</v>
      </c>
      <c r="J15" s="28">
        <v>8359.6666666666661</v>
      </c>
      <c r="K15" s="28">
        <v>10125.5</v>
      </c>
      <c r="L15" s="28">
        <v>3</v>
      </c>
      <c r="M15" s="28">
        <v>2.1666666666666665</v>
      </c>
      <c r="N15" s="30">
        <v>98.487256400000007</v>
      </c>
      <c r="O15" s="31"/>
      <c r="P15" s="32">
        <f t="shared" si="2"/>
        <v>0.66752777234434357</v>
      </c>
      <c r="Q15" s="28">
        <v>10301.083333333334</v>
      </c>
      <c r="R15" s="28">
        <v>11229</v>
      </c>
      <c r="S15" s="28">
        <v>3</v>
      </c>
      <c r="T15" s="28">
        <v>1.4166666666666667</v>
      </c>
      <c r="U15" s="30">
        <v>95.629601800000003</v>
      </c>
      <c r="V15" s="31"/>
      <c r="W15" s="32">
        <f t="shared" si="3"/>
        <v>0</v>
      </c>
      <c r="X15" s="28">
        <v>6177.458333333333</v>
      </c>
      <c r="Y15" s="28">
        <v>10827</v>
      </c>
      <c r="Z15" s="28">
        <v>3</v>
      </c>
      <c r="AA15" s="28">
        <v>1.75</v>
      </c>
      <c r="AB15" s="30">
        <v>100.6166266</v>
      </c>
      <c r="AC15" s="31"/>
      <c r="AD15" s="32">
        <f t="shared" si="4"/>
        <v>1.613392778853228E-2</v>
      </c>
      <c r="AE15" s="28">
        <v>6277.125</v>
      </c>
      <c r="AF15" s="28">
        <v>10428</v>
      </c>
      <c r="AG15" s="28">
        <v>3</v>
      </c>
      <c r="AH15" s="28">
        <v>2.25</v>
      </c>
      <c r="AI15" s="30">
        <v>92.588560400000006</v>
      </c>
      <c r="AJ15" s="33"/>
      <c r="AK15" s="32">
        <f t="shared" si="5"/>
        <v>0.35759717791162771</v>
      </c>
      <c r="AL15" s="28">
        <v>8386.5</v>
      </c>
      <c r="AM15" s="28">
        <v>10951</v>
      </c>
      <c r="AN15" s="28">
        <v>3</v>
      </c>
      <c r="AO15" s="28">
        <v>1.6666666666666667</v>
      </c>
      <c r="AP15" s="30">
        <v>229.28351599999999</v>
      </c>
      <c r="AQ15" s="31"/>
      <c r="AR15" s="32">
        <f t="shared" si="6"/>
        <v>0.34638706587795687</v>
      </c>
      <c r="AS15" s="28">
        <v>8317.25</v>
      </c>
      <c r="AT15" s="28">
        <v>9687.5</v>
      </c>
      <c r="AU15" s="28">
        <v>3</v>
      </c>
      <c r="AV15" s="28">
        <v>2.4166666666666665</v>
      </c>
      <c r="AW15" s="30">
        <v>174.70516269999999</v>
      </c>
      <c r="AX15" s="31"/>
      <c r="AY15" s="32">
        <f t="shared" si="7"/>
        <v>4.1123978982726225E-2</v>
      </c>
      <c r="AZ15" s="28">
        <v>6431.5</v>
      </c>
      <c r="BA15" s="28">
        <v>10497</v>
      </c>
      <c r="BB15" s="28">
        <v>3</v>
      </c>
      <c r="BC15" s="28">
        <v>2.0833333333333335</v>
      </c>
      <c r="BD15" s="30">
        <v>189.10486539999999</v>
      </c>
      <c r="BE15" s="31"/>
      <c r="BF15" s="32">
        <f t="shared" si="8"/>
        <v>7.762766509958928E-2</v>
      </c>
      <c r="BG15" s="28">
        <v>6657</v>
      </c>
      <c r="BH15" s="28">
        <v>10627.5</v>
      </c>
      <c r="BI15" s="28">
        <v>3</v>
      </c>
      <c r="BJ15" s="28">
        <v>1.75</v>
      </c>
      <c r="BK15" s="30">
        <v>235.12330249999999</v>
      </c>
    </row>
    <row r="16" spans="1:63" x14ac:dyDescent="0.3">
      <c r="A16" s="29">
        <v>15</v>
      </c>
      <c r="B16" s="28">
        <v>4</v>
      </c>
      <c r="C16" s="28">
        <v>12</v>
      </c>
      <c r="D16" s="28">
        <v>2</v>
      </c>
      <c r="E16" s="28">
        <v>4</v>
      </c>
      <c r="F16" s="28">
        <v>6</v>
      </c>
      <c r="G16" s="30">
        <f t="shared" si="0"/>
        <v>6651.25</v>
      </c>
      <c r="H16" s="31"/>
      <c r="I16" s="32">
        <f t="shared" si="1"/>
        <v>0.50637411514126429</v>
      </c>
      <c r="J16" s="28">
        <v>10019.270833333334</v>
      </c>
      <c r="K16" s="28">
        <v>11006</v>
      </c>
      <c r="L16" s="28">
        <v>3</v>
      </c>
      <c r="M16" s="28">
        <v>2.0833333333333335</v>
      </c>
      <c r="N16" s="30">
        <v>287.05058819999999</v>
      </c>
      <c r="O16" s="31"/>
      <c r="P16" s="32">
        <f t="shared" si="2"/>
        <v>0.42661780367098906</v>
      </c>
      <c r="Q16" s="28">
        <v>9488.7916666666661</v>
      </c>
      <c r="R16" s="28">
        <v>11231.5</v>
      </c>
      <c r="S16" s="28">
        <v>3</v>
      </c>
      <c r="T16" s="28">
        <v>2.0833333333333335</v>
      </c>
      <c r="U16" s="30">
        <v>290.88894900000003</v>
      </c>
      <c r="V16" s="31"/>
      <c r="W16" s="32">
        <f t="shared" si="3"/>
        <v>0</v>
      </c>
      <c r="X16" s="28">
        <v>6651.25</v>
      </c>
      <c r="Y16" s="28">
        <v>10924.5</v>
      </c>
      <c r="Z16" s="28">
        <v>3</v>
      </c>
      <c r="AA16" s="28">
        <v>1.9583333333333333</v>
      </c>
      <c r="AB16" s="30">
        <v>292.68161550000002</v>
      </c>
      <c r="AC16" s="31"/>
      <c r="AD16" s="32">
        <f t="shared" si="4"/>
        <v>7.4960846958591704E-2</v>
      </c>
      <c r="AE16" s="28">
        <v>7149.833333333333</v>
      </c>
      <c r="AF16" s="28">
        <v>10712</v>
      </c>
      <c r="AG16" s="28">
        <v>3</v>
      </c>
      <c r="AH16" s="28">
        <v>2.0416666666666665</v>
      </c>
      <c r="AI16" s="30">
        <v>284.16800810000001</v>
      </c>
      <c r="AJ16" s="33"/>
      <c r="AK16" s="32">
        <f t="shared" si="5"/>
        <v>0.44040593873332079</v>
      </c>
      <c r="AL16" s="28">
        <v>9580.5</v>
      </c>
      <c r="AM16" s="28">
        <v>11379</v>
      </c>
      <c r="AN16" s="28">
        <v>3</v>
      </c>
      <c r="AO16" s="28">
        <v>1.9166666666666667</v>
      </c>
      <c r="AP16" s="30">
        <v>543.12292179999997</v>
      </c>
      <c r="AQ16" s="31"/>
      <c r="AR16" s="32">
        <f t="shared" si="6"/>
        <v>0.50106183048299191</v>
      </c>
      <c r="AS16" s="28">
        <v>9983.9375</v>
      </c>
      <c r="AT16" s="28">
        <v>11098</v>
      </c>
      <c r="AU16" s="28">
        <v>3</v>
      </c>
      <c r="AV16" s="28">
        <v>1.625</v>
      </c>
      <c r="AW16" s="30">
        <v>530.32458610000003</v>
      </c>
      <c r="AX16" s="31"/>
      <c r="AY16" s="32">
        <f t="shared" si="7"/>
        <v>9.216312723172336E-2</v>
      </c>
      <c r="AZ16" s="28">
        <v>7264.25</v>
      </c>
      <c r="BA16" s="28">
        <v>10965</v>
      </c>
      <c r="BB16" s="28">
        <v>3</v>
      </c>
      <c r="BC16" s="28">
        <v>2.125</v>
      </c>
      <c r="BD16" s="30">
        <v>766.43689229999995</v>
      </c>
      <c r="BE16" s="31"/>
      <c r="BF16" s="32">
        <f t="shared" si="8"/>
        <v>7.1625007830608239E-2</v>
      </c>
      <c r="BG16" s="28">
        <v>7127.645833333333</v>
      </c>
      <c r="BH16" s="28">
        <v>10934</v>
      </c>
      <c r="BI16" s="28">
        <v>3</v>
      </c>
      <c r="BJ16" s="28">
        <v>2</v>
      </c>
      <c r="BK16" s="30">
        <v>572.71555939999996</v>
      </c>
    </row>
    <row r="17" spans="1:63" x14ac:dyDescent="0.3">
      <c r="A17" s="29">
        <v>16</v>
      </c>
      <c r="B17" s="28">
        <v>6</v>
      </c>
      <c r="C17" s="28">
        <v>12</v>
      </c>
      <c r="D17" s="28">
        <v>2</v>
      </c>
      <c r="E17" s="28">
        <v>1</v>
      </c>
      <c r="F17" s="28">
        <v>6</v>
      </c>
      <c r="G17" s="30">
        <f t="shared" si="0"/>
        <v>6697.5</v>
      </c>
      <c r="H17" s="31"/>
      <c r="I17" s="32">
        <f t="shared" si="1"/>
        <v>0.11944755505785741</v>
      </c>
      <c r="J17" s="28">
        <v>7497.5</v>
      </c>
      <c r="K17" s="28">
        <v>12813.5</v>
      </c>
      <c r="L17" s="28">
        <v>2</v>
      </c>
      <c r="M17" s="28">
        <v>1.3333333333333333</v>
      </c>
      <c r="N17" s="30">
        <v>108.09264589999999</v>
      </c>
      <c r="O17" s="31"/>
      <c r="P17" s="32">
        <f t="shared" si="2"/>
        <v>5.3751399776035831E-2</v>
      </c>
      <c r="Q17" s="28">
        <v>7057.5</v>
      </c>
      <c r="R17" s="28">
        <v>12093.5</v>
      </c>
      <c r="S17" s="28">
        <v>2</v>
      </c>
      <c r="T17" s="28">
        <v>2.1666666666666665</v>
      </c>
      <c r="U17" s="30">
        <v>91.080186600000005</v>
      </c>
      <c r="V17" s="31"/>
      <c r="W17" s="32">
        <f t="shared" si="3"/>
        <v>8.361328854050018E-2</v>
      </c>
      <c r="X17" s="28">
        <v>7257.5</v>
      </c>
      <c r="Y17" s="28">
        <v>12573.5</v>
      </c>
      <c r="Z17" s="28">
        <v>2</v>
      </c>
      <c r="AA17" s="28">
        <v>1.8333333333333333</v>
      </c>
      <c r="AB17" s="30">
        <v>94.972903500000001</v>
      </c>
      <c r="AC17" s="31"/>
      <c r="AD17" s="32">
        <f t="shared" si="4"/>
        <v>7.1668533034714446E-2</v>
      </c>
      <c r="AE17" s="28">
        <v>7177.5</v>
      </c>
      <c r="AF17" s="28">
        <v>12333.5</v>
      </c>
      <c r="AG17" s="28">
        <v>2</v>
      </c>
      <c r="AH17" s="28">
        <v>1.8333333333333333</v>
      </c>
      <c r="AI17" s="30">
        <v>97.324033900000003</v>
      </c>
      <c r="AJ17" s="33"/>
      <c r="AK17" s="32">
        <f t="shared" si="5"/>
        <v>0.10750279955207166</v>
      </c>
      <c r="AL17" s="28">
        <v>7417.5</v>
      </c>
      <c r="AM17" s="28">
        <v>12813.5</v>
      </c>
      <c r="AN17" s="28">
        <v>2</v>
      </c>
      <c r="AO17" s="28">
        <v>1.3333333333333333</v>
      </c>
      <c r="AP17" s="30">
        <v>225.34753240000001</v>
      </c>
      <c r="AQ17" s="31"/>
      <c r="AR17" s="32">
        <f t="shared" si="6"/>
        <v>9.5558044046285928E-2</v>
      </c>
      <c r="AS17" s="28">
        <v>7337.5</v>
      </c>
      <c r="AT17" s="28">
        <v>12573.5</v>
      </c>
      <c r="AU17" s="28">
        <v>2</v>
      </c>
      <c r="AV17" s="28">
        <v>1.6666666666666667</v>
      </c>
      <c r="AW17" s="30">
        <v>154.8000734</v>
      </c>
      <c r="AX17" s="31"/>
      <c r="AY17" s="32">
        <f t="shared" si="7"/>
        <v>3.5834266517357223E-2</v>
      </c>
      <c r="AZ17" s="28">
        <v>6937.5</v>
      </c>
      <c r="BA17" s="28">
        <v>12333.5</v>
      </c>
      <c r="BB17" s="28">
        <v>2</v>
      </c>
      <c r="BC17" s="28">
        <v>1.6666666666666667</v>
      </c>
      <c r="BD17" s="30">
        <v>188.5429498</v>
      </c>
      <c r="BE17" s="31"/>
      <c r="BF17" s="32">
        <f t="shared" si="8"/>
        <v>0</v>
      </c>
      <c r="BG17" s="28">
        <v>6697.5</v>
      </c>
      <c r="BH17" s="28">
        <v>11619.5</v>
      </c>
      <c r="BI17" s="28">
        <v>2</v>
      </c>
      <c r="BJ17" s="28">
        <v>2.6666666666666665</v>
      </c>
      <c r="BK17" s="30">
        <v>170.5264919</v>
      </c>
    </row>
    <row r="18" spans="1:63" x14ac:dyDescent="0.3">
      <c r="A18" s="29">
        <v>17</v>
      </c>
      <c r="B18" s="28">
        <v>6</v>
      </c>
      <c r="C18" s="28">
        <v>12</v>
      </c>
      <c r="D18" s="28">
        <v>2</v>
      </c>
      <c r="E18" s="28">
        <v>2</v>
      </c>
      <c r="F18" s="28">
        <v>6</v>
      </c>
      <c r="G18" s="30">
        <f t="shared" si="0"/>
        <v>6229.458333333333</v>
      </c>
      <c r="H18" s="31"/>
      <c r="I18" s="32">
        <f t="shared" si="1"/>
        <v>0.57044151778846486</v>
      </c>
      <c r="J18" s="28">
        <v>9783</v>
      </c>
      <c r="K18" s="28">
        <v>11825</v>
      </c>
      <c r="L18" s="28">
        <v>3</v>
      </c>
      <c r="M18" s="28">
        <v>2.1666666666666665</v>
      </c>
      <c r="N18" s="30">
        <v>250.57811150000001</v>
      </c>
      <c r="O18" s="31"/>
      <c r="P18" s="32">
        <f t="shared" si="2"/>
        <v>0.56265592915381901</v>
      </c>
      <c r="Q18" s="28">
        <v>9734.5</v>
      </c>
      <c r="R18" s="28">
        <v>11820</v>
      </c>
      <c r="S18" s="28">
        <v>3</v>
      </c>
      <c r="T18" s="28">
        <v>2.1666666666666665</v>
      </c>
      <c r="U18" s="30">
        <v>252.35854889999999</v>
      </c>
      <c r="V18" s="31"/>
      <c r="W18" s="32">
        <f t="shared" si="3"/>
        <v>0</v>
      </c>
      <c r="X18" s="28">
        <v>6229.458333333333</v>
      </c>
      <c r="Y18" s="28">
        <v>11705</v>
      </c>
      <c r="Z18" s="28">
        <v>3</v>
      </c>
      <c r="AA18" s="28">
        <v>2</v>
      </c>
      <c r="AB18" s="30">
        <v>251.29320630000001</v>
      </c>
      <c r="AC18" s="31"/>
      <c r="AD18" s="32">
        <f t="shared" si="4"/>
        <v>0.17518243292956187</v>
      </c>
      <c r="AE18" s="28">
        <v>7320.75</v>
      </c>
      <c r="AF18" s="28">
        <v>11498</v>
      </c>
      <c r="AG18" s="28">
        <v>3</v>
      </c>
      <c r="AH18" s="28">
        <v>2.1666666666666665</v>
      </c>
      <c r="AI18" s="30">
        <v>253.47402489999999</v>
      </c>
      <c r="AJ18" s="33"/>
      <c r="AK18" s="32">
        <f t="shared" si="5"/>
        <v>0.55498404756967923</v>
      </c>
      <c r="AL18" s="28">
        <v>9686.7083333333339</v>
      </c>
      <c r="AM18" s="28">
        <v>11939</v>
      </c>
      <c r="AN18" s="28">
        <v>2</v>
      </c>
      <c r="AO18" s="28">
        <v>1.9166666666666667</v>
      </c>
      <c r="AP18" s="30">
        <v>574.3461595</v>
      </c>
      <c r="AQ18" s="31"/>
      <c r="AR18" s="32">
        <f t="shared" si="6"/>
        <v>0.2992301363815742</v>
      </c>
      <c r="AS18" s="28">
        <v>8093.5</v>
      </c>
      <c r="AT18" s="28">
        <v>12018.5</v>
      </c>
      <c r="AU18" s="28">
        <v>3</v>
      </c>
      <c r="AV18" s="28">
        <v>2</v>
      </c>
      <c r="AW18" s="30">
        <v>481.83639090000003</v>
      </c>
      <c r="AX18" s="31"/>
      <c r="AY18" s="32">
        <f t="shared" si="7"/>
        <v>9.6403512878995692E-2</v>
      </c>
      <c r="AZ18" s="28">
        <v>6830</v>
      </c>
      <c r="BA18" s="28">
        <v>11888</v>
      </c>
      <c r="BB18" s="28">
        <v>3</v>
      </c>
      <c r="BC18" s="28">
        <v>1.9166666666666667</v>
      </c>
      <c r="BD18" s="30">
        <v>614.30362779999996</v>
      </c>
      <c r="BE18" s="31"/>
      <c r="BF18" s="32">
        <f t="shared" si="8"/>
        <v>0.15583216839345315</v>
      </c>
      <c r="BG18" s="28">
        <v>7200.208333333333</v>
      </c>
      <c r="BH18" s="28">
        <v>11789.5</v>
      </c>
      <c r="BI18" s="28">
        <v>3</v>
      </c>
      <c r="BJ18" s="28">
        <v>1.75</v>
      </c>
      <c r="BK18" s="30">
        <v>442.47306620000001</v>
      </c>
    </row>
    <row r="19" spans="1:63" x14ac:dyDescent="0.3">
      <c r="A19" s="29">
        <v>18</v>
      </c>
      <c r="B19" s="28">
        <v>6</v>
      </c>
      <c r="C19" s="28">
        <v>12</v>
      </c>
      <c r="D19" s="28">
        <v>2</v>
      </c>
      <c r="E19" s="28">
        <v>4</v>
      </c>
      <c r="F19" s="28">
        <v>6</v>
      </c>
      <c r="G19" s="30">
        <f t="shared" si="0"/>
        <v>6088.25</v>
      </c>
      <c r="H19" s="31"/>
      <c r="I19" s="32">
        <f t="shared" si="1"/>
        <v>0.64136861988256066</v>
      </c>
      <c r="J19" s="28">
        <v>9993.0625</v>
      </c>
      <c r="K19" s="28">
        <v>10740.5</v>
      </c>
      <c r="L19" s="28">
        <v>3</v>
      </c>
      <c r="M19" s="28">
        <v>2.0416666666666665</v>
      </c>
      <c r="N19" s="30">
        <v>829.02163389999998</v>
      </c>
      <c r="O19" s="31"/>
      <c r="P19" s="32">
        <f t="shared" si="2"/>
        <v>0.63310817284660348</v>
      </c>
      <c r="Q19" s="28">
        <v>9942.7708333333339</v>
      </c>
      <c r="R19" s="28">
        <v>11092</v>
      </c>
      <c r="S19" s="28">
        <v>3</v>
      </c>
      <c r="T19" s="28">
        <v>1.75</v>
      </c>
      <c r="U19" s="30">
        <v>774.29940520000002</v>
      </c>
      <c r="V19" s="31"/>
      <c r="W19" s="32">
        <f t="shared" si="3"/>
        <v>0.13204396446707461</v>
      </c>
      <c r="X19" s="28">
        <v>6892.166666666667</v>
      </c>
      <c r="Y19" s="28">
        <v>11056</v>
      </c>
      <c r="Z19" s="28">
        <v>3</v>
      </c>
      <c r="AA19" s="28">
        <v>2.0833333333333335</v>
      </c>
      <c r="AB19" s="30">
        <v>802.80560720000005</v>
      </c>
      <c r="AC19" s="31"/>
      <c r="AD19" s="32">
        <f t="shared" si="4"/>
        <v>9.6736883888364156E-2</v>
      </c>
      <c r="AE19" s="28">
        <v>6677.208333333333</v>
      </c>
      <c r="AF19" s="28">
        <v>10851.5</v>
      </c>
      <c r="AG19" s="28">
        <v>3</v>
      </c>
      <c r="AH19" s="28">
        <v>2</v>
      </c>
      <c r="AI19" s="30">
        <v>787.25940630000002</v>
      </c>
      <c r="AJ19" s="33"/>
      <c r="AK19" s="32">
        <f t="shared" si="5"/>
        <v>0.65578847233058202</v>
      </c>
      <c r="AL19" s="28">
        <v>10080.854166666666</v>
      </c>
      <c r="AM19" s="28">
        <v>11175</v>
      </c>
      <c r="AN19" s="28">
        <v>3</v>
      </c>
      <c r="AO19" s="28">
        <v>1.9166666666666667</v>
      </c>
      <c r="AP19" s="30">
        <v>1772.3277885</v>
      </c>
      <c r="AQ19" s="31"/>
      <c r="AR19" s="32">
        <f t="shared" si="6"/>
        <v>0.60122982794727553</v>
      </c>
      <c r="AS19" s="28">
        <v>9748.6875</v>
      </c>
      <c r="AT19" s="28">
        <v>10699.5</v>
      </c>
      <c r="AU19" s="28">
        <v>3</v>
      </c>
      <c r="AV19" s="28">
        <v>2.125</v>
      </c>
      <c r="AW19" s="30">
        <v>1717.6736079</v>
      </c>
      <c r="AX19" s="31"/>
      <c r="AY19" s="32">
        <f t="shared" si="7"/>
        <v>7.7755649543519573E-2</v>
      </c>
      <c r="AZ19" s="28">
        <v>6561.645833333333</v>
      </c>
      <c r="BA19" s="28">
        <v>10425.5</v>
      </c>
      <c r="BB19" s="28">
        <v>3</v>
      </c>
      <c r="BC19" s="28">
        <v>2.25</v>
      </c>
      <c r="BD19" s="30">
        <v>1239.3822666999999</v>
      </c>
      <c r="BE19" s="31"/>
      <c r="BF19" s="32">
        <f t="shared" si="8"/>
        <v>0</v>
      </c>
      <c r="BG19" s="28">
        <v>6088.25</v>
      </c>
      <c r="BH19" s="28">
        <v>10657</v>
      </c>
      <c r="BI19" s="28">
        <v>3</v>
      </c>
      <c r="BJ19" s="28">
        <v>2</v>
      </c>
      <c r="BK19" s="30">
        <v>1890.5768969999999</v>
      </c>
    </row>
    <row r="20" spans="1:63" x14ac:dyDescent="0.3">
      <c r="A20" s="29">
        <v>19</v>
      </c>
      <c r="B20" s="28">
        <v>2</v>
      </c>
      <c r="C20" s="28">
        <v>18</v>
      </c>
      <c r="D20" s="28">
        <v>2</v>
      </c>
      <c r="E20" s="28">
        <v>1</v>
      </c>
      <c r="F20" s="28">
        <v>6</v>
      </c>
      <c r="G20" s="30">
        <f t="shared" si="0"/>
        <v>5699.5</v>
      </c>
      <c r="H20" s="31"/>
      <c r="I20" s="32">
        <f t="shared" si="1"/>
        <v>0.1473813492411615</v>
      </c>
      <c r="J20" s="28">
        <v>6539.5</v>
      </c>
      <c r="K20" s="28">
        <v>11139.5</v>
      </c>
      <c r="L20" s="28">
        <v>3</v>
      </c>
      <c r="M20" s="28">
        <v>2.1666666666666665</v>
      </c>
      <c r="N20" s="30">
        <v>15.126862300000001</v>
      </c>
      <c r="O20" s="31"/>
      <c r="P20" s="32">
        <f t="shared" si="2"/>
        <v>0.12632687077813842</v>
      </c>
      <c r="Q20" s="28">
        <v>6419.5</v>
      </c>
      <c r="R20" s="28">
        <v>11139.5</v>
      </c>
      <c r="S20" s="28">
        <v>3</v>
      </c>
      <c r="T20" s="28">
        <v>2.1666666666666665</v>
      </c>
      <c r="U20" s="30">
        <v>12.694670500000001</v>
      </c>
      <c r="V20" s="31"/>
      <c r="W20" s="32">
        <f t="shared" si="3"/>
        <v>7.018159487674358E-2</v>
      </c>
      <c r="X20" s="28">
        <v>6099.5</v>
      </c>
      <c r="Y20" s="28">
        <v>10899.5</v>
      </c>
      <c r="Z20" s="28">
        <v>3</v>
      </c>
      <c r="AA20" s="28">
        <v>2.5</v>
      </c>
      <c r="AB20" s="30">
        <v>11.447704099999999</v>
      </c>
      <c r="AC20" s="31"/>
      <c r="AD20" s="32">
        <f t="shared" si="4"/>
        <v>5.6145275901394856E-2</v>
      </c>
      <c r="AE20" s="28">
        <v>6019.5</v>
      </c>
      <c r="AF20" s="28">
        <v>10899.5</v>
      </c>
      <c r="AG20" s="28">
        <v>3</v>
      </c>
      <c r="AH20" s="28">
        <v>2.3333333333333335</v>
      </c>
      <c r="AI20" s="30">
        <v>10.4929202</v>
      </c>
      <c r="AJ20" s="33"/>
      <c r="AK20" s="32">
        <f t="shared" si="5"/>
        <v>0.15439950872883587</v>
      </c>
      <c r="AL20" s="28">
        <v>6579.5</v>
      </c>
      <c r="AM20" s="28">
        <v>11619.5</v>
      </c>
      <c r="AN20" s="28">
        <v>3</v>
      </c>
      <c r="AO20" s="28">
        <v>1.8333333333333333</v>
      </c>
      <c r="AP20" s="30">
        <v>24.2503843</v>
      </c>
      <c r="AQ20" s="31"/>
      <c r="AR20" s="32">
        <f t="shared" si="6"/>
        <v>9.8254232827441002E-2</v>
      </c>
      <c r="AS20" s="28">
        <v>6259.5</v>
      </c>
      <c r="AT20" s="28">
        <v>10899.5</v>
      </c>
      <c r="AU20" s="28">
        <v>3</v>
      </c>
      <c r="AV20" s="28">
        <v>2.5</v>
      </c>
      <c r="AW20" s="30">
        <v>16.9010842</v>
      </c>
      <c r="AX20" s="31"/>
      <c r="AY20" s="32">
        <f t="shared" si="7"/>
        <v>0</v>
      </c>
      <c r="AZ20" s="28">
        <v>5699.5</v>
      </c>
      <c r="BA20" s="28">
        <v>10419.5</v>
      </c>
      <c r="BB20" s="28">
        <v>3</v>
      </c>
      <c r="BC20" s="28">
        <v>2.8333333333333335</v>
      </c>
      <c r="BD20" s="30">
        <v>17.336299400000001</v>
      </c>
      <c r="BE20" s="31"/>
      <c r="BF20" s="32">
        <f t="shared" si="8"/>
        <v>0.12632687077813842</v>
      </c>
      <c r="BG20" s="28">
        <v>6419.5</v>
      </c>
      <c r="BH20" s="28">
        <v>11379.5</v>
      </c>
      <c r="BI20" s="28">
        <v>3</v>
      </c>
      <c r="BJ20" s="28">
        <v>2.1666666666666665</v>
      </c>
      <c r="BK20" s="30">
        <v>17.097550300000002</v>
      </c>
    </row>
    <row r="21" spans="1:63" x14ac:dyDescent="0.3">
      <c r="A21" s="29">
        <v>20</v>
      </c>
      <c r="B21" s="28">
        <v>2</v>
      </c>
      <c r="C21" s="28">
        <v>18</v>
      </c>
      <c r="D21" s="28">
        <v>2</v>
      </c>
      <c r="E21" s="28">
        <v>2</v>
      </c>
      <c r="F21" s="28">
        <v>6</v>
      </c>
      <c r="G21" s="30">
        <f t="shared" si="0"/>
        <v>6382.666666666667</v>
      </c>
      <c r="H21" s="31"/>
      <c r="I21" s="32">
        <f t="shared" si="1"/>
        <v>0.37818571130144135</v>
      </c>
      <c r="J21" s="28">
        <v>8796.5</v>
      </c>
      <c r="K21" s="28">
        <v>10762.5</v>
      </c>
      <c r="L21" s="28">
        <v>3</v>
      </c>
      <c r="M21" s="28">
        <v>2</v>
      </c>
      <c r="N21" s="30">
        <v>21.813632800000001</v>
      </c>
      <c r="O21" s="31"/>
      <c r="P21" s="32">
        <f t="shared" si="2"/>
        <v>0.44308152287445168</v>
      </c>
      <c r="Q21" s="28">
        <v>9210.7083333333339</v>
      </c>
      <c r="R21" s="28">
        <v>10849.5</v>
      </c>
      <c r="S21" s="28">
        <v>3</v>
      </c>
      <c r="T21" s="28">
        <v>1.6666666666666667</v>
      </c>
      <c r="U21" s="30">
        <v>22.847681600000001</v>
      </c>
      <c r="V21" s="31"/>
      <c r="W21" s="32">
        <f t="shared" si="3"/>
        <v>0</v>
      </c>
      <c r="X21" s="28">
        <v>6382.666666666667</v>
      </c>
      <c r="Y21" s="28">
        <v>10196.5</v>
      </c>
      <c r="Z21" s="28">
        <v>3</v>
      </c>
      <c r="AA21" s="28">
        <v>2.4166666666666665</v>
      </c>
      <c r="AB21" s="30">
        <v>22.464231399999999</v>
      </c>
      <c r="AC21" s="31"/>
      <c r="AD21" s="32">
        <f t="shared" si="4"/>
        <v>5.0638447879674066E-2</v>
      </c>
      <c r="AE21" s="28">
        <v>6705.875</v>
      </c>
      <c r="AF21" s="28">
        <v>10910</v>
      </c>
      <c r="AG21" s="28">
        <v>3</v>
      </c>
      <c r="AH21" s="28">
        <v>2</v>
      </c>
      <c r="AI21" s="30">
        <v>22.8870395</v>
      </c>
      <c r="AJ21" s="33"/>
      <c r="AK21" s="32">
        <f t="shared" si="5"/>
        <v>0.47988693336118649</v>
      </c>
      <c r="AL21" s="28">
        <v>9445.625</v>
      </c>
      <c r="AM21" s="28">
        <v>10459.5</v>
      </c>
      <c r="AN21" s="28">
        <v>3</v>
      </c>
      <c r="AO21" s="28">
        <v>2.1666666666666665</v>
      </c>
      <c r="AP21" s="30">
        <v>34.958759000000001</v>
      </c>
      <c r="AQ21" s="31"/>
      <c r="AR21" s="32">
        <f t="shared" si="6"/>
        <v>0.44023527261332762</v>
      </c>
      <c r="AS21" s="28">
        <v>9192.5416666666661</v>
      </c>
      <c r="AT21" s="28">
        <v>10537</v>
      </c>
      <c r="AU21" s="28">
        <v>3</v>
      </c>
      <c r="AV21" s="28">
        <v>2.1666666666666665</v>
      </c>
      <c r="AW21" s="30">
        <v>36.313187900000003</v>
      </c>
      <c r="AX21" s="31"/>
      <c r="AY21" s="32">
        <f t="shared" si="7"/>
        <v>7.2762168372675892E-2</v>
      </c>
      <c r="AZ21" s="28">
        <v>6847.083333333333</v>
      </c>
      <c r="BA21" s="28">
        <v>10698.5</v>
      </c>
      <c r="BB21" s="28">
        <v>3</v>
      </c>
      <c r="BC21" s="28">
        <v>1.8333333333333333</v>
      </c>
      <c r="BD21" s="30">
        <v>36.390380299999997</v>
      </c>
      <c r="BE21" s="31"/>
      <c r="BF21" s="32">
        <f t="shared" si="8"/>
        <v>0.21497023187800288</v>
      </c>
      <c r="BG21" s="28">
        <v>7754.75</v>
      </c>
      <c r="BH21" s="28">
        <v>10822</v>
      </c>
      <c r="BI21" s="28">
        <v>3</v>
      </c>
      <c r="BJ21" s="28">
        <v>1.9166666666666667</v>
      </c>
      <c r="BK21" s="30">
        <v>36.941058200000001</v>
      </c>
    </row>
    <row r="22" spans="1:63" x14ac:dyDescent="0.3">
      <c r="A22" s="29">
        <v>21</v>
      </c>
      <c r="B22" s="28">
        <v>2</v>
      </c>
      <c r="C22" s="28">
        <v>18</v>
      </c>
      <c r="D22" s="28">
        <v>2</v>
      </c>
      <c r="E22" s="28">
        <v>4</v>
      </c>
      <c r="F22" s="28">
        <v>6</v>
      </c>
      <c r="G22" s="30">
        <f t="shared" si="0"/>
        <v>6702</v>
      </c>
      <c r="H22" s="31"/>
      <c r="I22" s="32">
        <f t="shared" si="1"/>
        <v>0.49696297125236255</v>
      </c>
      <c r="J22" s="28">
        <v>10032.645833333334</v>
      </c>
      <c r="K22" s="28">
        <v>11491.5</v>
      </c>
      <c r="L22" s="28">
        <v>3</v>
      </c>
      <c r="M22" s="28">
        <v>1.9583333333333333</v>
      </c>
      <c r="N22" s="30">
        <v>64.789638600000004</v>
      </c>
      <c r="O22" s="31"/>
      <c r="P22" s="32">
        <f t="shared" si="2"/>
        <v>0.70393787924002771</v>
      </c>
      <c r="Q22" s="28">
        <v>11419.791666666666</v>
      </c>
      <c r="R22" s="28">
        <v>11846</v>
      </c>
      <c r="S22" s="28">
        <v>3</v>
      </c>
      <c r="T22" s="28">
        <v>1.7916666666666667</v>
      </c>
      <c r="U22" s="30">
        <v>58.675430400000003</v>
      </c>
      <c r="V22" s="31"/>
      <c r="W22" s="32">
        <f t="shared" si="3"/>
        <v>2.720891773599925E-2</v>
      </c>
      <c r="X22" s="28">
        <v>6884.354166666667</v>
      </c>
      <c r="Y22" s="28">
        <v>11145</v>
      </c>
      <c r="Z22" s="28">
        <v>3</v>
      </c>
      <c r="AA22" s="28">
        <v>2.1666666666666665</v>
      </c>
      <c r="AB22" s="30">
        <v>66.060828200000003</v>
      </c>
      <c r="AC22" s="31"/>
      <c r="AD22" s="32">
        <f t="shared" si="4"/>
        <v>0</v>
      </c>
      <c r="AE22" s="28">
        <v>6702</v>
      </c>
      <c r="AF22" s="28">
        <v>10726.5</v>
      </c>
      <c r="AG22" s="28">
        <v>3</v>
      </c>
      <c r="AH22" s="28">
        <v>2.4583333333333335</v>
      </c>
      <c r="AI22" s="30">
        <v>65.760741999999993</v>
      </c>
      <c r="AJ22" s="33"/>
      <c r="AK22" s="32">
        <f t="shared" si="5"/>
        <v>0.51884698597433598</v>
      </c>
      <c r="AL22" s="28">
        <v>10179.3125</v>
      </c>
      <c r="AM22" s="28">
        <v>11231</v>
      </c>
      <c r="AN22" s="28">
        <v>3</v>
      </c>
      <c r="AO22" s="28">
        <v>2.125</v>
      </c>
      <c r="AP22" s="30">
        <v>96.327753999999999</v>
      </c>
      <c r="AQ22" s="31"/>
      <c r="AR22" s="32">
        <f t="shared" si="6"/>
        <v>0.48687269969163444</v>
      </c>
      <c r="AS22" s="28">
        <v>9965.0208333333339</v>
      </c>
      <c r="AT22" s="28">
        <v>11532</v>
      </c>
      <c r="AU22" s="28">
        <v>3</v>
      </c>
      <c r="AV22" s="28">
        <v>1.9166666666666667</v>
      </c>
      <c r="AW22" s="30">
        <v>102.8270958</v>
      </c>
      <c r="AX22" s="31"/>
      <c r="AY22" s="32">
        <f t="shared" si="7"/>
        <v>4.0087536058887936E-2</v>
      </c>
      <c r="AZ22" s="28">
        <v>6970.666666666667</v>
      </c>
      <c r="BA22" s="28">
        <v>11348.5</v>
      </c>
      <c r="BB22" s="28">
        <v>3</v>
      </c>
      <c r="BC22" s="28">
        <v>2.125</v>
      </c>
      <c r="BD22" s="30">
        <v>103.8650169</v>
      </c>
      <c r="BE22" s="31"/>
      <c r="BF22" s="32">
        <f t="shared" si="8"/>
        <v>4.2763975927583853E-2</v>
      </c>
      <c r="BG22" s="28">
        <v>6988.604166666667</v>
      </c>
      <c r="BH22" s="28">
        <v>11688</v>
      </c>
      <c r="BI22" s="28">
        <v>3</v>
      </c>
      <c r="BJ22" s="28">
        <v>1.8333333333333333</v>
      </c>
      <c r="BK22" s="30">
        <v>101.8371987</v>
      </c>
    </row>
    <row r="23" spans="1:63" x14ac:dyDescent="0.3">
      <c r="A23" s="29">
        <v>22</v>
      </c>
      <c r="B23" s="28">
        <v>4</v>
      </c>
      <c r="C23" s="28">
        <v>18</v>
      </c>
      <c r="D23" s="28">
        <v>2</v>
      </c>
      <c r="E23" s="28">
        <v>1</v>
      </c>
      <c r="F23" s="28">
        <v>6</v>
      </c>
      <c r="G23" s="30">
        <f t="shared" si="0"/>
        <v>5497.5</v>
      </c>
      <c r="H23" s="31"/>
      <c r="I23" s="32">
        <f t="shared" si="1"/>
        <v>7.2760345611641658E-2</v>
      </c>
      <c r="J23" s="28">
        <v>5897.5</v>
      </c>
      <c r="K23" s="28">
        <v>10419.5</v>
      </c>
      <c r="L23" s="28">
        <v>3</v>
      </c>
      <c r="M23" s="28">
        <v>2.5</v>
      </c>
      <c r="N23" s="30">
        <v>44.691460300000003</v>
      </c>
      <c r="O23" s="31"/>
      <c r="P23" s="32">
        <f t="shared" si="2"/>
        <v>8.0036380172805816E-2</v>
      </c>
      <c r="Q23" s="28">
        <v>5937.5</v>
      </c>
      <c r="R23" s="28">
        <v>10419.5</v>
      </c>
      <c r="S23" s="28">
        <v>3</v>
      </c>
      <c r="T23" s="28">
        <v>2.5</v>
      </c>
      <c r="U23" s="30">
        <v>41.654708599999999</v>
      </c>
      <c r="V23" s="31"/>
      <c r="W23" s="32">
        <f t="shared" si="3"/>
        <v>6.5484311050477487E-2</v>
      </c>
      <c r="X23" s="28">
        <v>5857.5</v>
      </c>
      <c r="Y23" s="28">
        <v>10659.5</v>
      </c>
      <c r="Z23" s="28">
        <v>3</v>
      </c>
      <c r="AA23" s="28">
        <v>2.1666666666666665</v>
      </c>
      <c r="AB23" s="30">
        <v>41.741553600000003</v>
      </c>
      <c r="AC23" s="31"/>
      <c r="AD23" s="32">
        <f t="shared" si="4"/>
        <v>5.0932241928149158E-2</v>
      </c>
      <c r="AE23" s="28">
        <v>5777.5</v>
      </c>
      <c r="AF23" s="28">
        <v>10419.5</v>
      </c>
      <c r="AG23" s="28">
        <v>3</v>
      </c>
      <c r="AH23" s="28">
        <v>2.5</v>
      </c>
      <c r="AI23" s="30">
        <v>40.138716799999997</v>
      </c>
      <c r="AJ23" s="33"/>
      <c r="AK23" s="32">
        <f t="shared" si="5"/>
        <v>0.18917689859026832</v>
      </c>
      <c r="AL23" s="28">
        <v>6537.5</v>
      </c>
      <c r="AM23" s="28">
        <v>11379.5</v>
      </c>
      <c r="AN23" s="28">
        <v>3</v>
      </c>
      <c r="AO23" s="28">
        <v>1.8333333333333333</v>
      </c>
      <c r="AP23" s="30">
        <v>68.972925200000006</v>
      </c>
      <c r="AQ23" s="31"/>
      <c r="AR23" s="32">
        <f t="shared" si="6"/>
        <v>0.12369258753979082</v>
      </c>
      <c r="AS23" s="28">
        <v>6177.5</v>
      </c>
      <c r="AT23" s="28">
        <v>11139.5</v>
      </c>
      <c r="AU23" s="28">
        <v>3</v>
      </c>
      <c r="AV23" s="28">
        <v>1.8333333333333333</v>
      </c>
      <c r="AW23" s="30">
        <v>87.026424899999995</v>
      </c>
      <c r="AX23" s="31"/>
      <c r="AY23" s="32">
        <f t="shared" si="7"/>
        <v>0</v>
      </c>
      <c r="AZ23" s="28">
        <v>5497.5</v>
      </c>
      <c r="BA23" s="28">
        <v>10173.5</v>
      </c>
      <c r="BB23" s="28">
        <v>3</v>
      </c>
      <c r="BC23" s="28">
        <v>2.5</v>
      </c>
      <c r="BD23" s="30">
        <v>76.7557489</v>
      </c>
      <c r="BE23" s="31"/>
      <c r="BF23" s="32">
        <f t="shared" si="8"/>
        <v>8.0036380172805816E-2</v>
      </c>
      <c r="BG23" s="28">
        <v>5937.5</v>
      </c>
      <c r="BH23" s="28">
        <v>10653.5</v>
      </c>
      <c r="BI23" s="28">
        <v>3</v>
      </c>
      <c r="BJ23" s="28">
        <v>2.3333333333333335</v>
      </c>
      <c r="BK23" s="30">
        <v>80.094279599999993</v>
      </c>
    </row>
    <row r="24" spans="1:63" x14ac:dyDescent="0.3">
      <c r="A24" s="29">
        <v>23</v>
      </c>
      <c r="B24" s="28">
        <v>4</v>
      </c>
      <c r="C24" s="28">
        <v>18</v>
      </c>
      <c r="D24" s="28">
        <v>2</v>
      </c>
      <c r="E24" s="28">
        <v>2</v>
      </c>
      <c r="F24" s="28">
        <v>6</v>
      </c>
      <c r="G24" s="30">
        <f t="shared" si="0"/>
        <v>6597.958333333333</v>
      </c>
      <c r="H24" s="31"/>
      <c r="I24" s="32">
        <f t="shared" si="1"/>
        <v>0.36667908633352486</v>
      </c>
      <c r="J24" s="28">
        <v>9017.2916666666661</v>
      </c>
      <c r="K24" s="28">
        <v>11531</v>
      </c>
      <c r="L24" s="28">
        <v>2</v>
      </c>
      <c r="M24" s="28">
        <v>1.75</v>
      </c>
      <c r="N24" s="30">
        <v>109.9009044</v>
      </c>
      <c r="O24" s="31"/>
      <c r="P24" s="32">
        <f t="shared" si="2"/>
        <v>0.6620861251270912</v>
      </c>
      <c r="Q24" s="28">
        <v>10966.375</v>
      </c>
      <c r="R24" s="28">
        <v>11727.5</v>
      </c>
      <c r="S24" s="28">
        <v>2</v>
      </c>
      <c r="T24" s="28">
        <v>1.6666666666666667</v>
      </c>
      <c r="U24" s="30">
        <v>106.3167337</v>
      </c>
      <c r="V24" s="31"/>
      <c r="W24" s="32">
        <f t="shared" si="3"/>
        <v>0</v>
      </c>
      <c r="X24" s="28">
        <v>6597.958333333333</v>
      </c>
      <c r="Y24" s="28">
        <v>11034.5</v>
      </c>
      <c r="Z24" s="28">
        <v>2</v>
      </c>
      <c r="AA24" s="28">
        <v>2.5</v>
      </c>
      <c r="AB24" s="30">
        <v>112.3159895</v>
      </c>
      <c r="AC24" s="31"/>
      <c r="AD24" s="32">
        <f t="shared" si="4"/>
        <v>0.1517388586115655</v>
      </c>
      <c r="AE24" s="28">
        <v>7599.125</v>
      </c>
      <c r="AF24" s="28">
        <v>11760</v>
      </c>
      <c r="AG24" s="28">
        <v>2</v>
      </c>
      <c r="AH24" s="28">
        <v>1.8333333333333333</v>
      </c>
      <c r="AI24" s="30">
        <v>110.1234053</v>
      </c>
      <c r="AJ24" s="33"/>
      <c r="AK24" s="32">
        <f t="shared" si="5"/>
        <v>0.5067034625610195</v>
      </c>
      <c r="AL24" s="28">
        <v>9941.1666666666661</v>
      </c>
      <c r="AM24" s="28">
        <v>10987</v>
      </c>
      <c r="AN24" s="28">
        <v>2</v>
      </c>
      <c r="AO24" s="28">
        <v>2.25</v>
      </c>
      <c r="AP24" s="30">
        <v>201.14863700000001</v>
      </c>
      <c r="AQ24" s="31"/>
      <c r="AR24" s="32">
        <f t="shared" si="6"/>
        <v>0.25287494237485075</v>
      </c>
      <c r="AS24" s="28">
        <v>8266.4166666666661</v>
      </c>
      <c r="AT24" s="28">
        <v>10867.5</v>
      </c>
      <c r="AU24" s="28">
        <v>2</v>
      </c>
      <c r="AV24" s="28">
        <v>2.25</v>
      </c>
      <c r="AW24" s="30">
        <v>212.57883799999999</v>
      </c>
      <c r="AX24" s="31"/>
      <c r="AY24" s="32">
        <f t="shared" si="7"/>
        <v>2.2671154586962794E-3</v>
      </c>
      <c r="AZ24" s="28">
        <v>6612.916666666667</v>
      </c>
      <c r="BA24" s="28">
        <v>11247.5</v>
      </c>
      <c r="BB24" s="28">
        <v>2</v>
      </c>
      <c r="BC24" s="28">
        <v>2.0833333333333335</v>
      </c>
      <c r="BD24" s="30">
        <v>145.799508</v>
      </c>
      <c r="BE24" s="31"/>
      <c r="BF24" s="32">
        <f t="shared" si="8"/>
        <v>0.17480786354364672</v>
      </c>
      <c r="BG24" s="28">
        <v>7751.333333333333</v>
      </c>
      <c r="BH24" s="28">
        <v>11315.5</v>
      </c>
      <c r="BI24" s="28">
        <v>2</v>
      </c>
      <c r="BJ24" s="28">
        <v>2.0833333333333335</v>
      </c>
      <c r="BK24" s="30">
        <v>159.93192089999999</v>
      </c>
    </row>
    <row r="25" spans="1:63" x14ac:dyDescent="0.3">
      <c r="A25" s="29">
        <v>24</v>
      </c>
      <c r="B25" s="28">
        <v>4</v>
      </c>
      <c r="C25" s="28">
        <v>18</v>
      </c>
      <c r="D25" s="28">
        <v>2</v>
      </c>
      <c r="E25" s="28">
        <v>4</v>
      </c>
      <c r="F25" s="28">
        <v>6</v>
      </c>
      <c r="G25" s="30">
        <f t="shared" si="0"/>
        <v>6308.729166666667</v>
      </c>
      <c r="H25" s="31"/>
      <c r="I25" s="32">
        <f t="shared" si="1"/>
        <v>0.57595131084905493</v>
      </c>
      <c r="J25" s="28">
        <v>9942.25</v>
      </c>
      <c r="K25" s="28">
        <v>10622</v>
      </c>
      <c r="L25" s="28">
        <v>3</v>
      </c>
      <c r="M25" s="28">
        <v>1.9583333333333333</v>
      </c>
      <c r="N25" s="30">
        <v>297.53560229999999</v>
      </c>
      <c r="O25" s="31"/>
      <c r="P25" s="32">
        <f t="shared" si="2"/>
        <v>0.2117601603598189</v>
      </c>
      <c r="Q25" s="28">
        <v>7644.666666666667</v>
      </c>
      <c r="R25" s="28">
        <v>10444</v>
      </c>
      <c r="S25" s="28">
        <v>3</v>
      </c>
      <c r="T25" s="28">
        <v>1.875</v>
      </c>
      <c r="U25" s="30">
        <v>328.94146749999999</v>
      </c>
      <c r="V25" s="31"/>
      <c r="W25" s="32">
        <f t="shared" si="3"/>
        <v>5.8711639626311374E-2</v>
      </c>
      <c r="X25" s="28">
        <v>6679.125</v>
      </c>
      <c r="Y25" s="28">
        <v>10555</v>
      </c>
      <c r="Z25" s="28">
        <v>3</v>
      </c>
      <c r="AA25" s="28">
        <v>2.0416666666666665</v>
      </c>
      <c r="AB25" s="30">
        <v>332.8488916</v>
      </c>
      <c r="AC25" s="31"/>
      <c r="AD25" s="32">
        <f t="shared" si="4"/>
        <v>0.10377486221142002</v>
      </c>
      <c r="AE25" s="28">
        <v>6963.416666666667</v>
      </c>
      <c r="AF25" s="28">
        <v>10316.5</v>
      </c>
      <c r="AG25" s="28">
        <v>3</v>
      </c>
      <c r="AH25" s="28">
        <v>2.125</v>
      </c>
      <c r="AI25" s="30">
        <v>325.66184470000002</v>
      </c>
      <c r="AJ25" s="33"/>
      <c r="AK25" s="32">
        <f t="shared" si="5"/>
        <v>0.50021630082656643</v>
      </c>
      <c r="AL25" s="28">
        <v>9464.4583333333339</v>
      </c>
      <c r="AM25" s="28">
        <v>10418</v>
      </c>
      <c r="AN25" s="28">
        <v>3</v>
      </c>
      <c r="AO25" s="28">
        <v>2.1666666666666665</v>
      </c>
      <c r="AP25" s="30">
        <v>688.60683019999999</v>
      </c>
      <c r="AQ25" s="31"/>
      <c r="AR25" s="32">
        <f t="shared" si="6"/>
        <v>0.48876721738067935</v>
      </c>
      <c r="AS25" s="28">
        <v>9392.2291666666661</v>
      </c>
      <c r="AT25" s="28">
        <v>10594.5</v>
      </c>
      <c r="AU25" s="28">
        <v>3</v>
      </c>
      <c r="AV25" s="28">
        <v>2.0416666666666665</v>
      </c>
      <c r="AW25" s="30">
        <v>699.02846160000001</v>
      </c>
      <c r="AX25" s="31"/>
      <c r="AY25" s="32">
        <f t="shared" si="7"/>
        <v>3.6573002354541723E-2</v>
      </c>
      <c r="AZ25" s="28">
        <v>6539.458333333333</v>
      </c>
      <c r="BA25" s="28">
        <v>10150.5</v>
      </c>
      <c r="BB25" s="28">
        <v>3</v>
      </c>
      <c r="BC25" s="28">
        <v>1.9583333333333333</v>
      </c>
      <c r="BD25" s="30">
        <v>480.26111279999998</v>
      </c>
      <c r="BE25" s="31"/>
      <c r="BF25" s="32">
        <f t="shared" si="8"/>
        <v>0</v>
      </c>
      <c r="BG25" s="28">
        <v>6308.729166666667</v>
      </c>
      <c r="BH25" s="28">
        <v>10727</v>
      </c>
      <c r="BI25" s="28">
        <v>3</v>
      </c>
      <c r="BJ25" s="28">
        <v>1.9583333333333333</v>
      </c>
      <c r="BK25" s="30">
        <v>630.83596609999995</v>
      </c>
    </row>
    <row r="26" spans="1:63" x14ac:dyDescent="0.3">
      <c r="A26" s="29">
        <v>25</v>
      </c>
      <c r="B26" s="28">
        <v>6</v>
      </c>
      <c r="C26" s="28">
        <v>18</v>
      </c>
      <c r="D26" s="28">
        <v>2</v>
      </c>
      <c r="E26" s="28">
        <v>1</v>
      </c>
      <c r="F26" s="28">
        <v>6</v>
      </c>
      <c r="G26" s="30">
        <f t="shared" si="0"/>
        <v>5613.5</v>
      </c>
      <c r="H26" s="31"/>
      <c r="I26" s="32">
        <f t="shared" si="1"/>
        <v>0.18526765832368397</v>
      </c>
      <c r="J26" s="28">
        <v>6653.5</v>
      </c>
      <c r="K26" s="28">
        <v>11613.5</v>
      </c>
      <c r="L26" s="28">
        <v>3</v>
      </c>
      <c r="M26" s="28">
        <v>1.6666666666666667</v>
      </c>
      <c r="N26" s="30">
        <v>107.16892850000001</v>
      </c>
      <c r="O26" s="31"/>
      <c r="P26" s="32">
        <f t="shared" si="2"/>
        <v>0.14251358332591074</v>
      </c>
      <c r="Q26" s="28">
        <v>6413.5</v>
      </c>
      <c r="R26" s="28">
        <v>11133.5</v>
      </c>
      <c r="S26" s="28">
        <v>3</v>
      </c>
      <c r="T26" s="28">
        <v>2.3333333333333335</v>
      </c>
      <c r="U26" s="30">
        <v>102.9877381</v>
      </c>
      <c r="V26" s="31"/>
      <c r="W26" s="32">
        <f t="shared" si="3"/>
        <v>0.20664469582257058</v>
      </c>
      <c r="X26" s="28">
        <v>6773.5</v>
      </c>
      <c r="Y26" s="28">
        <v>11613.5</v>
      </c>
      <c r="Z26" s="28">
        <v>3</v>
      </c>
      <c r="AA26" s="28">
        <v>2</v>
      </c>
      <c r="AB26" s="30">
        <v>114.8546937</v>
      </c>
      <c r="AC26" s="31"/>
      <c r="AD26" s="32">
        <f t="shared" si="4"/>
        <v>0.16389062082479736</v>
      </c>
      <c r="AE26" s="28">
        <v>6533.5</v>
      </c>
      <c r="AF26" s="28">
        <v>11373.5</v>
      </c>
      <c r="AG26" s="28">
        <v>3</v>
      </c>
      <c r="AH26" s="28">
        <v>2</v>
      </c>
      <c r="AI26" s="30">
        <v>104.11942139999999</v>
      </c>
      <c r="AJ26" s="33"/>
      <c r="AK26" s="32">
        <f t="shared" si="5"/>
        <v>0.17814197915738844</v>
      </c>
      <c r="AL26" s="28">
        <v>6613.5</v>
      </c>
      <c r="AM26" s="28">
        <v>11373.5</v>
      </c>
      <c r="AN26" s="28">
        <v>3</v>
      </c>
      <c r="AO26" s="28">
        <v>2</v>
      </c>
      <c r="AP26" s="30">
        <v>188.6827452</v>
      </c>
      <c r="AQ26" s="31"/>
      <c r="AR26" s="32">
        <f t="shared" si="6"/>
        <v>0.1140108666607286</v>
      </c>
      <c r="AS26" s="28">
        <v>6253.5</v>
      </c>
      <c r="AT26" s="28">
        <v>10893.5</v>
      </c>
      <c r="AU26" s="28">
        <v>3</v>
      </c>
      <c r="AV26" s="28">
        <v>2.5</v>
      </c>
      <c r="AW26" s="30">
        <v>198.0470067</v>
      </c>
      <c r="AX26" s="31"/>
      <c r="AY26" s="32">
        <f t="shared" si="7"/>
        <v>0</v>
      </c>
      <c r="AZ26" s="28">
        <v>5613.5</v>
      </c>
      <c r="BA26" s="28">
        <v>10173.5</v>
      </c>
      <c r="BB26" s="28">
        <v>3</v>
      </c>
      <c r="BC26" s="28">
        <v>3</v>
      </c>
      <c r="BD26" s="30">
        <v>203.5722825</v>
      </c>
      <c r="BE26" s="31"/>
      <c r="BF26" s="32">
        <f t="shared" si="8"/>
        <v>0.15676494165850183</v>
      </c>
      <c r="BG26" s="28">
        <v>6493.5</v>
      </c>
      <c r="BH26" s="28">
        <v>11613.5</v>
      </c>
      <c r="BI26" s="28">
        <v>3</v>
      </c>
      <c r="BJ26" s="28">
        <v>1.6666666666666667</v>
      </c>
      <c r="BK26" s="30">
        <v>182.61975580000001</v>
      </c>
    </row>
    <row r="27" spans="1:63" x14ac:dyDescent="0.3">
      <c r="A27" s="29">
        <v>26</v>
      </c>
      <c r="B27" s="28">
        <v>6</v>
      </c>
      <c r="C27" s="28">
        <v>18</v>
      </c>
      <c r="D27" s="28">
        <v>2</v>
      </c>
      <c r="E27" s="28">
        <v>2</v>
      </c>
      <c r="F27" s="28">
        <v>6</v>
      </c>
      <c r="G27" s="30">
        <f t="shared" si="0"/>
        <v>6889.875</v>
      </c>
      <c r="H27" s="31"/>
      <c r="I27" s="32">
        <f t="shared" si="1"/>
        <v>0.3811873703562596</v>
      </c>
      <c r="J27" s="28">
        <v>9516.2083333333339</v>
      </c>
      <c r="K27" s="28">
        <v>12066.5</v>
      </c>
      <c r="L27" s="28">
        <v>2</v>
      </c>
      <c r="M27" s="28">
        <v>2</v>
      </c>
      <c r="N27" s="30">
        <v>303.83028359999997</v>
      </c>
      <c r="O27" s="31"/>
      <c r="P27" s="32">
        <f t="shared" si="2"/>
        <v>0.5489214245541465</v>
      </c>
      <c r="Q27" s="28">
        <v>10671.875</v>
      </c>
      <c r="R27" s="28">
        <v>11992.5</v>
      </c>
      <c r="S27" s="28">
        <v>2</v>
      </c>
      <c r="T27" s="28">
        <v>2</v>
      </c>
      <c r="U27" s="30">
        <v>258.54381649999999</v>
      </c>
      <c r="V27" s="31"/>
      <c r="W27" s="32">
        <f t="shared" si="3"/>
        <v>0.11687439902755856</v>
      </c>
      <c r="X27" s="28">
        <v>7695.125</v>
      </c>
      <c r="Y27" s="28">
        <v>12129</v>
      </c>
      <c r="Z27" s="28">
        <v>2</v>
      </c>
      <c r="AA27" s="28">
        <v>2.0833333333333335</v>
      </c>
      <c r="AB27" s="30">
        <v>285.79506459999999</v>
      </c>
      <c r="AC27" s="31"/>
      <c r="AD27" s="32">
        <f t="shared" si="4"/>
        <v>7.9851472873842699E-2</v>
      </c>
      <c r="AE27" s="28">
        <v>7440.041666666667</v>
      </c>
      <c r="AF27" s="28">
        <v>12070.5</v>
      </c>
      <c r="AG27" s="28">
        <v>2</v>
      </c>
      <c r="AH27" s="28">
        <v>1.9166666666666667</v>
      </c>
      <c r="AI27" s="30">
        <v>304.86235529999999</v>
      </c>
      <c r="AJ27" s="33"/>
      <c r="AK27" s="32">
        <f t="shared" si="5"/>
        <v>0.36337137224308624</v>
      </c>
      <c r="AL27" s="28">
        <v>9393.4583333333339</v>
      </c>
      <c r="AM27" s="28">
        <v>11903.5</v>
      </c>
      <c r="AN27" s="28">
        <v>2</v>
      </c>
      <c r="AO27" s="28">
        <v>2</v>
      </c>
      <c r="AP27" s="30">
        <v>502.74031559999997</v>
      </c>
      <c r="AQ27" s="31"/>
      <c r="AR27" s="32">
        <f t="shared" si="6"/>
        <v>0.50341382584347816</v>
      </c>
      <c r="AS27" s="28">
        <v>10358.333333333334</v>
      </c>
      <c r="AT27" s="28">
        <v>12085</v>
      </c>
      <c r="AU27" s="28">
        <v>2</v>
      </c>
      <c r="AV27" s="28">
        <v>2.1666666666666665</v>
      </c>
      <c r="AW27" s="30">
        <v>527.56165080000005</v>
      </c>
      <c r="AX27" s="31"/>
      <c r="AY27" s="32">
        <f t="shared" si="7"/>
        <v>0</v>
      </c>
      <c r="AZ27" s="28">
        <v>6889.875</v>
      </c>
      <c r="BA27" s="28">
        <v>11986.5</v>
      </c>
      <c r="BB27" s="28">
        <v>2</v>
      </c>
      <c r="BC27" s="28">
        <v>2.0833333333333335</v>
      </c>
      <c r="BD27" s="30">
        <v>604.59467849999999</v>
      </c>
      <c r="BE27" s="31"/>
      <c r="BF27" s="32">
        <f t="shared" si="8"/>
        <v>1.3195691745738054E-2</v>
      </c>
      <c r="BG27" s="28">
        <v>6980.791666666667</v>
      </c>
      <c r="BH27" s="28">
        <v>12432</v>
      </c>
      <c r="BI27" s="28">
        <v>2</v>
      </c>
      <c r="BJ27" s="28">
        <v>1.9166666666666667</v>
      </c>
      <c r="BK27" s="30">
        <v>440.1806267</v>
      </c>
    </row>
    <row r="28" spans="1:63" x14ac:dyDescent="0.3">
      <c r="A28" s="29">
        <v>27</v>
      </c>
      <c r="B28" s="28">
        <v>6</v>
      </c>
      <c r="C28" s="28">
        <v>18</v>
      </c>
      <c r="D28" s="28">
        <v>2</v>
      </c>
      <c r="E28" s="28">
        <v>4</v>
      </c>
      <c r="F28" s="28">
        <v>6</v>
      </c>
      <c r="G28" s="30">
        <f t="shared" si="0"/>
        <v>6791.625</v>
      </c>
      <c r="H28" s="31"/>
      <c r="I28" s="32">
        <f t="shared" si="1"/>
        <v>0.5777029306928263</v>
      </c>
      <c r="J28" s="28">
        <v>10715.166666666666</v>
      </c>
      <c r="K28" s="28">
        <v>11441.5</v>
      </c>
      <c r="L28" s="28">
        <v>3</v>
      </c>
      <c r="M28" s="28">
        <v>2.125</v>
      </c>
      <c r="N28" s="30">
        <v>769.28324090000001</v>
      </c>
      <c r="O28" s="31"/>
      <c r="P28" s="32">
        <f t="shared" si="2"/>
        <v>0.56410468775882061</v>
      </c>
      <c r="Q28" s="28">
        <v>10622.8125</v>
      </c>
      <c r="R28" s="28">
        <v>11357</v>
      </c>
      <c r="S28" s="28">
        <v>3</v>
      </c>
      <c r="T28" s="28">
        <v>2.0416666666666665</v>
      </c>
      <c r="U28" s="30">
        <v>832.16642149999996</v>
      </c>
      <c r="V28" s="31"/>
      <c r="W28" s="32">
        <f t="shared" si="3"/>
        <v>3.6751759213246749E-2</v>
      </c>
      <c r="X28" s="28">
        <v>7041.229166666667</v>
      </c>
      <c r="Y28" s="28">
        <v>11796</v>
      </c>
      <c r="Z28" s="28">
        <v>3</v>
      </c>
      <c r="AA28" s="28">
        <v>1.875</v>
      </c>
      <c r="AB28" s="30">
        <v>832.8393208</v>
      </c>
      <c r="AC28" s="31"/>
      <c r="AD28" s="32">
        <f t="shared" si="4"/>
        <v>0.12778912754065971</v>
      </c>
      <c r="AE28" s="28">
        <v>7659.520833333333</v>
      </c>
      <c r="AF28" s="28">
        <v>11515.5</v>
      </c>
      <c r="AG28" s="28">
        <v>3</v>
      </c>
      <c r="AH28" s="28">
        <v>1.9583333333333333</v>
      </c>
      <c r="AI28" s="30">
        <v>823.25363149999998</v>
      </c>
      <c r="AJ28" s="33"/>
      <c r="AK28" s="32">
        <f t="shared" si="5"/>
        <v>0.52025165798563178</v>
      </c>
      <c r="AL28" s="28">
        <v>10324.979166666666</v>
      </c>
      <c r="AM28" s="28">
        <v>11471.5</v>
      </c>
      <c r="AN28" s="28">
        <v>3</v>
      </c>
      <c r="AO28" s="28">
        <v>1.9583333333333333</v>
      </c>
      <c r="AP28" s="30">
        <v>1599.1578098</v>
      </c>
      <c r="AQ28" s="31"/>
      <c r="AR28" s="32">
        <f t="shared" si="6"/>
        <v>0.56008319069442147</v>
      </c>
      <c r="AS28" s="28">
        <v>10595.5</v>
      </c>
      <c r="AT28" s="28">
        <v>11537.5</v>
      </c>
      <c r="AU28" s="28">
        <v>2</v>
      </c>
      <c r="AV28" s="28">
        <v>1.9583333333333333</v>
      </c>
      <c r="AW28" s="30">
        <v>1985.2352046000001</v>
      </c>
      <c r="AX28" s="31"/>
      <c r="AY28" s="32">
        <f t="shared" si="7"/>
        <v>3.1908171215774286E-2</v>
      </c>
      <c r="AZ28" s="28">
        <v>7008.333333333333</v>
      </c>
      <c r="BA28" s="28">
        <v>11237</v>
      </c>
      <c r="BB28" s="28">
        <v>3</v>
      </c>
      <c r="BC28" s="28">
        <v>2.2083333333333335</v>
      </c>
      <c r="BD28" s="30">
        <v>1576.3155320000001</v>
      </c>
      <c r="BE28" s="31"/>
      <c r="BF28" s="32">
        <f t="shared" si="8"/>
        <v>0</v>
      </c>
      <c r="BG28" s="28">
        <v>6791.625</v>
      </c>
      <c r="BH28" s="28">
        <v>11263.5</v>
      </c>
      <c r="BI28" s="28">
        <v>3</v>
      </c>
      <c r="BJ28" s="28">
        <v>2.0833333333333335</v>
      </c>
      <c r="BK28" s="30">
        <v>1968.3289877</v>
      </c>
    </row>
    <row r="29" spans="1:63" x14ac:dyDescent="0.3">
      <c r="A29" s="29">
        <v>28</v>
      </c>
      <c r="B29" s="28">
        <v>2</v>
      </c>
      <c r="C29" s="28">
        <v>6</v>
      </c>
      <c r="D29" s="28">
        <v>4</v>
      </c>
      <c r="E29" s="28">
        <v>1</v>
      </c>
      <c r="F29" s="28">
        <v>12</v>
      </c>
      <c r="G29" s="30">
        <f t="shared" si="0"/>
        <v>10353.5</v>
      </c>
      <c r="H29" s="31"/>
      <c r="I29" s="32">
        <f t="shared" si="1"/>
        <v>0.23760081131984354</v>
      </c>
      <c r="J29" s="28">
        <v>12813.5</v>
      </c>
      <c r="K29" s="28">
        <v>24093.5</v>
      </c>
      <c r="L29" s="28">
        <v>5</v>
      </c>
      <c r="M29" s="28">
        <v>1.5</v>
      </c>
      <c r="N29" s="30">
        <v>22.787298400000001</v>
      </c>
      <c r="O29" s="31"/>
      <c r="P29" s="32">
        <f t="shared" si="2"/>
        <v>0.11397112087699812</v>
      </c>
      <c r="Q29" s="28">
        <v>11533.5</v>
      </c>
      <c r="R29" s="28">
        <v>21933.5</v>
      </c>
      <c r="S29" s="28">
        <v>5</v>
      </c>
      <c r="T29" s="28">
        <v>2</v>
      </c>
      <c r="U29" s="30">
        <v>22.788754900000001</v>
      </c>
      <c r="V29" s="31"/>
      <c r="W29" s="32">
        <f t="shared" si="3"/>
        <v>0.11010769305065919</v>
      </c>
      <c r="X29" s="28">
        <v>11493.5</v>
      </c>
      <c r="Y29" s="28">
        <v>22173.5</v>
      </c>
      <c r="Z29" s="28">
        <v>5</v>
      </c>
      <c r="AA29" s="28">
        <v>2</v>
      </c>
      <c r="AB29" s="30">
        <v>22.529321899999999</v>
      </c>
      <c r="AC29" s="31"/>
      <c r="AD29" s="32">
        <f t="shared" si="4"/>
        <v>0.23760081131984354</v>
      </c>
      <c r="AE29" s="28">
        <v>12813.5</v>
      </c>
      <c r="AF29" s="28">
        <v>24333.5</v>
      </c>
      <c r="AG29" s="28">
        <v>5</v>
      </c>
      <c r="AH29" s="28">
        <v>1.5</v>
      </c>
      <c r="AI29" s="30">
        <v>23.5294928</v>
      </c>
      <c r="AJ29" s="33"/>
      <c r="AK29" s="32">
        <f t="shared" si="5"/>
        <v>7.5336842613608929E-2</v>
      </c>
      <c r="AL29" s="28">
        <v>11133.5</v>
      </c>
      <c r="AM29" s="28">
        <v>21693.5</v>
      </c>
      <c r="AN29" s="28">
        <v>5</v>
      </c>
      <c r="AO29" s="28">
        <v>2.1666666666666665</v>
      </c>
      <c r="AP29" s="30">
        <v>41.958365000000001</v>
      </c>
      <c r="AQ29" s="31"/>
      <c r="AR29" s="32">
        <f t="shared" si="6"/>
        <v>0.1197662626165065</v>
      </c>
      <c r="AS29" s="28">
        <v>11593.5</v>
      </c>
      <c r="AT29" s="28">
        <v>22173.5</v>
      </c>
      <c r="AU29" s="28">
        <v>5</v>
      </c>
      <c r="AV29" s="28">
        <v>2</v>
      </c>
      <c r="AW29" s="30">
        <v>43.182543299999999</v>
      </c>
      <c r="AX29" s="31"/>
      <c r="AY29" s="32">
        <f t="shared" si="7"/>
        <v>0.12942483218235379</v>
      </c>
      <c r="AZ29" s="28">
        <v>11693.5</v>
      </c>
      <c r="BA29" s="28">
        <v>21693.5</v>
      </c>
      <c r="BB29" s="28">
        <v>5</v>
      </c>
      <c r="BC29" s="28">
        <v>2.0833333333333335</v>
      </c>
      <c r="BD29" s="30">
        <v>44.005179200000001</v>
      </c>
      <c r="BE29" s="31"/>
      <c r="BF29" s="32">
        <f t="shared" si="8"/>
        <v>0</v>
      </c>
      <c r="BG29" s="28">
        <v>10353.5</v>
      </c>
      <c r="BH29" s="28">
        <v>21453.5</v>
      </c>
      <c r="BI29" s="28">
        <v>5</v>
      </c>
      <c r="BJ29" s="28">
        <v>2</v>
      </c>
      <c r="BK29" s="30">
        <v>39.3672319</v>
      </c>
    </row>
    <row r="30" spans="1:63" x14ac:dyDescent="0.3">
      <c r="A30" s="29">
        <v>29</v>
      </c>
      <c r="B30" s="28">
        <v>2</v>
      </c>
      <c r="C30" s="28">
        <v>6</v>
      </c>
      <c r="D30" s="28">
        <v>4</v>
      </c>
      <c r="E30" s="28">
        <v>2</v>
      </c>
      <c r="F30" s="28">
        <v>12</v>
      </c>
      <c r="G30" s="30">
        <f t="shared" si="0"/>
        <v>10140.395833333334</v>
      </c>
      <c r="H30" s="31"/>
      <c r="I30" s="32">
        <f t="shared" si="1"/>
        <v>0.63382223327080844</v>
      </c>
      <c r="J30" s="28">
        <v>16567.604166666668</v>
      </c>
      <c r="K30" s="28">
        <v>22848.5</v>
      </c>
      <c r="L30" s="28">
        <v>4</v>
      </c>
      <c r="M30" s="28">
        <v>1.75</v>
      </c>
      <c r="N30" s="30">
        <v>58.958565200000002</v>
      </c>
      <c r="O30" s="31"/>
      <c r="P30" s="32">
        <f t="shared" si="2"/>
        <v>0.62636238312524761</v>
      </c>
      <c r="Q30" s="28">
        <v>16491.958333333332</v>
      </c>
      <c r="R30" s="28">
        <v>21344.5</v>
      </c>
      <c r="S30" s="28">
        <v>5</v>
      </c>
      <c r="T30" s="28">
        <v>2.0833333333333335</v>
      </c>
      <c r="U30" s="30">
        <v>57.9277759</v>
      </c>
      <c r="V30" s="31"/>
      <c r="W30" s="32">
        <f t="shared" si="3"/>
        <v>4.4726229046778065E-3</v>
      </c>
      <c r="X30" s="28">
        <v>10185.75</v>
      </c>
      <c r="Y30" s="28">
        <v>20221</v>
      </c>
      <c r="Z30" s="28">
        <v>5</v>
      </c>
      <c r="AA30" s="28">
        <v>2.0416666666666665</v>
      </c>
      <c r="AB30" s="30">
        <v>59.153381299999999</v>
      </c>
      <c r="AC30" s="31"/>
      <c r="AD30" s="32">
        <f t="shared" si="4"/>
        <v>0</v>
      </c>
      <c r="AE30" s="28">
        <v>10140.395833333334</v>
      </c>
      <c r="AF30" s="28">
        <v>20530</v>
      </c>
      <c r="AG30" s="28">
        <v>4</v>
      </c>
      <c r="AH30" s="28">
        <v>2.2916666666666665</v>
      </c>
      <c r="AI30" s="30">
        <v>57.299306799999997</v>
      </c>
      <c r="AJ30" s="33"/>
      <c r="AK30" s="32">
        <f t="shared" si="5"/>
        <v>0.66564627038310054</v>
      </c>
      <c r="AL30" s="28">
        <v>16890.3125</v>
      </c>
      <c r="AM30" s="28">
        <v>21931.5</v>
      </c>
      <c r="AN30" s="28">
        <v>5</v>
      </c>
      <c r="AO30" s="28">
        <v>1.75</v>
      </c>
      <c r="AP30" s="30">
        <v>128.80480180000001</v>
      </c>
      <c r="AQ30" s="31"/>
      <c r="AR30" s="32">
        <f t="shared" si="6"/>
        <v>0.72607290560238635</v>
      </c>
      <c r="AS30" s="28">
        <v>17503.0625</v>
      </c>
      <c r="AT30" s="28">
        <v>20551</v>
      </c>
      <c r="AU30" s="28">
        <v>5</v>
      </c>
      <c r="AV30" s="28">
        <v>2.1666666666666665</v>
      </c>
      <c r="AW30" s="30">
        <v>120.37457190000001</v>
      </c>
      <c r="AX30" s="31"/>
      <c r="AY30" s="32">
        <f t="shared" si="7"/>
        <v>0.28321954887526979</v>
      </c>
      <c r="AZ30" s="28">
        <v>13012.354166666666</v>
      </c>
      <c r="BA30" s="28">
        <v>19662</v>
      </c>
      <c r="BB30" s="28">
        <v>5</v>
      </c>
      <c r="BC30" s="28">
        <v>2.375</v>
      </c>
      <c r="BD30" s="30">
        <v>125.56794499999999</v>
      </c>
      <c r="BE30" s="31"/>
      <c r="BF30" s="32">
        <f t="shared" si="8"/>
        <v>0.26534343868068921</v>
      </c>
      <c r="BG30" s="28">
        <v>12831.083333333334</v>
      </c>
      <c r="BH30" s="28">
        <v>22234.5</v>
      </c>
      <c r="BI30" s="28">
        <v>5</v>
      </c>
      <c r="BJ30" s="28">
        <v>1.8333333333333333</v>
      </c>
      <c r="BK30" s="30">
        <v>106.8555491</v>
      </c>
    </row>
    <row r="31" spans="1:63" x14ac:dyDescent="0.3">
      <c r="A31" s="29">
        <v>30</v>
      </c>
      <c r="B31" s="28">
        <v>2</v>
      </c>
      <c r="C31" s="28">
        <v>6</v>
      </c>
      <c r="D31" s="28">
        <v>4</v>
      </c>
      <c r="E31" s="28">
        <v>4</v>
      </c>
      <c r="F31" s="28">
        <v>12</v>
      </c>
      <c r="G31" s="30">
        <f t="shared" si="0"/>
        <v>12181.302083333334</v>
      </c>
      <c r="H31" s="31"/>
      <c r="I31" s="32">
        <f t="shared" si="1"/>
        <v>0.50495166345278142</v>
      </c>
      <c r="J31" s="28">
        <v>18332.270833333332</v>
      </c>
      <c r="K31" s="28">
        <v>21172.5</v>
      </c>
      <c r="L31" s="28">
        <v>5</v>
      </c>
      <c r="M31" s="28">
        <v>2.0625</v>
      </c>
      <c r="N31" s="30">
        <v>180.76682919999999</v>
      </c>
      <c r="O31" s="31"/>
      <c r="P31" s="32">
        <f t="shared" si="2"/>
        <v>0.50621897460674425</v>
      </c>
      <c r="Q31" s="28">
        <v>18347.708333333332</v>
      </c>
      <c r="R31" s="28">
        <v>20877.5</v>
      </c>
      <c r="S31" s="28">
        <v>5</v>
      </c>
      <c r="T31" s="28">
        <v>2.2083333333333335</v>
      </c>
      <c r="U31" s="30">
        <v>188.59408920000001</v>
      </c>
      <c r="V31" s="31"/>
      <c r="W31" s="32">
        <f t="shared" si="3"/>
        <v>3.4328568802083056E-2</v>
      </c>
      <c r="X31" s="28">
        <v>12599.46875</v>
      </c>
      <c r="Y31" s="28">
        <v>21039.5</v>
      </c>
      <c r="Z31" s="28">
        <v>5</v>
      </c>
      <c r="AA31" s="28">
        <v>1.8125</v>
      </c>
      <c r="AB31" s="30">
        <v>186.83586729999999</v>
      </c>
      <c r="AC31" s="31"/>
      <c r="AD31" s="32">
        <f t="shared" si="4"/>
        <v>4.7230856717732417E-2</v>
      </c>
      <c r="AE31" s="28">
        <v>12756.635416666666</v>
      </c>
      <c r="AF31" s="28">
        <v>21944</v>
      </c>
      <c r="AG31" s="28">
        <v>5</v>
      </c>
      <c r="AH31" s="28">
        <v>1.8958333333333333</v>
      </c>
      <c r="AI31" s="30">
        <v>177.06729150000001</v>
      </c>
      <c r="AJ31" s="33"/>
      <c r="AK31" s="32">
        <f t="shared" si="5"/>
        <v>0.67292084436102118</v>
      </c>
      <c r="AL31" s="28">
        <v>20378.354166666668</v>
      </c>
      <c r="AM31" s="28">
        <v>21457.5</v>
      </c>
      <c r="AN31" s="28">
        <v>5</v>
      </c>
      <c r="AO31" s="28">
        <v>2.0416666666666665</v>
      </c>
      <c r="AP31" s="30">
        <v>426.7716302</v>
      </c>
      <c r="AQ31" s="31"/>
      <c r="AR31" s="32">
        <f t="shared" si="6"/>
        <v>0.52495927416079102</v>
      </c>
      <c r="AS31" s="28">
        <v>18575.989583333332</v>
      </c>
      <c r="AT31" s="28">
        <v>20295</v>
      </c>
      <c r="AU31" s="28">
        <v>5</v>
      </c>
      <c r="AV31" s="28">
        <v>2.1458333333333335</v>
      </c>
      <c r="AW31" s="30">
        <v>398.16543000000001</v>
      </c>
      <c r="AX31" s="31"/>
      <c r="AY31" s="32">
        <f t="shared" si="7"/>
        <v>0.11649856123413183</v>
      </c>
      <c r="AZ31" s="28">
        <v>13600.40625</v>
      </c>
      <c r="BA31" s="28">
        <v>22658.5</v>
      </c>
      <c r="BB31" s="28">
        <v>5</v>
      </c>
      <c r="BC31" s="28">
        <v>1.9791666666666667</v>
      </c>
      <c r="BD31" s="30">
        <v>352.40592529999998</v>
      </c>
      <c r="BE31" s="31"/>
      <c r="BF31" s="32">
        <f t="shared" si="8"/>
        <v>0</v>
      </c>
      <c r="BG31" s="28">
        <v>12181.302083333334</v>
      </c>
      <c r="BH31" s="28">
        <v>21575</v>
      </c>
      <c r="BI31" s="28">
        <v>5</v>
      </c>
      <c r="BJ31" s="28">
        <v>1.9791666666666667</v>
      </c>
      <c r="BK31" s="30">
        <v>418.9772825</v>
      </c>
    </row>
    <row r="32" spans="1:63" x14ac:dyDescent="0.3">
      <c r="A32" s="29">
        <v>31</v>
      </c>
      <c r="B32" s="28">
        <v>4</v>
      </c>
      <c r="C32" s="28">
        <v>6</v>
      </c>
      <c r="D32" s="28">
        <v>4</v>
      </c>
      <c r="E32" s="28">
        <v>1</v>
      </c>
      <c r="F32" s="28">
        <v>12</v>
      </c>
      <c r="G32" s="30">
        <f t="shared" si="0"/>
        <v>8840.0833333333339</v>
      </c>
      <c r="H32" s="31"/>
      <c r="I32" s="32">
        <f t="shared" si="1"/>
        <v>0.36877480415908598</v>
      </c>
      <c r="J32" s="28">
        <v>12100.083333333334</v>
      </c>
      <c r="K32" s="28">
        <v>22457.5</v>
      </c>
      <c r="L32" s="28">
        <v>6</v>
      </c>
      <c r="M32" s="28">
        <v>1.8333333333333333</v>
      </c>
      <c r="N32" s="30">
        <v>115.7941452</v>
      </c>
      <c r="O32" s="31"/>
      <c r="P32" s="32">
        <f t="shared" si="2"/>
        <v>0.38687418105032945</v>
      </c>
      <c r="Q32" s="28">
        <v>12260.083333333334</v>
      </c>
      <c r="R32" s="28">
        <v>22217.5</v>
      </c>
      <c r="S32" s="28">
        <v>6</v>
      </c>
      <c r="T32" s="28">
        <v>1.8333333333333333</v>
      </c>
      <c r="U32" s="30">
        <v>127.01272779999999</v>
      </c>
      <c r="V32" s="31"/>
      <c r="W32" s="32">
        <f t="shared" si="3"/>
        <v>0.21945494480632721</v>
      </c>
      <c r="X32" s="28">
        <v>10780.083333333334</v>
      </c>
      <c r="Y32" s="28">
        <v>20537.5</v>
      </c>
      <c r="Z32" s="28">
        <v>6</v>
      </c>
      <c r="AA32" s="28">
        <v>2.4166666666666665</v>
      </c>
      <c r="AB32" s="30">
        <v>120.48678339999999</v>
      </c>
      <c r="AC32" s="31"/>
      <c r="AD32" s="32">
        <f t="shared" si="4"/>
        <v>0.49999528662060122</v>
      </c>
      <c r="AE32" s="28">
        <v>13260.083333333334</v>
      </c>
      <c r="AF32" s="28">
        <v>23657.5</v>
      </c>
      <c r="AG32" s="28">
        <v>6</v>
      </c>
      <c r="AH32" s="28">
        <v>2</v>
      </c>
      <c r="AI32" s="30">
        <v>113.39665340000001</v>
      </c>
      <c r="AJ32" s="33"/>
      <c r="AK32" s="32">
        <f t="shared" si="5"/>
        <v>5.656055278513588E-2</v>
      </c>
      <c r="AL32" s="28">
        <v>9340.0833333333339</v>
      </c>
      <c r="AM32" s="28">
        <v>18857.5</v>
      </c>
      <c r="AN32" s="28">
        <v>6</v>
      </c>
      <c r="AO32" s="28">
        <v>2.1666666666666665</v>
      </c>
      <c r="AP32" s="30">
        <v>195.360207</v>
      </c>
      <c r="AQ32" s="31"/>
      <c r="AR32" s="32">
        <f t="shared" si="6"/>
        <v>0.19230587946946201</v>
      </c>
      <c r="AS32" s="28">
        <v>10540.083333333334</v>
      </c>
      <c r="AT32" s="28">
        <v>20537.5</v>
      </c>
      <c r="AU32" s="28">
        <v>6</v>
      </c>
      <c r="AV32" s="28">
        <v>2</v>
      </c>
      <c r="AW32" s="30">
        <v>212.32420389999999</v>
      </c>
      <c r="AX32" s="31"/>
      <c r="AY32" s="32">
        <f t="shared" si="7"/>
        <v>0</v>
      </c>
      <c r="AZ32" s="28">
        <v>8840.0833333333339</v>
      </c>
      <c r="BA32" s="28">
        <v>17657.5</v>
      </c>
      <c r="BB32" s="28">
        <v>6</v>
      </c>
      <c r="BC32" s="28">
        <v>2.3333333333333335</v>
      </c>
      <c r="BD32" s="30">
        <v>199.22403700000001</v>
      </c>
      <c r="BE32" s="31"/>
      <c r="BF32" s="32">
        <f t="shared" si="8"/>
        <v>0.43212262327843814</v>
      </c>
      <c r="BG32" s="28">
        <v>12660.083333333334</v>
      </c>
      <c r="BH32" s="28">
        <v>22457.5</v>
      </c>
      <c r="BI32" s="28">
        <v>6</v>
      </c>
      <c r="BJ32" s="28">
        <v>2</v>
      </c>
      <c r="BK32" s="30">
        <v>199.6484404</v>
      </c>
    </row>
    <row r="33" spans="1:63" x14ac:dyDescent="0.3">
      <c r="A33" s="29">
        <v>32</v>
      </c>
      <c r="B33" s="28">
        <v>4</v>
      </c>
      <c r="C33" s="28">
        <v>6</v>
      </c>
      <c r="D33" s="28">
        <v>4</v>
      </c>
      <c r="E33" s="28">
        <v>2</v>
      </c>
      <c r="F33" s="28">
        <v>12</v>
      </c>
      <c r="G33" s="30">
        <f t="shared" si="0"/>
        <v>9669.625</v>
      </c>
      <c r="H33" s="31"/>
      <c r="I33" s="32">
        <f t="shared" si="1"/>
        <v>0.59802172610968196</v>
      </c>
      <c r="J33" s="28">
        <v>15452.270833333334</v>
      </c>
      <c r="K33" s="28">
        <v>20044</v>
      </c>
      <c r="L33" s="28">
        <v>6</v>
      </c>
      <c r="M33" s="28">
        <v>1.9166666666666667</v>
      </c>
      <c r="N33" s="30">
        <v>299.57568350000003</v>
      </c>
      <c r="O33" s="31"/>
      <c r="P33" s="32">
        <f t="shared" si="2"/>
        <v>0.51777257821959655</v>
      </c>
      <c r="Q33" s="28">
        <v>14676.291666666666</v>
      </c>
      <c r="R33" s="28">
        <v>19661.5</v>
      </c>
      <c r="S33" s="28">
        <v>6</v>
      </c>
      <c r="T33" s="28">
        <v>2.25</v>
      </c>
      <c r="U33" s="30">
        <v>304.25220619999999</v>
      </c>
      <c r="V33" s="31"/>
      <c r="W33" s="32">
        <f t="shared" si="3"/>
        <v>0.18464823265293806</v>
      </c>
      <c r="X33" s="28">
        <v>11455.104166666666</v>
      </c>
      <c r="Y33" s="28">
        <v>20451</v>
      </c>
      <c r="Z33" s="28">
        <v>6</v>
      </c>
      <c r="AA33" s="28">
        <v>2.2083333333333335</v>
      </c>
      <c r="AB33" s="30">
        <v>306.57107230000003</v>
      </c>
      <c r="AC33" s="31"/>
      <c r="AD33" s="32">
        <f t="shared" si="4"/>
        <v>0.10984569377474991</v>
      </c>
      <c r="AE33" s="28">
        <v>10731.791666666666</v>
      </c>
      <c r="AF33" s="28">
        <v>20720.5</v>
      </c>
      <c r="AG33" s="28">
        <v>6</v>
      </c>
      <c r="AH33" s="28">
        <v>2.0416666666666665</v>
      </c>
      <c r="AI33" s="30">
        <v>283.3805868</v>
      </c>
      <c r="AJ33" s="33"/>
      <c r="AK33" s="32">
        <f t="shared" si="5"/>
        <v>0.76746771462181829</v>
      </c>
      <c r="AL33" s="28">
        <v>17090.75</v>
      </c>
      <c r="AM33" s="28">
        <v>19996</v>
      </c>
      <c r="AN33" s="28">
        <v>5</v>
      </c>
      <c r="AO33" s="28">
        <v>1.9583333333333333</v>
      </c>
      <c r="AP33" s="30">
        <v>555.47422429999995</v>
      </c>
      <c r="AQ33" s="31"/>
      <c r="AR33" s="32">
        <f t="shared" si="6"/>
        <v>0.75268560052742484</v>
      </c>
      <c r="AS33" s="28">
        <v>16947.8125</v>
      </c>
      <c r="AT33" s="28">
        <v>20937.5</v>
      </c>
      <c r="AU33" s="28">
        <v>5</v>
      </c>
      <c r="AV33" s="28">
        <v>1.75</v>
      </c>
      <c r="AW33" s="30">
        <v>678.99966500000005</v>
      </c>
      <c r="AX33" s="31"/>
      <c r="AY33" s="32">
        <f t="shared" si="7"/>
        <v>0.24976192630703528</v>
      </c>
      <c r="AZ33" s="28">
        <v>12084.729166666666</v>
      </c>
      <c r="BA33" s="28">
        <v>20171</v>
      </c>
      <c r="BB33" s="28">
        <v>6</v>
      </c>
      <c r="BC33" s="28">
        <v>1.9166666666666667</v>
      </c>
      <c r="BD33" s="30">
        <v>594.87587810000002</v>
      </c>
      <c r="BE33" s="31"/>
      <c r="BF33" s="32">
        <f t="shared" si="8"/>
        <v>0</v>
      </c>
      <c r="BG33" s="28">
        <v>9669.625</v>
      </c>
      <c r="BH33" s="28">
        <v>19767</v>
      </c>
      <c r="BI33" s="28">
        <v>6</v>
      </c>
      <c r="BJ33" s="28">
        <v>1.9166666666666667</v>
      </c>
      <c r="BK33" s="30">
        <v>505.34673190000001</v>
      </c>
    </row>
    <row r="34" spans="1:63" x14ac:dyDescent="0.3">
      <c r="A34" s="29">
        <v>33</v>
      </c>
      <c r="B34" s="28">
        <v>4</v>
      </c>
      <c r="C34" s="28">
        <v>6</v>
      </c>
      <c r="D34" s="28">
        <v>4</v>
      </c>
      <c r="E34" s="28">
        <v>4</v>
      </c>
      <c r="F34" s="28">
        <v>12</v>
      </c>
      <c r="G34" s="30">
        <f t="shared" si="0"/>
        <v>11025.0625</v>
      </c>
      <c r="H34" s="31"/>
      <c r="I34" s="32">
        <f t="shared" si="1"/>
        <v>0.78712705710285091</v>
      </c>
      <c r="J34" s="28">
        <v>19703.1875</v>
      </c>
      <c r="K34" s="28">
        <v>21574.5</v>
      </c>
      <c r="L34" s="28">
        <v>5</v>
      </c>
      <c r="M34" s="28">
        <v>1.8541666666666667</v>
      </c>
      <c r="N34" s="30">
        <v>938.75757910000004</v>
      </c>
      <c r="O34" s="31"/>
      <c r="P34" s="32">
        <f t="shared" si="2"/>
        <v>0.78291506283977985</v>
      </c>
      <c r="Q34" s="28">
        <v>19656.75</v>
      </c>
      <c r="R34" s="28">
        <v>21602</v>
      </c>
      <c r="S34" s="28">
        <v>5</v>
      </c>
      <c r="T34" s="28">
        <v>1.9166666666666667</v>
      </c>
      <c r="U34" s="30">
        <v>1011.561971</v>
      </c>
      <c r="V34" s="31"/>
      <c r="W34" s="32">
        <f t="shared" si="3"/>
        <v>7.4490318460023797E-2</v>
      </c>
      <c r="X34" s="28">
        <v>11846.322916666666</v>
      </c>
      <c r="Y34" s="28">
        <v>20737.5</v>
      </c>
      <c r="Z34" s="28">
        <v>5</v>
      </c>
      <c r="AA34" s="28">
        <v>2.0833333333333335</v>
      </c>
      <c r="AB34" s="30">
        <v>1017.653803</v>
      </c>
      <c r="AC34" s="31"/>
      <c r="AD34" s="32">
        <f t="shared" si="4"/>
        <v>0.28036878097818801</v>
      </c>
      <c r="AE34" s="28">
        <v>14116.145833333334</v>
      </c>
      <c r="AF34" s="28">
        <v>22215</v>
      </c>
      <c r="AG34" s="28">
        <v>5</v>
      </c>
      <c r="AH34" s="28">
        <v>1.7291666666666667</v>
      </c>
      <c r="AI34" s="30">
        <v>1026.4891273000001</v>
      </c>
      <c r="AJ34" s="33"/>
      <c r="AK34" s="32">
        <f t="shared" si="5"/>
        <v>0.62677932664780811</v>
      </c>
      <c r="AL34" s="28">
        <v>17935.34375</v>
      </c>
      <c r="AM34" s="28">
        <v>19938</v>
      </c>
      <c r="AN34" s="28">
        <v>5</v>
      </c>
      <c r="AO34" s="28">
        <v>1.8958333333333333</v>
      </c>
      <c r="AP34" s="30">
        <v>1836.1192454</v>
      </c>
      <c r="AQ34" s="31"/>
      <c r="AR34" s="32">
        <f t="shared" si="6"/>
        <v>0.52957088300708788</v>
      </c>
      <c r="AS34" s="28">
        <v>16863.614583333332</v>
      </c>
      <c r="AT34" s="28">
        <v>19232</v>
      </c>
      <c r="AU34" s="28">
        <v>5</v>
      </c>
      <c r="AV34" s="28">
        <v>2.1875</v>
      </c>
      <c r="AW34" s="30">
        <v>2179.0197054</v>
      </c>
      <c r="AX34" s="31"/>
      <c r="AY34" s="32">
        <f t="shared" si="7"/>
        <v>0</v>
      </c>
      <c r="AZ34" s="28">
        <v>11025.0625</v>
      </c>
      <c r="BA34" s="28">
        <v>20325</v>
      </c>
      <c r="BB34" s="28">
        <v>5</v>
      </c>
      <c r="BC34" s="28">
        <v>1.8541666666666667</v>
      </c>
      <c r="BD34" s="30">
        <v>2007.4355731999999</v>
      </c>
      <c r="BE34" s="31"/>
      <c r="BF34" s="32">
        <f t="shared" si="8"/>
        <v>0.11774876559656691</v>
      </c>
      <c r="BG34" s="28">
        <v>12323.25</v>
      </c>
      <c r="BH34" s="28">
        <v>21738</v>
      </c>
      <c r="BI34" s="28">
        <v>5</v>
      </c>
      <c r="BJ34" s="28">
        <v>1.9791666666666667</v>
      </c>
      <c r="BK34" s="30">
        <v>1612.2930670000001</v>
      </c>
    </row>
    <row r="35" spans="1:63" x14ac:dyDescent="0.3">
      <c r="A35" s="29">
        <v>34</v>
      </c>
      <c r="B35" s="28">
        <v>6</v>
      </c>
      <c r="C35" s="28">
        <v>6</v>
      </c>
      <c r="D35" s="28">
        <v>4</v>
      </c>
      <c r="E35" s="28">
        <v>1</v>
      </c>
      <c r="F35" s="28">
        <v>12</v>
      </c>
      <c r="G35" s="30">
        <f t="shared" si="0"/>
        <v>10737</v>
      </c>
      <c r="H35" s="31"/>
      <c r="I35" s="32">
        <f t="shared" si="1"/>
        <v>7.2645990500139701E-2</v>
      </c>
      <c r="J35" s="28">
        <v>11517</v>
      </c>
      <c r="K35" s="28">
        <v>21453.5</v>
      </c>
      <c r="L35" s="28">
        <v>6</v>
      </c>
      <c r="M35" s="28">
        <v>2.0833333333333335</v>
      </c>
      <c r="N35" s="30">
        <v>279.61407109999999</v>
      </c>
      <c r="O35" s="31"/>
      <c r="P35" s="32">
        <f t="shared" si="2"/>
        <v>9.8724038371984721E-2</v>
      </c>
      <c r="Q35" s="28">
        <v>11797</v>
      </c>
      <c r="R35" s="28">
        <v>22151</v>
      </c>
      <c r="S35" s="28">
        <v>6</v>
      </c>
      <c r="T35" s="28">
        <v>2.0833333333333335</v>
      </c>
      <c r="U35" s="30">
        <v>295.813131</v>
      </c>
      <c r="V35" s="31"/>
      <c r="W35" s="32">
        <f t="shared" si="3"/>
        <v>6.8920555089876129E-2</v>
      </c>
      <c r="X35" s="28">
        <v>11477</v>
      </c>
      <c r="Y35" s="28">
        <v>21933.5</v>
      </c>
      <c r="Z35" s="28">
        <v>6</v>
      </c>
      <c r="AA35" s="28">
        <v>1.6666666666666667</v>
      </c>
      <c r="AB35" s="30">
        <v>308.38117310000001</v>
      </c>
      <c r="AC35" s="31"/>
      <c r="AD35" s="32">
        <f t="shared" si="4"/>
        <v>0.1452919810002794</v>
      </c>
      <c r="AE35" s="28">
        <v>12297</v>
      </c>
      <c r="AF35" s="28">
        <v>23177.5</v>
      </c>
      <c r="AG35" s="28">
        <v>6</v>
      </c>
      <c r="AH35" s="28">
        <v>1.6666666666666667</v>
      </c>
      <c r="AI35" s="30">
        <v>334.58220610000001</v>
      </c>
      <c r="AJ35" s="33"/>
      <c r="AK35" s="32">
        <f t="shared" si="5"/>
        <v>0.13225295706435689</v>
      </c>
      <c r="AL35" s="28">
        <v>12157</v>
      </c>
      <c r="AM35" s="28">
        <v>22457.5</v>
      </c>
      <c r="AN35" s="28">
        <v>5</v>
      </c>
      <c r="AO35" s="28">
        <v>2.0833333333333335</v>
      </c>
      <c r="AP35" s="30">
        <v>157.38760009999999</v>
      </c>
      <c r="AQ35" s="31"/>
      <c r="AR35" s="32">
        <f t="shared" si="6"/>
        <v>5.2156095743690047E-2</v>
      </c>
      <c r="AS35" s="28">
        <v>11297</v>
      </c>
      <c r="AT35" s="28">
        <v>21453.5</v>
      </c>
      <c r="AU35" s="28">
        <v>6</v>
      </c>
      <c r="AV35" s="28">
        <v>2.0833333333333335</v>
      </c>
      <c r="AW35" s="30">
        <v>227.55442619999999</v>
      </c>
      <c r="AX35" s="31"/>
      <c r="AY35" s="32">
        <f t="shared" si="7"/>
        <v>0</v>
      </c>
      <c r="AZ35" s="28">
        <v>10737</v>
      </c>
      <c r="BA35" s="28">
        <v>21017.5</v>
      </c>
      <c r="BB35" s="28">
        <v>5</v>
      </c>
      <c r="BC35" s="28">
        <v>2.1666666666666665</v>
      </c>
      <c r="BD35" s="30">
        <v>195.22829340000001</v>
      </c>
      <c r="BE35" s="31"/>
      <c r="BF35" s="32">
        <f t="shared" si="8"/>
        <v>6.8920555089876129E-2</v>
      </c>
      <c r="BG35" s="28">
        <v>11477</v>
      </c>
      <c r="BH35" s="28">
        <v>22457.5</v>
      </c>
      <c r="BI35" s="28">
        <v>5</v>
      </c>
      <c r="BJ35" s="28">
        <v>1.8333333333333333</v>
      </c>
      <c r="BK35" s="30">
        <v>208.29747860000001</v>
      </c>
    </row>
    <row r="36" spans="1:63" x14ac:dyDescent="0.3">
      <c r="A36" s="29">
        <v>35</v>
      </c>
      <c r="B36" s="28">
        <v>6</v>
      </c>
      <c r="C36" s="28">
        <v>6</v>
      </c>
      <c r="D36" s="28">
        <v>4</v>
      </c>
      <c r="E36" s="28">
        <v>2</v>
      </c>
      <c r="F36" s="28">
        <v>12</v>
      </c>
      <c r="G36" s="30">
        <f t="shared" si="0"/>
        <v>10086.166666666666</v>
      </c>
      <c r="H36" s="31"/>
      <c r="I36" s="32">
        <f t="shared" si="1"/>
        <v>0.87242427747575058</v>
      </c>
      <c r="J36" s="28">
        <v>18885.583333333332</v>
      </c>
      <c r="K36" s="28">
        <v>21006.5</v>
      </c>
      <c r="L36" s="28">
        <v>5</v>
      </c>
      <c r="M36" s="28">
        <v>1.875</v>
      </c>
      <c r="N36" s="30">
        <v>865.67284989999996</v>
      </c>
      <c r="O36" s="31"/>
      <c r="P36" s="32">
        <f t="shared" si="2"/>
        <v>0.44328040054860618</v>
      </c>
      <c r="Q36" s="28">
        <v>14557.166666666666</v>
      </c>
      <c r="R36" s="28">
        <v>19777.5</v>
      </c>
      <c r="S36" s="28">
        <v>5</v>
      </c>
      <c r="T36" s="28">
        <v>2.0416666666666665</v>
      </c>
      <c r="U36" s="30">
        <v>915.54284889999997</v>
      </c>
      <c r="V36" s="31"/>
      <c r="W36" s="32">
        <f t="shared" si="3"/>
        <v>0.13236363335922149</v>
      </c>
      <c r="X36" s="28">
        <v>11421.208333333334</v>
      </c>
      <c r="Y36" s="28">
        <v>20604.5</v>
      </c>
      <c r="Z36" s="28">
        <v>6</v>
      </c>
      <c r="AA36" s="28">
        <v>2.125</v>
      </c>
      <c r="AB36" s="30">
        <v>903.24749350000002</v>
      </c>
      <c r="AC36" s="31"/>
      <c r="AD36" s="32">
        <f t="shared" si="4"/>
        <v>0</v>
      </c>
      <c r="AE36" s="28">
        <v>10086.166666666666</v>
      </c>
      <c r="AF36" s="28">
        <v>19600</v>
      </c>
      <c r="AG36" s="28">
        <v>6</v>
      </c>
      <c r="AH36" s="28">
        <v>2.2083333333333335</v>
      </c>
      <c r="AI36" s="30">
        <v>874.9172681</v>
      </c>
      <c r="AJ36" s="33"/>
      <c r="AK36" s="32">
        <f t="shared" si="5"/>
        <v>0.46806888973346339</v>
      </c>
      <c r="AL36" s="28">
        <v>14807.1875</v>
      </c>
      <c r="AM36" s="28">
        <v>19944</v>
      </c>
      <c r="AN36" s="28">
        <v>5</v>
      </c>
      <c r="AO36" s="28">
        <v>2.2916666666666665</v>
      </c>
      <c r="AP36" s="30">
        <v>1890.3693349</v>
      </c>
      <c r="AQ36" s="31"/>
      <c r="AR36" s="32">
        <f t="shared" si="6"/>
        <v>0.64190847199960355</v>
      </c>
      <c r="AS36" s="28">
        <v>16560.5625</v>
      </c>
      <c r="AT36" s="28">
        <v>20150.5</v>
      </c>
      <c r="AU36" s="28">
        <v>5</v>
      </c>
      <c r="AV36" s="28">
        <v>2.0416666666666665</v>
      </c>
      <c r="AW36" s="30">
        <v>1710.5196039</v>
      </c>
      <c r="AX36" s="31"/>
      <c r="AY36" s="32">
        <f t="shared" si="7"/>
        <v>0.12185005866120265</v>
      </c>
      <c r="AZ36" s="28">
        <v>11315.166666666666</v>
      </c>
      <c r="BA36" s="28">
        <v>20857.5</v>
      </c>
      <c r="BB36" s="28">
        <v>5</v>
      </c>
      <c r="BC36" s="28">
        <v>2.0416666666666665</v>
      </c>
      <c r="BD36" s="30">
        <v>2032.6246192000001</v>
      </c>
      <c r="BE36" s="31"/>
      <c r="BF36" s="32">
        <f t="shared" si="8"/>
        <v>0.21464010112860857</v>
      </c>
      <c r="BG36" s="28">
        <v>12251.0625</v>
      </c>
      <c r="BH36" s="28">
        <v>22409</v>
      </c>
      <c r="BI36" s="28">
        <v>5</v>
      </c>
      <c r="BJ36" s="28">
        <v>1.875</v>
      </c>
      <c r="BK36" s="30">
        <v>1460.3438853</v>
      </c>
    </row>
    <row r="37" spans="1:63" x14ac:dyDescent="0.3">
      <c r="A37" s="29">
        <v>36</v>
      </c>
      <c r="B37" s="28">
        <v>6</v>
      </c>
      <c r="C37" s="28">
        <v>6</v>
      </c>
      <c r="D37" s="28">
        <v>4</v>
      </c>
      <c r="E37" s="28">
        <v>4</v>
      </c>
      <c r="F37" s="28">
        <v>12</v>
      </c>
      <c r="G37" s="30">
        <f t="shared" si="0"/>
        <v>11554.927083333334</v>
      </c>
      <c r="H37" s="31"/>
      <c r="I37" s="32">
        <f t="shared" si="1"/>
        <v>0.55833956113598715</v>
      </c>
      <c r="J37" s="28">
        <v>18006.5</v>
      </c>
      <c r="K37" s="28">
        <v>20558.5</v>
      </c>
      <c r="L37" s="28">
        <v>5</v>
      </c>
      <c r="M37" s="28">
        <v>1.9791666666666667</v>
      </c>
      <c r="N37" s="30">
        <v>2757.9940627999999</v>
      </c>
      <c r="O37" s="31"/>
      <c r="P37" s="32">
        <f t="shared" si="2"/>
        <v>0.69585304970011874</v>
      </c>
      <c r="Q37" s="28">
        <v>19595.458333333332</v>
      </c>
      <c r="R37" s="28">
        <v>21911</v>
      </c>
      <c r="S37" s="28">
        <v>5</v>
      </c>
      <c r="T37" s="28">
        <v>1.8333333333333333</v>
      </c>
      <c r="U37" s="30">
        <v>2951.1614872</v>
      </c>
      <c r="V37" s="31"/>
      <c r="W37" s="32">
        <f t="shared" si="3"/>
        <v>0</v>
      </c>
      <c r="X37" s="28">
        <v>11554.927083333334</v>
      </c>
      <c r="Y37" s="28">
        <v>20366.5</v>
      </c>
      <c r="Z37" s="28">
        <v>5</v>
      </c>
      <c r="AA37" s="28">
        <v>1.9375</v>
      </c>
      <c r="AB37" s="30">
        <v>2938.8789489999999</v>
      </c>
      <c r="AC37" s="31"/>
      <c r="AD37" s="32">
        <f t="shared" si="4"/>
        <v>4.0055964582208343E-2</v>
      </c>
      <c r="AE37" s="28">
        <v>12017.770833333334</v>
      </c>
      <c r="AF37" s="28">
        <v>20570</v>
      </c>
      <c r="AG37" s="28">
        <v>5</v>
      </c>
      <c r="AH37" s="28">
        <v>2</v>
      </c>
      <c r="AI37" s="30">
        <v>3066.1808758000002</v>
      </c>
      <c r="AJ37" s="33"/>
      <c r="AK37" s="32">
        <f t="shared" si="5"/>
        <v>0.60567777273944268</v>
      </c>
      <c r="AL37" s="28">
        <v>18553.489583333332</v>
      </c>
      <c r="AM37" s="28">
        <v>21098</v>
      </c>
      <c r="AN37" s="28">
        <v>5</v>
      </c>
      <c r="AO37" s="28">
        <v>2.0625</v>
      </c>
      <c r="AP37" s="30">
        <v>4795.4928167999997</v>
      </c>
      <c r="AQ37" s="31"/>
      <c r="AR37" s="32">
        <f t="shared" si="6"/>
        <v>0.67929085085456853</v>
      </c>
      <c r="AS37" s="28">
        <v>19404.083333333332</v>
      </c>
      <c r="AT37" s="28">
        <v>21066.5</v>
      </c>
      <c r="AU37" s="28">
        <v>5</v>
      </c>
      <c r="AV37" s="28">
        <v>2.0833333333333335</v>
      </c>
      <c r="AW37" s="30">
        <v>4187.0564968999997</v>
      </c>
      <c r="AX37" s="31"/>
      <c r="AY37" s="32">
        <f t="shared" si="7"/>
        <v>1.8907879304733768E-2</v>
      </c>
      <c r="AZ37" s="28">
        <v>11773.40625</v>
      </c>
      <c r="BA37" s="28">
        <v>20826</v>
      </c>
      <c r="BB37" s="28">
        <v>5</v>
      </c>
      <c r="BC37" s="28">
        <v>2.0833333333333335</v>
      </c>
      <c r="BD37" s="30">
        <v>4316.5386430999997</v>
      </c>
      <c r="BE37" s="31"/>
      <c r="BF37" s="32">
        <f t="shared" si="8"/>
        <v>3.2981962059835529E-2</v>
      </c>
      <c r="BG37" s="28">
        <v>11936.03125</v>
      </c>
      <c r="BH37" s="28">
        <v>21112.5</v>
      </c>
      <c r="BI37" s="28">
        <v>5</v>
      </c>
      <c r="BJ37" s="28">
        <v>1.8958333333333333</v>
      </c>
      <c r="BK37" s="30">
        <v>5072.3283203000001</v>
      </c>
    </row>
    <row r="38" spans="1:63" x14ac:dyDescent="0.3">
      <c r="A38" s="29">
        <v>37</v>
      </c>
      <c r="B38" s="28">
        <v>2</v>
      </c>
      <c r="C38" s="28">
        <v>12</v>
      </c>
      <c r="D38" s="28">
        <v>4</v>
      </c>
      <c r="E38" s="28">
        <v>1</v>
      </c>
      <c r="F38" s="28">
        <v>12</v>
      </c>
      <c r="G38" s="30">
        <f t="shared" si="0"/>
        <v>11823.541666666666</v>
      </c>
      <c r="H38" s="31"/>
      <c r="I38" s="32">
        <f t="shared" si="1"/>
        <v>5.5820837664969258E-2</v>
      </c>
      <c r="J38" s="28">
        <v>12483.541666666666</v>
      </c>
      <c r="K38" s="28">
        <v>23133.5</v>
      </c>
      <c r="L38" s="28">
        <v>5</v>
      </c>
      <c r="M38" s="28">
        <v>1.8333333333333333</v>
      </c>
      <c r="N38" s="30">
        <v>23.008328299999999</v>
      </c>
      <c r="O38" s="31"/>
      <c r="P38" s="32">
        <f t="shared" si="2"/>
        <v>0</v>
      </c>
      <c r="Q38" s="28">
        <v>11823.541666666666</v>
      </c>
      <c r="R38" s="28">
        <v>22391</v>
      </c>
      <c r="S38" s="28">
        <v>5</v>
      </c>
      <c r="T38" s="28">
        <v>2.1666666666666665</v>
      </c>
      <c r="U38" s="30">
        <v>22.288799099999999</v>
      </c>
      <c r="V38" s="31"/>
      <c r="W38" s="32">
        <f t="shared" si="3"/>
        <v>3.3830810706041974E-3</v>
      </c>
      <c r="X38" s="28">
        <v>11863.541666666666</v>
      </c>
      <c r="Y38" s="28">
        <v>21977.5</v>
      </c>
      <c r="Z38" s="28">
        <v>5</v>
      </c>
      <c r="AA38" s="28">
        <v>2.5833333333333335</v>
      </c>
      <c r="AB38" s="30">
        <v>22.2181657</v>
      </c>
      <c r="AC38" s="31"/>
      <c r="AD38" s="32">
        <f t="shared" si="4"/>
        <v>0.10487551318873012</v>
      </c>
      <c r="AE38" s="28">
        <v>13063.541666666666</v>
      </c>
      <c r="AF38" s="28">
        <v>23831</v>
      </c>
      <c r="AG38" s="28">
        <v>5</v>
      </c>
      <c r="AH38" s="28">
        <v>1.9166666666666667</v>
      </c>
      <c r="AI38" s="30">
        <v>22.260822999999998</v>
      </c>
      <c r="AJ38" s="33"/>
      <c r="AK38" s="32">
        <f t="shared" si="5"/>
        <v>4.736313498845876E-2</v>
      </c>
      <c r="AL38" s="28">
        <v>12383.541666666666</v>
      </c>
      <c r="AM38" s="28">
        <v>22871</v>
      </c>
      <c r="AN38" s="28">
        <v>5</v>
      </c>
      <c r="AO38" s="28">
        <v>2.1666666666666665</v>
      </c>
      <c r="AP38" s="30">
        <v>34.711816200000001</v>
      </c>
      <c r="AQ38" s="31"/>
      <c r="AR38" s="32">
        <f t="shared" si="6"/>
        <v>0.13870632389477208</v>
      </c>
      <c r="AS38" s="28">
        <v>13463.541666666666</v>
      </c>
      <c r="AT38" s="28">
        <v>24377.5</v>
      </c>
      <c r="AU38" s="28">
        <v>5</v>
      </c>
      <c r="AV38" s="28">
        <v>1.6666666666666667</v>
      </c>
      <c r="AW38" s="30">
        <v>39.904921100000003</v>
      </c>
      <c r="AX38" s="31"/>
      <c r="AY38" s="32">
        <f t="shared" si="7"/>
        <v>3.3830810706041971E-2</v>
      </c>
      <c r="AZ38" s="28">
        <v>12223.541666666666</v>
      </c>
      <c r="BA38" s="28">
        <v>22697.5</v>
      </c>
      <c r="BB38" s="28">
        <v>5</v>
      </c>
      <c r="BC38" s="28">
        <v>2.25</v>
      </c>
      <c r="BD38" s="30">
        <v>37.567255699999997</v>
      </c>
      <c r="BE38" s="31"/>
      <c r="BF38" s="32">
        <f t="shared" si="8"/>
        <v>9.3034729441615421E-2</v>
      </c>
      <c r="BG38" s="28">
        <v>12923.541666666666</v>
      </c>
      <c r="BH38" s="28">
        <v>24137.5</v>
      </c>
      <c r="BI38" s="28">
        <v>5</v>
      </c>
      <c r="BJ38" s="28">
        <v>2</v>
      </c>
      <c r="BK38" s="30">
        <v>37.204422700000002</v>
      </c>
    </row>
    <row r="39" spans="1:63" x14ac:dyDescent="0.3">
      <c r="A39" s="29">
        <v>38</v>
      </c>
      <c r="B39" s="28">
        <v>2</v>
      </c>
      <c r="C39" s="28">
        <v>12</v>
      </c>
      <c r="D39" s="28">
        <v>4</v>
      </c>
      <c r="E39" s="28">
        <v>2</v>
      </c>
      <c r="F39" s="28">
        <v>12</v>
      </c>
      <c r="G39" s="30">
        <f t="shared" si="0"/>
        <v>11523.125</v>
      </c>
      <c r="H39" s="31"/>
      <c r="I39" s="32">
        <f t="shared" si="1"/>
        <v>0.50784292455388624</v>
      </c>
      <c r="J39" s="28">
        <v>17375.0625</v>
      </c>
      <c r="K39" s="28">
        <v>22080.5</v>
      </c>
      <c r="L39" s="28">
        <v>5</v>
      </c>
      <c r="M39" s="28">
        <v>1.9166666666666667</v>
      </c>
      <c r="N39" s="30">
        <v>62.997634400000003</v>
      </c>
      <c r="O39" s="31"/>
      <c r="P39" s="32">
        <f t="shared" si="2"/>
        <v>0.36537578420205752</v>
      </c>
      <c r="Q39" s="28">
        <v>15733.395833333334</v>
      </c>
      <c r="R39" s="28">
        <v>21646</v>
      </c>
      <c r="S39" s="28">
        <v>5</v>
      </c>
      <c r="T39" s="28">
        <v>1.9583333333333333</v>
      </c>
      <c r="U39" s="30">
        <v>60.584146199999999</v>
      </c>
      <c r="V39" s="31"/>
      <c r="W39" s="32">
        <f t="shared" si="3"/>
        <v>0</v>
      </c>
      <c r="X39" s="28">
        <v>11523.125</v>
      </c>
      <c r="Y39" s="28">
        <v>22015</v>
      </c>
      <c r="Z39" s="28">
        <v>5</v>
      </c>
      <c r="AA39" s="28">
        <v>2.25</v>
      </c>
      <c r="AB39" s="30">
        <v>63.537518200000001</v>
      </c>
      <c r="AC39" s="31"/>
      <c r="AD39" s="32">
        <f t="shared" si="4"/>
        <v>8.4317766809495348E-2</v>
      </c>
      <c r="AE39" s="28">
        <v>12494.729166666666</v>
      </c>
      <c r="AF39" s="28">
        <v>21858.5</v>
      </c>
      <c r="AG39" s="28">
        <v>5</v>
      </c>
      <c r="AH39" s="28">
        <v>2</v>
      </c>
      <c r="AI39" s="30">
        <v>64.8780134</v>
      </c>
      <c r="AJ39" s="33"/>
      <c r="AK39" s="32">
        <f t="shared" si="5"/>
        <v>0.64633978774565648</v>
      </c>
      <c r="AL39" s="28">
        <v>18970.979166666668</v>
      </c>
      <c r="AM39" s="28">
        <v>22445</v>
      </c>
      <c r="AN39" s="28">
        <v>5</v>
      </c>
      <c r="AO39" s="28">
        <v>2</v>
      </c>
      <c r="AP39" s="30">
        <v>107.7710544</v>
      </c>
      <c r="AQ39" s="31"/>
      <c r="AR39" s="32">
        <f t="shared" si="6"/>
        <v>0.55355715861221089</v>
      </c>
      <c r="AS39" s="28">
        <v>17901.833333333332</v>
      </c>
      <c r="AT39" s="28">
        <v>22236.5</v>
      </c>
      <c r="AU39" s="28">
        <v>5</v>
      </c>
      <c r="AV39" s="28">
        <v>1.9583333333333333</v>
      </c>
      <c r="AW39" s="30">
        <v>109.7229231</v>
      </c>
      <c r="AX39" s="31"/>
      <c r="AY39" s="32">
        <f t="shared" si="7"/>
        <v>2.8630832926542588E-2</v>
      </c>
      <c r="AZ39" s="28">
        <v>11853.041666666666</v>
      </c>
      <c r="BA39" s="28">
        <v>22726</v>
      </c>
      <c r="BB39" s="28">
        <v>6</v>
      </c>
      <c r="BC39" s="28">
        <v>1.875</v>
      </c>
      <c r="BD39" s="30">
        <v>106.0324935</v>
      </c>
      <c r="BE39" s="31"/>
      <c r="BF39" s="32">
        <f t="shared" si="8"/>
        <v>0.13835765037695938</v>
      </c>
      <c r="BG39" s="28">
        <v>13117.4375</v>
      </c>
      <c r="BH39" s="28">
        <v>22826.5</v>
      </c>
      <c r="BI39" s="28">
        <v>5</v>
      </c>
      <c r="BJ39" s="28">
        <v>1.7916666666666667</v>
      </c>
      <c r="BK39" s="30">
        <v>105.3526845</v>
      </c>
    </row>
    <row r="40" spans="1:63" x14ac:dyDescent="0.3">
      <c r="A40" s="29">
        <v>39</v>
      </c>
      <c r="B40" s="28">
        <v>2</v>
      </c>
      <c r="C40" s="28">
        <v>12</v>
      </c>
      <c r="D40" s="28">
        <v>4</v>
      </c>
      <c r="E40" s="28">
        <v>4</v>
      </c>
      <c r="F40" s="28">
        <v>12</v>
      </c>
      <c r="G40" s="30">
        <f t="shared" si="0"/>
        <v>12375.885416666666</v>
      </c>
      <c r="H40" s="31"/>
      <c r="I40" s="32">
        <f t="shared" si="1"/>
        <v>0.7401482217181431</v>
      </c>
      <c r="J40" s="28">
        <v>21535.875</v>
      </c>
      <c r="K40" s="28">
        <v>22629</v>
      </c>
      <c r="L40" s="28">
        <v>5</v>
      </c>
      <c r="M40" s="28">
        <v>2.0208333333333335</v>
      </c>
      <c r="N40" s="30">
        <v>196.13897800000001</v>
      </c>
      <c r="O40" s="31"/>
      <c r="P40" s="32">
        <f t="shared" si="2"/>
        <v>0.66434640619147634</v>
      </c>
      <c r="Q40" s="28">
        <v>20597.760416666668</v>
      </c>
      <c r="R40" s="28">
        <v>23019</v>
      </c>
      <c r="S40" s="28">
        <v>5</v>
      </c>
      <c r="T40" s="28">
        <v>1.9791666666666667</v>
      </c>
      <c r="U40" s="30">
        <v>195.73438160000001</v>
      </c>
      <c r="V40" s="31"/>
      <c r="W40" s="32">
        <f t="shared" si="3"/>
        <v>1.9443053316892309E-2</v>
      </c>
      <c r="X40" s="28">
        <v>12616.510416666666</v>
      </c>
      <c r="Y40" s="28">
        <v>21374.5</v>
      </c>
      <c r="Z40" s="28">
        <v>5</v>
      </c>
      <c r="AA40" s="28">
        <v>2.2708333333333335</v>
      </c>
      <c r="AB40" s="30">
        <v>196.78700649999999</v>
      </c>
      <c r="AC40" s="31"/>
      <c r="AD40" s="32">
        <f t="shared" si="4"/>
        <v>0</v>
      </c>
      <c r="AE40" s="28">
        <v>12375.885416666666</v>
      </c>
      <c r="AF40" s="28">
        <v>21758.5</v>
      </c>
      <c r="AG40" s="28">
        <v>5</v>
      </c>
      <c r="AH40" s="28">
        <v>1.8333333333333333</v>
      </c>
      <c r="AI40" s="30">
        <v>202.69709159999999</v>
      </c>
      <c r="AJ40" s="33"/>
      <c r="AK40" s="32">
        <f t="shared" si="5"/>
        <v>0.61169781623368702</v>
      </c>
      <c r="AL40" s="28">
        <v>19946.1875</v>
      </c>
      <c r="AM40" s="28">
        <v>22179.5</v>
      </c>
      <c r="AN40" s="28">
        <v>4</v>
      </c>
      <c r="AO40" s="28">
        <v>2.0625</v>
      </c>
      <c r="AP40" s="30">
        <v>371.12607459999998</v>
      </c>
      <c r="AQ40" s="31"/>
      <c r="AR40" s="32">
        <f t="shared" si="6"/>
        <v>0.54112458283708664</v>
      </c>
      <c r="AS40" s="28">
        <v>19072.78125</v>
      </c>
      <c r="AT40" s="28">
        <v>21485</v>
      </c>
      <c r="AU40" s="28">
        <v>5</v>
      </c>
      <c r="AV40" s="28">
        <v>2.125</v>
      </c>
      <c r="AW40" s="30">
        <v>299.06868400000002</v>
      </c>
      <c r="AX40" s="31"/>
      <c r="AY40" s="32">
        <f t="shared" si="7"/>
        <v>3.9271600937643404E-2</v>
      </c>
      <c r="AZ40" s="28">
        <v>12861.90625</v>
      </c>
      <c r="BA40" s="28">
        <v>21771.5</v>
      </c>
      <c r="BB40" s="28">
        <v>5</v>
      </c>
      <c r="BC40" s="28">
        <v>2.1041666666666665</v>
      </c>
      <c r="BD40" s="30">
        <v>369.0578241</v>
      </c>
      <c r="BE40" s="31"/>
      <c r="BF40" s="32">
        <f t="shared" si="8"/>
        <v>9.7718597575089425E-2</v>
      </c>
      <c r="BG40" s="28">
        <v>13585.239583333334</v>
      </c>
      <c r="BH40" s="28">
        <v>23119.5</v>
      </c>
      <c r="BI40" s="28">
        <v>5</v>
      </c>
      <c r="BJ40" s="28">
        <v>1.8958333333333333</v>
      </c>
      <c r="BK40" s="30">
        <v>302.92315070000001</v>
      </c>
    </row>
    <row r="41" spans="1:63" x14ac:dyDescent="0.3">
      <c r="A41" s="29">
        <v>40</v>
      </c>
      <c r="B41" s="28">
        <v>4</v>
      </c>
      <c r="C41" s="28">
        <v>12</v>
      </c>
      <c r="D41" s="28">
        <v>4</v>
      </c>
      <c r="E41" s="28">
        <v>1</v>
      </c>
      <c r="F41" s="28">
        <v>12</v>
      </c>
      <c r="G41" s="30">
        <f t="shared" si="0"/>
        <v>10968.416666666666</v>
      </c>
      <c r="H41" s="31"/>
      <c r="I41" s="32">
        <f t="shared" si="1"/>
        <v>7.6583523905759718E-2</v>
      </c>
      <c r="J41" s="28">
        <v>11808.416666666666</v>
      </c>
      <c r="K41" s="28">
        <v>22391</v>
      </c>
      <c r="L41" s="28">
        <v>6</v>
      </c>
      <c r="M41" s="28">
        <v>1.9166666666666667</v>
      </c>
      <c r="N41" s="30">
        <v>113.9887741</v>
      </c>
      <c r="O41" s="31"/>
      <c r="P41" s="32">
        <f t="shared" si="2"/>
        <v>4.1938596424582704E-2</v>
      </c>
      <c r="Q41" s="28">
        <v>11428.416666666666</v>
      </c>
      <c r="R41" s="28">
        <v>21459.5</v>
      </c>
      <c r="S41" s="28">
        <v>5</v>
      </c>
      <c r="T41" s="28">
        <v>2.25</v>
      </c>
      <c r="U41" s="30">
        <v>128.16399759999999</v>
      </c>
      <c r="V41" s="31"/>
      <c r="W41" s="32">
        <f t="shared" si="3"/>
        <v>0.13493287545300522</v>
      </c>
      <c r="X41" s="28">
        <v>12448.416666666666</v>
      </c>
      <c r="Y41" s="28">
        <v>22179.5</v>
      </c>
      <c r="Z41" s="28">
        <v>6</v>
      </c>
      <c r="AA41" s="28">
        <v>1.6666666666666667</v>
      </c>
      <c r="AB41" s="30">
        <v>114.7345469</v>
      </c>
      <c r="AC41" s="31"/>
      <c r="AD41" s="32">
        <f t="shared" si="4"/>
        <v>4.7408848132136971E-2</v>
      </c>
      <c r="AE41" s="28">
        <v>11488.416666666666</v>
      </c>
      <c r="AF41" s="28">
        <v>21219.5</v>
      </c>
      <c r="AG41" s="28">
        <v>5</v>
      </c>
      <c r="AH41" s="28">
        <v>1.8333333333333333</v>
      </c>
      <c r="AI41" s="30">
        <v>114.1732803</v>
      </c>
      <c r="AJ41" s="33"/>
      <c r="AK41" s="32">
        <f t="shared" si="5"/>
        <v>1.8234172358514221E-3</v>
      </c>
      <c r="AL41" s="28">
        <v>10988.416666666666</v>
      </c>
      <c r="AM41" s="28">
        <v>20739.5</v>
      </c>
      <c r="AN41" s="28">
        <v>6</v>
      </c>
      <c r="AO41" s="28">
        <v>2</v>
      </c>
      <c r="AP41" s="30">
        <v>210.66815829999999</v>
      </c>
      <c r="AQ41" s="31"/>
      <c r="AR41" s="32">
        <f t="shared" si="6"/>
        <v>0.11669870309449101</v>
      </c>
      <c r="AS41" s="28">
        <v>12248.416666666666</v>
      </c>
      <c r="AT41" s="28">
        <v>23111</v>
      </c>
      <c r="AU41" s="28">
        <v>5</v>
      </c>
      <c r="AV41" s="28">
        <v>1.75</v>
      </c>
      <c r="AW41" s="30">
        <v>184.95192170000001</v>
      </c>
      <c r="AX41" s="31"/>
      <c r="AY41" s="32">
        <f t="shared" si="7"/>
        <v>0</v>
      </c>
      <c r="AZ41" s="28">
        <v>10968.416666666666</v>
      </c>
      <c r="BA41" s="28">
        <v>21431</v>
      </c>
      <c r="BB41" s="28">
        <v>6</v>
      </c>
      <c r="BC41" s="28">
        <v>2.25</v>
      </c>
      <c r="BD41" s="30">
        <v>203.23383240000001</v>
      </c>
      <c r="BE41" s="31"/>
      <c r="BF41" s="32">
        <f t="shared" si="8"/>
        <v>1.6410755122662799E-2</v>
      </c>
      <c r="BG41" s="28">
        <v>11148.416666666666</v>
      </c>
      <c r="BH41" s="28">
        <v>21219.5</v>
      </c>
      <c r="BI41" s="28">
        <v>6</v>
      </c>
      <c r="BJ41" s="28">
        <v>2</v>
      </c>
      <c r="BK41" s="30">
        <v>181.39148170000001</v>
      </c>
    </row>
    <row r="42" spans="1:63" x14ac:dyDescent="0.3">
      <c r="A42" s="29">
        <v>41</v>
      </c>
      <c r="B42" s="28">
        <v>4</v>
      </c>
      <c r="C42" s="28">
        <v>12</v>
      </c>
      <c r="D42" s="28">
        <v>4</v>
      </c>
      <c r="E42" s="28">
        <v>2</v>
      </c>
      <c r="F42" s="28">
        <v>12</v>
      </c>
      <c r="G42" s="30">
        <f t="shared" si="0"/>
        <v>13570.354166666666</v>
      </c>
      <c r="H42" s="31"/>
      <c r="I42" s="32">
        <f t="shared" si="1"/>
        <v>0.33538641984595724</v>
      </c>
      <c r="J42" s="28">
        <v>18121.666666666668</v>
      </c>
      <c r="K42" s="28">
        <v>23803</v>
      </c>
      <c r="L42" s="28">
        <v>5</v>
      </c>
      <c r="M42" s="28">
        <v>2.0833333333333335</v>
      </c>
      <c r="N42" s="30">
        <v>100.0018163</v>
      </c>
      <c r="O42" s="31"/>
      <c r="P42" s="32">
        <f t="shared" si="2"/>
        <v>0.40592774998196135</v>
      </c>
      <c r="Q42" s="28">
        <v>19078.9375</v>
      </c>
      <c r="R42" s="28">
        <v>23637</v>
      </c>
      <c r="S42" s="28">
        <v>5</v>
      </c>
      <c r="T42" s="28">
        <v>2.0416666666666665</v>
      </c>
      <c r="U42" s="30">
        <v>72.4725337</v>
      </c>
      <c r="V42" s="31"/>
      <c r="W42" s="32">
        <f t="shared" si="3"/>
        <v>3.519927783756574E-2</v>
      </c>
      <c r="X42" s="28">
        <v>14048.020833333334</v>
      </c>
      <c r="Y42" s="28">
        <v>24015</v>
      </c>
      <c r="Z42" s="28">
        <v>6</v>
      </c>
      <c r="AA42" s="28">
        <v>1.7083333333333333</v>
      </c>
      <c r="AB42" s="30">
        <v>79.605064400000003</v>
      </c>
      <c r="AC42" s="31"/>
      <c r="AD42" s="32">
        <f t="shared" si="4"/>
        <v>5.9725780922568653E-2</v>
      </c>
      <c r="AE42" s="28">
        <v>14380.854166666666</v>
      </c>
      <c r="AF42" s="28">
        <v>23817.5</v>
      </c>
      <c r="AG42" s="28">
        <v>5</v>
      </c>
      <c r="AH42" s="28">
        <v>2.0833333333333335</v>
      </c>
      <c r="AI42" s="30">
        <v>77.490160599999996</v>
      </c>
      <c r="AJ42" s="33"/>
      <c r="AK42" s="32">
        <f t="shared" si="5"/>
        <v>0.44838089155742389</v>
      </c>
      <c r="AL42" s="28">
        <v>19655.041666666668</v>
      </c>
      <c r="AM42" s="28">
        <v>24703.5</v>
      </c>
      <c r="AN42" s="28">
        <v>5</v>
      </c>
      <c r="AO42" s="28">
        <v>1.9166666666666667</v>
      </c>
      <c r="AP42" s="30">
        <v>261.06194290000002</v>
      </c>
      <c r="AQ42" s="31"/>
      <c r="AR42" s="32">
        <f t="shared" si="6"/>
        <v>0.41401830276475848</v>
      </c>
      <c r="AS42" s="28">
        <v>19188.729166666668</v>
      </c>
      <c r="AT42" s="28">
        <v>24131</v>
      </c>
      <c r="AU42" s="28">
        <v>6</v>
      </c>
      <c r="AV42" s="28">
        <v>1.9583333333333333</v>
      </c>
      <c r="AW42" s="30">
        <v>256.01930229999999</v>
      </c>
      <c r="AX42" s="31"/>
      <c r="AY42" s="32">
        <f t="shared" si="7"/>
        <v>0</v>
      </c>
      <c r="AZ42" s="28">
        <v>13570.354166666666</v>
      </c>
      <c r="BA42" s="28">
        <v>24388</v>
      </c>
      <c r="BB42" s="28">
        <v>5</v>
      </c>
      <c r="BC42" s="28">
        <v>1.8333333333333333</v>
      </c>
      <c r="BD42" s="30">
        <v>166.9815375</v>
      </c>
      <c r="BE42" s="31"/>
      <c r="BF42" s="32">
        <f t="shared" si="8"/>
        <v>3.9623750915368565E-2</v>
      </c>
      <c r="BG42" s="28">
        <v>14108.0625</v>
      </c>
      <c r="BH42" s="28">
        <v>24087</v>
      </c>
      <c r="BI42" s="28">
        <v>6</v>
      </c>
      <c r="BJ42" s="28">
        <v>1.9583333333333333</v>
      </c>
      <c r="BK42" s="30">
        <v>205.57708529999999</v>
      </c>
    </row>
    <row r="43" spans="1:63" x14ac:dyDescent="0.3">
      <c r="A43" s="29">
        <v>42</v>
      </c>
      <c r="B43" s="28">
        <v>4</v>
      </c>
      <c r="C43" s="28">
        <v>12</v>
      </c>
      <c r="D43" s="28">
        <v>4</v>
      </c>
      <c r="E43" s="28">
        <v>4</v>
      </c>
      <c r="F43" s="28">
        <v>12</v>
      </c>
      <c r="G43" s="30">
        <f t="shared" si="0"/>
        <v>12117.322916666666</v>
      </c>
      <c r="H43" s="31"/>
      <c r="I43" s="32">
        <f t="shared" si="1"/>
        <v>0.6814099649004568</v>
      </c>
      <c r="J43" s="28">
        <v>20374.1875</v>
      </c>
      <c r="K43" s="28">
        <v>22308</v>
      </c>
      <c r="L43" s="28">
        <v>4</v>
      </c>
      <c r="M43" s="28">
        <v>2.1041666666666665</v>
      </c>
      <c r="N43" s="30">
        <v>326.7607605</v>
      </c>
      <c r="O43" s="31"/>
      <c r="P43" s="32">
        <f t="shared" si="2"/>
        <v>0.74774921922213655</v>
      </c>
      <c r="Q43" s="28">
        <v>21178.041666666668</v>
      </c>
      <c r="R43" s="28">
        <v>22823</v>
      </c>
      <c r="S43" s="28">
        <v>4</v>
      </c>
      <c r="T43" s="28">
        <v>2.125</v>
      </c>
      <c r="U43" s="30">
        <v>298.00425389999998</v>
      </c>
      <c r="V43" s="31"/>
      <c r="W43" s="32">
        <f t="shared" si="3"/>
        <v>0</v>
      </c>
      <c r="X43" s="28">
        <v>12117.322916666666</v>
      </c>
      <c r="Y43" s="28">
        <v>21711.5</v>
      </c>
      <c r="Z43" s="28">
        <v>4</v>
      </c>
      <c r="AA43" s="28">
        <v>2.0208333333333335</v>
      </c>
      <c r="AB43" s="30">
        <v>221.5280937</v>
      </c>
      <c r="AC43" s="31"/>
      <c r="AD43" s="32">
        <f t="shared" si="4"/>
        <v>0.26464178779863196</v>
      </c>
      <c r="AE43" s="28">
        <v>15324.072916666666</v>
      </c>
      <c r="AF43" s="28">
        <v>22404.5</v>
      </c>
      <c r="AG43" s="28">
        <v>4</v>
      </c>
      <c r="AH43" s="28">
        <v>2.1041666666666665</v>
      </c>
      <c r="AI43" s="30">
        <v>227.49769219999999</v>
      </c>
      <c r="AJ43" s="33"/>
      <c r="AK43" s="32">
        <f t="shared" si="5"/>
        <v>0.53880076990328063</v>
      </c>
      <c r="AL43" s="28">
        <v>18646.145833333332</v>
      </c>
      <c r="AM43" s="28">
        <v>21426</v>
      </c>
      <c r="AN43" s="28">
        <v>5</v>
      </c>
      <c r="AO43" s="28">
        <v>2.2291666666666665</v>
      </c>
      <c r="AP43" s="30">
        <v>615.3124057</v>
      </c>
      <c r="AQ43" s="31"/>
      <c r="AR43" s="32">
        <f t="shared" si="6"/>
        <v>0.64300248525054116</v>
      </c>
      <c r="AS43" s="28">
        <v>19908.791666666668</v>
      </c>
      <c r="AT43" s="28">
        <v>22049</v>
      </c>
      <c r="AU43" s="28">
        <v>4</v>
      </c>
      <c r="AV43" s="28">
        <v>2</v>
      </c>
      <c r="AW43" s="30">
        <v>877.14037910000002</v>
      </c>
      <c r="AX43" s="31"/>
      <c r="AY43" s="32">
        <f t="shared" si="7"/>
        <v>5.2955350595695096E-2</v>
      </c>
      <c r="AZ43" s="28">
        <v>12759</v>
      </c>
      <c r="BA43" s="28">
        <v>22635.5</v>
      </c>
      <c r="BB43" s="28">
        <v>5</v>
      </c>
      <c r="BC43" s="28">
        <v>1.875</v>
      </c>
      <c r="BD43" s="30">
        <v>770.20336350000002</v>
      </c>
      <c r="BE43" s="31"/>
      <c r="BF43" s="32">
        <f t="shared" si="8"/>
        <v>0.24847089609142564</v>
      </c>
      <c r="BG43" s="28">
        <v>15128.125</v>
      </c>
      <c r="BH43" s="28">
        <v>22932.5</v>
      </c>
      <c r="BI43" s="28">
        <v>4</v>
      </c>
      <c r="BJ43" s="28">
        <v>1.9583333333333333</v>
      </c>
      <c r="BK43" s="30">
        <v>507.05054819999998</v>
      </c>
    </row>
    <row r="44" spans="1:63" x14ac:dyDescent="0.3">
      <c r="A44" s="29">
        <v>43</v>
      </c>
      <c r="B44" s="28">
        <v>6</v>
      </c>
      <c r="C44" s="28">
        <v>12</v>
      </c>
      <c r="D44" s="28">
        <v>4</v>
      </c>
      <c r="E44" s="28">
        <v>1</v>
      </c>
      <c r="F44" s="28">
        <v>12</v>
      </c>
      <c r="G44" s="30">
        <f t="shared" si="0"/>
        <v>9032.375</v>
      </c>
      <c r="H44" s="31"/>
      <c r="I44" s="32">
        <f t="shared" si="1"/>
        <v>0.41406606789465672</v>
      </c>
      <c r="J44" s="28">
        <v>12772.375</v>
      </c>
      <c r="K44" s="28">
        <v>21737.5</v>
      </c>
      <c r="L44" s="28">
        <v>4</v>
      </c>
      <c r="M44" s="28">
        <v>1.75</v>
      </c>
      <c r="N44" s="30">
        <v>314.41884900000002</v>
      </c>
      <c r="O44" s="31"/>
      <c r="P44" s="32">
        <f t="shared" si="2"/>
        <v>0.17271204971007073</v>
      </c>
      <c r="Q44" s="28">
        <v>10592.375</v>
      </c>
      <c r="R44" s="28">
        <v>19299.5</v>
      </c>
      <c r="S44" s="28">
        <v>5</v>
      </c>
      <c r="T44" s="28">
        <v>1.8333333333333333</v>
      </c>
      <c r="U44" s="30">
        <v>282.7529533</v>
      </c>
      <c r="V44" s="31"/>
      <c r="W44" s="32">
        <f t="shared" si="3"/>
        <v>3.3213855713475141E-2</v>
      </c>
      <c r="X44" s="28">
        <v>9332.375</v>
      </c>
      <c r="Y44" s="28">
        <v>18857.5</v>
      </c>
      <c r="Z44" s="28">
        <v>5</v>
      </c>
      <c r="AA44" s="28">
        <v>2.0833333333333335</v>
      </c>
      <c r="AB44" s="30">
        <v>342.59098499999999</v>
      </c>
      <c r="AC44" s="31"/>
      <c r="AD44" s="32">
        <f t="shared" si="4"/>
        <v>0.10628433828312044</v>
      </c>
      <c r="AE44" s="28">
        <v>9992.375</v>
      </c>
      <c r="AF44" s="28">
        <v>19751</v>
      </c>
      <c r="AG44" s="28">
        <v>6</v>
      </c>
      <c r="AH44" s="28">
        <v>2.1666666666666665</v>
      </c>
      <c r="AI44" s="30">
        <v>294.58028009999998</v>
      </c>
      <c r="AJ44" s="33"/>
      <c r="AK44" s="32">
        <f t="shared" si="5"/>
        <v>0.22585421885163093</v>
      </c>
      <c r="AL44" s="28">
        <v>11072.375</v>
      </c>
      <c r="AM44" s="28">
        <v>21431</v>
      </c>
      <c r="AN44" s="28">
        <v>5</v>
      </c>
      <c r="AO44" s="28">
        <v>1.9166666666666667</v>
      </c>
      <c r="AP44" s="30">
        <v>229.09321299999999</v>
      </c>
      <c r="AQ44" s="31"/>
      <c r="AR44" s="32">
        <f t="shared" si="6"/>
        <v>0.27456787389806114</v>
      </c>
      <c r="AS44" s="28">
        <v>11512.375</v>
      </c>
      <c r="AT44" s="28">
        <v>20951</v>
      </c>
      <c r="AU44" s="28">
        <v>5</v>
      </c>
      <c r="AV44" s="28">
        <v>1.75</v>
      </c>
      <c r="AW44" s="30">
        <v>262.71729470000002</v>
      </c>
      <c r="AX44" s="31"/>
      <c r="AY44" s="32">
        <f t="shared" si="7"/>
        <v>0.31221024370666628</v>
      </c>
      <c r="AZ44" s="28">
        <v>11852.375</v>
      </c>
      <c r="BA44" s="28">
        <v>21431</v>
      </c>
      <c r="BB44" s="28">
        <v>5</v>
      </c>
      <c r="BC44" s="28">
        <v>1.5833333333333333</v>
      </c>
      <c r="BD44" s="30">
        <v>206.16721480000001</v>
      </c>
      <c r="BE44" s="31"/>
      <c r="BF44" s="32">
        <f t="shared" si="8"/>
        <v>0</v>
      </c>
      <c r="BG44" s="28">
        <v>9032.375</v>
      </c>
      <c r="BH44" s="28">
        <v>19271</v>
      </c>
      <c r="BI44" s="28">
        <v>5</v>
      </c>
      <c r="BJ44" s="28">
        <v>2.3333333333333335</v>
      </c>
      <c r="BK44" s="30">
        <v>198.16833750000001</v>
      </c>
    </row>
    <row r="45" spans="1:63" x14ac:dyDescent="0.3">
      <c r="A45" s="29">
        <v>44</v>
      </c>
      <c r="B45" s="28">
        <v>6</v>
      </c>
      <c r="C45" s="28">
        <v>12</v>
      </c>
      <c r="D45" s="28">
        <v>4</v>
      </c>
      <c r="E45" s="28">
        <v>2</v>
      </c>
      <c r="F45" s="28">
        <v>12</v>
      </c>
      <c r="G45" s="30">
        <f t="shared" si="0"/>
        <v>9185.9791666666661</v>
      </c>
      <c r="H45" s="31"/>
      <c r="I45" s="32">
        <f t="shared" si="1"/>
        <v>0.63520492054240285</v>
      </c>
      <c r="J45" s="28">
        <v>15020.958333333334</v>
      </c>
      <c r="K45" s="28">
        <v>19080.5</v>
      </c>
      <c r="L45" s="28">
        <v>5</v>
      </c>
      <c r="M45" s="28">
        <v>1.9166666666666667</v>
      </c>
      <c r="N45" s="30">
        <v>832.33220870000002</v>
      </c>
      <c r="O45" s="31"/>
      <c r="P45" s="32">
        <f t="shared" si="2"/>
        <v>0.6348737999714239</v>
      </c>
      <c r="Q45" s="28">
        <v>15017.916666666666</v>
      </c>
      <c r="R45" s="28">
        <v>19653.5</v>
      </c>
      <c r="S45" s="28">
        <v>5</v>
      </c>
      <c r="T45" s="28">
        <v>2.1666666666666665</v>
      </c>
      <c r="U45" s="30">
        <v>843.79475390000005</v>
      </c>
      <c r="V45" s="31"/>
      <c r="W45" s="32">
        <f t="shared" si="3"/>
        <v>0.30469896377404887</v>
      </c>
      <c r="X45" s="28">
        <v>11984.9375</v>
      </c>
      <c r="Y45" s="28">
        <v>19605</v>
      </c>
      <c r="Z45" s="28">
        <v>5</v>
      </c>
      <c r="AA45" s="28">
        <v>2</v>
      </c>
      <c r="AB45" s="30">
        <v>897.0048127</v>
      </c>
      <c r="AC45" s="31"/>
      <c r="AD45" s="32">
        <f t="shared" si="4"/>
        <v>9.5054283362098632E-2</v>
      </c>
      <c r="AE45" s="28">
        <v>10059.145833333334</v>
      </c>
      <c r="AF45" s="28">
        <v>20046</v>
      </c>
      <c r="AG45" s="28">
        <v>5</v>
      </c>
      <c r="AH45" s="28">
        <v>1.75</v>
      </c>
      <c r="AI45" s="30">
        <v>948.49624429999994</v>
      </c>
      <c r="AJ45" s="33"/>
      <c r="AK45" s="32">
        <f t="shared" si="5"/>
        <v>0.7960206564805512</v>
      </c>
      <c r="AL45" s="28">
        <v>16498.208333333332</v>
      </c>
      <c r="AM45" s="28">
        <v>19696.5</v>
      </c>
      <c r="AN45" s="28">
        <v>5</v>
      </c>
      <c r="AO45" s="28">
        <v>2</v>
      </c>
      <c r="AP45" s="30">
        <v>2082.3991304000001</v>
      </c>
      <c r="AQ45" s="31"/>
      <c r="AR45" s="32">
        <f t="shared" si="6"/>
        <v>0.65272482746577121</v>
      </c>
      <c r="AS45" s="28">
        <v>15181.895833333334</v>
      </c>
      <c r="AT45" s="28">
        <v>17922</v>
      </c>
      <c r="AU45" s="28">
        <v>5</v>
      </c>
      <c r="AV45" s="28">
        <v>2.125</v>
      </c>
      <c r="AW45" s="30">
        <v>1426.6509229999999</v>
      </c>
      <c r="AX45" s="31"/>
      <c r="AY45" s="32">
        <f t="shared" si="7"/>
        <v>0.27758563208875853</v>
      </c>
      <c r="AZ45" s="28">
        <v>11735.875</v>
      </c>
      <c r="BA45" s="28">
        <v>20632.5</v>
      </c>
      <c r="BB45" s="28">
        <v>6</v>
      </c>
      <c r="BC45" s="28">
        <v>2</v>
      </c>
      <c r="BD45" s="30">
        <v>1710.2571714000001</v>
      </c>
      <c r="BE45" s="31"/>
      <c r="BF45" s="32">
        <f t="shared" si="8"/>
        <v>0</v>
      </c>
      <c r="BG45" s="28">
        <v>9185.9791666666661</v>
      </c>
      <c r="BH45" s="28">
        <v>17746</v>
      </c>
      <c r="BI45" s="28">
        <v>5</v>
      </c>
      <c r="BJ45" s="28">
        <v>2.1666666666666665</v>
      </c>
      <c r="BK45" s="30">
        <v>1579.7310884999999</v>
      </c>
    </row>
    <row r="46" spans="1:63" x14ac:dyDescent="0.3">
      <c r="A46" s="29">
        <v>45</v>
      </c>
      <c r="B46" s="28">
        <v>6</v>
      </c>
      <c r="C46" s="28">
        <v>12</v>
      </c>
      <c r="D46" s="28">
        <v>4</v>
      </c>
      <c r="E46" s="28">
        <v>4</v>
      </c>
      <c r="F46" s="28">
        <v>12</v>
      </c>
      <c r="G46" s="30">
        <f t="shared" si="0"/>
        <v>11367.916666666666</v>
      </c>
      <c r="H46" s="31"/>
      <c r="I46" s="32">
        <f t="shared" si="1"/>
        <v>0.64721346626104181</v>
      </c>
      <c r="J46" s="28">
        <v>18725.385416666668</v>
      </c>
      <c r="K46" s="28">
        <v>21330</v>
      </c>
      <c r="L46" s="28">
        <v>5</v>
      </c>
      <c r="M46" s="28">
        <v>2.0625</v>
      </c>
      <c r="N46" s="30">
        <v>2671.6993897000002</v>
      </c>
      <c r="O46" s="31"/>
      <c r="P46" s="32">
        <f t="shared" si="2"/>
        <v>0.60147985925301473</v>
      </c>
      <c r="Q46" s="28">
        <v>18205.489583333332</v>
      </c>
      <c r="R46" s="28">
        <v>20564</v>
      </c>
      <c r="S46" s="28">
        <v>4</v>
      </c>
      <c r="T46" s="28">
        <v>2.0833333333333335</v>
      </c>
      <c r="U46" s="30">
        <v>2720.1408946000001</v>
      </c>
      <c r="V46" s="31"/>
      <c r="W46" s="32">
        <f t="shared" si="3"/>
        <v>0.11893028625884257</v>
      </c>
      <c r="X46" s="28">
        <v>12719.90625</v>
      </c>
      <c r="Y46" s="28">
        <v>20766.5</v>
      </c>
      <c r="Z46" s="28">
        <v>4</v>
      </c>
      <c r="AA46" s="28">
        <v>2.0416666666666665</v>
      </c>
      <c r="AB46" s="30">
        <v>3000.0500387000002</v>
      </c>
      <c r="AC46" s="31"/>
      <c r="AD46" s="32">
        <f t="shared" si="4"/>
        <v>0</v>
      </c>
      <c r="AE46" s="28">
        <v>11367.916666666666</v>
      </c>
      <c r="AF46" s="28">
        <v>20472.5</v>
      </c>
      <c r="AG46" s="28">
        <v>4</v>
      </c>
      <c r="AH46" s="28">
        <v>2</v>
      </c>
      <c r="AI46" s="30">
        <v>3095.8265821</v>
      </c>
      <c r="AJ46" s="33"/>
      <c r="AK46" s="32">
        <f t="shared" si="5"/>
        <v>0.53540483084704782</v>
      </c>
      <c r="AL46" s="28">
        <v>17454.354166666668</v>
      </c>
      <c r="AM46" s="28">
        <v>20091</v>
      </c>
      <c r="AN46" s="28">
        <v>4</v>
      </c>
      <c r="AO46" s="28">
        <v>2.0208333333333335</v>
      </c>
      <c r="AP46" s="30">
        <v>6180.7445909999997</v>
      </c>
      <c r="AQ46" s="31"/>
      <c r="AR46" s="32">
        <f t="shared" si="6"/>
        <v>0.63869259245684129</v>
      </c>
      <c r="AS46" s="28">
        <v>18628.520833333332</v>
      </c>
      <c r="AT46" s="28">
        <v>20981.5</v>
      </c>
      <c r="AU46" s="28">
        <v>4</v>
      </c>
      <c r="AV46" s="28">
        <v>2.0208333333333335</v>
      </c>
      <c r="AW46" s="30">
        <v>4300.0573713000003</v>
      </c>
      <c r="AX46" s="31"/>
      <c r="AY46" s="32">
        <f t="shared" si="7"/>
        <v>0.20447256533372435</v>
      </c>
      <c r="AZ46" s="28">
        <v>13692.34375</v>
      </c>
      <c r="BA46" s="28">
        <v>22243</v>
      </c>
      <c r="BB46" s="28">
        <v>4</v>
      </c>
      <c r="BC46" s="28">
        <v>1.6458333333333333</v>
      </c>
      <c r="BD46" s="30">
        <v>4500.9724354</v>
      </c>
      <c r="BE46" s="31"/>
      <c r="BF46" s="32">
        <f t="shared" si="8"/>
        <v>3.5292123300223688E-2</v>
      </c>
      <c r="BG46" s="28">
        <v>11769.114583333334</v>
      </c>
      <c r="BH46" s="28">
        <v>21458.5</v>
      </c>
      <c r="BI46" s="28">
        <v>4</v>
      </c>
      <c r="BJ46" s="28">
        <v>1.8333333333333333</v>
      </c>
      <c r="BK46" s="30">
        <v>5099.2760546</v>
      </c>
    </row>
    <row r="47" spans="1:63" x14ac:dyDescent="0.3">
      <c r="A47" s="29">
        <v>46</v>
      </c>
      <c r="B47" s="28">
        <v>2</v>
      </c>
      <c r="C47" s="28">
        <v>18</v>
      </c>
      <c r="D47" s="28">
        <v>4</v>
      </c>
      <c r="E47" s="28">
        <v>1</v>
      </c>
      <c r="F47" s="28">
        <v>12</v>
      </c>
      <c r="G47" s="30">
        <f t="shared" si="0"/>
        <v>9218.125</v>
      </c>
      <c r="H47" s="31"/>
      <c r="I47" s="32">
        <f t="shared" si="1"/>
        <v>0.34714217913078854</v>
      </c>
      <c r="J47" s="28">
        <v>12418.125</v>
      </c>
      <c r="K47" s="28">
        <v>22899.5</v>
      </c>
      <c r="L47" s="28">
        <v>6</v>
      </c>
      <c r="M47" s="28">
        <v>1.75</v>
      </c>
      <c r="N47" s="30">
        <v>21.719093699999998</v>
      </c>
      <c r="O47" s="31"/>
      <c r="P47" s="32">
        <f t="shared" si="2"/>
        <v>0.43392772391348566</v>
      </c>
      <c r="Q47" s="28">
        <v>13218.125</v>
      </c>
      <c r="R47" s="28">
        <v>23619.5</v>
      </c>
      <c r="S47" s="28">
        <v>6</v>
      </c>
      <c r="T47" s="28">
        <v>1.6666666666666667</v>
      </c>
      <c r="U47" s="30">
        <v>21.689410299999999</v>
      </c>
      <c r="V47" s="31"/>
      <c r="W47" s="32">
        <f t="shared" si="3"/>
        <v>0</v>
      </c>
      <c r="X47" s="28">
        <v>9218.125</v>
      </c>
      <c r="Y47" s="28">
        <v>18311</v>
      </c>
      <c r="Z47" s="28">
        <v>6</v>
      </c>
      <c r="AA47" s="28">
        <v>2.5</v>
      </c>
      <c r="AB47" s="30">
        <v>21.325190500000001</v>
      </c>
      <c r="AC47" s="31"/>
      <c r="AD47" s="32">
        <f t="shared" si="4"/>
        <v>3.0374940673943997E-2</v>
      </c>
      <c r="AE47" s="28">
        <v>9498.125</v>
      </c>
      <c r="AF47" s="28">
        <v>19271</v>
      </c>
      <c r="AG47" s="28">
        <v>6</v>
      </c>
      <c r="AH47" s="28">
        <v>2</v>
      </c>
      <c r="AI47" s="30">
        <v>20.828566800000001</v>
      </c>
      <c r="AJ47" s="33"/>
      <c r="AK47" s="32">
        <f t="shared" si="5"/>
        <v>0.22130313919587769</v>
      </c>
      <c r="AL47" s="28">
        <v>11258.125</v>
      </c>
      <c r="AM47" s="28">
        <v>21939.5</v>
      </c>
      <c r="AN47" s="28">
        <v>5</v>
      </c>
      <c r="AO47" s="28">
        <v>1.75</v>
      </c>
      <c r="AP47" s="30">
        <v>39.311543200000003</v>
      </c>
      <c r="AQ47" s="31"/>
      <c r="AR47" s="32">
        <f t="shared" si="6"/>
        <v>0.30374940673943995</v>
      </c>
      <c r="AS47" s="28">
        <v>12018.125</v>
      </c>
      <c r="AT47" s="28">
        <v>21431</v>
      </c>
      <c r="AU47" s="28">
        <v>5</v>
      </c>
      <c r="AV47" s="28">
        <v>1.9166666666666667</v>
      </c>
      <c r="AW47" s="30">
        <v>39.982450700000001</v>
      </c>
      <c r="AX47" s="31"/>
      <c r="AY47" s="32">
        <f t="shared" si="7"/>
        <v>0.25384771848938908</v>
      </c>
      <c r="AZ47" s="28">
        <v>11558.125</v>
      </c>
      <c r="BA47" s="28">
        <v>20951</v>
      </c>
      <c r="BB47" s="28">
        <v>6</v>
      </c>
      <c r="BC47" s="28">
        <v>2</v>
      </c>
      <c r="BD47" s="30">
        <v>39.429862900000003</v>
      </c>
      <c r="BE47" s="31"/>
      <c r="BF47" s="32">
        <f t="shared" si="8"/>
        <v>0.14753542613058512</v>
      </c>
      <c r="BG47" s="28">
        <v>10578.125</v>
      </c>
      <c r="BH47" s="28">
        <v>19751</v>
      </c>
      <c r="BI47" s="28">
        <v>6</v>
      </c>
      <c r="BJ47" s="28">
        <v>2.1666666666666665</v>
      </c>
      <c r="BK47" s="30">
        <v>36.378715499999998</v>
      </c>
    </row>
    <row r="48" spans="1:63" x14ac:dyDescent="0.3">
      <c r="A48" s="29">
        <v>47</v>
      </c>
      <c r="B48" s="28">
        <v>2</v>
      </c>
      <c r="C48" s="28">
        <v>18</v>
      </c>
      <c r="D48" s="28">
        <v>4</v>
      </c>
      <c r="E48" s="28">
        <v>2</v>
      </c>
      <c r="F48" s="28">
        <v>12</v>
      </c>
      <c r="G48" s="30">
        <f t="shared" si="0"/>
        <v>12221.625</v>
      </c>
      <c r="H48" s="31"/>
      <c r="I48" s="32">
        <f t="shared" si="1"/>
        <v>0.22023462510099925</v>
      </c>
      <c r="J48" s="28">
        <v>14913.25</v>
      </c>
      <c r="K48" s="28">
        <v>22298.5</v>
      </c>
      <c r="L48" s="28">
        <v>5</v>
      </c>
      <c r="M48" s="28">
        <v>1.9166666666666667</v>
      </c>
      <c r="N48" s="30">
        <v>58.174715399999997</v>
      </c>
      <c r="O48" s="31"/>
      <c r="P48" s="32">
        <f t="shared" si="2"/>
        <v>0.24507617985878852</v>
      </c>
      <c r="Q48" s="28">
        <v>15216.854166666666</v>
      </c>
      <c r="R48" s="28">
        <v>20915.5</v>
      </c>
      <c r="S48" s="28">
        <v>5</v>
      </c>
      <c r="T48" s="28">
        <v>2.25</v>
      </c>
      <c r="U48" s="30">
        <v>61.444101199999999</v>
      </c>
      <c r="V48" s="31"/>
      <c r="W48" s="32">
        <f t="shared" si="3"/>
        <v>0.16727521913002566</v>
      </c>
      <c r="X48" s="28">
        <v>14266</v>
      </c>
      <c r="Y48" s="28">
        <v>23605.5</v>
      </c>
      <c r="Z48" s="28">
        <v>5</v>
      </c>
      <c r="AA48" s="28">
        <v>1.5416666666666667</v>
      </c>
      <c r="AB48" s="30">
        <v>61.348864499999998</v>
      </c>
      <c r="AC48" s="31"/>
      <c r="AD48" s="32">
        <f t="shared" si="4"/>
        <v>4.4640817676318327E-2</v>
      </c>
      <c r="AE48" s="28">
        <v>12767.208333333334</v>
      </c>
      <c r="AF48" s="28">
        <v>22467</v>
      </c>
      <c r="AG48" s="28">
        <v>5</v>
      </c>
      <c r="AH48" s="28">
        <v>2</v>
      </c>
      <c r="AI48" s="30">
        <v>62.004057099999997</v>
      </c>
      <c r="AJ48" s="33"/>
      <c r="AK48" s="32">
        <f t="shared" si="5"/>
        <v>0.35696119242190233</v>
      </c>
      <c r="AL48" s="28">
        <v>16584.270833333332</v>
      </c>
      <c r="AM48" s="28">
        <v>22510</v>
      </c>
      <c r="AN48" s="28">
        <v>5</v>
      </c>
      <c r="AO48" s="28">
        <v>1.8333333333333333</v>
      </c>
      <c r="AP48" s="30">
        <v>110.4180647</v>
      </c>
      <c r="AQ48" s="31"/>
      <c r="AR48" s="32">
        <f t="shared" si="6"/>
        <v>0.36984989039237154</v>
      </c>
      <c r="AS48" s="28">
        <v>16741.791666666668</v>
      </c>
      <c r="AT48" s="28">
        <v>21409.5</v>
      </c>
      <c r="AU48" s="28">
        <v>5</v>
      </c>
      <c r="AV48" s="28">
        <v>2.0833333333333335</v>
      </c>
      <c r="AW48" s="30">
        <v>108.2960133</v>
      </c>
      <c r="AX48" s="31"/>
      <c r="AY48" s="32">
        <f t="shared" si="7"/>
        <v>0.18717335051599113</v>
      </c>
      <c r="AZ48" s="28">
        <v>14509.1875</v>
      </c>
      <c r="BA48" s="28">
        <v>22934.5</v>
      </c>
      <c r="BB48" s="28">
        <v>5</v>
      </c>
      <c r="BC48" s="28">
        <v>1.9166666666666667</v>
      </c>
      <c r="BD48" s="30">
        <v>115.3027627</v>
      </c>
      <c r="BE48" s="31"/>
      <c r="BF48" s="32">
        <f t="shared" si="8"/>
        <v>0</v>
      </c>
      <c r="BG48" s="28">
        <v>12221.625</v>
      </c>
      <c r="BH48" s="28">
        <v>21362.5</v>
      </c>
      <c r="BI48" s="28">
        <v>5</v>
      </c>
      <c r="BJ48" s="28">
        <v>2.0833333333333335</v>
      </c>
      <c r="BK48" s="30">
        <v>96.244528500000001</v>
      </c>
    </row>
    <row r="49" spans="1:63" x14ac:dyDescent="0.3">
      <c r="A49" s="29">
        <v>48</v>
      </c>
      <c r="B49" s="28">
        <v>2</v>
      </c>
      <c r="C49" s="28">
        <v>18</v>
      </c>
      <c r="D49" s="28">
        <v>4</v>
      </c>
      <c r="E49" s="28">
        <v>4</v>
      </c>
      <c r="F49" s="28">
        <v>12</v>
      </c>
      <c r="G49" s="30">
        <f t="shared" si="0"/>
        <v>12807.53125</v>
      </c>
      <c r="H49" s="31"/>
      <c r="I49" s="32">
        <f t="shared" si="1"/>
        <v>0.58429569841312456</v>
      </c>
      <c r="J49" s="28">
        <v>20290.916666666668</v>
      </c>
      <c r="K49" s="28">
        <v>22644.5</v>
      </c>
      <c r="L49" s="28">
        <v>5</v>
      </c>
      <c r="M49" s="28">
        <v>2.2291666666666665</v>
      </c>
      <c r="N49" s="30">
        <v>229.567599</v>
      </c>
      <c r="O49" s="31"/>
      <c r="P49" s="32">
        <f t="shared" si="2"/>
        <v>0.66527425676461516</v>
      </c>
      <c r="Q49" s="28">
        <v>21328.052083333332</v>
      </c>
      <c r="R49" s="28">
        <v>23478.5</v>
      </c>
      <c r="S49" s="28">
        <v>5</v>
      </c>
      <c r="T49" s="28">
        <v>1.9375</v>
      </c>
      <c r="U49" s="30">
        <v>227.4709187</v>
      </c>
      <c r="V49" s="31"/>
      <c r="W49" s="32">
        <f t="shared" si="3"/>
        <v>8.6880033964391062E-2</v>
      </c>
      <c r="X49" s="28">
        <v>13920.25</v>
      </c>
      <c r="Y49" s="28">
        <v>23044</v>
      </c>
      <c r="Z49" s="28">
        <v>5</v>
      </c>
      <c r="AA49" s="28">
        <v>2.0208333333333335</v>
      </c>
      <c r="AB49" s="30">
        <v>220.3747425</v>
      </c>
      <c r="AC49" s="31"/>
      <c r="AD49" s="32">
        <f t="shared" si="4"/>
        <v>4.8297591830327648E-2</v>
      </c>
      <c r="AE49" s="28">
        <v>13426.104166666666</v>
      </c>
      <c r="AF49" s="28">
        <v>23390.5</v>
      </c>
      <c r="AG49" s="28">
        <v>5</v>
      </c>
      <c r="AH49" s="28">
        <v>1.8333333333333333</v>
      </c>
      <c r="AI49" s="30">
        <v>222.6623878</v>
      </c>
      <c r="AJ49" s="33"/>
      <c r="AK49" s="32">
        <f t="shared" si="5"/>
        <v>0.68375134096718815</v>
      </c>
      <c r="AL49" s="28">
        <v>21564.697916666668</v>
      </c>
      <c r="AM49" s="28">
        <v>23878.5</v>
      </c>
      <c r="AN49" s="28">
        <v>5</v>
      </c>
      <c r="AO49" s="28">
        <v>1.8125</v>
      </c>
      <c r="AP49" s="30">
        <v>349.36848329999998</v>
      </c>
      <c r="AQ49" s="31"/>
      <c r="AR49" s="32">
        <f t="shared" si="6"/>
        <v>0.70380301954497815</v>
      </c>
      <c r="AS49" s="28">
        <v>21821.510416666668</v>
      </c>
      <c r="AT49" s="28">
        <v>24261</v>
      </c>
      <c r="AU49" s="28">
        <v>5</v>
      </c>
      <c r="AV49" s="28">
        <v>1.875</v>
      </c>
      <c r="AW49" s="30">
        <v>339.57145359999998</v>
      </c>
      <c r="AX49" s="31"/>
      <c r="AY49" s="32">
        <f t="shared" si="7"/>
        <v>0</v>
      </c>
      <c r="AZ49" s="28">
        <v>12807.53125</v>
      </c>
      <c r="BA49" s="28">
        <v>22446.5</v>
      </c>
      <c r="BB49" s="28">
        <v>5</v>
      </c>
      <c r="BC49" s="28">
        <v>2.0416666666666665</v>
      </c>
      <c r="BD49" s="30">
        <v>382.53503819999997</v>
      </c>
      <c r="BE49" s="31"/>
      <c r="BF49" s="32">
        <f t="shared" si="8"/>
        <v>8.1491765505810027E-2</v>
      </c>
      <c r="BG49" s="28">
        <v>13851.239583333334</v>
      </c>
      <c r="BH49" s="28">
        <v>23349.5</v>
      </c>
      <c r="BI49" s="28">
        <v>5</v>
      </c>
      <c r="BJ49" s="28">
        <v>1.9791666666666667</v>
      </c>
      <c r="BK49" s="30">
        <v>394.60037979999998</v>
      </c>
    </row>
    <row r="50" spans="1:63" x14ac:dyDescent="0.3">
      <c r="A50" s="29">
        <v>49</v>
      </c>
      <c r="B50" s="28">
        <v>4</v>
      </c>
      <c r="C50" s="28">
        <v>18</v>
      </c>
      <c r="D50" s="28">
        <v>4</v>
      </c>
      <c r="E50" s="28">
        <v>1</v>
      </c>
      <c r="F50" s="28">
        <v>12</v>
      </c>
      <c r="G50" s="30">
        <f t="shared" si="0"/>
        <v>12556.125</v>
      </c>
      <c r="H50" s="31"/>
      <c r="I50" s="32">
        <f t="shared" si="1"/>
        <v>4.1414050911407777E-2</v>
      </c>
      <c r="J50" s="28">
        <v>13076.125</v>
      </c>
      <c r="K50" s="28">
        <v>24099.5</v>
      </c>
      <c r="L50" s="28">
        <v>6</v>
      </c>
      <c r="M50" s="28">
        <v>2</v>
      </c>
      <c r="N50" s="30">
        <v>121.9813362</v>
      </c>
      <c r="O50" s="31"/>
      <c r="P50" s="32">
        <f t="shared" si="2"/>
        <v>3.6635506575476109E-2</v>
      </c>
      <c r="Q50" s="28">
        <v>13016.125</v>
      </c>
      <c r="R50" s="28">
        <v>24099.5</v>
      </c>
      <c r="S50" s="28">
        <v>6</v>
      </c>
      <c r="T50" s="28">
        <v>1.8333333333333333</v>
      </c>
      <c r="U50" s="30">
        <v>127.5534566</v>
      </c>
      <c r="V50" s="31"/>
      <c r="W50" s="32">
        <f t="shared" si="3"/>
        <v>0</v>
      </c>
      <c r="X50" s="28">
        <v>12556.125</v>
      </c>
      <c r="Y50" s="28">
        <v>23619.5</v>
      </c>
      <c r="Z50" s="28">
        <v>6</v>
      </c>
      <c r="AA50" s="28">
        <v>2.1666666666666665</v>
      </c>
      <c r="AB50" s="30">
        <v>145.52706029999999</v>
      </c>
      <c r="AC50" s="31"/>
      <c r="AD50" s="32">
        <f t="shared" si="4"/>
        <v>3.8228354687453336E-2</v>
      </c>
      <c r="AE50" s="28">
        <v>13036.125</v>
      </c>
      <c r="AF50" s="28">
        <v>24339.5</v>
      </c>
      <c r="AG50" s="28">
        <v>6</v>
      </c>
      <c r="AH50" s="28">
        <v>1.8333333333333333</v>
      </c>
      <c r="AI50" s="30">
        <v>135.12834090000001</v>
      </c>
      <c r="AJ50" s="33"/>
      <c r="AK50" s="32">
        <f t="shared" si="5"/>
        <v>1.5928481119772221E-2</v>
      </c>
      <c r="AL50" s="28">
        <v>12756.125</v>
      </c>
      <c r="AM50" s="28">
        <v>23853.5</v>
      </c>
      <c r="AN50" s="28">
        <v>5</v>
      </c>
      <c r="AO50" s="28">
        <v>2.1666666666666665</v>
      </c>
      <c r="AP50" s="30">
        <v>224.44675190000001</v>
      </c>
      <c r="AQ50" s="31"/>
      <c r="AR50" s="32">
        <f t="shared" si="6"/>
        <v>3.3449810351521669E-2</v>
      </c>
      <c r="AS50" s="28">
        <v>12976.125</v>
      </c>
      <c r="AT50" s="28">
        <v>24339.5</v>
      </c>
      <c r="AU50" s="28">
        <v>6</v>
      </c>
      <c r="AV50" s="28">
        <v>1.9166666666666667</v>
      </c>
      <c r="AW50" s="30">
        <v>207.89552929999999</v>
      </c>
      <c r="AX50" s="31"/>
      <c r="AY50" s="32">
        <f t="shared" si="7"/>
        <v>2.3892721679658335E-2</v>
      </c>
      <c r="AZ50" s="28">
        <v>12856.125</v>
      </c>
      <c r="BA50" s="28">
        <v>23859.5</v>
      </c>
      <c r="BB50" s="28">
        <v>6</v>
      </c>
      <c r="BC50" s="28">
        <v>2</v>
      </c>
      <c r="BD50" s="30">
        <v>189.55528620000001</v>
      </c>
      <c r="BE50" s="31"/>
      <c r="BF50" s="32">
        <f t="shared" si="8"/>
        <v>2.2299873567681112E-2</v>
      </c>
      <c r="BG50" s="28">
        <v>12836.125</v>
      </c>
      <c r="BH50" s="28">
        <v>23853.5</v>
      </c>
      <c r="BI50" s="28">
        <v>6</v>
      </c>
      <c r="BJ50" s="28">
        <v>2.0833333333333335</v>
      </c>
      <c r="BK50" s="30">
        <v>234.0547024</v>
      </c>
    </row>
    <row r="51" spans="1:63" x14ac:dyDescent="0.3">
      <c r="A51" s="29">
        <v>50</v>
      </c>
      <c r="B51" s="28">
        <v>4</v>
      </c>
      <c r="C51" s="28">
        <v>18</v>
      </c>
      <c r="D51" s="28">
        <v>4</v>
      </c>
      <c r="E51" s="28">
        <v>2</v>
      </c>
      <c r="F51" s="28">
        <v>12</v>
      </c>
      <c r="G51" s="30">
        <f t="shared" si="0"/>
        <v>10041.375</v>
      </c>
      <c r="H51" s="31"/>
      <c r="I51" s="32">
        <f t="shared" si="1"/>
        <v>0.60401339457992553</v>
      </c>
      <c r="J51" s="28">
        <v>16106.5</v>
      </c>
      <c r="K51" s="28">
        <v>20832</v>
      </c>
      <c r="L51" s="28">
        <v>5</v>
      </c>
      <c r="M51" s="28">
        <v>2.0416666666666665</v>
      </c>
      <c r="N51" s="30">
        <v>396.8846365</v>
      </c>
      <c r="O51" s="31"/>
      <c r="P51" s="32">
        <f t="shared" si="2"/>
        <v>0.63115733652014794</v>
      </c>
      <c r="Q51" s="28">
        <v>16379.0625</v>
      </c>
      <c r="R51" s="28">
        <v>21034.5</v>
      </c>
      <c r="S51" s="28">
        <v>5</v>
      </c>
      <c r="T51" s="28">
        <v>2.125</v>
      </c>
      <c r="U51" s="30">
        <v>425.94196899999997</v>
      </c>
      <c r="V51" s="31"/>
      <c r="W51" s="32">
        <f t="shared" si="3"/>
        <v>0</v>
      </c>
      <c r="X51" s="28">
        <v>10041.375</v>
      </c>
      <c r="Y51" s="28">
        <v>18729.5</v>
      </c>
      <c r="Z51" s="28">
        <v>5</v>
      </c>
      <c r="AA51" s="28">
        <v>2.1666666666666665</v>
      </c>
      <c r="AB51" s="30">
        <v>368.82899759999998</v>
      </c>
      <c r="AC51" s="31"/>
      <c r="AD51" s="32">
        <f t="shared" si="4"/>
        <v>0.2238716477242077</v>
      </c>
      <c r="AE51" s="28">
        <v>12289.354166666666</v>
      </c>
      <c r="AF51" s="28">
        <v>22933</v>
      </c>
      <c r="AG51" s="28">
        <v>5</v>
      </c>
      <c r="AH51" s="28">
        <v>2.1666666666666665</v>
      </c>
      <c r="AI51" s="30">
        <v>414.23947889999999</v>
      </c>
      <c r="AJ51" s="33"/>
      <c r="AK51" s="32">
        <f t="shared" si="5"/>
        <v>1.0248098492487334</v>
      </c>
      <c r="AL51" s="28">
        <v>20331.875</v>
      </c>
      <c r="AM51" s="28">
        <v>23201</v>
      </c>
      <c r="AN51" s="28">
        <v>5</v>
      </c>
      <c r="AO51" s="28">
        <v>1.7083333333333333</v>
      </c>
      <c r="AP51" s="30">
        <v>534.86176399999999</v>
      </c>
      <c r="AQ51" s="31"/>
      <c r="AR51" s="32">
        <f t="shared" si="6"/>
        <v>0.46961115053134317</v>
      </c>
      <c r="AS51" s="28">
        <v>14756.916666666666</v>
      </c>
      <c r="AT51" s="28">
        <v>21216</v>
      </c>
      <c r="AU51" s="28">
        <v>5</v>
      </c>
      <c r="AV51" s="28">
        <v>2.125</v>
      </c>
      <c r="AW51" s="30">
        <v>713.73854559999995</v>
      </c>
      <c r="AX51" s="31"/>
      <c r="AY51" s="32">
        <f t="shared" si="7"/>
        <v>0.37987825372521195</v>
      </c>
      <c r="AZ51" s="28">
        <v>13855.875</v>
      </c>
      <c r="BA51" s="28">
        <v>23046</v>
      </c>
      <c r="BB51" s="28">
        <v>5</v>
      </c>
      <c r="BC51" s="28">
        <v>1.75</v>
      </c>
      <c r="BD51" s="30">
        <v>618.15794579999999</v>
      </c>
      <c r="BE51" s="31"/>
      <c r="BF51" s="32">
        <f t="shared" si="8"/>
        <v>8.4635238367919335E-2</v>
      </c>
      <c r="BG51" s="28">
        <v>10891.229166666666</v>
      </c>
      <c r="BH51" s="28">
        <v>20440.5</v>
      </c>
      <c r="BI51" s="28">
        <v>5</v>
      </c>
      <c r="BJ51" s="28">
        <v>1.9583333333333333</v>
      </c>
      <c r="BK51" s="30">
        <v>704.72079369999994</v>
      </c>
    </row>
    <row r="52" spans="1:63" x14ac:dyDescent="0.3">
      <c r="A52" s="29">
        <v>51</v>
      </c>
      <c r="B52" s="28">
        <v>4</v>
      </c>
      <c r="C52" s="28">
        <v>18</v>
      </c>
      <c r="D52" s="28">
        <v>4</v>
      </c>
      <c r="E52" s="28">
        <v>4</v>
      </c>
      <c r="F52" s="28">
        <v>12</v>
      </c>
      <c r="G52" s="30">
        <f t="shared" si="0"/>
        <v>12686.447916666666</v>
      </c>
      <c r="H52" s="31"/>
      <c r="I52" s="32">
        <f t="shared" si="1"/>
        <v>0.6717617799177108</v>
      </c>
      <c r="J52" s="28">
        <v>21208.71875</v>
      </c>
      <c r="K52" s="28">
        <v>22726</v>
      </c>
      <c r="L52" s="28">
        <v>5</v>
      </c>
      <c r="M52" s="28">
        <v>1.8541666666666667</v>
      </c>
      <c r="N52" s="30">
        <v>1121.2328686000001</v>
      </c>
      <c r="O52" s="31"/>
      <c r="P52" s="32">
        <f t="shared" si="2"/>
        <v>0.48726372219699671</v>
      </c>
      <c r="Q52" s="28">
        <v>18868.09375</v>
      </c>
      <c r="R52" s="28">
        <v>21344.5</v>
      </c>
      <c r="S52" s="28">
        <v>5</v>
      </c>
      <c r="T52" s="28">
        <v>2.1875</v>
      </c>
      <c r="U52" s="30">
        <v>1137.8318578999999</v>
      </c>
      <c r="V52" s="31"/>
      <c r="W52" s="32">
        <f t="shared" si="3"/>
        <v>1.9394875929777476E-2</v>
      </c>
      <c r="X52" s="28">
        <v>12932.5</v>
      </c>
      <c r="Y52" s="28">
        <v>21948</v>
      </c>
      <c r="Z52" s="28">
        <v>5</v>
      </c>
      <c r="AA52" s="28">
        <v>2</v>
      </c>
      <c r="AB52" s="30">
        <v>1207.1625034000001</v>
      </c>
      <c r="AC52" s="31"/>
      <c r="AD52" s="32">
        <f t="shared" si="4"/>
        <v>0.19923901735694022</v>
      </c>
      <c r="AE52" s="28">
        <v>15214.083333333334</v>
      </c>
      <c r="AF52" s="28">
        <v>23696.5</v>
      </c>
      <c r="AG52" s="28">
        <v>5</v>
      </c>
      <c r="AH52" s="28">
        <v>2.0833333333333335</v>
      </c>
      <c r="AI52" s="30">
        <v>1301.0723611999999</v>
      </c>
      <c r="AJ52" s="33"/>
      <c r="AK52" s="32">
        <f t="shared" si="5"/>
        <v>0.46755601244438183</v>
      </c>
      <c r="AL52" s="28">
        <v>18618.072916666668</v>
      </c>
      <c r="AM52" s="28">
        <v>23592</v>
      </c>
      <c r="AN52" s="28">
        <v>4</v>
      </c>
      <c r="AO52" s="28">
        <v>1.9791666666666667</v>
      </c>
      <c r="AP52" s="30">
        <v>2680.8165607999999</v>
      </c>
      <c r="AQ52" s="31"/>
      <c r="AR52" s="32">
        <f t="shared" si="6"/>
        <v>0.61098662532771619</v>
      </c>
      <c r="AS52" s="28">
        <v>20437.697916666668</v>
      </c>
      <c r="AT52" s="28">
        <v>23702</v>
      </c>
      <c r="AU52" s="28">
        <v>4</v>
      </c>
      <c r="AV52" s="28">
        <v>1.875</v>
      </c>
      <c r="AW52" s="30">
        <v>1727.2860751999999</v>
      </c>
      <c r="AX52" s="31"/>
      <c r="AY52" s="32">
        <f t="shared" si="7"/>
        <v>9.4337872023870617E-2</v>
      </c>
      <c r="AZ52" s="28">
        <v>13883.260416666666</v>
      </c>
      <c r="BA52" s="28">
        <v>22871</v>
      </c>
      <c r="BB52" s="28">
        <v>5</v>
      </c>
      <c r="BC52" s="28">
        <v>1.9375</v>
      </c>
      <c r="BD52" s="30">
        <v>1791.4908903999999</v>
      </c>
      <c r="BE52" s="31"/>
      <c r="BF52" s="32">
        <f t="shared" si="8"/>
        <v>0</v>
      </c>
      <c r="BG52" s="28">
        <v>12686.447916666666</v>
      </c>
      <c r="BH52" s="28">
        <v>22126</v>
      </c>
      <c r="BI52" s="28">
        <v>4</v>
      </c>
      <c r="BJ52" s="28">
        <v>2.1666666666666665</v>
      </c>
      <c r="BK52" s="30">
        <v>2416.8195916</v>
      </c>
    </row>
    <row r="53" spans="1:63" x14ac:dyDescent="0.3">
      <c r="A53" s="29">
        <v>52</v>
      </c>
      <c r="B53" s="28">
        <v>6</v>
      </c>
      <c r="C53" s="28">
        <v>18</v>
      </c>
      <c r="D53" s="28">
        <v>4</v>
      </c>
      <c r="E53" s="28">
        <v>1</v>
      </c>
      <c r="F53" s="28">
        <v>12</v>
      </c>
      <c r="G53" s="30">
        <f t="shared" si="0"/>
        <v>7757.5</v>
      </c>
      <c r="H53" s="31"/>
      <c r="I53" s="32">
        <f t="shared" si="1"/>
        <v>0.25008056719303901</v>
      </c>
      <c r="J53" s="28">
        <v>9697.5</v>
      </c>
      <c r="K53" s="28">
        <v>16937.5</v>
      </c>
      <c r="L53" s="28">
        <v>4</v>
      </c>
      <c r="M53" s="28">
        <v>2.1666666666666665</v>
      </c>
      <c r="N53" s="30">
        <v>366.0291454</v>
      </c>
      <c r="O53" s="31"/>
      <c r="P53" s="32">
        <f t="shared" si="2"/>
        <v>0</v>
      </c>
      <c r="Q53" s="28">
        <v>7757.5</v>
      </c>
      <c r="R53" s="28">
        <v>17417.5</v>
      </c>
      <c r="S53" s="28">
        <v>4</v>
      </c>
      <c r="T53" s="28">
        <v>2</v>
      </c>
      <c r="U53" s="30">
        <v>373.47017210000001</v>
      </c>
      <c r="V53" s="31"/>
      <c r="W53" s="32">
        <f t="shared" si="3"/>
        <v>5.1563003544956493E-2</v>
      </c>
      <c r="X53" s="28">
        <v>8157.5</v>
      </c>
      <c r="Y53" s="28">
        <v>16697.5</v>
      </c>
      <c r="Z53" s="28">
        <v>4</v>
      </c>
      <c r="AA53" s="28">
        <v>2.5</v>
      </c>
      <c r="AB53" s="30">
        <v>407.09504449999997</v>
      </c>
      <c r="AC53" s="31"/>
      <c r="AD53" s="32">
        <f t="shared" si="4"/>
        <v>0.15984531098936514</v>
      </c>
      <c r="AE53" s="28">
        <v>8997.5</v>
      </c>
      <c r="AF53" s="28">
        <v>17897.5</v>
      </c>
      <c r="AG53" s="28">
        <v>4</v>
      </c>
      <c r="AH53" s="28">
        <v>2.0833333333333335</v>
      </c>
      <c r="AI53" s="30">
        <v>355.57549879999999</v>
      </c>
      <c r="AJ53" s="33"/>
      <c r="AK53" s="32">
        <f t="shared" si="5"/>
        <v>0.59039639058975191</v>
      </c>
      <c r="AL53" s="28">
        <v>12337.5</v>
      </c>
      <c r="AM53" s="28">
        <v>21977.5</v>
      </c>
      <c r="AN53" s="28">
        <v>4</v>
      </c>
      <c r="AO53" s="28">
        <v>1.8333333333333333</v>
      </c>
      <c r="AP53" s="30">
        <v>686.05468599999995</v>
      </c>
      <c r="AQ53" s="31"/>
      <c r="AR53" s="32">
        <f t="shared" si="6"/>
        <v>0.34805027392845633</v>
      </c>
      <c r="AS53" s="28">
        <v>10457.5</v>
      </c>
      <c r="AT53" s="28">
        <v>18857.5</v>
      </c>
      <c r="AU53" s="28">
        <v>4</v>
      </c>
      <c r="AV53" s="28">
        <v>2.3333333333333335</v>
      </c>
      <c r="AW53" s="30">
        <v>635.1761186</v>
      </c>
      <c r="AX53" s="31"/>
      <c r="AY53" s="32">
        <f t="shared" si="7"/>
        <v>0.27844021914276507</v>
      </c>
      <c r="AZ53" s="28">
        <v>9917.5</v>
      </c>
      <c r="BA53" s="28">
        <v>19817.5</v>
      </c>
      <c r="BB53" s="28">
        <v>4</v>
      </c>
      <c r="BC53" s="28">
        <v>1.9166666666666667</v>
      </c>
      <c r="BD53" s="30">
        <v>638.16973289999999</v>
      </c>
      <c r="BE53" s="31"/>
      <c r="BF53" s="32">
        <f t="shared" si="8"/>
        <v>0.11343860779890429</v>
      </c>
      <c r="BG53" s="28">
        <v>8637.5</v>
      </c>
      <c r="BH53" s="28">
        <v>18137.5</v>
      </c>
      <c r="BI53" s="28">
        <v>4</v>
      </c>
      <c r="BJ53" s="28">
        <v>2.3333333333333335</v>
      </c>
      <c r="BK53" s="30">
        <v>613.46392860000003</v>
      </c>
    </row>
    <row r="54" spans="1:63" x14ac:dyDescent="0.3">
      <c r="A54" s="29">
        <v>53</v>
      </c>
      <c r="B54" s="28">
        <v>6</v>
      </c>
      <c r="C54" s="28">
        <v>18</v>
      </c>
      <c r="D54" s="28">
        <v>4</v>
      </c>
      <c r="E54" s="28">
        <v>2</v>
      </c>
      <c r="F54" s="28">
        <v>12</v>
      </c>
      <c r="G54" s="30">
        <f t="shared" si="0"/>
        <v>10121.125</v>
      </c>
      <c r="H54" s="31"/>
      <c r="I54" s="32">
        <f t="shared" si="1"/>
        <v>0.58763436212212905</v>
      </c>
      <c r="J54" s="28">
        <v>16068.645833333334</v>
      </c>
      <c r="K54" s="28">
        <v>21007.5</v>
      </c>
      <c r="L54" s="28">
        <v>5</v>
      </c>
      <c r="M54" s="28">
        <v>1.9583333333333333</v>
      </c>
      <c r="N54" s="30">
        <v>971.51739029999999</v>
      </c>
      <c r="O54" s="31"/>
      <c r="P54" s="32">
        <f t="shared" si="2"/>
        <v>0.61132449867644811</v>
      </c>
      <c r="Q54" s="28">
        <v>16308.416666666666</v>
      </c>
      <c r="R54" s="28">
        <v>21126.5</v>
      </c>
      <c r="S54" s="28">
        <v>5</v>
      </c>
      <c r="T54" s="28">
        <v>1.7916666666666667</v>
      </c>
      <c r="U54" s="30">
        <v>870.60847130000002</v>
      </c>
      <c r="V54" s="31"/>
      <c r="W54" s="32">
        <f t="shared" si="3"/>
        <v>0.27626416694455075</v>
      </c>
      <c r="X54" s="28">
        <v>12917.229166666666</v>
      </c>
      <c r="Y54" s="28">
        <v>21280.5</v>
      </c>
      <c r="Z54" s="28">
        <v>5</v>
      </c>
      <c r="AA54" s="28">
        <v>1.8333333333333333</v>
      </c>
      <c r="AB54" s="30">
        <v>955.03787250000005</v>
      </c>
      <c r="AC54" s="31"/>
      <c r="AD54" s="32">
        <f t="shared" si="4"/>
        <v>3.0044420292540005E-2</v>
      </c>
      <c r="AE54" s="28">
        <v>10425.208333333334</v>
      </c>
      <c r="AF54" s="28">
        <v>18894.5</v>
      </c>
      <c r="AG54" s="28">
        <v>5</v>
      </c>
      <c r="AH54" s="28">
        <v>2.2916666666666665</v>
      </c>
      <c r="AI54" s="30">
        <v>1013.4468449</v>
      </c>
      <c r="AJ54" s="33"/>
      <c r="AK54" s="32">
        <f t="shared" si="5"/>
        <v>0.46649540770747661</v>
      </c>
      <c r="AL54" s="28">
        <v>14842.583333333334</v>
      </c>
      <c r="AM54" s="28">
        <v>18336.5</v>
      </c>
      <c r="AN54" s="28">
        <v>5</v>
      </c>
      <c r="AO54" s="28">
        <v>2.1666666666666665</v>
      </c>
      <c r="AP54" s="30">
        <v>1920.4206887</v>
      </c>
      <c r="AQ54" s="31"/>
      <c r="AR54" s="32">
        <f t="shared" si="6"/>
        <v>0.92521211821808347</v>
      </c>
      <c r="AS54" s="28">
        <v>19485.3125</v>
      </c>
      <c r="AT54" s="28">
        <v>22077</v>
      </c>
      <c r="AU54" s="28">
        <v>5</v>
      </c>
      <c r="AV54" s="28">
        <v>1.875</v>
      </c>
      <c r="AW54" s="30">
        <v>1385.3912150000001</v>
      </c>
      <c r="AX54" s="31"/>
      <c r="AY54" s="32">
        <f t="shared" si="7"/>
        <v>0</v>
      </c>
      <c r="AZ54" s="28">
        <v>10121.125</v>
      </c>
      <c r="BA54" s="28">
        <v>17790</v>
      </c>
      <c r="BB54" s="28">
        <v>5</v>
      </c>
      <c r="BC54" s="28">
        <v>2.0416666666666665</v>
      </c>
      <c r="BD54" s="30">
        <v>2037.7910489000001</v>
      </c>
      <c r="BE54" s="31"/>
      <c r="BF54" s="32">
        <f t="shared" si="8"/>
        <v>0.12091458871090575</v>
      </c>
      <c r="BG54" s="28">
        <v>11344.916666666666</v>
      </c>
      <c r="BH54" s="28">
        <v>20015</v>
      </c>
      <c r="BI54" s="28">
        <v>5</v>
      </c>
      <c r="BJ54" s="28">
        <v>1.875</v>
      </c>
      <c r="BK54" s="30">
        <v>1305.3608317999999</v>
      </c>
    </row>
    <row r="55" spans="1:63" x14ac:dyDescent="0.3">
      <c r="A55" s="29">
        <v>54</v>
      </c>
      <c r="B55" s="28">
        <v>6</v>
      </c>
      <c r="C55" s="28">
        <v>18</v>
      </c>
      <c r="D55" s="28">
        <v>4</v>
      </c>
      <c r="E55" s="28">
        <v>4</v>
      </c>
      <c r="F55" s="28">
        <v>12</v>
      </c>
      <c r="G55" s="30">
        <f t="shared" si="0"/>
        <v>10265.802083333334</v>
      </c>
      <c r="H55" s="31"/>
      <c r="I55" s="32">
        <f t="shared" si="1"/>
        <v>0.60291501820871662</v>
      </c>
      <c r="J55" s="28">
        <v>16455.208333333332</v>
      </c>
      <c r="K55" s="28">
        <v>18661</v>
      </c>
      <c r="L55" s="28">
        <v>5</v>
      </c>
      <c r="M55" s="28">
        <v>1.9166666666666667</v>
      </c>
      <c r="N55" s="30">
        <v>2523.3225969</v>
      </c>
      <c r="O55" s="31"/>
      <c r="P55" s="32">
        <f t="shared" si="2"/>
        <v>0.69081811881479471</v>
      </c>
      <c r="Q55" s="28">
        <v>17357.604166666668</v>
      </c>
      <c r="R55" s="28">
        <v>20018.5</v>
      </c>
      <c r="S55" s="28">
        <v>5</v>
      </c>
      <c r="T55" s="28">
        <v>1.9583333333333333</v>
      </c>
      <c r="U55" s="30">
        <v>2427.8146106999998</v>
      </c>
      <c r="V55" s="31"/>
      <c r="W55" s="32">
        <f t="shared" si="3"/>
        <v>4.6016456337130543E-2</v>
      </c>
      <c r="X55" s="28">
        <v>10738.197916666666</v>
      </c>
      <c r="Y55" s="28">
        <v>18827</v>
      </c>
      <c r="Z55" s="28">
        <v>5</v>
      </c>
      <c r="AA55" s="28">
        <v>1.7291666666666667</v>
      </c>
      <c r="AB55" s="30">
        <v>2883.5750266999999</v>
      </c>
      <c r="AC55" s="31"/>
      <c r="AD55" s="32">
        <f t="shared" si="4"/>
        <v>0</v>
      </c>
      <c r="AE55" s="28">
        <v>10265.802083333334</v>
      </c>
      <c r="AF55" s="28">
        <v>17593</v>
      </c>
      <c r="AG55" s="28">
        <v>5</v>
      </c>
      <c r="AH55" s="28">
        <v>2.1666666666666665</v>
      </c>
      <c r="AI55" s="30">
        <v>2808.5615489000002</v>
      </c>
      <c r="AJ55" s="33"/>
      <c r="AK55" s="32">
        <f t="shared" si="5"/>
        <v>0.40074607743955692</v>
      </c>
      <c r="AL55" s="28">
        <v>14379.781999999999</v>
      </c>
      <c r="AM55" s="28">
        <v>20947.5</v>
      </c>
      <c r="AN55" s="28">
        <v>6</v>
      </c>
      <c r="AO55" s="28">
        <v>2</v>
      </c>
      <c r="AP55" s="30">
        <v>2874.4650000000001</v>
      </c>
      <c r="AQ55" s="31"/>
      <c r="AR55" s="32">
        <f t="shared" si="6"/>
        <v>1.0873500702676868</v>
      </c>
      <c r="AS55" s="28">
        <v>21428.322700000001</v>
      </c>
      <c r="AT55" s="28">
        <v>21432</v>
      </c>
      <c r="AU55" s="28">
        <v>6</v>
      </c>
      <c r="AV55" s="28">
        <v>1.8333333333333333</v>
      </c>
      <c r="AW55" s="30">
        <v>2975.5463</v>
      </c>
      <c r="AX55" s="31"/>
      <c r="AY55" s="32">
        <f t="shared" si="7"/>
        <v>0.14777951146454088</v>
      </c>
      <c r="AZ55" s="28">
        <v>11782.8773</v>
      </c>
      <c r="BA55" s="28">
        <v>17433.5</v>
      </c>
      <c r="BB55" s="28">
        <v>7</v>
      </c>
      <c r="BC55" s="28">
        <v>1.8888888888888888</v>
      </c>
      <c r="BD55" s="30">
        <v>3195.6750000000002</v>
      </c>
      <c r="BE55" s="31"/>
      <c r="BF55" s="32">
        <f t="shared" si="8"/>
        <v>0.25876359149563111</v>
      </c>
      <c r="BG55" s="28">
        <v>12922.2179</v>
      </c>
      <c r="BH55" s="28">
        <v>21282</v>
      </c>
      <c r="BI55" s="28">
        <v>6</v>
      </c>
      <c r="BJ55" s="28">
        <v>1.8333333333333333</v>
      </c>
      <c r="BK55" s="30">
        <v>2685.4575</v>
      </c>
    </row>
    <row r="56" spans="1:63" x14ac:dyDescent="0.3">
      <c r="A56" s="29">
        <v>55</v>
      </c>
      <c r="B56" s="28">
        <v>2</v>
      </c>
      <c r="C56" s="28">
        <v>6</v>
      </c>
      <c r="D56" s="28">
        <v>6</v>
      </c>
      <c r="E56" s="28">
        <v>1</v>
      </c>
      <c r="F56" s="28">
        <v>18</v>
      </c>
      <c r="G56" s="30">
        <f t="shared" si="0"/>
        <v>14117.583333333334</v>
      </c>
      <c r="H56" s="31"/>
      <c r="I56" s="32">
        <f t="shared" si="1"/>
        <v>0</v>
      </c>
      <c r="J56" s="28">
        <v>14117.583333333334</v>
      </c>
      <c r="K56" s="28">
        <v>30624.5</v>
      </c>
      <c r="L56" s="28">
        <v>7</v>
      </c>
      <c r="M56" s="28">
        <v>2.1666666666666665</v>
      </c>
      <c r="N56" s="30">
        <v>39.440804200000002</v>
      </c>
      <c r="O56" s="31"/>
      <c r="P56" s="32">
        <f t="shared" si="2"/>
        <v>9.3500422050516202E-2</v>
      </c>
      <c r="Q56" s="28">
        <v>15437.583333333334</v>
      </c>
      <c r="R56" s="28">
        <v>28893.5</v>
      </c>
      <c r="S56" s="28">
        <v>7</v>
      </c>
      <c r="T56" s="28">
        <v>2.2222222222222223</v>
      </c>
      <c r="U56" s="30">
        <v>38.618679499999999</v>
      </c>
      <c r="V56" s="31"/>
      <c r="W56" s="32">
        <f t="shared" si="3"/>
        <v>0.22383434369669017</v>
      </c>
      <c r="X56" s="28">
        <v>17277.583333333332</v>
      </c>
      <c r="Y56" s="28">
        <v>30948</v>
      </c>
      <c r="Z56" s="28">
        <v>8</v>
      </c>
      <c r="AA56" s="28">
        <v>2.1111111111111112</v>
      </c>
      <c r="AB56" s="30">
        <v>38.721590599999999</v>
      </c>
      <c r="AC56" s="31"/>
      <c r="AD56" s="32">
        <f t="shared" si="4"/>
        <v>9.4444870758088578E-4</v>
      </c>
      <c r="AE56" s="28">
        <v>14130.916666666666</v>
      </c>
      <c r="AF56" s="28">
        <v>29268</v>
      </c>
      <c r="AG56" s="28">
        <v>8</v>
      </c>
      <c r="AH56" s="28">
        <v>2.0555555555555554</v>
      </c>
      <c r="AI56" s="30">
        <v>47.880460100000001</v>
      </c>
      <c r="AJ56" s="33"/>
      <c r="AK56" s="32">
        <f t="shared" si="5"/>
        <v>0.1133338449097166</v>
      </c>
      <c r="AL56" s="28">
        <v>15717.583333333334</v>
      </c>
      <c r="AM56" s="28">
        <v>30551</v>
      </c>
      <c r="AN56" s="28">
        <v>7</v>
      </c>
      <c r="AO56" s="28">
        <v>1.8888888888888888</v>
      </c>
      <c r="AP56" s="30">
        <v>75.986493999999993</v>
      </c>
      <c r="AQ56" s="31"/>
      <c r="AR56" s="32">
        <f t="shared" si="6"/>
        <v>0.14922289579779349</v>
      </c>
      <c r="AS56" s="28">
        <v>16224.25</v>
      </c>
      <c r="AT56" s="28">
        <v>31668</v>
      </c>
      <c r="AU56" s="28">
        <v>7</v>
      </c>
      <c r="AV56" s="28">
        <v>1.9444444444444444</v>
      </c>
      <c r="AW56" s="30">
        <v>75.985159199999998</v>
      </c>
      <c r="AX56" s="31"/>
      <c r="AY56" s="32">
        <f t="shared" si="7"/>
        <v>0.28239016356671048</v>
      </c>
      <c r="AZ56" s="28">
        <v>18104.25</v>
      </c>
      <c r="BA56" s="28">
        <v>32148</v>
      </c>
      <c r="BB56" s="28">
        <v>8</v>
      </c>
      <c r="BC56" s="28">
        <v>1.6666666666666667</v>
      </c>
      <c r="BD56" s="30">
        <v>71.198541599999999</v>
      </c>
      <c r="BE56" s="31"/>
      <c r="BF56" s="32">
        <f t="shared" si="8"/>
        <v>8.0278140144382504E-2</v>
      </c>
      <c r="BG56" s="28">
        <v>15250.916666666666</v>
      </c>
      <c r="BH56" s="28">
        <v>31668</v>
      </c>
      <c r="BI56" s="28">
        <v>8</v>
      </c>
      <c r="BJ56" s="28">
        <v>1.6666666666666667</v>
      </c>
      <c r="BK56" s="30">
        <v>76.773020200000005</v>
      </c>
    </row>
    <row r="57" spans="1:63" x14ac:dyDescent="0.3">
      <c r="A57" s="29">
        <v>56</v>
      </c>
      <c r="B57" s="28">
        <v>2</v>
      </c>
      <c r="C57" s="28">
        <v>6</v>
      </c>
      <c r="D57" s="28">
        <v>6</v>
      </c>
      <c r="E57" s="28">
        <v>2</v>
      </c>
      <c r="F57" s="28">
        <v>18</v>
      </c>
      <c r="G57" s="30">
        <f t="shared" si="0"/>
        <v>15807.138888888889</v>
      </c>
      <c r="H57" s="31"/>
      <c r="I57" s="32">
        <f t="shared" si="1"/>
        <v>0.64692992090423285</v>
      </c>
      <c r="J57" s="28">
        <v>26033.25</v>
      </c>
      <c r="K57" s="28">
        <v>34310.5</v>
      </c>
      <c r="L57" s="28">
        <v>7</v>
      </c>
      <c r="M57" s="28">
        <v>1.8888888888888888</v>
      </c>
      <c r="N57" s="30">
        <v>109.4674203</v>
      </c>
      <c r="O57" s="31"/>
      <c r="P57" s="32">
        <f t="shared" si="2"/>
        <v>0.53969901081965421</v>
      </c>
      <c r="Q57" s="28">
        <v>24338.236111111109</v>
      </c>
      <c r="R57" s="28">
        <v>32617</v>
      </c>
      <c r="S57" s="28">
        <v>7</v>
      </c>
      <c r="T57" s="28">
        <v>2.1111111111111112</v>
      </c>
      <c r="U57" s="30">
        <v>112.3941585</v>
      </c>
      <c r="V57" s="31"/>
      <c r="W57" s="32">
        <f t="shared" si="3"/>
        <v>0.15775308976077979</v>
      </c>
      <c r="X57" s="28">
        <v>18300.763888888891</v>
      </c>
      <c r="Y57" s="28">
        <v>32646.5</v>
      </c>
      <c r="Z57" s="28">
        <v>7</v>
      </c>
      <c r="AA57" s="28">
        <v>1.8888888888888888</v>
      </c>
      <c r="AB57" s="30">
        <v>114.2802684</v>
      </c>
      <c r="AC57" s="31"/>
      <c r="AD57" s="32">
        <f t="shared" si="4"/>
        <v>0</v>
      </c>
      <c r="AE57" s="28">
        <v>15807.138888888889</v>
      </c>
      <c r="AF57" s="28">
        <v>31594.5</v>
      </c>
      <c r="AG57" s="28">
        <v>7</v>
      </c>
      <c r="AH57" s="28">
        <v>2.2777777777777777</v>
      </c>
      <c r="AI57" s="30">
        <v>114.13872670000001</v>
      </c>
      <c r="AJ57" s="33"/>
      <c r="AK57" s="32">
        <f t="shared" si="5"/>
        <v>0.72582974991960381</v>
      </c>
      <c r="AL57" s="28">
        <v>27280.430555555555</v>
      </c>
      <c r="AM57" s="28">
        <v>33598</v>
      </c>
      <c r="AN57" s="28">
        <v>7</v>
      </c>
      <c r="AO57" s="28">
        <v>1.8888888888888888</v>
      </c>
      <c r="AP57" s="30">
        <v>239.8427973</v>
      </c>
      <c r="AQ57" s="31"/>
      <c r="AR57" s="32">
        <f t="shared" si="6"/>
        <v>0.55661383657524632</v>
      </c>
      <c r="AS57" s="28">
        <v>24605.611111111109</v>
      </c>
      <c r="AT57" s="28">
        <v>32209.5</v>
      </c>
      <c r="AU57" s="28">
        <v>7</v>
      </c>
      <c r="AV57" s="28">
        <v>2.1388888888888888</v>
      </c>
      <c r="AW57" s="30">
        <v>258.544488</v>
      </c>
      <c r="AX57" s="31"/>
      <c r="AY57" s="32">
        <f t="shared" si="7"/>
        <v>0.16872387124664134</v>
      </c>
      <c r="AZ57" s="28">
        <v>18474.180555555555</v>
      </c>
      <c r="BA57" s="28">
        <v>33548.5</v>
      </c>
      <c r="BB57" s="28">
        <v>7</v>
      </c>
      <c r="BC57" s="28">
        <v>2.0833333333333335</v>
      </c>
      <c r="BD57" s="30">
        <v>271.1689581</v>
      </c>
      <c r="BE57" s="31"/>
      <c r="BF57" s="32">
        <f t="shared" si="8"/>
        <v>0.10087917379102622</v>
      </c>
      <c r="BG57" s="28">
        <v>17401.75</v>
      </c>
      <c r="BH57" s="28">
        <v>31165.5</v>
      </c>
      <c r="BI57" s="28">
        <v>7</v>
      </c>
      <c r="BJ57" s="28">
        <v>2.1111111111111112</v>
      </c>
      <c r="BK57" s="30">
        <v>200.83934310000001</v>
      </c>
    </row>
    <row r="58" spans="1:63" x14ac:dyDescent="0.3">
      <c r="A58" s="29">
        <v>57</v>
      </c>
      <c r="B58" s="28">
        <v>2</v>
      </c>
      <c r="C58" s="28">
        <v>6</v>
      </c>
      <c r="D58" s="28">
        <v>6</v>
      </c>
      <c r="E58" s="28">
        <v>4</v>
      </c>
      <c r="F58" s="28">
        <v>18</v>
      </c>
      <c r="G58" s="30">
        <f t="shared" si="0"/>
        <v>15048.138888888889</v>
      </c>
      <c r="H58" s="31"/>
      <c r="I58" s="32">
        <f t="shared" si="1"/>
        <v>0.70056005449178849</v>
      </c>
      <c r="J58" s="28">
        <v>25590.263888888891</v>
      </c>
      <c r="K58" s="28">
        <v>29573.5</v>
      </c>
      <c r="L58" s="28">
        <v>7</v>
      </c>
      <c r="M58" s="28">
        <v>1.875</v>
      </c>
      <c r="N58" s="30">
        <v>397.37800959999998</v>
      </c>
      <c r="O58" s="31"/>
      <c r="P58" s="32">
        <f t="shared" si="2"/>
        <v>0.84441782206363647</v>
      </c>
      <c r="Q58" s="28">
        <v>27755.055555555555</v>
      </c>
      <c r="R58" s="28">
        <v>29874.5</v>
      </c>
      <c r="S58" s="28">
        <v>7</v>
      </c>
      <c r="T58" s="28">
        <v>2.0694444444444446</v>
      </c>
      <c r="U58" s="30">
        <v>375.4859103</v>
      </c>
      <c r="V58" s="31"/>
      <c r="W58" s="32">
        <f t="shared" si="3"/>
        <v>6.2348518550651294E-2</v>
      </c>
      <c r="X58" s="28">
        <v>15986.368055555555</v>
      </c>
      <c r="Y58" s="28">
        <v>28814.5</v>
      </c>
      <c r="Z58" s="28">
        <v>7</v>
      </c>
      <c r="AA58" s="28">
        <v>2.0972222222222223</v>
      </c>
      <c r="AB58" s="30">
        <v>355.70555630000001</v>
      </c>
      <c r="AC58" s="31"/>
      <c r="AD58" s="32">
        <f t="shared" si="4"/>
        <v>0.17035882990329188</v>
      </c>
      <c r="AE58" s="28">
        <v>17611.722222222223</v>
      </c>
      <c r="AF58" s="28">
        <v>31447.5</v>
      </c>
      <c r="AG58" s="28">
        <v>7</v>
      </c>
      <c r="AH58" s="28">
        <v>1.9027777777777777</v>
      </c>
      <c r="AI58" s="30">
        <v>376.27243140000002</v>
      </c>
      <c r="AJ58" s="33"/>
      <c r="AK58" s="32">
        <f t="shared" si="5"/>
        <v>0.75470434697535504</v>
      </c>
      <c r="AL58" s="28">
        <v>26405.034722222223</v>
      </c>
      <c r="AM58" s="28">
        <v>30150.5</v>
      </c>
      <c r="AN58" s="28">
        <v>7</v>
      </c>
      <c r="AO58" s="28">
        <v>1.9166666666666667</v>
      </c>
      <c r="AP58" s="30">
        <v>781.84366290000003</v>
      </c>
      <c r="AQ58" s="31"/>
      <c r="AR58" s="32">
        <f t="shared" si="6"/>
        <v>0.6329520261826399</v>
      </c>
      <c r="AS58" s="28">
        <v>24572.888888888891</v>
      </c>
      <c r="AT58" s="28">
        <v>28839</v>
      </c>
      <c r="AU58" s="28">
        <v>7</v>
      </c>
      <c r="AV58" s="28">
        <v>2.0694444444444446</v>
      </c>
      <c r="AW58" s="30">
        <v>850.36167339999997</v>
      </c>
      <c r="AX58" s="31"/>
      <c r="AY58" s="32">
        <f t="shared" si="7"/>
        <v>0</v>
      </c>
      <c r="AZ58" s="28">
        <v>15048.138888888889</v>
      </c>
      <c r="BA58" s="28">
        <v>27002.5</v>
      </c>
      <c r="BB58" s="28">
        <v>7</v>
      </c>
      <c r="BC58" s="28">
        <v>2.2083333333333335</v>
      </c>
      <c r="BD58" s="30">
        <v>796.67686070000002</v>
      </c>
      <c r="BE58" s="31"/>
      <c r="BF58" s="32">
        <f t="shared" si="8"/>
        <v>0.14722150948899171</v>
      </c>
      <c r="BG58" s="28">
        <v>17263.548611111109</v>
      </c>
      <c r="BH58" s="28">
        <v>29097</v>
      </c>
      <c r="BI58" s="28">
        <v>7</v>
      </c>
      <c r="BJ58" s="28">
        <v>2.0833333333333335</v>
      </c>
      <c r="BK58" s="30">
        <v>866.34489629999996</v>
      </c>
    </row>
    <row r="59" spans="1:63" x14ac:dyDescent="0.3">
      <c r="A59" s="29">
        <v>58</v>
      </c>
      <c r="B59" s="28">
        <v>4</v>
      </c>
      <c r="C59" s="28">
        <v>6</v>
      </c>
      <c r="D59" s="28">
        <v>6</v>
      </c>
      <c r="E59" s="28">
        <v>1</v>
      </c>
      <c r="F59" s="28">
        <v>18</v>
      </c>
      <c r="G59" s="30">
        <f t="shared" si="0"/>
        <v>14176.138888888889</v>
      </c>
      <c r="H59" s="31"/>
      <c r="I59" s="32">
        <f t="shared" si="1"/>
        <v>0.1504876151436001</v>
      </c>
      <c r="J59" s="28">
        <v>16309.472222222223</v>
      </c>
      <c r="K59" s="28">
        <v>31779.5</v>
      </c>
      <c r="L59" s="28">
        <v>7</v>
      </c>
      <c r="M59" s="28">
        <v>1.8888888888888888</v>
      </c>
      <c r="N59" s="30">
        <v>225.13420289999999</v>
      </c>
      <c r="O59" s="31"/>
      <c r="P59" s="32">
        <f t="shared" si="2"/>
        <v>0.13449830603459251</v>
      </c>
      <c r="Q59" s="28">
        <v>16082.805555555555</v>
      </c>
      <c r="R59" s="28">
        <v>30819.5</v>
      </c>
      <c r="S59" s="28">
        <v>6</v>
      </c>
      <c r="T59" s="28">
        <v>1.8333333333333333</v>
      </c>
      <c r="U59" s="30">
        <v>211.03628219999999</v>
      </c>
      <c r="V59" s="31"/>
      <c r="W59" s="32">
        <f t="shared" si="3"/>
        <v>0</v>
      </c>
      <c r="X59" s="28">
        <v>14176.138888888889</v>
      </c>
      <c r="Y59" s="28">
        <v>29379.5</v>
      </c>
      <c r="Z59" s="28">
        <v>7</v>
      </c>
      <c r="AA59" s="28">
        <v>2.0555555555555554</v>
      </c>
      <c r="AB59" s="30">
        <v>211.30088850000001</v>
      </c>
      <c r="AC59" s="31"/>
      <c r="AD59" s="32">
        <f t="shared" si="4"/>
        <v>0.24454237460835007</v>
      </c>
      <c r="AE59" s="28">
        <v>17642.805555555555</v>
      </c>
      <c r="AF59" s="28">
        <v>33459.5</v>
      </c>
      <c r="AG59" s="28">
        <v>7</v>
      </c>
      <c r="AH59" s="28">
        <v>1.6666666666666667</v>
      </c>
      <c r="AI59" s="30">
        <v>204.3858146</v>
      </c>
      <c r="AJ59" s="33"/>
      <c r="AK59" s="32">
        <f t="shared" si="5"/>
        <v>1.7870404298302552E-2</v>
      </c>
      <c r="AL59" s="28">
        <v>14429.472222222223</v>
      </c>
      <c r="AM59" s="28">
        <v>29748</v>
      </c>
      <c r="AN59" s="28">
        <v>7</v>
      </c>
      <c r="AO59" s="28">
        <v>2.1666666666666665</v>
      </c>
      <c r="AP59" s="30">
        <v>508.99218880000001</v>
      </c>
      <c r="AQ59" s="31"/>
      <c r="AR59" s="32">
        <f t="shared" si="6"/>
        <v>0.16647692425260771</v>
      </c>
      <c r="AS59" s="28">
        <v>16536.138888888891</v>
      </c>
      <c r="AT59" s="28">
        <v>31908</v>
      </c>
      <c r="AU59" s="28">
        <v>7</v>
      </c>
      <c r="AV59" s="28">
        <v>1.9444444444444444</v>
      </c>
      <c r="AW59" s="30">
        <v>452.74075440000001</v>
      </c>
      <c r="AX59" s="31"/>
      <c r="AY59" s="32">
        <f t="shared" si="7"/>
        <v>0.26241277890665277</v>
      </c>
      <c r="AZ59" s="28">
        <v>17896.138888888891</v>
      </c>
      <c r="BA59" s="28">
        <v>33588</v>
      </c>
      <c r="BB59" s="28">
        <v>7</v>
      </c>
      <c r="BC59" s="28">
        <v>1.7222222222222223</v>
      </c>
      <c r="BD59" s="30">
        <v>410.26642829999997</v>
      </c>
      <c r="BE59" s="31"/>
      <c r="BF59" s="32">
        <f t="shared" si="8"/>
        <v>0.27746154042101268</v>
      </c>
      <c r="BG59" s="28">
        <v>18109.472222222223</v>
      </c>
      <c r="BH59" s="28">
        <v>33459.5</v>
      </c>
      <c r="BI59" s="28">
        <v>7</v>
      </c>
      <c r="BJ59" s="28">
        <v>1.8333333333333333</v>
      </c>
      <c r="BK59" s="30">
        <v>473.88778969999998</v>
      </c>
    </row>
    <row r="60" spans="1:63" x14ac:dyDescent="0.3">
      <c r="A60" s="29">
        <v>59</v>
      </c>
      <c r="B60" s="28">
        <v>4</v>
      </c>
      <c r="C60" s="28">
        <v>6</v>
      </c>
      <c r="D60" s="28">
        <v>6</v>
      </c>
      <c r="E60" s="28">
        <v>2</v>
      </c>
      <c r="F60" s="28">
        <v>18</v>
      </c>
      <c r="G60" s="30">
        <f t="shared" si="0"/>
        <v>16697.878000000001</v>
      </c>
      <c r="H60" s="31"/>
      <c r="I60" s="32">
        <f t="shared" si="1"/>
        <v>0.61167684500589425</v>
      </c>
      <c r="J60" s="28">
        <v>26911.583333333332</v>
      </c>
      <c r="K60" s="28">
        <v>32433.5</v>
      </c>
      <c r="L60" s="28">
        <v>8</v>
      </c>
      <c r="M60" s="28">
        <v>1.9166666666666667</v>
      </c>
      <c r="N60" s="30">
        <v>236.3464281</v>
      </c>
      <c r="O60" s="31"/>
      <c r="P60" s="32">
        <f t="shared" si="2"/>
        <v>0.39316271870659902</v>
      </c>
      <c r="Q60" s="28">
        <v>23262.861111111109</v>
      </c>
      <c r="R60" s="28">
        <v>30229</v>
      </c>
      <c r="S60" s="28">
        <v>8</v>
      </c>
      <c r="T60" s="28">
        <v>2.0833333333333335</v>
      </c>
      <c r="U60" s="30">
        <v>238.31765770000001</v>
      </c>
      <c r="V60" s="31"/>
      <c r="W60" s="32">
        <f t="shared" si="3"/>
        <v>5.1820277203286982E-2</v>
      </c>
      <c r="X60" s="28">
        <v>17563.166666666668</v>
      </c>
      <c r="Y60" s="28">
        <v>33106.5</v>
      </c>
      <c r="Z60" s="28">
        <v>8</v>
      </c>
      <c r="AA60" s="28">
        <v>2.1666666666666665</v>
      </c>
      <c r="AB60" s="30">
        <v>233.71693429999999</v>
      </c>
      <c r="AC60" s="31"/>
      <c r="AD60" s="32">
        <f t="shared" si="4"/>
        <v>4.1843959653635722E-2</v>
      </c>
      <c r="AE60" s="28">
        <v>17396.583333333332</v>
      </c>
      <c r="AF60" s="28">
        <v>30705</v>
      </c>
      <c r="AG60" s="28">
        <v>7</v>
      </c>
      <c r="AH60" s="28">
        <v>2.1388888888888888</v>
      </c>
      <c r="AI60" s="30">
        <v>243.68072939999999</v>
      </c>
      <c r="AJ60" s="33"/>
      <c r="AK60" s="32">
        <f t="shared" si="5"/>
        <v>0.17905826117546192</v>
      </c>
      <c r="AL60" s="28">
        <v>19687.771000000001</v>
      </c>
      <c r="AM60" s="28">
        <v>31172.5</v>
      </c>
      <c r="AN60" s="28">
        <v>6</v>
      </c>
      <c r="AO60" s="34">
        <v>1.888889</v>
      </c>
      <c r="AP60" s="30">
        <v>748.54435999999998</v>
      </c>
      <c r="AQ60" s="31"/>
      <c r="AR60" s="32">
        <f t="shared" si="6"/>
        <v>0.1904603836487487</v>
      </c>
      <c r="AS60" s="28">
        <v>19878.162250000001</v>
      </c>
      <c r="AT60" s="28">
        <v>32196.5</v>
      </c>
      <c r="AU60" s="28">
        <v>7</v>
      </c>
      <c r="AV60" s="28">
        <v>2.0972222222222223</v>
      </c>
      <c r="AW60" s="30">
        <v>308.43445000000003</v>
      </c>
      <c r="AX60" s="31"/>
      <c r="AY60" s="32">
        <f t="shared" si="7"/>
        <v>0</v>
      </c>
      <c r="AZ60" s="28">
        <v>16697.878000000001</v>
      </c>
      <c r="BA60" s="28">
        <v>32672.5</v>
      </c>
      <c r="BB60" s="28">
        <v>6</v>
      </c>
      <c r="BC60" s="28">
        <v>1.8333333333333333</v>
      </c>
      <c r="BD60" s="30">
        <v>503.46352300000001</v>
      </c>
      <c r="BE60" s="31"/>
      <c r="BF60" s="32">
        <f t="shared" si="8"/>
        <v>0.12844871665729021</v>
      </c>
      <c r="BG60" s="28">
        <v>18842.699000000001</v>
      </c>
      <c r="BH60" s="28">
        <v>32992</v>
      </c>
      <c r="BI60" s="28">
        <v>6</v>
      </c>
      <c r="BJ60" s="28">
        <v>2.1666666666666665</v>
      </c>
      <c r="BK60" s="30">
        <v>683.65544</v>
      </c>
    </row>
    <row r="61" spans="1:63" x14ac:dyDescent="0.3">
      <c r="A61" s="29">
        <v>60</v>
      </c>
      <c r="B61" s="28">
        <v>4</v>
      </c>
      <c r="C61" s="28">
        <v>6</v>
      </c>
      <c r="D61" s="28">
        <v>6</v>
      </c>
      <c r="E61" s="28">
        <v>4</v>
      </c>
      <c r="F61" s="28">
        <v>18</v>
      </c>
      <c r="G61" s="30">
        <f t="shared" si="0"/>
        <v>15881.951388888889</v>
      </c>
      <c r="H61" s="31"/>
      <c r="I61" s="32">
        <f t="shared" si="1"/>
        <v>0.69518902702709795</v>
      </c>
      <c r="J61" s="28">
        <v>26922.909722222223</v>
      </c>
      <c r="K61" s="28">
        <v>30542.5</v>
      </c>
      <c r="L61" s="28">
        <v>7</v>
      </c>
      <c r="M61" s="28">
        <v>2.0555555555555554</v>
      </c>
      <c r="N61" s="30">
        <v>566.78326500000003</v>
      </c>
      <c r="O61" s="31"/>
      <c r="P61" s="32">
        <f t="shared" si="2"/>
        <v>0.65020697411151118</v>
      </c>
      <c r="Q61" s="28">
        <v>26208.506944444445</v>
      </c>
      <c r="R61" s="28">
        <v>29760.5</v>
      </c>
      <c r="S61" s="28">
        <v>7</v>
      </c>
      <c r="T61" s="28">
        <v>2</v>
      </c>
      <c r="U61" s="30">
        <v>568.4910721</v>
      </c>
      <c r="V61" s="31"/>
      <c r="W61" s="32">
        <f t="shared" si="3"/>
        <v>0.12896977307836766</v>
      </c>
      <c r="X61" s="28">
        <v>17930.243055555555</v>
      </c>
      <c r="Y61" s="28">
        <v>30735.5</v>
      </c>
      <c r="Z61" s="28">
        <v>7</v>
      </c>
      <c r="AA61" s="28">
        <v>2.125</v>
      </c>
      <c r="AB61" s="30">
        <v>471.14565060000001</v>
      </c>
      <c r="AC61" s="31"/>
      <c r="AD61" s="32">
        <f t="shared" si="4"/>
        <v>1.1240047555729084E-2</v>
      </c>
      <c r="AE61" s="28">
        <v>16060.465277777777</v>
      </c>
      <c r="AF61" s="28">
        <v>29042</v>
      </c>
      <c r="AG61" s="28">
        <v>7</v>
      </c>
      <c r="AH61" s="28">
        <v>2.0277777777777777</v>
      </c>
      <c r="AI61" s="30">
        <v>395.0711402</v>
      </c>
      <c r="AJ61" s="33"/>
      <c r="AK61" s="32">
        <f t="shared" si="5"/>
        <v>0.83969574127864388</v>
      </c>
      <c r="AL61" s="28">
        <v>29217.958333333332</v>
      </c>
      <c r="AM61" s="28">
        <v>32804.5</v>
      </c>
      <c r="AN61" s="28">
        <v>7</v>
      </c>
      <c r="AO61" s="28">
        <v>1.8472222222222223</v>
      </c>
      <c r="AP61" s="30">
        <v>865.62569159999998</v>
      </c>
      <c r="AQ61" s="31"/>
      <c r="AR61" s="32">
        <f t="shared" si="6"/>
        <v>0.61423278783000101</v>
      </c>
      <c r="AS61" s="28">
        <v>25637.166666666668</v>
      </c>
      <c r="AT61" s="28">
        <v>28775.5</v>
      </c>
      <c r="AU61" s="28">
        <v>7</v>
      </c>
      <c r="AV61" s="28">
        <v>2.0833333333333335</v>
      </c>
      <c r="AW61" s="30">
        <v>741.18003080000005</v>
      </c>
      <c r="AX61" s="31"/>
      <c r="AY61" s="32">
        <f t="shared" si="7"/>
        <v>0</v>
      </c>
      <c r="AZ61" s="28">
        <v>15881.951388888889</v>
      </c>
      <c r="BA61" s="28">
        <v>28385.5</v>
      </c>
      <c r="BB61" s="28">
        <v>7</v>
      </c>
      <c r="BC61" s="28">
        <v>2.125</v>
      </c>
      <c r="BD61" s="30">
        <v>640.51398940000001</v>
      </c>
      <c r="BE61" s="31"/>
      <c r="BF61" s="32">
        <f t="shared" si="8"/>
        <v>0.10229816252813176</v>
      </c>
      <c r="BG61" s="28">
        <v>17506.645833333332</v>
      </c>
      <c r="BH61" s="28">
        <v>32393.5</v>
      </c>
      <c r="BI61" s="28">
        <v>7</v>
      </c>
      <c r="BJ61" s="28">
        <v>1.8055555555555556</v>
      </c>
      <c r="BK61" s="30">
        <v>718.22201959999995</v>
      </c>
    </row>
    <row r="62" spans="1:63" x14ac:dyDescent="0.3">
      <c r="A62" s="29">
        <v>61</v>
      </c>
      <c r="B62" s="28">
        <v>6</v>
      </c>
      <c r="C62" s="28">
        <v>6</v>
      </c>
      <c r="D62" s="28">
        <v>6</v>
      </c>
      <c r="E62" s="28">
        <v>1</v>
      </c>
      <c r="F62" s="28">
        <v>18</v>
      </c>
      <c r="G62" s="30">
        <f t="shared" si="0"/>
        <v>14614.833333333334</v>
      </c>
      <c r="H62" s="31"/>
      <c r="I62" s="32">
        <f t="shared" si="1"/>
        <v>0</v>
      </c>
      <c r="J62" s="28">
        <v>14614.833333333334</v>
      </c>
      <c r="K62" s="28">
        <v>30137.5</v>
      </c>
      <c r="L62" s="28">
        <v>8</v>
      </c>
      <c r="M62" s="28">
        <v>2.1666666666666665</v>
      </c>
      <c r="N62" s="30">
        <v>545.64417330000003</v>
      </c>
      <c r="O62" s="31"/>
      <c r="P62" s="32">
        <f t="shared" si="2"/>
        <v>0.1012669776140679</v>
      </c>
      <c r="Q62" s="28">
        <v>16094.833333333334</v>
      </c>
      <c r="R62" s="28">
        <v>31577.5</v>
      </c>
      <c r="S62" s="28">
        <v>8</v>
      </c>
      <c r="T62" s="28">
        <v>2.0555555555555554</v>
      </c>
      <c r="U62" s="30">
        <v>594.55478370000003</v>
      </c>
      <c r="V62" s="31"/>
      <c r="W62" s="32">
        <f t="shared" si="3"/>
        <v>0.12042559500051317</v>
      </c>
      <c r="X62" s="28">
        <v>16374.833333333334</v>
      </c>
      <c r="Y62" s="28">
        <v>31817.5</v>
      </c>
      <c r="Z62" s="28">
        <v>8</v>
      </c>
      <c r="AA62" s="28">
        <v>2.1111111111111112</v>
      </c>
      <c r="AB62" s="30">
        <v>594.23470810000003</v>
      </c>
      <c r="AC62" s="31"/>
      <c r="AD62" s="32">
        <f t="shared" si="4"/>
        <v>0.18611228318261114</v>
      </c>
      <c r="AE62" s="28">
        <v>17334.833333333332</v>
      </c>
      <c r="AF62" s="28">
        <v>33977.5</v>
      </c>
      <c r="AG62" s="28">
        <v>7</v>
      </c>
      <c r="AH62" s="28">
        <v>1.7222222222222223</v>
      </c>
      <c r="AI62" s="30">
        <v>756.77856350000002</v>
      </c>
      <c r="AJ62" s="33"/>
      <c r="AK62" s="32">
        <f t="shared" si="5"/>
        <v>0.16239209022796477</v>
      </c>
      <c r="AL62" s="28">
        <v>16988.166666666668</v>
      </c>
      <c r="AM62" s="28">
        <v>32019.5</v>
      </c>
      <c r="AN62" s="28">
        <v>8</v>
      </c>
      <c r="AO62" s="28">
        <v>2.0555555555555554</v>
      </c>
      <c r="AP62" s="30">
        <v>1218.8678044000001</v>
      </c>
      <c r="AQ62" s="31"/>
      <c r="AR62" s="32">
        <f t="shared" si="6"/>
        <v>0.27460684920571571</v>
      </c>
      <c r="AS62" s="28">
        <v>18628.166666666668</v>
      </c>
      <c r="AT62" s="28">
        <v>34697.5</v>
      </c>
      <c r="AU62" s="28">
        <v>8</v>
      </c>
      <c r="AV62" s="28">
        <v>1.9444444444444444</v>
      </c>
      <c r="AW62" s="30">
        <v>1165.5534032999999</v>
      </c>
      <c r="AX62" s="31"/>
      <c r="AY62" s="32">
        <f t="shared" si="7"/>
        <v>8.3020675341262784E-2</v>
      </c>
      <c r="AZ62" s="28">
        <v>15828.166666666666</v>
      </c>
      <c r="BA62" s="28">
        <v>31824.5</v>
      </c>
      <c r="BB62" s="28">
        <v>8</v>
      </c>
      <c r="BC62" s="28">
        <v>2</v>
      </c>
      <c r="BD62" s="30">
        <v>1010.3189327</v>
      </c>
      <c r="BE62" s="31"/>
      <c r="BF62" s="32">
        <f t="shared" si="8"/>
        <v>0.18884922852353189</v>
      </c>
      <c r="BG62" s="28">
        <v>17374.833333333332</v>
      </c>
      <c r="BH62" s="28">
        <v>34217.5</v>
      </c>
      <c r="BI62" s="28">
        <v>7</v>
      </c>
      <c r="BJ62" s="28">
        <v>1.7777777777777777</v>
      </c>
      <c r="BK62" s="30">
        <v>1120.0018889999999</v>
      </c>
    </row>
    <row r="63" spans="1:63" x14ac:dyDescent="0.3">
      <c r="A63" s="29">
        <v>62</v>
      </c>
      <c r="B63" s="28">
        <v>6</v>
      </c>
      <c r="C63" s="28">
        <v>6</v>
      </c>
      <c r="D63" s="28">
        <v>6</v>
      </c>
      <c r="E63" s="28">
        <v>2</v>
      </c>
      <c r="F63" s="28">
        <v>18</v>
      </c>
      <c r="G63" s="30">
        <f t="shared" si="0"/>
        <v>16654.527777777777</v>
      </c>
      <c r="H63" s="31"/>
      <c r="I63" s="32">
        <f t="shared" si="1"/>
        <v>0.5701777794827233</v>
      </c>
      <c r="J63" s="28">
        <v>26150.569444444445</v>
      </c>
      <c r="K63" s="28">
        <v>32985.5</v>
      </c>
      <c r="L63" s="28">
        <v>8</v>
      </c>
      <c r="M63" s="28">
        <v>1.8611111111111112</v>
      </c>
      <c r="N63" s="30">
        <v>1770.9015519</v>
      </c>
      <c r="O63" s="31"/>
      <c r="P63" s="32">
        <f t="shared" si="2"/>
        <v>0.60555437877253937</v>
      </c>
      <c r="Q63" s="28">
        <v>26739.75</v>
      </c>
      <c r="R63" s="28">
        <v>33352</v>
      </c>
      <c r="S63" s="28">
        <v>8</v>
      </c>
      <c r="T63" s="28">
        <v>2.0555555555555554</v>
      </c>
      <c r="U63" s="30">
        <v>1812.6201753</v>
      </c>
      <c r="V63" s="31"/>
      <c r="W63" s="32">
        <f t="shared" si="3"/>
        <v>5.4003499215261756E-2</v>
      </c>
      <c r="X63" s="28">
        <v>17553.930555555555</v>
      </c>
      <c r="Y63" s="28">
        <v>32362</v>
      </c>
      <c r="Z63" s="28">
        <v>8</v>
      </c>
      <c r="AA63" s="28">
        <v>2.1388888888888888</v>
      </c>
      <c r="AB63" s="30">
        <v>2103.5803965999999</v>
      </c>
      <c r="AC63" s="31"/>
      <c r="AD63" s="32">
        <f t="shared" si="4"/>
        <v>0.13926726632564046</v>
      </c>
      <c r="AE63" s="28">
        <v>18973.958333333332</v>
      </c>
      <c r="AF63" s="28">
        <v>32541</v>
      </c>
      <c r="AG63" s="28">
        <v>7</v>
      </c>
      <c r="AH63" s="28">
        <v>1.8055555555555556</v>
      </c>
      <c r="AI63" s="30">
        <v>1702.2058557</v>
      </c>
      <c r="AJ63" s="33"/>
      <c r="AK63" s="32">
        <f t="shared" si="5"/>
        <v>0.72332265333251056</v>
      </c>
      <c r="AL63" s="28">
        <v>28701.125</v>
      </c>
      <c r="AM63" s="28">
        <v>33299</v>
      </c>
      <c r="AN63" s="28">
        <v>8</v>
      </c>
      <c r="AO63" s="28">
        <v>2.1666666666666665</v>
      </c>
      <c r="AP63" s="30">
        <v>2494.7299920999999</v>
      </c>
      <c r="AQ63" s="31"/>
      <c r="AR63" s="32">
        <f t="shared" si="6"/>
        <v>0.52047741438347594</v>
      </c>
      <c r="AS63" s="28">
        <v>25322.833333333332</v>
      </c>
      <c r="AT63" s="28">
        <v>33883.5</v>
      </c>
      <c r="AU63" s="28">
        <v>8</v>
      </c>
      <c r="AV63" s="28">
        <v>2.0555555555555554</v>
      </c>
      <c r="AW63" s="30">
        <v>2623.3141584999998</v>
      </c>
      <c r="AX63" s="31"/>
      <c r="AY63" s="32">
        <f t="shared" si="7"/>
        <v>0</v>
      </c>
      <c r="AZ63" s="28">
        <v>16654.527777777777</v>
      </c>
      <c r="BA63" s="28">
        <v>31442</v>
      </c>
      <c r="BB63" s="28">
        <v>7</v>
      </c>
      <c r="BC63" s="28">
        <v>2.3055555555555554</v>
      </c>
      <c r="BD63" s="30">
        <v>3127.1709228999998</v>
      </c>
      <c r="BE63" s="31"/>
      <c r="BF63" s="32">
        <f t="shared" si="8"/>
        <v>0.1251378087040062</v>
      </c>
      <c r="BG63" s="28">
        <v>18738.638888888891</v>
      </c>
      <c r="BH63" s="28">
        <v>33120</v>
      </c>
      <c r="BI63" s="28">
        <v>7</v>
      </c>
      <c r="BJ63" s="28">
        <v>2.1111111111111112</v>
      </c>
      <c r="BK63" s="30">
        <v>2960.2972187999999</v>
      </c>
    </row>
    <row r="64" spans="1:63" x14ac:dyDescent="0.3">
      <c r="A64" s="29">
        <v>63</v>
      </c>
      <c r="B64" s="28">
        <v>6</v>
      </c>
      <c r="C64" s="28">
        <v>6</v>
      </c>
      <c r="D64" s="28">
        <v>6</v>
      </c>
      <c r="E64" s="28">
        <v>4</v>
      </c>
      <c r="F64" s="28">
        <v>18</v>
      </c>
      <c r="G64" s="30">
        <f t="shared" si="0"/>
        <v>17023.288400000001</v>
      </c>
      <c r="H64" s="31"/>
      <c r="I64" s="32">
        <f t="shared" si="1"/>
        <v>0.57100860136987375</v>
      </c>
      <c r="J64" s="28">
        <v>26743.732499999998</v>
      </c>
      <c r="K64" s="28">
        <v>31426.5</v>
      </c>
      <c r="L64" s="28">
        <v>8</v>
      </c>
      <c r="M64" s="28">
        <v>2.1944444444444446</v>
      </c>
      <c r="N64" s="30">
        <v>2874.4549999999999</v>
      </c>
      <c r="O64" s="31"/>
      <c r="P64" s="32">
        <f t="shared" si="2"/>
        <v>0.64168730760620829</v>
      </c>
      <c r="Q64" s="28">
        <v>27946.916499999999</v>
      </c>
      <c r="R64" s="28">
        <v>32194.5</v>
      </c>
      <c r="S64" s="28">
        <v>8</v>
      </c>
      <c r="T64" s="28">
        <v>2.1111110000000002</v>
      </c>
      <c r="U64" s="30">
        <v>3085.4544999999998</v>
      </c>
      <c r="V64" s="31"/>
      <c r="W64" s="32">
        <f t="shared" si="3"/>
        <v>8.4818280468067331E-2</v>
      </c>
      <c r="X64" s="28">
        <v>18467.174449999999</v>
      </c>
      <c r="Y64" s="28">
        <v>30937</v>
      </c>
      <c r="Z64" s="28">
        <v>8</v>
      </c>
      <c r="AA64" s="28">
        <v>2.1944444444444446</v>
      </c>
      <c r="AB64" s="30">
        <v>3853.453</v>
      </c>
      <c r="AC64" s="31"/>
      <c r="AD64" s="32">
        <f t="shared" si="4"/>
        <v>0.14385485004178142</v>
      </c>
      <c r="AE64" s="28">
        <v>19472.170999999998</v>
      </c>
      <c r="AF64" s="28">
        <v>31979</v>
      </c>
      <c r="AG64" s="28">
        <v>7</v>
      </c>
      <c r="AH64" s="28">
        <v>1.9166666666666667</v>
      </c>
      <c r="AI64" s="30">
        <v>3183.3431999999998</v>
      </c>
      <c r="AJ64" s="33"/>
      <c r="AK64" s="32">
        <f t="shared" si="5"/>
        <v>0.47957468076496895</v>
      </c>
      <c r="AL64" s="28">
        <v>25187.226500000001</v>
      </c>
      <c r="AM64" s="28">
        <v>33701.5</v>
      </c>
      <c r="AN64" s="28">
        <v>7</v>
      </c>
      <c r="AO64" s="28">
        <v>2.0555555555555554</v>
      </c>
      <c r="AP64" s="30">
        <v>3045.2559999999999</v>
      </c>
      <c r="AQ64" s="31"/>
      <c r="AR64" s="32">
        <f t="shared" si="6"/>
        <v>0.54078857349323883</v>
      </c>
      <c r="AS64" s="28">
        <v>26229.288250000001</v>
      </c>
      <c r="AT64" s="28">
        <v>32697</v>
      </c>
      <c r="AU64" s="28">
        <v>8</v>
      </c>
      <c r="AV64" s="28">
        <v>2.2777777777777777</v>
      </c>
      <c r="AW64" s="30">
        <v>3845.3562999999999</v>
      </c>
      <c r="AX64" s="31"/>
      <c r="AY64" s="32">
        <f t="shared" si="7"/>
        <v>0</v>
      </c>
      <c r="AZ64" s="28">
        <v>17023.288400000001</v>
      </c>
      <c r="BA64" s="28">
        <v>30177</v>
      </c>
      <c r="BB64" s="28">
        <v>7</v>
      </c>
      <c r="BC64" s="28">
        <v>2.0833333333333335</v>
      </c>
      <c r="BD64" s="30">
        <v>3925.4363400000002</v>
      </c>
      <c r="BE64" s="31"/>
      <c r="BF64" s="32">
        <f t="shared" si="8"/>
        <v>6.0278914736591013E-2</v>
      </c>
      <c r="BG64" s="28">
        <v>18049.43375</v>
      </c>
      <c r="BH64" s="28">
        <v>32393.5</v>
      </c>
      <c r="BI64" s="28">
        <v>7</v>
      </c>
      <c r="BJ64" s="28">
        <v>2.2777777777777777</v>
      </c>
      <c r="BK64" s="30">
        <v>3640.7564000000002</v>
      </c>
    </row>
    <row r="65" spans="1:63" x14ac:dyDescent="0.3">
      <c r="A65" s="29">
        <v>64</v>
      </c>
      <c r="B65" s="28">
        <v>2</v>
      </c>
      <c r="C65" s="28">
        <v>12</v>
      </c>
      <c r="D65" s="28">
        <v>6</v>
      </c>
      <c r="E65" s="28">
        <v>1</v>
      </c>
      <c r="F65" s="28">
        <v>18</v>
      </c>
      <c r="G65" s="30">
        <f t="shared" si="0"/>
        <v>12289.5</v>
      </c>
      <c r="H65" s="31"/>
      <c r="I65" s="32">
        <f t="shared" si="1"/>
        <v>0.21047777913394899</v>
      </c>
      <c r="J65" s="28">
        <v>14876.166666666666</v>
      </c>
      <c r="K65" s="28">
        <v>29424.5</v>
      </c>
      <c r="L65" s="28">
        <v>7</v>
      </c>
      <c r="M65" s="28">
        <v>2.0555555555555554</v>
      </c>
      <c r="N65" s="30">
        <v>38.513973800000002</v>
      </c>
      <c r="O65" s="31"/>
      <c r="P65" s="32">
        <f t="shared" si="2"/>
        <v>0.19854347206965295</v>
      </c>
      <c r="Q65" s="28">
        <v>14729.5</v>
      </c>
      <c r="R65" s="28">
        <v>28173.5</v>
      </c>
      <c r="S65" s="28">
        <v>7</v>
      </c>
      <c r="T65" s="28">
        <v>2.2777777777777777</v>
      </c>
      <c r="U65" s="30">
        <v>38.025978799999997</v>
      </c>
      <c r="V65" s="31"/>
      <c r="W65" s="32">
        <f t="shared" si="3"/>
        <v>0.209392842128104</v>
      </c>
      <c r="X65" s="28">
        <v>14862.833333333334</v>
      </c>
      <c r="Y65" s="28">
        <v>30624.5</v>
      </c>
      <c r="Z65" s="28">
        <v>7</v>
      </c>
      <c r="AA65" s="28">
        <v>1.8888888888888888</v>
      </c>
      <c r="AB65" s="30">
        <v>38.250097199999999</v>
      </c>
      <c r="AC65" s="31"/>
      <c r="AD65" s="32">
        <f t="shared" si="4"/>
        <v>0.37755807803409414</v>
      </c>
      <c r="AE65" s="28">
        <v>16929.5</v>
      </c>
      <c r="AF65" s="28">
        <v>33024.5</v>
      </c>
      <c r="AG65" s="28">
        <v>7</v>
      </c>
      <c r="AH65" s="28">
        <v>1.8333333333333333</v>
      </c>
      <c r="AI65" s="30">
        <v>38.637887300000003</v>
      </c>
      <c r="AJ65" s="33"/>
      <c r="AK65" s="32">
        <f t="shared" si="5"/>
        <v>0.24302588930930194</v>
      </c>
      <c r="AL65" s="28">
        <v>15276.166666666666</v>
      </c>
      <c r="AM65" s="28">
        <v>28151</v>
      </c>
      <c r="AN65" s="28">
        <v>7</v>
      </c>
      <c r="AO65" s="28">
        <v>2.1666666666666665</v>
      </c>
      <c r="AP65" s="30">
        <v>78.2580107</v>
      </c>
      <c r="AQ65" s="31"/>
      <c r="AR65" s="32">
        <f t="shared" si="6"/>
        <v>0.29727273960155692</v>
      </c>
      <c r="AS65" s="28">
        <v>15942.833333333334</v>
      </c>
      <c r="AT65" s="28">
        <v>30791</v>
      </c>
      <c r="AU65" s="28">
        <v>8</v>
      </c>
      <c r="AV65" s="28">
        <v>2.1111111111111112</v>
      </c>
      <c r="AW65" s="30">
        <v>76.077299300000007</v>
      </c>
      <c r="AX65" s="31"/>
      <c r="AY65" s="32">
        <f t="shared" si="7"/>
        <v>0.42855011730881387</v>
      </c>
      <c r="AZ65" s="28">
        <v>17556.166666666668</v>
      </c>
      <c r="BA65" s="28">
        <v>34151</v>
      </c>
      <c r="BB65" s="28">
        <v>8</v>
      </c>
      <c r="BC65" s="28">
        <v>1.7222222222222223</v>
      </c>
      <c r="BD65" s="30">
        <v>74.382108400000007</v>
      </c>
      <c r="BE65" s="31"/>
      <c r="BF65" s="32">
        <f t="shared" si="8"/>
        <v>0</v>
      </c>
      <c r="BG65" s="28">
        <v>12289.5</v>
      </c>
      <c r="BH65" s="28">
        <v>26231</v>
      </c>
      <c r="BI65" s="28">
        <v>7</v>
      </c>
      <c r="BJ65" s="28">
        <v>2.2777777777777777</v>
      </c>
      <c r="BK65" s="30">
        <v>81.471979599999997</v>
      </c>
    </row>
    <row r="66" spans="1:63" x14ac:dyDescent="0.3">
      <c r="A66" s="29">
        <v>65</v>
      </c>
      <c r="B66" s="28">
        <v>2</v>
      </c>
      <c r="C66" s="28">
        <v>12</v>
      </c>
      <c r="D66" s="28">
        <v>6</v>
      </c>
      <c r="E66" s="28">
        <v>2</v>
      </c>
      <c r="F66" s="28">
        <v>18</v>
      </c>
      <c r="G66" s="30">
        <f t="shared" si="0"/>
        <v>17306.194444444445</v>
      </c>
      <c r="H66" s="31"/>
      <c r="I66" s="32">
        <f t="shared" si="1"/>
        <v>0.74581676759926996</v>
      </c>
      <c r="J66" s="28">
        <v>30213.444444444445</v>
      </c>
      <c r="K66" s="28">
        <v>35644.5</v>
      </c>
      <c r="L66" s="28">
        <v>8</v>
      </c>
      <c r="M66" s="28">
        <v>1.5833333333333333</v>
      </c>
      <c r="N66" s="30">
        <v>110.7343269</v>
      </c>
      <c r="O66" s="31"/>
      <c r="P66" s="32">
        <f t="shared" si="2"/>
        <v>0.48737205528527833</v>
      </c>
      <c r="Q66" s="28">
        <v>25740.75</v>
      </c>
      <c r="R66" s="28">
        <v>30656.5</v>
      </c>
      <c r="S66" s="28">
        <v>8</v>
      </c>
      <c r="T66" s="28">
        <v>2.3055555555555554</v>
      </c>
      <c r="U66" s="30">
        <v>105.33045490000001</v>
      </c>
      <c r="V66" s="31"/>
      <c r="W66" s="32">
        <f t="shared" si="3"/>
        <v>6.3741627516159111E-2</v>
      </c>
      <c r="X66" s="28">
        <v>18409.319444444445</v>
      </c>
      <c r="Y66" s="28">
        <v>31903.5</v>
      </c>
      <c r="Z66" s="28">
        <v>8</v>
      </c>
      <c r="AA66" s="28">
        <v>2.1388888888888888</v>
      </c>
      <c r="AB66" s="30">
        <v>104.8457195</v>
      </c>
      <c r="AC66" s="31"/>
      <c r="AD66" s="32">
        <f t="shared" si="4"/>
        <v>3.0558261894023196E-2</v>
      </c>
      <c r="AE66" s="28">
        <v>17835.041666666668</v>
      </c>
      <c r="AF66" s="28">
        <v>34432.5</v>
      </c>
      <c r="AG66" s="28">
        <v>8</v>
      </c>
      <c r="AH66" s="28">
        <v>1.75</v>
      </c>
      <c r="AI66" s="30">
        <v>112.3507577</v>
      </c>
      <c r="AJ66" s="33"/>
      <c r="AK66" s="32">
        <f t="shared" si="5"/>
        <v>0.49975602826861926</v>
      </c>
      <c r="AL66" s="28">
        <v>25955.069444444445</v>
      </c>
      <c r="AM66" s="28">
        <v>33784</v>
      </c>
      <c r="AN66" s="28">
        <v>8</v>
      </c>
      <c r="AO66" s="28">
        <v>2.0555555555555554</v>
      </c>
      <c r="AP66" s="30">
        <v>241.8302329</v>
      </c>
      <c r="AQ66" s="31"/>
      <c r="AR66" s="32">
        <f t="shared" si="6"/>
        <v>0.43717808170805877</v>
      </c>
      <c r="AS66" s="28">
        <v>24872.083333333332</v>
      </c>
      <c r="AT66" s="28">
        <v>33526.5</v>
      </c>
      <c r="AU66" s="28">
        <v>8</v>
      </c>
      <c r="AV66" s="28">
        <v>2.1388888888888888</v>
      </c>
      <c r="AW66" s="30">
        <v>243.10346250000001</v>
      </c>
      <c r="AX66" s="31"/>
      <c r="AY66" s="32">
        <f t="shared" si="7"/>
        <v>0</v>
      </c>
      <c r="AZ66" s="28">
        <v>17306.194444444445</v>
      </c>
      <c r="BA66" s="28">
        <v>33071.5</v>
      </c>
      <c r="BB66" s="28">
        <v>8</v>
      </c>
      <c r="BC66" s="28">
        <v>1.9166666666666667</v>
      </c>
      <c r="BD66" s="30">
        <v>229.085285</v>
      </c>
      <c r="BE66" s="31"/>
      <c r="BF66" s="32">
        <f t="shared" si="8"/>
        <v>0.13039727265285547</v>
      </c>
      <c r="BG66" s="28">
        <v>19562.875</v>
      </c>
      <c r="BH66" s="28">
        <v>35283</v>
      </c>
      <c r="BI66" s="28">
        <v>8</v>
      </c>
      <c r="BJ66" s="28">
        <v>1.6111111111111112</v>
      </c>
      <c r="BK66" s="30">
        <v>243.8152211</v>
      </c>
    </row>
    <row r="67" spans="1:63" x14ac:dyDescent="0.3">
      <c r="A67" s="29">
        <v>66</v>
      </c>
      <c r="B67" s="28">
        <v>2</v>
      </c>
      <c r="C67" s="28">
        <v>12</v>
      </c>
      <c r="D67" s="28">
        <v>6</v>
      </c>
      <c r="E67" s="28">
        <v>4</v>
      </c>
      <c r="F67" s="28">
        <v>18</v>
      </c>
      <c r="G67" s="30">
        <f t="shared" ref="G67:G82" si="9">MIN(J67,Q67,X67,AE67,AL67,AS67,AZ67,BG67)</f>
        <v>17547.368055555555</v>
      </c>
      <c r="H67" s="31"/>
      <c r="I67" s="32">
        <f t="shared" ref="I67:I82" si="10">(J67-$G67)/$G67</f>
        <v>0.69777162687819994</v>
      </c>
      <c r="J67" s="28">
        <v>29791.423611111109</v>
      </c>
      <c r="K67" s="28">
        <v>34027</v>
      </c>
      <c r="L67" s="28">
        <v>7</v>
      </c>
      <c r="M67" s="28">
        <v>1.9722222222222223</v>
      </c>
      <c r="N67" s="30">
        <v>367.10712619999998</v>
      </c>
      <c r="O67" s="31"/>
      <c r="P67" s="32">
        <f t="shared" ref="P67:P82" si="11">(Q67-$G67)/$G67</f>
        <v>0.66239634703051786</v>
      </c>
      <c r="Q67" s="28">
        <v>29170.680555555555</v>
      </c>
      <c r="R67" s="28">
        <v>33186</v>
      </c>
      <c r="S67" s="28">
        <v>7</v>
      </c>
      <c r="T67" s="28">
        <v>1.8888888888888888</v>
      </c>
      <c r="U67" s="30">
        <v>362.25194040000002</v>
      </c>
      <c r="V67" s="31"/>
      <c r="W67" s="32">
        <f t="shared" ref="W67:W82" si="12">(X67-$G67)/$G67</f>
        <v>7.1295908970204019E-2</v>
      </c>
      <c r="X67" s="28">
        <v>18798.423611111109</v>
      </c>
      <c r="Y67" s="28">
        <v>33750</v>
      </c>
      <c r="Z67" s="28">
        <v>7</v>
      </c>
      <c r="AA67" s="28">
        <v>1.9583333333333333</v>
      </c>
      <c r="AB67" s="30">
        <v>360.34952149999998</v>
      </c>
      <c r="AC67" s="31"/>
      <c r="AD67" s="32">
        <f t="shared" ref="AD67:AD82" si="13">(AE67-$G67)/$G67</f>
        <v>1.1375558458632523E-2</v>
      </c>
      <c r="AE67" s="28">
        <v>17746.979166666668</v>
      </c>
      <c r="AF67" s="28">
        <v>33792.5</v>
      </c>
      <c r="AG67" s="28">
        <v>7</v>
      </c>
      <c r="AH67" s="28">
        <v>1.9444444444444444</v>
      </c>
      <c r="AI67" s="30">
        <v>378.18038280000002</v>
      </c>
      <c r="AJ67" s="33"/>
      <c r="AK67" s="32">
        <f t="shared" ref="AK67:AK82" si="14">(AL67-$G67)/$G67</f>
        <v>0.61293300950087104</v>
      </c>
      <c r="AL67" s="28">
        <v>28302.729166666668</v>
      </c>
      <c r="AM67" s="28">
        <v>32238.5</v>
      </c>
      <c r="AN67" s="28">
        <v>7</v>
      </c>
      <c r="AO67" s="28">
        <v>2.0972222222222223</v>
      </c>
      <c r="AP67" s="30">
        <v>716.6552011</v>
      </c>
      <c r="AQ67" s="31"/>
      <c r="AR67" s="32">
        <f t="shared" ref="AR67:AR82" si="15">(AS67-$G67)/$G67</f>
        <v>0.75391727391849295</v>
      </c>
      <c r="AS67" s="28">
        <v>30776.631944444445</v>
      </c>
      <c r="AT67" s="28">
        <v>33144</v>
      </c>
      <c r="AU67" s="28">
        <v>7</v>
      </c>
      <c r="AV67" s="28">
        <v>2</v>
      </c>
      <c r="AW67" s="30">
        <v>839.56815210000002</v>
      </c>
      <c r="AX67" s="31"/>
      <c r="AY67" s="32">
        <f t="shared" ref="AY67:AY82" si="16">(AZ67-$G67)/$G67</f>
        <v>0</v>
      </c>
      <c r="AZ67" s="28">
        <v>17547.368055555555</v>
      </c>
      <c r="BA67" s="28">
        <v>33780</v>
      </c>
      <c r="BB67" s="28">
        <v>7</v>
      </c>
      <c r="BC67" s="28">
        <v>2</v>
      </c>
      <c r="BD67" s="30">
        <v>850.83918040000003</v>
      </c>
      <c r="BE67" s="31"/>
      <c r="BF67" s="32">
        <f t="shared" ref="BF67:BF82" si="17">(BG67-$G67)/$G67</f>
        <v>6.7200248850235136E-2</v>
      </c>
      <c r="BG67" s="28">
        <v>18726.555555555555</v>
      </c>
      <c r="BH67" s="28">
        <v>33036.5</v>
      </c>
      <c r="BI67" s="28">
        <v>7</v>
      </c>
      <c r="BJ67" s="28">
        <v>1.9861111111111112</v>
      </c>
      <c r="BK67" s="30">
        <v>897.0213344</v>
      </c>
    </row>
    <row r="68" spans="1:63" x14ac:dyDescent="0.3">
      <c r="A68" s="29">
        <v>67</v>
      </c>
      <c r="B68" s="28">
        <v>4</v>
      </c>
      <c r="C68" s="28">
        <v>12</v>
      </c>
      <c r="D68" s="28">
        <v>6</v>
      </c>
      <c r="E68" s="28">
        <v>1</v>
      </c>
      <c r="F68" s="28">
        <v>18</v>
      </c>
      <c r="G68" s="30">
        <f t="shared" si="9"/>
        <v>15812.055555555555</v>
      </c>
      <c r="H68" s="31"/>
      <c r="I68" s="32">
        <f t="shared" si="10"/>
        <v>0.111307476362972</v>
      </c>
      <c r="J68" s="28">
        <v>17572.055555555555</v>
      </c>
      <c r="K68" s="28">
        <v>34659.5</v>
      </c>
      <c r="L68" s="28">
        <v>7</v>
      </c>
      <c r="M68" s="28">
        <v>1.5</v>
      </c>
      <c r="N68" s="30">
        <v>78.548920100000004</v>
      </c>
      <c r="O68" s="31"/>
      <c r="P68" s="32">
        <f t="shared" si="11"/>
        <v>0.1500964453985533</v>
      </c>
      <c r="Q68" s="28">
        <v>18185.388888888891</v>
      </c>
      <c r="R68" s="28">
        <v>34391</v>
      </c>
      <c r="S68" s="28">
        <v>8</v>
      </c>
      <c r="T68" s="28">
        <v>2.0555555555555554</v>
      </c>
      <c r="U68" s="30">
        <v>80.916881399999994</v>
      </c>
      <c r="V68" s="31"/>
      <c r="W68" s="32">
        <f t="shared" si="12"/>
        <v>0.10456156870461021</v>
      </c>
      <c r="X68" s="28">
        <v>17465.388888888891</v>
      </c>
      <c r="Y68" s="28">
        <v>33264.5</v>
      </c>
      <c r="Z68" s="28">
        <v>8</v>
      </c>
      <c r="AA68" s="28">
        <v>1.8888888888888888</v>
      </c>
      <c r="AB68" s="30">
        <v>88.172911799999994</v>
      </c>
      <c r="AC68" s="31"/>
      <c r="AD68" s="32">
        <f t="shared" si="13"/>
        <v>0</v>
      </c>
      <c r="AE68" s="28">
        <v>15812.055555555555</v>
      </c>
      <c r="AF68" s="28">
        <v>32544.5</v>
      </c>
      <c r="AG68" s="28">
        <v>8</v>
      </c>
      <c r="AH68" s="28">
        <v>2.2222222222222223</v>
      </c>
      <c r="AI68" s="30">
        <v>72.538137599999999</v>
      </c>
      <c r="AJ68" s="33"/>
      <c r="AK68" s="32">
        <f t="shared" si="14"/>
        <v>0.61444744235235438</v>
      </c>
      <c r="AL68" s="28">
        <v>25527.732650000002</v>
      </c>
      <c r="AM68" s="28">
        <v>32971.5</v>
      </c>
      <c r="AN68" s="28">
        <v>7</v>
      </c>
      <c r="AO68" s="28">
        <v>1.9722222222222223</v>
      </c>
      <c r="AP68" s="30">
        <v>203.34540000000001</v>
      </c>
      <c r="AQ68" s="31"/>
      <c r="AR68" s="32">
        <f t="shared" si="15"/>
        <v>0.64038314050109457</v>
      </c>
      <c r="AS68" s="28">
        <v>25937.82935</v>
      </c>
      <c r="AT68" s="28">
        <v>32521.5</v>
      </c>
      <c r="AU68" s="28">
        <v>7</v>
      </c>
      <c r="AV68" s="28">
        <v>2.0833333333333335</v>
      </c>
      <c r="AW68" s="30">
        <v>397.43531999999999</v>
      </c>
      <c r="AX68" s="31"/>
      <c r="AY68" s="32">
        <f t="shared" si="16"/>
        <v>0.14139731147471871</v>
      </c>
      <c r="AZ68" s="28">
        <v>18047.8377</v>
      </c>
      <c r="BA68" s="28">
        <v>33218.5</v>
      </c>
      <c r="BB68" s="28">
        <v>7</v>
      </c>
      <c r="BC68" s="28">
        <v>2.2777777777777777</v>
      </c>
      <c r="BD68" s="30">
        <v>319.43565999999998</v>
      </c>
      <c r="BE68" s="31"/>
      <c r="BF68" s="32">
        <f t="shared" si="17"/>
        <v>2.724066728269927E-2</v>
      </c>
      <c r="BG68" s="28">
        <v>16242.7865</v>
      </c>
      <c r="BH68" s="28">
        <v>31972.5</v>
      </c>
      <c r="BI68" s="28">
        <v>7</v>
      </c>
      <c r="BJ68" s="28">
        <v>1.6666666666666667</v>
      </c>
      <c r="BK68" s="30">
        <v>473.54764</v>
      </c>
    </row>
    <row r="69" spans="1:63" x14ac:dyDescent="0.3">
      <c r="A69" s="29">
        <v>68</v>
      </c>
      <c r="B69" s="28">
        <v>4</v>
      </c>
      <c r="C69" s="28">
        <v>12</v>
      </c>
      <c r="D69" s="28">
        <v>6</v>
      </c>
      <c r="E69" s="28">
        <v>2</v>
      </c>
      <c r="F69" s="28">
        <v>18</v>
      </c>
      <c r="G69" s="30">
        <f t="shared" si="9"/>
        <v>17658.402777777777</v>
      </c>
      <c r="H69" s="31"/>
      <c r="I69" s="32">
        <f t="shared" si="10"/>
        <v>0.46888599620105315</v>
      </c>
      <c r="J69" s="28">
        <v>25938.180555555555</v>
      </c>
      <c r="K69" s="28">
        <v>34516</v>
      </c>
      <c r="L69" s="28">
        <v>7</v>
      </c>
      <c r="M69" s="28">
        <v>2</v>
      </c>
      <c r="N69" s="30">
        <v>255.53615769999999</v>
      </c>
      <c r="O69" s="31"/>
      <c r="P69" s="32">
        <f t="shared" si="11"/>
        <v>0.42696465720993715</v>
      </c>
      <c r="Q69" s="28">
        <v>25197.916666666668</v>
      </c>
      <c r="R69" s="28">
        <v>33483.5</v>
      </c>
      <c r="S69" s="28">
        <v>7</v>
      </c>
      <c r="T69" s="28">
        <v>2.2222222222222223</v>
      </c>
      <c r="U69" s="30">
        <v>264.81995540000003</v>
      </c>
      <c r="V69" s="31"/>
      <c r="W69" s="32">
        <f t="shared" si="12"/>
        <v>9.5502219984977321E-2</v>
      </c>
      <c r="X69" s="28">
        <v>19344.819444444445</v>
      </c>
      <c r="Y69" s="28">
        <v>33458.5</v>
      </c>
      <c r="Z69" s="28">
        <v>7</v>
      </c>
      <c r="AA69" s="28">
        <v>2.0833333333333335</v>
      </c>
      <c r="AB69" s="30">
        <v>262.41969449999999</v>
      </c>
      <c r="AC69" s="31"/>
      <c r="AD69" s="32">
        <f t="shared" si="13"/>
        <v>0</v>
      </c>
      <c r="AE69" s="28">
        <v>17658.402777777777</v>
      </c>
      <c r="AF69" s="28">
        <v>34016.5</v>
      </c>
      <c r="AG69" s="28">
        <v>7</v>
      </c>
      <c r="AH69" s="28">
        <v>1.9722222222222223</v>
      </c>
      <c r="AI69" s="30">
        <v>207.41017070000001</v>
      </c>
      <c r="AJ69" s="33"/>
      <c r="AK69" s="32">
        <f t="shared" si="14"/>
        <v>0.5380598629075708</v>
      </c>
      <c r="AL69" s="28">
        <v>27159.680555555555</v>
      </c>
      <c r="AM69" s="28">
        <v>33613</v>
      </c>
      <c r="AN69" s="28">
        <v>7</v>
      </c>
      <c r="AO69" s="28">
        <v>2.0277777777777777</v>
      </c>
      <c r="AP69" s="30">
        <v>727.09806330000004</v>
      </c>
      <c r="AQ69" s="31"/>
      <c r="AR69" s="32">
        <f t="shared" si="15"/>
        <v>0.53065152331475807</v>
      </c>
      <c r="AS69" s="28">
        <v>27028.861111111109</v>
      </c>
      <c r="AT69" s="28">
        <v>34112</v>
      </c>
      <c r="AU69" s="28">
        <v>7</v>
      </c>
      <c r="AV69" s="28">
        <v>1.8055555555555556</v>
      </c>
      <c r="AW69" s="30">
        <v>676.25532250000003</v>
      </c>
      <c r="AX69" s="31"/>
      <c r="AY69" s="32">
        <f t="shared" si="16"/>
        <v>1.7080316657556126E-2</v>
      </c>
      <c r="AZ69" s="28">
        <v>17960.013888888891</v>
      </c>
      <c r="BA69" s="28">
        <v>34150.5</v>
      </c>
      <c r="BB69" s="28">
        <v>7</v>
      </c>
      <c r="BC69" s="28">
        <v>2.0277777777777777</v>
      </c>
      <c r="BD69" s="30">
        <v>587.4515748</v>
      </c>
      <c r="BE69" s="31"/>
      <c r="BF69" s="32">
        <f t="shared" si="17"/>
        <v>1.3764300124660653E-4</v>
      </c>
      <c r="BG69" s="28">
        <v>17660.833333333332</v>
      </c>
      <c r="BH69" s="28">
        <v>32646</v>
      </c>
      <c r="BI69" s="28">
        <v>7</v>
      </c>
      <c r="BJ69" s="28">
        <v>2.0277777777777777</v>
      </c>
      <c r="BK69" s="30">
        <v>666.88309279999999</v>
      </c>
    </row>
    <row r="70" spans="1:63" x14ac:dyDescent="0.3">
      <c r="A70" s="29">
        <v>69</v>
      </c>
      <c r="B70" s="28">
        <v>4</v>
      </c>
      <c r="C70" s="28">
        <v>12</v>
      </c>
      <c r="D70" s="28">
        <v>6</v>
      </c>
      <c r="E70" s="28">
        <v>4</v>
      </c>
      <c r="F70" s="28">
        <v>18</v>
      </c>
      <c r="G70" s="30">
        <f t="shared" si="9"/>
        <v>16639.111111111109</v>
      </c>
      <c r="H70" s="31"/>
      <c r="I70" s="32">
        <f t="shared" si="10"/>
        <v>0.62122292189753736</v>
      </c>
      <c r="J70" s="28">
        <v>26975.708333333332</v>
      </c>
      <c r="K70" s="28">
        <v>32800.5</v>
      </c>
      <c r="L70" s="28">
        <v>6</v>
      </c>
      <c r="M70" s="28">
        <v>2.0694444444444446</v>
      </c>
      <c r="N70" s="30">
        <v>606.0940875</v>
      </c>
      <c r="O70" s="31"/>
      <c r="P70" s="32">
        <f t="shared" si="11"/>
        <v>0.73877185279662383</v>
      </c>
      <c r="Q70" s="28">
        <v>28931.618055555555</v>
      </c>
      <c r="R70" s="28">
        <v>32585</v>
      </c>
      <c r="S70" s="28">
        <v>7</v>
      </c>
      <c r="T70" s="28">
        <v>2.1111111111111112</v>
      </c>
      <c r="U70" s="30">
        <v>565.75661100000002</v>
      </c>
      <c r="V70" s="31"/>
      <c r="W70" s="32">
        <f t="shared" si="12"/>
        <v>0.11916451867086926</v>
      </c>
      <c r="X70" s="28">
        <v>18621.902777777777</v>
      </c>
      <c r="Y70" s="28">
        <v>34167.5</v>
      </c>
      <c r="Z70" s="28">
        <v>6</v>
      </c>
      <c r="AA70" s="28">
        <v>1.8194444444444444</v>
      </c>
      <c r="AB70" s="30">
        <v>532.59040619999996</v>
      </c>
      <c r="AC70" s="31"/>
      <c r="AD70" s="32">
        <f t="shared" si="13"/>
        <v>0</v>
      </c>
      <c r="AE70" s="28">
        <v>16639.111111111109</v>
      </c>
      <c r="AF70" s="28">
        <v>34181.5</v>
      </c>
      <c r="AG70" s="28">
        <v>7</v>
      </c>
      <c r="AH70" s="28">
        <v>1.8194444444444444</v>
      </c>
      <c r="AI70" s="30">
        <v>644.86100390000001</v>
      </c>
      <c r="AJ70" s="33"/>
      <c r="AK70" s="32">
        <f t="shared" si="14"/>
        <v>0.80144380375554258</v>
      </c>
      <c r="AL70" s="28">
        <v>29974.423611111109</v>
      </c>
      <c r="AM70" s="28">
        <v>33325</v>
      </c>
      <c r="AN70" s="28">
        <v>6</v>
      </c>
      <c r="AO70" s="28">
        <v>1.9722222222222223</v>
      </c>
      <c r="AP70" s="30">
        <v>2030.3637412999999</v>
      </c>
      <c r="AQ70" s="31"/>
      <c r="AR70" s="32">
        <f t="shared" si="15"/>
        <v>0.77401261752764583</v>
      </c>
      <c r="AS70" s="28">
        <v>29517.993055555555</v>
      </c>
      <c r="AT70" s="28">
        <v>33111</v>
      </c>
      <c r="AU70" s="28">
        <v>6</v>
      </c>
      <c r="AV70" s="28">
        <v>1.9722222222222223</v>
      </c>
      <c r="AW70" s="30">
        <v>2139.7528167999999</v>
      </c>
      <c r="AX70" s="31"/>
      <c r="AY70" s="32">
        <f t="shared" si="16"/>
        <v>0.18116494270527286</v>
      </c>
      <c r="AZ70" s="28">
        <v>19653.534722222223</v>
      </c>
      <c r="BA70" s="28">
        <v>32928</v>
      </c>
      <c r="BB70" s="28">
        <v>7</v>
      </c>
      <c r="BC70" s="28">
        <v>2.0555555555555554</v>
      </c>
      <c r="BD70" s="30">
        <v>2234.5076174000001</v>
      </c>
      <c r="BE70" s="31"/>
      <c r="BF70" s="32">
        <f t="shared" si="17"/>
        <v>0.21351801645387042</v>
      </c>
      <c r="BG70" s="28">
        <v>20191.861111111109</v>
      </c>
      <c r="BH70" s="28">
        <v>34438.5</v>
      </c>
      <c r="BI70" s="28">
        <v>6</v>
      </c>
      <c r="BJ70" s="28">
        <v>1.9861111111111112</v>
      </c>
      <c r="BK70" s="30">
        <v>1588.7631670000001</v>
      </c>
    </row>
    <row r="71" spans="1:63" x14ac:dyDescent="0.3">
      <c r="A71" s="29">
        <v>70</v>
      </c>
      <c r="B71" s="28">
        <v>6</v>
      </c>
      <c r="C71" s="28">
        <v>12</v>
      </c>
      <c r="D71" s="28">
        <v>6</v>
      </c>
      <c r="E71" s="28">
        <v>1</v>
      </c>
      <c r="F71" s="28">
        <v>18</v>
      </c>
      <c r="G71" s="30">
        <f t="shared" si="9"/>
        <v>14857.166666666666</v>
      </c>
      <c r="H71" s="31"/>
      <c r="I71" s="32">
        <f t="shared" si="10"/>
        <v>5.3846067554378922E-2</v>
      </c>
      <c r="J71" s="28">
        <v>15657.166666666666</v>
      </c>
      <c r="K71" s="28">
        <v>31511</v>
      </c>
      <c r="L71" s="28">
        <v>8</v>
      </c>
      <c r="M71" s="28">
        <v>1.9444444444444444</v>
      </c>
      <c r="N71" s="30">
        <v>211.05613600000001</v>
      </c>
      <c r="O71" s="31"/>
      <c r="P71" s="32">
        <f t="shared" si="11"/>
        <v>0</v>
      </c>
      <c r="Q71" s="28">
        <v>14857.166666666666</v>
      </c>
      <c r="R71" s="28">
        <v>29748</v>
      </c>
      <c r="S71" s="28">
        <v>9</v>
      </c>
      <c r="T71" s="28">
        <v>2</v>
      </c>
      <c r="U71" s="30">
        <v>200.230144</v>
      </c>
      <c r="V71" s="31"/>
      <c r="W71" s="32">
        <f t="shared" si="12"/>
        <v>0.11217930740495605</v>
      </c>
      <c r="X71" s="28">
        <v>16523.833333333332</v>
      </c>
      <c r="Y71" s="28">
        <v>31991</v>
      </c>
      <c r="Z71" s="28">
        <v>9</v>
      </c>
      <c r="AA71" s="28">
        <v>2.0555555555555554</v>
      </c>
      <c r="AB71" s="30">
        <v>231.06221160000001</v>
      </c>
      <c r="AC71" s="31"/>
      <c r="AD71" s="32">
        <f t="shared" si="13"/>
        <v>5.5640936472858303E-2</v>
      </c>
      <c r="AE71" s="28">
        <v>15683.833333333334</v>
      </c>
      <c r="AF71" s="28">
        <v>30813.5</v>
      </c>
      <c r="AG71" s="28">
        <v>9</v>
      </c>
      <c r="AH71" s="28">
        <v>2.0555555555555554</v>
      </c>
      <c r="AI71" s="30">
        <v>202.98715730000001</v>
      </c>
      <c r="AJ71" s="33"/>
      <c r="AK71" s="32">
        <f t="shared" si="14"/>
        <v>6.4615281065254701E-2</v>
      </c>
      <c r="AL71" s="28">
        <v>15817.166666666666</v>
      </c>
      <c r="AM71" s="28">
        <v>30311</v>
      </c>
      <c r="AN71" s="28">
        <v>9</v>
      </c>
      <c r="AO71" s="28">
        <v>2.3333333333333335</v>
      </c>
      <c r="AP71" s="30">
        <v>432.959971</v>
      </c>
      <c r="AQ71" s="31"/>
      <c r="AR71" s="32">
        <f t="shared" si="15"/>
        <v>0.1444869479375834</v>
      </c>
      <c r="AS71" s="28">
        <v>17003.833333333332</v>
      </c>
      <c r="AT71" s="28">
        <v>31053.5</v>
      </c>
      <c r="AU71" s="28">
        <v>8</v>
      </c>
      <c r="AV71" s="28">
        <v>1.9444444444444444</v>
      </c>
      <c r="AW71" s="30">
        <v>428.96108299999997</v>
      </c>
      <c r="AX71" s="31"/>
      <c r="AY71" s="32">
        <f t="shared" si="16"/>
        <v>0.11487161078267499</v>
      </c>
      <c r="AZ71" s="28">
        <v>16563.833333333332</v>
      </c>
      <c r="BA71" s="28">
        <v>31751</v>
      </c>
      <c r="BB71" s="28">
        <v>8</v>
      </c>
      <c r="BC71" s="28">
        <v>1.8888888888888888</v>
      </c>
      <c r="BD71" s="30">
        <v>418.9516974</v>
      </c>
      <c r="BE71" s="31"/>
      <c r="BF71" s="32">
        <f t="shared" si="17"/>
        <v>0.19653814657348317</v>
      </c>
      <c r="BG71" s="28">
        <v>17777.166666666668</v>
      </c>
      <c r="BH71" s="28">
        <v>34653.5</v>
      </c>
      <c r="BI71" s="28">
        <v>8</v>
      </c>
      <c r="BJ71" s="28">
        <v>1.5555555555555556</v>
      </c>
      <c r="BK71" s="30">
        <v>485.46784880000001</v>
      </c>
    </row>
    <row r="72" spans="1:63" x14ac:dyDescent="0.3">
      <c r="A72" s="29">
        <v>71</v>
      </c>
      <c r="B72" s="28">
        <v>6</v>
      </c>
      <c r="C72" s="28">
        <v>12</v>
      </c>
      <c r="D72" s="28">
        <v>6</v>
      </c>
      <c r="E72" s="28">
        <v>2</v>
      </c>
      <c r="F72" s="28">
        <v>18</v>
      </c>
      <c r="G72" s="30">
        <f t="shared" si="9"/>
        <v>16229.192499999999</v>
      </c>
      <c r="H72" s="31"/>
      <c r="I72" s="32">
        <f t="shared" si="10"/>
        <v>0.52063743775298754</v>
      </c>
      <c r="J72" s="28">
        <v>24678.717700000001</v>
      </c>
      <c r="K72" s="28">
        <v>30187</v>
      </c>
      <c r="L72" s="28">
        <v>8</v>
      </c>
      <c r="M72" s="28">
        <v>2.0555555555555554</v>
      </c>
      <c r="N72" s="30">
        <v>1659.7560000000001</v>
      </c>
      <c r="O72" s="31"/>
      <c r="P72" s="32">
        <f t="shared" si="11"/>
        <v>0.1902109085217889</v>
      </c>
      <c r="Q72" s="28">
        <v>19316.161950000002</v>
      </c>
      <c r="R72" s="28">
        <v>29174.5</v>
      </c>
      <c r="S72" s="28">
        <v>8</v>
      </c>
      <c r="T72" s="28">
        <v>2.1944444444444446</v>
      </c>
      <c r="U72" s="30">
        <v>905.46889999999996</v>
      </c>
      <c r="V72" s="31"/>
      <c r="W72" s="32">
        <f t="shared" si="12"/>
        <v>0</v>
      </c>
      <c r="X72" s="28">
        <v>16229.192499999999</v>
      </c>
      <c r="Y72" s="28">
        <v>31024.5</v>
      </c>
      <c r="Z72" s="28">
        <v>8</v>
      </c>
      <c r="AA72" s="28">
        <v>2.2777777777777777</v>
      </c>
      <c r="AB72" s="30">
        <v>1074.5347999999999</v>
      </c>
      <c r="AC72" s="31"/>
      <c r="AD72" s="32">
        <f t="shared" si="13"/>
        <v>5.6352569605665793E-2</v>
      </c>
      <c r="AE72" s="28">
        <v>17143.749199999998</v>
      </c>
      <c r="AF72" s="28">
        <v>29921.5</v>
      </c>
      <c r="AG72" s="28">
        <v>8</v>
      </c>
      <c r="AH72" s="28">
        <v>2.0833333333333335</v>
      </c>
      <c r="AI72" s="30">
        <v>902.43340000000001</v>
      </c>
      <c r="AJ72" s="33"/>
      <c r="AK72" s="32">
        <f t="shared" si="14"/>
        <v>0.46759372723634346</v>
      </c>
      <c r="AL72" s="28">
        <v>23817.861111111109</v>
      </c>
      <c r="AM72" s="28">
        <v>31200</v>
      </c>
      <c r="AN72" s="28">
        <v>8</v>
      </c>
      <c r="AO72" s="28">
        <v>2.1388888888888888</v>
      </c>
      <c r="AP72" s="30">
        <v>1981.2959189999999</v>
      </c>
      <c r="AQ72" s="31"/>
      <c r="AR72" s="32">
        <f t="shared" si="15"/>
        <v>0.40039999594010056</v>
      </c>
      <c r="AS72" s="28">
        <v>22727.361111111109</v>
      </c>
      <c r="AT72" s="28">
        <v>31428</v>
      </c>
      <c r="AU72" s="28">
        <v>8</v>
      </c>
      <c r="AV72" s="28">
        <v>2.2222222222222223</v>
      </c>
      <c r="AW72" s="30">
        <v>1720.0625419999999</v>
      </c>
      <c r="AX72" s="31"/>
      <c r="AY72" s="32">
        <f t="shared" si="16"/>
        <v>0.11057675167072492</v>
      </c>
      <c r="AZ72" s="28">
        <v>18023.763888888891</v>
      </c>
      <c r="BA72" s="28">
        <v>32496.5</v>
      </c>
      <c r="BB72" s="28">
        <v>8</v>
      </c>
      <c r="BC72" s="28">
        <v>2.1666666666666665</v>
      </c>
      <c r="BD72" s="30">
        <v>2042.731556</v>
      </c>
      <c r="BE72" s="31"/>
      <c r="BF72" s="32">
        <f t="shared" si="17"/>
        <v>4.6012883539612096E-2</v>
      </c>
      <c r="BG72" s="28">
        <v>16975.944444444445</v>
      </c>
      <c r="BH72" s="28">
        <v>31957.5</v>
      </c>
      <c r="BI72" s="28">
        <v>8</v>
      </c>
      <c r="BJ72" s="28">
        <v>2.0833333333333335</v>
      </c>
      <c r="BK72" s="30">
        <v>1851.6849743</v>
      </c>
    </row>
    <row r="73" spans="1:63" x14ac:dyDescent="0.3">
      <c r="A73" s="29">
        <v>72</v>
      </c>
      <c r="B73" s="28">
        <v>6</v>
      </c>
      <c r="C73" s="28">
        <v>12</v>
      </c>
      <c r="D73" s="28">
        <v>6</v>
      </c>
      <c r="E73" s="28">
        <v>4</v>
      </c>
      <c r="F73" s="28">
        <v>18</v>
      </c>
      <c r="G73" s="30">
        <f t="shared" si="9"/>
        <v>15767.222222222223</v>
      </c>
      <c r="H73" s="31"/>
      <c r="I73" s="32">
        <f t="shared" si="10"/>
        <v>0.65690646911666251</v>
      </c>
      <c r="J73" s="28">
        <v>26124.8125</v>
      </c>
      <c r="K73" s="28">
        <v>29603</v>
      </c>
      <c r="L73" s="28">
        <v>7</v>
      </c>
      <c r="M73" s="28">
        <v>2.0138888888888888</v>
      </c>
      <c r="N73" s="30">
        <v>2028.1714075</v>
      </c>
      <c r="O73" s="31"/>
      <c r="P73" s="32">
        <f t="shared" si="11"/>
        <v>0.5653593072830414</v>
      </c>
      <c r="Q73" s="28">
        <v>24681.368055555555</v>
      </c>
      <c r="R73" s="28">
        <v>29141.5</v>
      </c>
      <c r="S73" s="28">
        <v>7</v>
      </c>
      <c r="T73" s="28">
        <v>2.0555555555555554</v>
      </c>
      <c r="U73" s="30">
        <v>1555.3083759000001</v>
      </c>
      <c r="V73" s="31"/>
      <c r="W73" s="32">
        <f t="shared" si="12"/>
        <v>1.3195447658644354E-3</v>
      </c>
      <c r="X73" s="28">
        <v>15788.027777777777</v>
      </c>
      <c r="Y73" s="28">
        <v>30213.5</v>
      </c>
      <c r="Z73" s="28">
        <v>7</v>
      </c>
      <c r="AA73" s="28">
        <v>1.9861111111111112</v>
      </c>
      <c r="AB73" s="30">
        <v>1537.4899226</v>
      </c>
      <c r="AC73" s="31"/>
      <c r="AD73" s="32">
        <f t="shared" si="13"/>
        <v>0</v>
      </c>
      <c r="AE73" s="28">
        <v>15767.222222222223</v>
      </c>
      <c r="AF73" s="28">
        <v>28212</v>
      </c>
      <c r="AG73" s="28">
        <v>7</v>
      </c>
      <c r="AH73" s="28">
        <v>2.1388888888888888</v>
      </c>
      <c r="AI73" s="30">
        <v>1615.3969606000001</v>
      </c>
      <c r="AJ73" s="33"/>
      <c r="AK73" s="32">
        <f t="shared" si="14"/>
        <v>0.59645852295549839</v>
      </c>
      <c r="AL73" s="28">
        <v>25171.7163</v>
      </c>
      <c r="AM73" s="28">
        <v>30517.5</v>
      </c>
      <c r="AN73" s="28">
        <v>7</v>
      </c>
      <c r="AO73" s="28">
        <v>1.9027777777777777</v>
      </c>
      <c r="AP73" s="30">
        <v>2875.6543000000001</v>
      </c>
      <c r="AQ73" s="31"/>
      <c r="AR73" s="32">
        <f t="shared" si="15"/>
        <v>0.54290612557697049</v>
      </c>
      <c r="AS73" s="28">
        <v>24327.34375</v>
      </c>
      <c r="AT73" s="28">
        <v>31837.5</v>
      </c>
      <c r="AU73" s="28">
        <v>8</v>
      </c>
      <c r="AV73" s="28">
        <v>2.1388888888888888</v>
      </c>
      <c r="AW73" s="30">
        <v>2875.4564500000001</v>
      </c>
      <c r="AX73" s="31"/>
      <c r="AY73" s="32">
        <f t="shared" si="16"/>
        <v>0.13426560163489645</v>
      </c>
      <c r="AZ73" s="28">
        <v>17884.217799999999</v>
      </c>
      <c r="BA73" s="28">
        <v>30532.5</v>
      </c>
      <c r="BB73" s="28">
        <v>8</v>
      </c>
      <c r="BC73" s="28">
        <v>2.1388888888888888</v>
      </c>
      <c r="BD73" s="30">
        <v>3134.45678</v>
      </c>
      <c r="BE73" s="31"/>
      <c r="BF73" s="32">
        <f t="shared" si="17"/>
        <v>0.16663219055001577</v>
      </c>
      <c r="BG73" s="28">
        <v>18394.548999999999</v>
      </c>
      <c r="BH73" s="28">
        <v>31202.5</v>
      </c>
      <c r="BI73" s="28">
        <v>8</v>
      </c>
      <c r="BJ73" s="28">
        <v>2.2222222222222223</v>
      </c>
      <c r="BK73" s="30">
        <v>2375.5763999999999</v>
      </c>
    </row>
    <row r="74" spans="1:63" x14ac:dyDescent="0.3">
      <c r="A74" s="29">
        <v>73</v>
      </c>
      <c r="B74" s="28">
        <v>2</v>
      </c>
      <c r="C74" s="28">
        <v>18</v>
      </c>
      <c r="D74" s="28">
        <v>6</v>
      </c>
      <c r="E74" s="28">
        <v>1</v>
      </c>
      <c r="F74" s="28">
        <v>18</v>
      </c>
      <c r="G74" s="30">
        <f t="shared" si="9"/>
        <v>14841.055555555555</v>
      </c>
      <c r="H74" s="31"/>
      <c r="I74" s="32">
        <f t="shared" si="10"/>
        <v>0</v>
      </c>
      <c r="J74" s="28">
        <v>14841.055555555555</v>
      </c>
      <c r="K74" s="28">
        <v>29424.5</v>
      </c>
      <c r="L74" s="28">
        <v>7</v>
      </c>
      <c r="M74" s="28">
        <v>2.1666666666666665</v>
      </c>
      <c r="N74" s="30">
        <v>17.357774200000001</v>
      </c>
      <c r="O74" s="31"/>
      <c r="P74" s="32">
        <f t="shared" si="11"/>
        <v>0.12038676494259552</v>
      </c>
      <c r="Q74" s="28">
        <v>16627.722222222223</v>
      </c>
      <c r="R74" s="28">
        <v>31779.5</v>
      </c>
      <c r="S74" s="28">
        <v>7</v>
      </c>
      <c r="T74" s="28">
        <v>1.8333333333333333</v>
      </c>
      <c r="U74" s="30">
        <v>17.748912799999999</v>
      </c>
      <c r="V74" s="31"/>
      <c r="W74" s="32">
        <f t="shared" si="12"/>
        <v>8.9840869360146257E-3</v>
      </c>
      <c r="X74" s="28">
        <v>14974.388888888889</v>
      </c>
      <c r="Y74" s="28">
        <v>29139.5</v>
      </c>
      <c r="Z74" s="28">
        <v>7</v>
      </c>
      <c r="AA74" s="28">
        <v>2.0555555555555554</v>
      </c>
      <c r="AB74" s="30">
        <v>14.3650956</v>
      </c>
      <c r="AC74" s="31"/>
      <c r="AD74" s="32">
        <f t="shared" si="13"/>
        <v>6.2888608552102127E-2</v>
      </c>
      <c r="AE74" s="28">
        <v>15774.388888888889</v>
      </c>
      <c r="AF74" s="28">
        <v>29619.5</v>
      </c>
      <c r="AG74" s="28">
        <v>7</v>
      </c>
      <c r="AH74" s="28">
        <v>2.1666666666666665</v>
      </c>
      <c r="AI74" s="30">
        <v>15.0141723</v>
      </c>
      <c r="AJ74" s="33"/>
      <c r="AK74" s="32">
        <f t="shared" si="14"/>
        <v>6.2888608552102501E-3</v>
      </c>
      <c r="AL74" s="28">
        <v>14934.388888888889</v>
      </c>
      <c r="AM74" s="28">
        <v>28944.5</v>
      </c>
      <c r="AN74" s="28">
        <v>7</v>
      </c>
      <c r="AO74" s="28">
        <v>2.1666666666666665</v>
      </c>
      <c r="AP74" s="30">
        <v>58.337979599999997</v>
      </c>
      <c r="AQ74" s="31"/>
      <c r="AR74" s="32">
        <f t="shared" si="15"/>
        <v>4.042839121206563E-2</v>
      </c>
      <c r="AS74" s="28">
        <v>15441.055555555555</v>
      </c>
      <c r="AT74" s="28">
        <v>30579.5</v>
      </c>
      <c r="AU74" s="28">
        <v>7</v>
      </c>
      <c r="AV74" s="28">
        <v>2</v>
      </c>
      <c r="AW74" s="30">
        <v>31.075266800000001</v>
      </c>
      <c r="AX74" s="31"/>
      <c r="AY74" s="32">
        <f t="shared" si="16"/>
        <v>0.13386289534661738</v>
      </c>
      <c r="AZ74" s="28">
        <v>16827.722222222223</v>
      </c>
      <c r="BA74" s="28">
        <v>32259.5</v>
      </c>
      <c r="BB74" s="28">
        <v>7</v>
      </c>
      <c r="BC74" s="28">
        <v>1.9444444444444444</v>
      </c>
      <c r="BD74" s="30">
        <v>47.192727499999997</v>
      </c>
      <c r="BE74" s="31"/>
      <c r="BF74" s="32">
        <f t="shared" si="17"/>
        <v>0.10691063453857363</v>
      </c>
      <c r="BG74" s="28">
        <v>16427.722222222223</v>
      </c>
      <c r="BH74" s="28">
        <v>31779.5</v>
      </c>
      <c r="BI74" s="28">
        <v>7</v>
      </c>
      <c r="BJ74" s="28">
        <v>1.7222222222222223</v>
      </c>
      <c r="BK74" s="30">
        <v>34.092655700000002</v>
      </c>
    </row>
    <row r="75" spans="1:63" x14ac:dyDescent="0.3">
      <c r="A75" s="29">
        <v>74</v>
      </c>
      <c r="B75" s="28">
        <v>2</v>
      </c>
      <c r="C75" s="28">
        <v>18</v>
      </c>
      <c r="D75" s="28">
        <v>6</v>
      </c>
      <c r="E75" s="28">
        <v>2</v>
      </c>
      <c r="F75" s="28">
        <v>18</v>
      </c>
      <c r="G75" s="30">
        <f t="shared" si="9"/>
        <v>17333.652777777777</v>
      </c>
      <c r="H75" s="31"/>
      <c r="I75" s="32">
        <f t="shared" si="10"/>
        <v>0.54810207824695556</v>
      </c>
      <c r="J75" s="28">
        <v>26834.263888888891</v>
      </c>
      <c r="K75" s="28">
        <v>32088</v>
      </c>
      <c r="L75" s="28">
        <v>7</v>
      </c>
      <c r="M75" s="28">
        <v>2.0833333333333335</v>
      </c>
      <c r="N75" s="30">
        <v>42.628292199999997</v>
      </c>
      <c r="O75" s="31"/>
      <c r="P75" s="32">
        <f t="shared" si="11"/>
        <v>0.34546318457272029</v>
      </c>
      <c r="Q75" s="28">
        <v>23321.791666666668</v>
      </c>
      <c r="R75" s="28">
        <v>29859.5</v>
      </c>
      <c r="S75" s="28">
        <v>7</v>
      </c>
      <c r="T75" s="28">
        <v>2.1666666666666665</v>
      </c>
      <c r="U75" s="30">
        <v>36.3757351</v>
      </c>
      <c r="V75" s="31"/>
      <c r="W75" s="32">
        <f t="shared" si="12"/>
        <v>9.8339533806667927E-3</v>
      </c>
      <c r="X75" s="28">
        <v>17504.111111111109</v>
      </c>
      <c r="Y75" s="28">
        <v>32005</v>
      </c>
      <c r="Z75" s="28">
        <v>7</v>
      </c>
      <c r="AA75" s="28">
        <v>2.0277777777777777</v>
      </c>
      <c r="AB75" s="30">
        <v>43.069804400000002</v>
      </c>
      <c r="AC75" s="31"/>
      <c r="AD75" s="32">
        <f t="shared" si="13"/>
        <v>0</v>
      </c>
      <c r="AE75" s="28">
        <v>17333.652777777777</v>
      </c>
      <c r="AF75" s="28">
        <v>32557.5</v>
      </c>
      <c r="AG75" s="28">
        <v>8</v>
      </c>
      <c r="AH75" s="28">
        <v>2</v>
      </c>
      <c r="AI75" s="30">
        <v>38.496546600000002</v>
      </c>
      <c r="AJ75" s="33"/>
      <c r="AK75" s="32">
        <f t="shared" si="14"/>
        <v>0.45532414066086918</v>
      </c>
      <c r="AL75" s="28">
        <v>25226.083333333332</v>
      </c>
      <c r="AM75" s="28">
        <v>33361</v>
      </c>
      <c r="AN75" s="28">
        <v>7</v>
      </c>
      <c r="AO75" s="28">
        <v>2</v>
      </c>
      <c r="AP75" s="30">
        <v>117.67673139999999</v>
      </c>
      <c r="AQ75" s="31"/>
      <c r="AR75" s="32">
        <f t="shared" si="15"/>
        <v>0.42011084731611514</v>
      </c>
      <c r="AS75" s="28">
        <v>24615.708333333332</v>
      </c>
      <c r="AT75" s="28">
        <v>32464</v>
      </c>
      <c r="AU75" s="28">
        <v>7</v>
      </c>
      <c r="AV75" s="28">
        <v>1.9444444444444444</v>
      </c>
      <c r="AW75" s="30">
        <v>113.37647629999999</v>
      </c>
      <c r="AX75" s="31"/>
      <c r="AY75" s="32">
        <f t="shared" si="16"/>
        <v>9.6781870205917608E-2</v>
      </c>
      <c r="AZ75" s="28">
        <v>19011.236111111109</v>
      </c>
      <c r="BA75" s="28">
        <v>33396</v>
      </c>
      <c r="BB75" s="28">
        <v>7</v>
      </c>
      <c r="BC75" s="28">
        <v>1.6666666666666667</v>
      </c>
      <c r="BD75" s="30">
        <v>80.300543899999994</v>
      </c>
      <c r="BE75" s="31"/>
      <c r="BF75" s="32">
        <f t="shared" si="17"/>
        <v>0.10995390309313208</v>
      </c>
      <c r="BG75" s="28">
        <v>19239.555555555555</v>
      </c>
      <c r="BH75" s="28">
        <v>33241</v>
      </c>
      <c r="BI75" s="28">
        <v>7</v>
      </c>
      <c r="BJ75" s="28">
        <v>1.9166666666666667</v>
      </c>
      <c r="BK75" s="30">
        <v>71.1163107</v>
      </c>
    </row>
    <row r="76" spans="1:63" x14ac:dyDescent="0.3">
      <c r="A76" s="29">
        <v>75</v>
      </c>
      <c r="B76" s="28">
        <v>2</v>
      </c>
      <c r="C76" s="28">
        <v>18</v>
      </c>
      <c r="D76" s="28">
        <v>6</v>
      </c>
      <c r="E76" s="28">
        <v>4</v>
      </c>
      <c r="F76" s="28">
        <v>18</v>
      </c>
      <c r="G76" s="30">
        <f t="shared" si="9"/>
        <v>17640.284722222223</v>
      </c>
      <c r="H76" s="31"/>
      <c r="I76" s="32">
        <f t="shared" si="10"/>
        <v>0.69218498851075172</v>
      </c>
      <c r="J76" s="28">
        <v>29850.625</v>
      </c>
      <c r="K76" s="28">
        <v>33707</v>
      </c>
      <c r="L76" s="28">
        <v>7</v>
      </c>
      <c r="M76" s="28">
        <v>1.9027777777777777</v>
      </c>
      <c r="N76" s="30">
        <v>161.24395079999999</v>
      </c>
      <c r="O76" s="31"/>
      <c r="P76" s="32">
        <f t="shared" si="11"/>
        <v>0.64496667783376194</v>
      </c>
      <c r="Q76" s="28">
        <v>29017.680555555555</v>
      </c>
      <c r="R76" s="28">
        <v>33528</v>
      </c>
      <c r="S76" s="28">
        <v>7</v>
      </c>
      <c r="T76" s="28">
        <v>1.9583333333333333</v>
      </c>
      <c r="U76" s="30">
        <v>121.4753455</v>
      </c>
      <c r="V76" s="31"/>
      <c r="W76" s="32">
        <f t="shared" si="12"/>
        <v>8.8805570897735997E-2</v>
      </c>
      <c r="X76" s="28">
        <v>19206.840277777777</v>
      </c>
      <c r="Y76" s="28">
        <v>31871.5</v>
      </c>
      <c r="Z76" s="28">
        <v>7</v>
      </c>
      <c r="AA76" s="28">
        <v>2.1527777777777777</v>
      </c>
      <c r="AB76" s="30">
        <v>113.42207569999999</v>
      </c>
      <c r="AC76" s="31"/>
      <c r="AD76" s="32">
        <f t="shared" si="13"/>
        <v>8.7456465059261107E-2</v>
      </c>
      <c r="AE76" s="28">
        <v>19183.041666666668</v>
      </c>
      <c r="AF76" s="28">
        <v>33042.5</v>
      </c>
      <c r="AG76" s="28">
        <v>6</v>
      </c>
      <c r="AH76" s="28">
        <v>1.875</v>
      </c>
      <c r="AI76" s="30">
        <v>121.10134170000001</v>
      </c>
      <c r="AJ76" s="33"/>
      <c r="AK76" s="32">
        <f t="shared" si="14"/>
        <v>0.72834118244973522</v>
      </c>
      <c r="AL76" s="28">
        <v>30488.430555555555</v>
      </c>
      <c r="AM76" s="28">
        <v>33163.5</v>
      </c>
      <c r="AN76" s="28">
        <v>7</v>
      </c>
      <c r="AO76" s="28">
        <v>1.8888888888888888</v>
      </c>
      <c r="AP76" s="30">
        <v>307.70045540000001</v>
      </c>
      <c r="AQ76" s="31"/>
      <c r="AR76" s="32">
        <f t="shared" si="15"/>
        <v>0.65283652750313859</v>
      </c>
      <c r="AS76" s="28">
        <v>29156.506944444445</v>
      </c>
      <c r="AT76" s="28">
        <v>33518.5</v>
      </c>
      <c r="AU76" s="28">
        <v>7</v>
      </c>
      <c r="AV76" s="28">
        <v>1.9861111111111112</v>
      </c>
      <c r="AW76" s="30">
        <v>366.00432060000003</v>
      </c>
      <c r="AX76" s="31"/>
      <c r="AY76" s="32">
        <f t="shared" si="16"/>
        <v>0</v>
      </c>
      <c r="AZ76" s="28">
        <v>17640.284722222223</v>
      </c>
      <c r="BA76" s="28">
        <v>31426</v>
      </c>
      <c r="BB76" s="28">
        <v>7</v>
      </c>
      <c r="BC76" s="28">
        <v>2</v>
      </c>
      <c r="BD76" s="30">
        <v>368.5192156</v>
      </c>
      <c r="BE76" s="31"/>
      <c r="BF76" s="32">
        <f t="shared" si="17"/>
        <v>5.6623471922103867E-2</v>
      </c>
      <c r="BG76" s="28">
        <v>18639.138888888891</v>
      </c>
      <c r="BH76" s="28">
        <v>33663.5</v>
      </c>
      <c r="BI76" s="28">
        <v>7</v>
      </c>
      <c r="BJ76" s="28">
        <v>1.9444444444444444</v>
      </c>
      <c r="BK76" s="30">
        <v>389.18147240000002</v>
      </c>
    </row>
    <row r="77" spans="1:63" x14ac:dyDescent="0.3">
      <c r="A77" s="29">
        <v>76</v>
      </c>
      <c r="B77" s="28">
        <v>4</v>
      </c>
      <c r="C77" s="28">
        <v>18</v>
      </c>
      <c r="D77" s="28">
        <v>6</v>
      </c>
      <c r="E77" s="28">
        <v>1</v>
      </c>
      <c r="F77" s="28">
        <v>18</v>
      </c>
      <c r="G77" s="30">
        <f t="shared" si="9"/>
        <v>14686.416666666666</v>
      </c>
      <c r="H77" s="31"/>
      <c r="I77" s="32">
        <f t="shared" si="10"/>
        <v>0.11711502124979443</v>
      </c>
      <c r="J77" s="28">
        <v>16406.416666666668</v>
      </c>
      <c r="K77" s="28">
        <v>32304.5</v>
      </c>
      <c r="L77" s="28">
        <v>8</v>
      </c>
      <c r="M77" s="28">
        <v>2.1111111111111112</v>
      </c>
      <c r="N77" s="30">
        <v>83.169786500000001</v>
      </c>
      <c r="O77" s="31"/>
      <c r="P77" s="32">
        <f t="shared" si="11"/>
        <v>0.1534297565210484</v>
      </c>
      <c r="Q77" s="28">
        <v>16939.75</v>
      </c>
      <c r="R77" s="28">
        <v>32711</v>
      </c>
      <c r="S77" s="28">
        <v>9</v>
      </c>
      <c r="T77" s="28">
        <v>1.8333333333333333</v>
      </c>
      <c r="U77" s="30">
        <v>85.828967199999994</v>
      </c>
      <c r="V77" s="31"/>
      <c r="W77" s="32">
        <f t="shared" si="12"/>
        <v>0</v>
      </c>
      <c r="X77" s="28">
        <v>14686.416666666666</v>
      </c>
      <c r="Y77" s="28">
        <v>30137.5</v>
      </c>
      <c r="Z77" s="28">
        <v>8</v>
      </c>
      <c r="AA77" s="28">
        <v>2.2777777777777777</v>
      </c>
      <c r="AB77" s="30">
        <v>95.057324600000001</v>
      </c>
      <c r="AC77" s="31"/>
      <c r="AD77" s="32">
        <f t="shared" si="13"/>
        <v>3.994620879837954E-2</v>
      </c>
      <c r="AE77" s="28">
        <v>15273.083333333334</v>
      </c>
      <c r="AF77" s="28">
        <v>31577.5</v>
      </c>
      <c r="AG77" s="28">
        <v>8</v>
      </c>
      <c r="AH77" s="28">
        <v>2</v>
      </c>
      <c r="AI77" s="30">
        <v>73.370059800000007</v>
      </c>
      <c r="AJ77" s="33"/>
      <c r="AK77" s="32">
        <f t="shared" si="14"/>
        <v>8.4431759505665671E-2</v>
      </c>
      <c r="AL77" s="28">
        <v>15926.416666666666</v>
      </c>
      <c r="AM77" s="28">
        <v>31097.5</v>
      </c>
      <c r="AN77" s="28">
        <v>9</v>
      </c>
      <c r="AO77" s="28">
        <v>2.3333333333333335</v>
      </c>
      <c r="AP77" s="30">
        <v>301.32090499999998</v>
      </c>
      <c r="AQ77" s="31"/>
      <c r="AR77" s="32">
        <f t="shared" si="15"/>
        <v>0.1534297565210484</v>
      </c>
      <c r="AS77" s="28">
        <v>16939.75</v>
      </c>
      <c r="AT77" s="28">
        <v>32537.5</v>
      </c>
      <c r="AU77" s="28">
        <v>8</v>
      </c>
      <c r="AV77" s="28">
        <v>2</v>
      </c>
      <c r="AW77" s="30">
        <v>168.958643</v>
      </c>
      <c r="AX77" s="31"/>
      <c r="AY77" s="32">
        <f t="shared" si="16"/>
        <v>0.15615336166639246</v>
      </c>
      <c r="AZ77" s="28">
        <v>16979.75</v>
      </c>
      <c r="BA77" s="28">
        <v>32951</v>
      </c>
      <c r="BB77" s="28">
        <v>8</v>
      </c>
      <c r="BC77" s="28">
        <v>1.7777777777777777</v>
      </c>
      <c r="BD77" s="30">
        <v>237.54177709999999</v>
      </c>
      <c r="BE77" s="31"/>
      <c r="BF77" s="32">
        <f t="shared" si="17"/>
        <v>1.0894420581376215E-2</v>
      </c>
      <c r="BG77" s="28">
        <v>14846.416666666666</v>
      </c>
      <c r="BH77" s="28">
        <v>30137.5</v>
      </c>
      <c r="BI77" s="28">
        <v>8</v>
      </c>
      <c r="BJ77" s="28">
        <v>2.1666666666666665</v>
      </c>
      <c r="BK77" s="30">
        <v>135.4132913</v>
      </c>
    </row>
    <row r="78" spans="1:63" x14ac:dyDescent="0.3">
      <c r="A78" s="29">
        <v>77</v>
      </c>
      <c r="B78" s="28">
        <v>4</v>
      </c>
      <c r="C78" s="28">
        <v>18</v>
      </c>
      <c r="D78" s="28">
        <v>6</v>
      </c>
      <c r="E78" s="28">
        <v>2</v>
      </c>
      <c r="F78" s="28">
        <v>18</v>
      </c>
      <c r="G78" s="30">
        <f t="shared" si="9"/>
        <v>16181.819444444445</v>
      </c>
      <c r="H78" s="31"/>
      <c r="I78" s="32">
        <f t="shared" si="10"/>
        <v>0.60826750871820312</v>
      </c>
      <c r="J78" s="28">
        <v>26024.694444444445</v>
      </c>
      <c r="K78" s="28">
        <v>32851</v>
      </c>
      <c r="L78" s="28">
        <v>7</v>
      </c>
      <c r="M78" s="28">
        <v>1.9166666666666667</v>
      </c>
      <c r="N78" s="30">
        <v>246.91274319999999</v>
      </c>
      <c r="O78" s="31"/>
      <c r="P78" s="32">
        <f t="shared" si="11"/>
        <v>0.39196337453469293</v>
      </c>
      <c r="Q78" s="28">
        <v>22524.5</v>
      </c>
      <c r="R78" s="28">
        <v>31697</v>
      </c>
      <c r="S78" s="28">
        <v>6</v>
      </c>
      <c r="T78" s="28">
        <v>1.8611111111111112</v>
      </c>
      <c r="U78" s="30">
        <v>204.7902522</v>
      </c>
      <c r="V78" s="31"/>
      <c r="W78" s="32">
        <f t="shared" si="12"/>
        <v>0</v>
      </c>
      <c r="X78" s="28">
        <v>16181.819444444445</v>
      </c>
      <c r="Y78" s="28">
        <v>31149</v>
      </c>
      <c r="Z78" s="28">
        <v>7</v>
      </c>
      <c r="AA78" s="28">
        <v>2.0277777777777777</v>
      </c>
      <c r="AB78" s="30">
        <v>188.98226930000001</v>
      </c>
      <c r="AC78" s="31"/>
      <c r="AD78" s="32">
        <f t="shared" si="13"/>
        <v>3.1237903305406944E-2</v>
      </c>
      <c r="AE78" s="28">
        <v>16687.305555555555</v>
      </c>
      <c r="AF78" s="28">
        <v>30686</v>
      </c>
      <c r="AG78" s="28">
        <v>7</v>
      </c>
      <c r="AH78" s="28">
        <v>2.0555555555555554</v>
      </c>
      <c r="AI78" s="30">
        <v>188.78456019999999</v>
      </c>
      <c r="AJ78" s="33"/>
      <c r="AK78" s="32">
        <f t="shared" si="14"/>
        <v>0.30203820989090119</v>
      </c>
      <c r="AL78" s="28">
        <v>21069.347222222223</v>
      </c>
      <c r="AM78" s="28">
        <v>30621</v>
      </c>
      <c r="AN78" s="28">
        <v>7</v>
      </c>
      <c r="AO78" s="28">
        <v>2.1111111111111112</v>
      </c>
      <c r="AP78" s="30">
        <v>564.08682190000002</v>
      </c>
      <c r="AQ78" s="31"/>
      <c r="AR78" s="32">
        <f t="shared" si="15"/>
        <v>0.62380535082667354</v>
      </c>
      <c r="AS78" s="28">
        <v>26276.125</v>
      </c>
      <c r="AT78" s="28">
        <v>31120</v>
      </c>
      <c r="AU78" s="28">
        <v>7</v>
      </c>
      <c r="AV78" s="28">
        <v>2.1388888888888888</v>
      </c>
      <c r="AW78" s="30">
        <v>689.37715739999999</v>
      </c>
      <c r="AX78" s="31"/>
      <c r="AY78" s="32">
        <f t="shared" si="16"/>
        <v>6.2611418335563329E-2</v>
      </c>
      <c r="AZ78" s="28">
        <v>17194.986111111109</v>
      </c>
      <c r="BA78" s="28">
        <v>30958.5</v>
      </c>
      <c r="BB78" s="28">
        <v>7</v>
      </c>
      <c r="BC78" s="28">
        <v>2.0277777777777777</v>
      </c>
      <c r="BD78" s="30">
        <v>442.32750720000001</v>
      </c>
      <c r="BE78" s="31"/>
      <c r="BF78" s="32">
        <f t="shared" si="17"/>
        <v>1.2163856728787633E-2</v>
      </c>
      <c r="BG78" s="28">
        <v>16378.652777777777</v>
      </c>
      <c r="BH78" s="28">
        <v>28932.5</v>
      </c>
      <c r="BI78" s="28">
        <v>7</v>
      </c>
      <c r="BJ78" s="28">
        <v>1.8611111111111112</v>
      </c>
      <c r="BK78" s="30">
        <v>495.03769290000002</v>
      </c>
    </row>
    <row r="79" spans="1:63" x14ac:dyDescent="0.3">
      <c r="A79" s="29">
        <v>78</v>
      </c>
      <c r="B79" s="28">
        <v>4</v>
      </c>
      <c r="C79" s="28">
        <v>18</v>
      </c>
      <c r="D79" s="28">
        <v>6</v>
      </c>
      <c r="E79" s="28">
        <v>4</v>
      </c>
      <c r="F79" s="28">
        <v>18</v>
      </c>
      <c r="G79" s="30">
        <f t="shared" si="9"/>
        <v>14003.145833333334</v>
      </c>
      <c r="H79" s="31"/>
      <c r="I79" s="32">
        <f t="shared" si="10"/>
        <v>0.70966940464270667</v>
      </c>
      <c r="J79" s="28">
        <v>23940.75</v>
      </c>
      <c r="K79" s="28">
        <v>29137</v>
      </c>
      <c r="L79" s="28">
        <v>7</v>
      </c>
      <c r="M79" s="28">
        <v>1.9027777777777777</v>
      </c>
      <c r="N79" s="30">
        <v>689.44371620000004</v>
      </c>
      <c r="O79" s="31"/>
      <c r="P79" s="32">
        <f t="shared" si="11"/>
        <v>0.79569372556662599</v>
      </c>
      <c r="Q79" s="28">
        <v>25145.361111111109</v>
      </c>
      <c r="R79" s="28">
        <v>27271.5</v>
      </c>
      <c r="S79" s="28">
        <v>7</v>
      </c>
      <c r="T79" s="28">
        <v>2.0277777777777777</v>
      </c>
      <c r="U79" s="30">
        <v>535.31759720000002</v>
      </c>
      <c r="V79" s="31"/>
      <c r="W79" s="32">
        <f t="shared" si="12"/>
        <v>0.1245245983913337</v>
      </c>
      <c r="X79" s="28">
        <v>15746.881944444445</v>
      </c>
      <c r="Y79" s="28">
        <v>28389</v>
      </c>
      <c r="Z79" s="28">
        <v>7</v>
      </c>
      <c r="AA79" s="28">
        <v>2.0416666666666665</v>
      </c>
      <c r="AB79" s="30">
        <v>555.58527289999995</v>
      </c>
      <c r="AC79" s="31"/>
      <c r="AD79" s="32">
        <f t="shared" si="13"/>
        <v>0.15128197880139038</v>
      </c>
      <c r="AE79" s="28">
        <v>16121.569444444445</v>
      </c>
      <c r="AF79" s="28">
        <v>29092</v>
      </c>
      <c r="AG79" s="28">
        <v>7</v>
      </c>
      <c r="AH79" s="28">
        <v>2.0138888888888888</v>
      </c>
      <c r="AI79" s="30">
        <v>663.95509079999999</v>
      </c>
      <c r="AJ79" s="33"/>
      <c r="AK79" s="32">
        <f t="shared" si="14"/>
        <v>0.79328603245401685</v>
      </c>
      <c r="AL79" s="28">
        <v>25111.645833333332</v>
      </c>
      <c r="AM79" s="28">
        <v>27741.5</v>
      </c>
      <c r="AN79" s="28">
        <v>7</v>
      </c>
      <c r="AO79" s="28">
        <v>2.0555555555555554</v>
      </c>
      <c r="AP79" s="30">
        <v>1013.0094165</v>
      </c>
      <c r="AQ79" s="31"/>
      <c r="AR79" s="32">
        <f t="shared" si="15"/>
        <v>0.87920720195313251</v>
      </c>
      <c r="AS79" s="28">
        <v>26314.8125</v>
      </c>
      <c r="AT79" s="28">
        <v>30509.5</v>
      </c>
      <c r="AU79" s="28">
        <v>7</v>
      </c>
      <c r="AV79" s="28">
        <v>1.9027777777777777</v>
      </c>
      <c r="AW79" s="30">
        <v>1043.4351737</v>
      </c>
      <c r="AX79" s="31"/>
      <c r="AY79" s="32">
        <f t="shared" si="16"/>
        <v>0</v>
      </c>
      <c r="AZ79" s="28">
        <v>14003.145833333334</v>
      </c>
      <c r="BA79" s="28">
        <v>27119</v>
      </c>
      <c r="BB79" s="28">
        <v>6</v>
      </c>
      <c r="BC79" s="28">
        <v>2.0555555555555554</v>
      </c>
      <c r="BD79" s="30">
        <v>1175.8635818</v>
      </c>
      <c r="BE79" s="31"/>
      <c r="BF79" s="32">
        <f t="shared" si="17"/>
        <v>0.20534324380483945</v>
      </c>
      <c r="BG79" s="28">
        <v>16878.597222222223</v>
      </c>
      <c r="BH79" s="28">
        <v>29717.5</v>
      </c>
      <c r="BI79" s="28">
        <v>7</v>
      </c>
      <c r="BJ79" s="28">
        <v>2.1388888888888888</v>
      </c>
      <c r="BK79" s="30">
        <v>1540.1611413000001</v>
      </c>
    </row>
    <row r="80" spans="1:63" x14ac:dyDescent="0.3">
      <c r="A80" s="29">
        <v>79</v>
      </c>
      <c r="B80" s="28">
        <v>6</v>
      </c>
      <c r="C80" s="28">
        <v>18</v>
      </c>
      <c r="D80" s="28">
        <v>6</v>
      </c>
      <c r="E80" s="28">
        <v>1</v>
      </c>
      <c r="F80" s="28">
        <v>18</v>
      </c>
      <c r="G80" s="30">
        <f t="shared" si="9"/>
        <v>13323.5</v>
      </c>
      <c r="H80" s="31"/>
      <c r="I80" s="32">
        <f t="shared" si="10"/>
        <v>0</v>
      </c>
      <c r="J80" s="28">
        <v>13323.5</v>
      </c>
      <c r="K80" s="28">
        <v>28391</v>
      </c>
      <c r="L80" s="28">
        <v>7</v>
      </c>
      <c r="M80" s="28">
        <v>2.1111111111111112</v>
      </c>
      <c r="N80" s="30">
        <v>265.11509269999999</v>
      </c>
      <c r="O80" s="31"/>
      <c r="P80" s="32">
        <f t="shared" si="11"/>
        <v>0.14510701642461321</v>
      </c>
      <c r="Q80" s="28">
        <v>15256.833333333334</v>
      </c>
      <c r="R80" s="28">
        <v>29897.5</v>
      </c>
      <c r="S80" s="28">
        <v>7</v>
      </c>
      <c r="T80" s="28">
        <v>2</v>
      </c>
      <c r="U80" s="30">
        <v>214.27214720000001</v>
      </c>
      <c r="V80" s="31"/>
      <c r="W80" s="32">
        <f t="shared" si="12"/>
        <v>9.5070114209229256E-2</v>
      </c>
      <c r="X80" s="28">
        <v>14590.166666666666</v>
      </c>
      <c r="Y80" s="28">
        <v>29379.5</v>
      </c>
      <c r="Z80" s="28">
        <v>7</v>
      </c>
      <c r="AA80" s="28">
        <v>1.9444444444444444</v>
      </c>
      <c r="AB80" s="30">
        <v>210.9284759</v>
      </c>
      <c r="AC80" s="31"/>
      <c r="AD80" s="32">
        <f t="shared" si="13"/>
        <v>0.23517344041230398</v>
      </c>
      <c r="AE80" s="28">
        <v>16456.833333333332</v>
      </c>
      <c r="AF80" s="28">
        <v>33191</v>
      </c>
      <c r="AG80" s="28">
        <v>8</v>
      </c>
      <c r="AH80" s="28">
        <v>1.8888888888888888</v>
      </c>
      <c r="AI80" s="30">
        <v>206.7128634</v>
      </c>
      <c r="AJ80" s="33"/>
      <c r="AK80" s="32">
        <f t="shared" si="14"/>
        <v>0.12409151749415198</v>
      </c>
      <c r="AL80" s="28">
        <v>14976.833333333334</v>
      </c>
      <c r="AM80" s="28">
        <v>29139.5</v>
      </c>
      <c r="AN80" s="28">
        <v>7</v>
      </c>
      <c r="AO80" s="28">
        <v>2.0555555555555554</v>
      </c>
      <c r="AP80" s="30">
        <v>286.80641680000002</v>
      </c>
      <c r="AQ80" s="31"/>
      <c r="AR80" s="32">
        <f t="shared" si="15"/>
        <v>0.10507749465230608</v>
      </c>
      <c r="AS80" s="28">
        <v>14723.5</v>
      </c>
      <c r="AT80" s="28">
        <v>28659.5</v>
      </c>
      <c r="AU80" s="28">
        <v>7</v>
      </c>
      <c r="AV80" s="28">
        <v>2</v>
      </c>
      <c r="AW80" s="30">
        <v>233.09042880000001</v>
      </c>
      <c r="AX80" s="31"/>
      <c r="AY80" s="32">
        <f t="shared" si="16"/>
        <v>3.8028045683691676E-2</v>
      </c>
      <c r="AZ80" s="28">
        <v>13830.166666666666</v>
      </c>
      <c r="BA80" s="28">
        <v>28659.5</v>
      </c>
      <c r="BB80" s="28">
        <v>7</v>
      </c>
      <c r="BC80" s="28">
        <v>2.2777777777777777</v>
      </c>
      <c r="BD80" s="30">
        <v>233.6010675</v>
      </c>
      <c r="BE80" s="31"/>
      <c r="BF80" s="32">
        <f t="shared" si="17"/>
        <v>0.14510701642461321</v>
      </c>
      <c r="BG80" s="28">
        <v>15256.833333333334</v>
      </c>
      <c r="BH80" s="28">
        <v>29373.5</v>
      </c>
      <c r="BI80" s="28">
        <v>7</v>
      </c>
      <c r="BJ80" s="28">
        <v>2.2222222222222223</v>
      </c>
      <c r="BK80" s="30">
        <v>233.16773660000001</v>
      </c>
    </row>
    <row r="81" spans="1:63" x14ac:dyDescent="0.3">
      <c r="A81" s="29">
        <v>80</v>
      </c>
      <c r="B81" s="28">
        <v>6</v>
      </c>
      <c r="C81" s="28">
        <v>18</v>
      </c>
      <c r="D81" s="28">
        <v>6</v>
      </c>
      <c r="E81" s="28">
        <v>2</v>
      </c>
      <c r="F81" s="28">
        <v>18</v>
      </c>
      <c r="G81" s="30">
        <f t="shared" si="9"/>
        <v>16247.7325</v>
      </c>
      <c r="H81" s="31"/>
      <c r="I81" s="32">
        <f t="shared" si="10"/>
        <v>0.48775664542729263</v>
      </c>
      <c r="J81" s="28">
        <v>24172.671999999999</v>
      </c>
      <c r="K81" s="28">
        <v>29673.5</v>
      </c>
      <c r="L81" s="28">
        <v>7</v>
      </c>
      <c r="M81" s="28">
        <v>2.3888888888888888</v>
      </c>
      <c r="N81" s="30">
        <v>2957.4654</v>
      </c>
      <c r="O81" s="31"/>
      <c r="P81" s="32">
        <f t="shared" si="11"/>
        <v>0.1916889756770675</v>
      </c>
      <c r="Q81" s="28">
        <v>19362.243699999999</v>
      </c>
      <c r="R81" s="28">
        <v>29467</v>
      </c>
      <c r="S81" s="28">
        <v>8</v>
      </c>
      <c r="T81" s="28">
        <v>2.1388888888888888</v>
      </c>
      <c r="U81" s="30">
        <v>2084.5734000000002</v>
      </c>
      <c r="V81" s="31"/>
      <c r="W81" s="32">
        <f t="shared" si="12"/>
        <v>2.1788240297530643E-2</v>
      </c>
      <c r="X81" s="28">
        <v>16601.741999999998</v>
      </c>
      <c r="Y81" s="28">
        <v>30892</v>
      </c>
      <c r="Z81" s="28">
        <v>7</v>
      </c>
      <c r="AA81" s="28">
        <v>1.8333333333333333</v>
      </c>
      <c r="AB81" s="30">
        <v>1124.434</v>
      </c>
      <c r="AC81" s="31"/>
      <c r="AD81" s="32">
        <f t="shared" si="13"/>
        <v>7.3241404608304486E-2</v>
      </c>
      <c r="AE81" s="28">
        <v>17437.739249999999</v>
      </c>
      <c r="AF81" s="28">
        <v>29171.5</v>
      </c>
      <c r="AG81" s="28">
        <v>7</v>
      </c>
      <c r="AH81" s="28">
        <v>2.0833333333333335</v>
      </c>
      <c r="AI81" s="30">
        <v>1239.3423</v>
      </c>
      <c r="AJ81" s="33"/>
      <c r="AK81" s="32">
        <f t="shared" si="14"/>
        <v>0</v>
      </c>
      <c r="AL81" s="28">
        <v>16247.7325</v>
      </c>
      <c r="AM81" s="28">
        <v>30193.5</v>
      </c>
      <c r="AN81" s="28">
        <v>8</v>
      </c>
      <c r="AO81" s="28">
        <v>2.1111111111111112</v>
      </c>
      <c r="AP81" s="30">
        <v>1974.5634</v>
      </c>
      <c r="AQ81" s="31"/>
      <c r="AR81" s="32">
        <f t="shared" si="15"/>
        <v>0.10124713186901614</v>
      </c>
      <c r="AS81" s="28">
        <v>17892.768814999999</v>
      </c>
      <c r="AT81" s="28">
        <v>29021.5</v>
      </c>
      <c r="AU81" s="28">
        <v>8</v>
      </c>
      <c r="AV81" s="28">
        <v>2.1666666666666665</v>
      </c>
      <c r="AW81" s="30">
        <v>1975.3463200000001</v>
      </c>
      <c r="AX81" s="31"/>
      <c r="AY81" s="32">
        <f t="shared" si="16"/>
        <v>1.0774149562100458E-2</v>
      </c>
      <c r="AZ81" s="28">
        <v>16422.788</v>
      </c>
      <c r="BA81" s="28">
        <v>27304.5</v>
      </c>
      <c r="BB81" s="28">
        <v>7</v>
      </c>
      <c r="BC81" s="28">
        <v>2.0555555555555554</v>
      </c>
      <c r="BD81" s="30">
        <v>1784.5634</v>
      </c>
      <c r="BE81" s="31"/>
      <c r="BF81" s="32">
        <f t="shared" si="17"/>
        <v>3.0881899982043683E-2</v>
      </c>
      <c r="BG81" s="28">
        <v>16749.493350000001</v>
      </c>
      <c r="BH81" s="28">
        <v>28967</v>
      </c>
      <c r="BI81" s="28">
        <v>8</v>
      </c>
      <c r="BJ81" s="28">
        <v>2.1388888888888888</v>
      </c>
      <c r="BK81" s="30">
        <v>1375.5876000000001</v>
      </c>
    </row>
    <row r="82" spans="1:63" x14ac:dyDescent="0.3">
      <c r="A82" s="35">
        <v>81</v>
      </c>
      <c r="B82" s="36">
        <v>6</v>
      </c>
      <c r="C82" s="36">
        <v>18</v>
      </c>
      <c r="D82" s="36">
        <v>6</v>
      </c>
      <c r="E82" s="36">
        <v>4</v>
      </c>
      <c r="F82" s="36">
        <v>18</v>
      </c>
      <c r="G82" s="37">
        <f t="shared" si="9"/>
        <v>14877.718000000001</v>
      </c>
      <c r="H82" s="31"/>
      <c r="I82" s="38">
        <f t="shared" si="10"/>
        <v>0.46512940694265059</v>
      </c>
      <c r="J82" s="36">
        <v>21797.782149999999</v>
      </c>
      <c r="K82" s="36">
        <v>27677</v>
      </c>
      <c r="L82" s="36">
        <v>8</v>
      </c>
      <c r="M82" s="36">
        <v>2.1944444444444446</v>
      </c>
      <c r="N82" s="37">
        <v>4037.64545</v>
      </c>
      <c r="O82" s="31"/>
      <c r="P82" s="38">
        <f t="shared" si="11"/>
        <v>0.45279077745659652</v>
      </c>
      <c r="Q82" s="36">
        <v>21614.211500000001</v>
      </c>
      <c r="R82" s="36">
        <v>27469</v>
      </c>
      <c r="S82" s="36">
        <v>8</v>
      </c>
      <c r="T82" s="36">
        <v>2.2222222222222223</v>
      </c>
      <c r="U82" s="37">
        <v>31478.345000000001</v>
      </c>
      <c r="V82" s="31"/>
      <c r="W82" s="38">
        <f t="shared" si="12"/>
        <v>0.17133352709064645</v>
      </c>
      <c r="X82" s="36">
        <v>17426.769899999999</v>
      </c>
      <c r="Y82" s="36">
        <v>28599</v>
      </c>
      <c r="Z82" s="36">
        <v>7</v>
      </c>
      <c r="AA82" s="36">
        <v>1.7916666666666667</v>
      </c>
      <c r="AB82" s="37">
        <v>3074.3847000000001</v>
      </c>
      <c r="AC82" s="31"/>
      <c r="AD82" s="38">
        <f t="shared" si="13"/>
        <v>0.14215987290523974</v>
      </c>
      <c r="AE82" s="36">
        <v>16992.732499999998</v>
      </c>
      <c r="AF82" s="36">
        <v>28967</v>
      </c>
      <c r="AG82" s="36">
        <v>7</v>
      </c>
      <c r="AH82" s="36">
        <v>1.9444444444444444</v>
      </c>
      <c r="AI82" s="37">
        <v>2874.348</v>
      </c>
      <c r="AJ82" s="33"/>
      <c r="AK82" s="38">
        <f t="shared" si="14"/>
        <v>0.17580412197623307</v>
      </c>
      <c r="AL82" s="36">
        <v>17493.282149999999</v>
      </c>
      <c r="AM82" s="36">
        <v>29672.5</v>
      </c>
      <c r="AN82" s="36">
        <v>7</v>
      </c>
      <c r="AO82" s="36">
        <v>1.9166666666666667</v>
      </c>
      <c r="AP82" s="37">
        <v>2859.5654300000001</v>
      </c>
      <c r="AQ82" s="31"/>
      <c r="AR82" s="38">
        <f t="shared" si="15"/>
        <v>0.30878863277284851</v>
      </c>
      <c r="AS82" s="36">
        <v>19471.788199999999</v>
      </c>
      <c r="AT82" s="36">
        <v>28926.5</v>
      </c>
      <c r="AU82" s="36">
        <v>7</v>
      </c>
      <c r="AV82" s="36">
        <v>1.9583333333333333</v>
      </c>
      <c r="AW82" s="37">
        <v>2404.5674300000001</v>
      </c>
      <c r="AX82" s="31"/>
      <c r="AY82" s="38">
        <f t="shared" si="16"/>
        <v>0</v>
      </c>
      <c r="AZ82" s="36">
        <v>14877.718000000001</v>
      </c>
      <c r="BA82" s="36">
        <v>28216</v>
      </c>
      <c r="BB82" s="36">
        <v>7</v>
      </c>
      <c r="BC82" s="36">
        <v>2.0277777777777777</v>
      </c>
      <c r="BD82" s="37">
        <v>2743.4364</v>
      </c>
      <c r="BE82" s="31"/>
      <c r="BF82" s="38">
        <f t="shared" si="17"/>
        <v>9.085908201782017E-2</v>
      </c>
      <c r="BG82" s="36">
        <v>16229.4938</v>
      </c>
      <c r="BH82" s="36">
        <v>29219.5</v>
      </c>
      <c r="BI82" s="36">
        <v>7</v>
      </c>
      <c r="BJ82" s="36">
        <v>2.2777777777777777</v>
      </c>
      <c r="BK82" s="37">
        <v>2956.5764300000001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2E96-EE90-C248-B8F3-0613FF71B8C6}">
  <dimension ref="A1:BK82"/>
  <sheetViews>
    <sheetView topLeftCell="F1" zoomScale="70" zoomScaleNormal="70" workbookViewId="0">
      <selection activeCell="P21" sqref="P21"/>
    </sheetView>
  </sheetViews>
  <sheetFormatPr defaultColWidth="11.19921875" defaultRowHeight="13.8" x14ac:dyDescent="0.25"/>
  <cols>
    <col min="1" max="16384" width="11.19921875" style="3"/>
  </cols>
  <sheetData>
    <row r="1" spans="1:63" ht="82.8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2"/>
      <c r="I1" s="39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1" t="s">
        <v>12</v>
      </c>
      <c r="O1" s="42"/>
      <c r="P1" s="39" t="s">
        <v>13</v>
      </c>
      <c r="Q1" s="40" t="s">
        <v>14</v>
      </c>
      <c r="R1" s="40" t="s">
        <v>15</v>
      </c>
      <c r="S1" s="40" t="s">
        <v>16</v>
      </c>
      <c r="T1" s="40" t="s">
        <v>17</v>
      </c>
      <c r="U1" s="41" t="s">
        <v>18</v>
      </c>
      <c r="V1" s="42"/>
      <c r="W1" s="39" t="s">
        <v>19</v>
      </c>
      <c r="X1" s="40" t="s">
        <v>20</v>
      </c>
      <c r="Y1" s="40" t="s">
        <v>21</v>
      </c>
      <c r="Z1" s="40" t="s">
        <v>22</v>
      </c>
      <c r="AA1" s="40" t="s">
        <v>23</v>
      </c>
      <c r="AB1" s="41" t="s">
        <v>24</v>
      </c>
      <c r="AC1" s="42"/>
      <c r="AD1" s="39" t="s">
        <v>25</v>
      </c>
      <c r="AE1" s="40" t="s">
        <v>26</v>
      </c>
      <c r="AF1" s="40" t="s">
        <v>27</v>
      </c>
      <c r="AG1" s="40" t="s">
        <v>28</v>
      </c>
      <c r="AH1" s="40" t="s">
        <v>29</v>
      </c>
      <c r="AI1" s="41" t="s">
        <v>30</v>
      </c>
      <c r="AJ1" s="43"/>
      <c r="AK1" s="39" t="s">
        <v>31</v>
      </c>
      <c r="AL1" s="40" t="s">
        <v>32</v>
      </c>
      <c r="AM1" s="40" t="s">
        <v>33</v>
      </c>
      <c r="AN1" s="40" t="s">
        <v>34</v>
      </c>
      <c r="AO1" s="40" t="s">
        <v>35</v>
      </c>
      <c r="AP1" s="41" t="s">
        <v>36</v>
      </c>
      <c r="AQ1" s="42"/>
      <c r="AR1" s="39" t="s">
        <v>37</v>
      </c>
      <c r="AS1" s="40" t="s">
        <v>38</v>
      </c>
      <c r="AT1" s="40" t="s">
        <v>39</v>
      </c>
      <c r="AU1" s="40" t="s">
        <v>40</v>
      </c>
      <c r="AV1" s="40" t="s">
        <v>41</v>
      </c>
      <c r="AW1" s="41" t="s">
        <v>42</v>
      </c>
      <c r="AX1" s="42"/>
      <c r="AY1" s="39" t="s">
        <v>43</v>
      </c>
      <c r="AZ1" s="40" t="s">
        <v>44</v>
      </c>
      <c r="BA1" s="40" t="s">
        <v>45</v>
      </c>
      <c r="BB1" s="40" t="s">
        <v>46</v>
      </c>
      <c r="BC1" s="40" t="s">
        <v>47</v>
      </c>
      <c r="BD1" s="41" t="s">
        <v>48</v>
      </c>
      <c r="BE1" s="42"/>
      <c r="BF1" s="39" t="s">
        <v>49</v>
      </c>
      <c r="BG1" s="40" t="s">
        <v>50</v>
      </c>
      <c r="BH1" s="40" t="s">
        <v>51</v>
      </c>
      <c r="BI1" s="40" t="s">
        <v>52</v>
      </c>
      <c r="BJ1" s="40" t="s">
        <v>53</v>
      </c>
      <c r="BK1" s="41" t="s">
        <v>54</v>
      </c>
    </row>
    <row r="2" spans="1:63" x14ac:dyDescent="0.25">
      <c r="A2" s="44">
        <v>1</v>
      </c>
      <c r="B2" s="34">
        <v>2</v>
      </c>
      <c r="C2" s="34">
        <v>6</v>
      </c>
      <c r="D2" s="34">
        <v>2</v>
      </c>
      <c r="E2" s="34">
        <v>1</v>
      </c>
      <c r="F2" s="34">
        <v>6</v>
      </c>
      <c r="G2" s="48">
        <f t="shared" ref="G2:G65" si="0">MIN(J2,Q2,X2,AE2,AL2,AS2,AZ2,BG2)</f>
        <v>4629.25</v>
      </c>
      <c r="H2" s="49"/>
      <c r="I2" s="32">
        <f>(J2-G2)/G2</f>
        <v>0</v>
      </c>
      <c r="J2" s="3">
        <v>4629.25</v>
      </c>
      <c r="K2" s="3">
        <v>8555.5</v>
      </c>
      <c r="L2" s="3">
        <v>3</v>
      </c>
      <c r="M2" s="3">
        <v>2.5</v>
      </c>
      <c r="N2" s="48">
        <v>15.343565099999999</v>
      </c>
      <c r="O2" s="49"/>
      <c r="P2" s="32">
        <f>(Q2-G2)/G2</f>
        <v>0</v>
      </c>
      <c r="Q2" s="3">
        <v>4629.25</v>
      </c>
      <c r="R2" s="3">
        <v>8795.5</v>
      </c>
      <c r="S2" s="3">
        <v>3</v>
      </c>
      <c r="T2" s="3">
        <v>2.3333333333333335</v>
      </c>
      <c r="U2" s="48">
        <v>12.687400800000001</v>
      </c>
      <c r="V2" s="49"/>
      <c r="W2" s="32">
        <f>(X2-G2)/G2</f>
        <v>0.20737700491440297</v>
      </c>
      <c r="X2" s="3">
        <v>5589.25</v>
      </c>
      <c r="Y2" s="3">
        <v>9755.5</v>
      </c>
      <c r="Z2" s="3">
        <v>3</v>
      </c>
      <c r="AA2" s="3">
        <v>1.8333333333333333</v>
      </c>
      <c r="AB2" s="48">
        <v>12.1308439</v>
      </c>
      <c r="AC2" s="49"/>
      <c r="AD2" s="32">
        <f>(AE2-G2)/G2</f>
        <v>1.7281417076200248E-2</v>
      </c>
      <c r="AE2" s="3">
        <v>4709.25</v>
      </c>
      <c r="AF2" s="3">
        <v>9035.5</v>
      </c>
      <c r="AG2" s="3">
        <v>3</v>
      </c>
      <c r="AH2" s="3">
        <v>2.1666666666666665</v>
      </c>
      <c r="AI2" s="48">
        <v>9.7906846999999999</v>
      </c>
      <c r="AJ2" s="59"/>
      <c r="AK2" s="32">
        <f t="shared" ref="AK2:AK65" si="1">(AL2-G2)/G2</f>
        <v>0.11232921099530162</v>
      </c>
      <c r="AL2" s="34">
        <v>5149.25</v>
      </c>
      <c r="AM2" s="34">
        <v>9023</v>
      </c>
      <c r="AN2" s="34">
        <v>2</v>
      </c>
      <c r="AO2" s="34">
        <v>2.1666669999999999</v>
      </c>
      <c r="AP2" s="45">
        <v>34.714370000000002</v>
      </c>
      <c r="AQ2" s="46"/>
      <c r="AR2" s="47">
        <f t="shared" ref="AR2:AR65" si="2">(AS2-G2)/G2</f>
        <v>2.5922125614300372E-2</v>
      </c>
      <c r="AS2" s="34">
        <v>4749.25</v>
      </c>
      <c r="AT2" s="34">
        <v>9275.5</v>
      </c>
      <c r="AU2" s="34">
        <v>3</v>
      </c>
      <c r="AV2" s="34">
        <v>2</v>
      </c>
      <c r="AW2" s="45">
        <v>24.105499999999999</v>
      </c>
      <c r="AX2" s="46"/>
      <c r="AY2" s="47">
        <f t="shared" ref="AY2:AY65" si="3">(AZ2-G2)/G2</f>
        <v>0.30242479883350437</v>
      </c>
      <c r="AZ2" s="34">
        <v>6029.25</v>
      </c>
      <c r="BA2" s="34">
        <v>9755.5</v>
      </c>
      <c r="BB2" s="34">
        <v>3</v>
      </c>
      <c r="BC2" s="34">
        <v>1.8333330000000001</v>
      </c>
      <c r="BD2" s="45">
        <v>24.499749999999999</v>
      </c>
      <c r="BE2" s="46"/>
      <c r="BF2" s="47">
        <f t="shared" ref="BF2:BF65" si="4">(BG2-G2)/G2</f>
        <v>0.24193983906680347</v>
      </c>
      <c r="BG2" s="34">
        <v>5749.25</v>
      </c>
      <c r="BH2" s="34">
        <v>9983</v>
      </c>
      <c r="BI2" s="34">
        <v>3</v>
      </c>
      <c r="BJ2" s="34">
        <v>1.5</v>
      </c>
      <c r="BK2" s="45">
        <v>23.578510000000001</v>
      </c>
    </row>
    <row r="3" spans="1:63" x14ac:dyDescent="0.25">
      <c r="A3" s="44">
        <v>2</v>
      </c>
      <c r="B3" s="34">
        <v>2</v>
      </c>
      <c r="C3" s="34">
        <v>6</v>
      </c>
      <c r="D3" s="34">
        <v>2</v>
      </c>
      <c r="E3" s="34">
        <v>2</v>
      </c>
      <c r="F3" s="34">
        <v>6</v>
      </c>
      <c r="G3" s="48">
        <f t="shared" si="0"/>
        <v>2696.9164999999998</v>
      </c>
      <c r="H3" s="49"/>
      <c r="I3" s="32">
        <f t="shared" ref="I3:I66" si="5">(J3-G3)/G3</f>
        <v>0.15391040100796602</v>
      </c>
      <c r="J3" s="3">
        <v>3112</v>
      </c>
      <c r="K3" s="3">
        <v>4162.5</v>
      </c>
      <c r="L3" s="3">
        <v>3</v>
      </c>
      <c r="M3" s="3">
        <v>2.5</v>
      </c>
      <c r="N3" s="48">
        <v>32.956454399999998</v>
      </c>
      <c r="O3" s="49"/>
      <c r="P3" s="32">
        <f t="shared" ref="P3:P66" si="6">(Q3-G3)/G3</f>
        <v>0.88595012118469385</v>
      </c>
      <c r="Q3" s="3">
        <v>5086.25</v>
      </c>
      <c r="R3" s="3">
        <v>5887.5</v>
      </c>
      <c r="S3" s="3">
        <v>3</v>
      </c>
      <c r="T3" s="3">
        <v>1.8333333333333333</v>
      </c>
      <c r="U3" s="48">
        <v>24.374827799999998</v>
      </c>
      <c r="V3" s="49"/>
      <c r="W3" s="32">
        <f t="shared" ref="W3:W66" si="7">(X3-G3)/G3</f>
        <v>0.52439523680717115</v>
      </c>
      <c r="X3" s="3">
        <v>4111.166666666667</v>
      </c>
      <c r="Y3" s="3">
        <v>5712.5</v>
      </c>
      <c r="Z3" s="3">
        <v>2</v>
      </c>
      <c r="AA3" s="3">
        <v>1.8333333333333333</v>
      </c>
      <c r="AB3" s="48">
        <v>26.801088700000001</v>
      </c>
      <c r="AC3" s="49"/>
      <c r="AD3" s="32">
        <f t="shared" ref="AD3:AD66" si="8">(AE3-G3)/G3</f>
        <v>0.29379237362372929</v>
      </c>
      <c r="AE3" s="3">
        <v>3489.25</v>
      </c>
      <c r="AF3" s="3">
        <v>5697.5</v>
      </c>
      <c r="AG3" s="3">
        <v>3</v>
      </c>
      <c r="AH3" s="3">
        <v>2</v>
      </c>
      <c r="AI3" s="48">
        <v>24.0124216</v>
      </c>
      <c r="AJ3" s="59"/>
      <c r="AK3" s="32">
        <f t="shared" si="1"/>
        <v>0.4468684885127146</v>
      </c>
      <c r="AL3" s="34">
        <v>3902.0835000000002</v>
      </c>
      <c r="AM3" s="34">
        <v>5592</v>
      </c>
      <c r="AN3" s="34">
        <v>3</v>
      </c>
      <c r="AO3" s="34">
        <v>1.9166669999999999</v>
      </c>
      <c r="AP3" s="45">
        <v>68.320719999999994</v>
      </c>
      <c r="AQ3" s="46"/>
      <c r="AR3" s="47">
        <f t="shared" si="2"/>
        <v>0.26558108120885465</v>
      </c>
      <c r="AS3" s="34">
        <v>3413.1664999999998</v>
      </c>
      <c r="AT3" s="34">
        <v>4721</v>
      </c>
      <c r="AU3" s="34">
        <v>3</v>
      </c>
      <c r="AV3" s="34">
        <v>2.3333330000000001</v>
      </c>
      <c r="AW3" s="45">
        <v>58.0184</v>
      </c>
      <c r="AX3" s="46"/>
      <c r="AY3" s="47">
        <f t="shared" si="3"/>
        <v>2.5074932798253118E-2</v>
      </c>
      <c r="AZ3" s="34">
        <v>2764.5414999999998</v>
      </c>
      <c r="BA3" s="34">
        <v>4717</v>
      </c>
      <c r="BB3" s="34">
        <v>3</v>
      </c>
      <c r="BC3" s="34">
        <v>2</v>
      </c>
      <c r="BD3" s="45">
        <v>61.847389999999997</v>
      </c>
      <c r="BE3" s="46"/>
      <c r="BF3" s="47">
        <f t="shared" si="4"/>
        <v>0</v>
      </c>
      <c r="BG3" s="34">
        <v>2696.9164999999998</v>
      </c>
      <c r="BH3" s="34">
        <v>5098</v>
      </c>
      <c r="BI3" s="34">
        <v>3</v>
      </c>
      <c r="BJ3" s="34">
        <v>2.0833330000000001</v>
      </c>
      <c r="BK3" s="45">
        <v>67.479010000000002</v>
      </c>
    </row>
    <row r="4" spans="1:63" x14ac:dyDescent="0.25">
      <c r="A4" s="44">
        <v>3</v>
      </c>
      <c r="B4" s="34">
        <v>2</v>
      </c>
      <c r="C4" s="34">
        <v>6</v>
      </c>
      <c r="D4" s="34">
        <v>2</v>
      </c>
      <c r="E4" s="34">
        <v>4</v>
      </c>
      <c r="F4" s="34">
        <v>6</v>
      </c>
      <c r="G4" s="48">
        <f t="shared" si="0"/>
        <v>4870.0209999999997</v>
      </c>
      <c r="H4" s="49"/>
      <c r="I4" s="32">
        <f t="shared" si="5"/>
        <v>0.33620659267519942</v>
      </c>
      <c r="J4" s="3">
        <v>6507.354166666667</v>
      </c>
      <c r="K4" s="3">
        <v>7916.5</v>
      </c>
      <c r="L4" s="3">
        <v>2</v>
      </c>
      <c r="M4" s="3">
        <v>2</v>
      </c>
      <c r="N4" s="48">
        <v>54.498558899999999</v>
      </c>
      <c r="O4" s="49"/>
      <c r="P4" s="32">
        <f t="shared" si="6"/>
        <v>0.5060124997407609</v>
      </c>
      <c r="Q4" s="3">
        <v>7334.3125</v>
      </c>
      <c r="R4" s="3">
        <v>8497</v>
      </c>
      <c r="S4" s="3">
        <v>2</v>
      </c>
      <c r="T4" s="3">
        <v>2.25</v>
      </c>
      <c r="U4" s="48">
        <v>49.405798799999999</v>
      </c>
      <c r="V4" s="49"/>
      <c r="W4" s="32">
        <f t="shared" si="7"/>
        <v>2.935901097757079E-2</v>
      </c>
      <c r="X4" s="3">
        <v>5013</v>
      </c>
      <c r="Y4" s="3">
        <v>7529.5</v>
      </c>
      <c r="Z4" s="3">
        <v>2</v>
      </c>
      <c r="AA4" s="3">
        <v>1.9166666666666667</v>
      </c>
      <c r="AB4" s="48">
        <v>53.580374399999997</v>
      </c>
      <c r="AC4" s="49"/>
      <c r="AD4" s="32">
        <f t="shared" si="8"/>
        <v>0.19161874935104661</v>
      </c>
      <c r="AE4" s="3">
        <v>5803.208333333333</v>
      </c>
      <c r="AF4" s="3">
        <v>8157</v>
      </c>
      <c r="AG4" s="3">
        <v>2</v>
      </c>
      <c r="AH4" s="3">
        <v>2.2083333333333335</v>
      </c>
      <c r="AI4" s="48">
        <v>49.319525800000001</v>
      </c>
      <c r="AJ4" s="59"/>
      <c r="AK4" s="32">
        <f t="shared" si="1"/>
        <v>0.31287934898022007</v>
      </c>
      <c r="AL4" s="34">
        <v>6393.75</v>
      </c>
      <c r="AM4" s="34">
        <v>7174.5</v>
      </c>
      <c r="AN4" s="34">
        <v>2</v>
      </c>
      <c r="AO4" s="34">
        <v>2.0416669999999999</v>
      </c>
      <c r="AP4" s="45">
        <v>159.51009999999999</v>
      </c>
      <c r="AQ4" s="46"/>
      <c r="AR4" s="47">
        <f t="shared" si="2"/>
        <v>0.67594657189363272</v>
      </c>
      <c r="AS4" s="34">
        <v>8161.8950000000004</v>
      </c>
      <c r="AT4" s="34">
        <v>8559.5</v>
      </c>
      <c r="AU4" s="34">
        <v>2</v>
      </c>
      <c r="AV4" s="34">
        <v>2</v>
      </c>
      <c r="AW4" s="45">
        <v>173.92449999999999</v>
      </c>
      <c r="AX4" s="46"/>
      <c r="AY4" s="47">
        <f t="shared" si="3"/>
        <v>0</v>
      </c>
      <c r="AZ4" s="34">
        <v>4870.0209999999997</v>
      </c>
      <c r="BA4" s="34">
        <v>7915.5</v>
      </c>
      <c r="BB4" s="34">
        <v>2</v>
      </c>
      <c r="BC4" s="34">
        <v>1.8333330000000001</v>
      </c>
      <c r="BD4" s="45">
        <v>164.35900000000001</v>
      </c>
      <c r="BE4" s="46"/>
      <c r="BF4" s="47">
        <f t="shared" si="4"/>
        <v>0.21695676466282177</v>
      </c>
      <c r="BG4" s="34">
        <v>5926.6049999999996</v>
      </c>
      <c r="BH4" s="34">
        <v>8536</v>
      </c>
      <c r="BI4" s="34">
        <v>2</v>
      </c>
      <c r="BJ4" s="34">
        <v>1.9583330000000001</v>
      </c>
      <c r="BK4" s="45">
        <v>181.501</v>
      </c>
    </row>
    <row r="5" spans="1:63" x14ac:dyDescent="0.25">
      <c r="A5" s="44">
        <v>4</v>
      </c>
      <c r="B5" s="34">
        <v>4</v>
      </c>
      <c r="C5" s="34">
        <v>6</v>
      </c>
      <c r="D5" s="34">
        <v>2</v>
      </c>
      <c r="E5" s="34">
        <v>1</v>
      </c>
      <c r="F5" s="34">
        <v>6</v>
      </c>
      <c r="G5" s="48">
        <f t="shared" si="0"/>
        <v>3983</v>
      </c>
      <c r="H5" s="49"/>
      <c r="I5" s="32">
        <f t="shared" si="5"/>
        <v>0.37157921164951041</v>
      </c>
      <c r="J5" s="3">
        <v>5463</v>
      </c>
      <c r="K5" s="3">
        <v>9503</v>
      </c>
      <c r="L5" s="3">
        <v>3</v>
      </c>
      <c r="M5" s="3">
        <v>1.8333333333333333</v>
      </c>
      <c r="N5" s="48">
        <v>57.328776900000001</v>
      </c>
      <c r="O5" s="49"/>
      <c r="P5" s="32">
        <f t="shared" si="6"/>
        <v>0.18076826512678884</v>
      </c>
      <c r="Q5" s="3">
        <v>4703</v>
      </c>
      <c r="R5" s="3">
        <v>8543</v>
      </c>
      <c r="S5" s="3">
        <v>3</v>
      </c>
      <c r="T5" s="3">
        <v>2.3333333333333335</v>
      </c>
      <c r="U5" s="48">
        <v>52.562590999999998</v>
      </c>
      <c r="V5" s="49"/>
      <c r="W5" s="32">
        <f t="shared" si="7"/>
        <v>0.421792618629174</v>
      </c>
      <c r="X5" s="3">
        <v>5663</v>
      </c>
      <c r="Y5" s="3">
        <v>9743</v>
      </c>
      <c r="Z5" s="3">
        <v>3</v>
      </c>
      <c r="AA5" s="3">
        <v>1.6666666666666667</v>
      </c>
      <c r="AB5" s="48">
        <v>50.302815899999999</v>
      </c>
      <c r="AC5" s="49"/>
      <c r="AD5" s="32">
        <f t="shared" si="8"/>
        <v>0.14059753954305801</v>
      </c>
      <c r="AE5" s="3">
        <v>4543</v>
      </c>
      <c r="AF5" s="3">
        <v>8543</v>
      </c>
      <c r="AG5" s="3">
        <v>3</v>
      </c>
      <c r="AH5" s="3">
        <v>2.3333333333333335</v>
      </c>
      <c r="AI5" s="48">
        <v>43.314478800000003</v>
      </c>
      <c r="AJ5" s="59"/>
      <c r="AK5" s="32">
        <f t="shared" si="1"/>
        <v>0</v>
      </c>
      <c r="AL5" s="34">
        <v>3983</v>
      </c>
      <c r="AM5" s="34">
        <v>7583</v>
      </c>
      <c r="AN5" s="34">
        <v>3</v>
      </c>
      <c r="AO5" s="34">
        <v>3</v>
      </c>
      <c r="AP5" s="45">
        <v>121.90949999999999</v>
      </c>
      <c r="AQ5" s="46"/>
      <c r="AR5" s="47">
        <f t="shared" si="2"/>
        <v>0.15064022093899071</v>
      </c>
      <c r="AS5" s="34">
        <v>4583</v>
      </c>
      <c r="AT5" s="34">
        <v>9023</v>
      </c>
      <c r="AU5" s="34">
        <v>3</v>
      </c>
      <c r="AV5" s="34">
        <v>2</v>
      </c>
      <c r="AW5" s="45">
        <v>114.1494</v>
      </c>
      <c r="AX5" s="46"/>
      <c r="AY5" s="47">
        <f t="shared" si="3"/>
        <v>0.33140848606577955</v>
      </c>
      <c r="AZ5" s="34">
        <v>5303</v>
      </c>
      <c r="BA5" s="34">
        <v>9023</v>
      </c>
      <c r="BB5" s="34">
        <v>3</v>
      </c>
      <c r="BC5" s="34">
        <v>2.1666669999999999</v>
      </c>
      <c r="BD5" s="45">
        <v>137.4573</v>
      </c>
      <c r="BE5" s="46"/>
      <c r="BF5" s="47">
        <f t="shared" si="4"/>
        <v>0.18076826512678884</v>
      </c>
      <c r="BG5" s="34">
        <v>4703</v>
      </c>
      <c r="BH5" s="34">
        <v>8543</v>
      </c>
      <c r="BI5" s="34">
        <v>3</v>
      </c>
      <c r="BJ5" s="34">
        <v>2.3333330000000001</v>
      </c>
      <c r="BK5" s="45">
        <v>119.8081</v>
      </c>
    </row>
    <row r="6" spans="1:63" x14ac:dyDescent="0.25">
      <c r="A6" s="44">
        <v>5</v>
      </c>
      <c r="B6" s="34">
        <v>4</v>
      </c>
      <c r="C6" s="34">
        <v>6</v>
      </c>
      <c r="D6" s="34">
        <v>2</v>
      </c>
      <c r="E6" s="34">
        <v>2</v>
      </c>
      <c r="F6" s="34">
        <v>6</v>
      </c>
      <c r="G6" s="48">
        <f t="shared" si="0"/>
        <v>2653.5416666666665</v>
      </c>
      <c r="H6" s="49"/>
      <c r="I6" s="32">
        <f t="shared" si="5"/>
        <v>1.5942843683755987</v>
      </c>
      <c r="J6" s="3">
        <v>6884.041666666667</v>
      </c>
      <c r="K6" s="3">
        <v>7402.5</v>
      </c>
      <c r="L6" s="3">
        <v>3</v>
      </c>
      <c r="M6" s="3">
        <v>1.0833333333333333</v>
      </c>
      <c r="N6" s="48">
        <v>98.178730799999997</v>
      </c>
      <c r="O6" s="49"/>
      <c r="P6" s="32">
        <f t="shared" si="6"/>
        <v>0.29072780089503031</v>
      </c>
      <c r="Q6" s="3">
        <v>3425</v>
      </c>
      <c r="R6" s="3">
        <v>5133.5</v>
      </c>
      <c r="S6" s="3">
        <v>3</v>
      </c>
      <c r="T6" s="3">
        <v>2.5833333333333335</v>
      </c>
      <c r="U6" s="48">
        <v>92.796512500000006</v>
      </c>
      <c r="V6" s="49"/>
      <c r="W6" s="32">
        <f t="shared" si="7"/>
        <v>0</v>
      </c>
      <c r="X6" s="3">
        <v>2653.5416666666665</v>
      </c>
      <c r="Y6" s="3">
        <v>4732.5</v>
      </c>
      <c r="Z6" s="3">
        <v>2</v>
      </c>
      <c r="AA6" s="3">
        <v>2.5</v>
      </c>
      <c r="AB6" s="48">
        <v>92.120268800000005</v>
      </c>
      <c r="AC6" s="49"/>
      <c r="AD6" s="32">
        <f t="shared" si="8"/>
        <v>4.9713433304545931E-2</v>
      </c>
      <c r="AE6" s="3">
        <v>2785.4583333333335</v>
      </c>
      <c r="AF6" s="3">
        <v>4794</v>
      </c>
      <c r="AG6" s="3">
        <v>2</v>
      </c>
      <c r="AH6" s="3">
        <v>2.0833333333333335</v>
      </c>
      <c r="AI6" s="48">
        <v>94.217915899999994</v>
      </c>
      <c r="AJ6" s="59"/>
      <c r="AK6" s="32">
        <f t="shared" si="1"/>
        <v>0.52814634529324023</v>
      </c>
      <c r="AL6" s="34">
        <v>4055</v>
      </c>
      <c r="AM6" s="34">
        <v>5228.5</v>
      </c>
      <c r="AN6" s="34">
        <v>3</v>
      </c>
      <c r="AO6" s="34">
        <v>2.0833330000000001</v>
      </c>
      <c r="AP6" s="45">
        <v>224.19919999999999</v>
      </c>
      <c r="AQ6" s="46"/>
      <c r="AR6" s="47">
        <f t="shared" si="2"/>
        <v>0.47468006594959578</v>
      </c>
      <c r="AS6" s="34">
        <v>3913.125</v>
      </c>
      <c r="AT6" s="34">
        <v>4594.5</v>
      </c>
      <c r="AU6" s="34">
        <v>3</v>
      </c>
      <c r="AV6" s="34">
        <v>2.3333330000000001</v>
      </c>
      <c r="AW6" s="45">
        <v>254.21170000000001</v>
      </c>
      <c r="AX6" s="46"/>
      <c r="AY6" s="47">
        <f t="shared" si="3"/>
        <v>0.63982105676375911</v>
      </c>
      <c r="AZ6" s="34">
        <v>4351.3334999999997</v>
      </c>
      <c r="BA6" s="34">
        <v>5793.5</v>
      </c>
      <c r="BB6" s="34">
        <v>2</v>
      </c>
      <c r="BC6" s="34">
        <v>2.1666669999999999</v>
      </c>
      <c r="BD6" s="45">
        <v>232.55799999999999</v>
      </c>
      <c r="BE6" s="46"/>
      <c r="BF6" s="47">
        <f t="shared" si="4"/>
        <v>0.22644258459605873</v>
      </c>
      <c r="BG6" s="34">
        <v>3254.4164999999998</v>
      </c>
      <c r="BH6" s="34">
        <v>5764</v>
      </c>
      <c r="BI6" s="34">
        <v>2</v>
      </c>
      <c r="BJ6" s="34">
        <v>1.9166669999999999</v>
      </c>
      <c r="BK6" s="45">
        <v>218.42859999999999</v>
      </c>
    </row>
    <row r="7" spans="1:63" x14ac:dyDescent="0.25">
      <c r="A7" s="44">
        <v>6</v>
      </c>
      <c r="B7" s="34">
        <v>4</v>
      </c>
      <c r="C7" s="34">
        <v>6</v>
      </c>
      <c r="D7" s="34">
        <v>2</v>
      </c>
      <c r="E7" s="34">
        <v>4</v>
      </c>
      <c r="F7" s="34">
        <v>6</v>
      </c>
      <c r="G7" s="48">
        <f t="shared" si="0"/>
        <v>4350.666666666667</v>
      </c>
      <c r="H7" s="49"/>
      <c r="I7" s="32">
        <f t="shared" si="5"/>
        <v>0.16553497548268464</v>
      </c>
      <c r="J7" s="3">
        <v>5070.854166666667</v>
      </c>
      <c r="K7" s="3">
        <v>6785.5</v>
      </c>
      <c r="L7" s="3">
        <v>3</v>
      </c>
      <c r="M7" s="3">
        <v>2.125</v>
      </c>
      <c r="N7" s="48">
        <v>250.0056635</v>
      </c>
      <c r="O7" s="49"/>
      <c r="P7" s="32">
        <f t="shared" si="6"/>
        <v>0.75404152620288067</v>
      </c>
      <c r="Q7" s="3">
        <v>7631.25</v>
      </c>
      <c r="R7" s="3">
        <v>8590.5</v>
      </c>
      <c r="S7" s="3">
        <v>3</v>
      </c>
      <c r="T7" s="3">
        <v>1.6666666666666667</v>
      </c>
      <c r="U7" s="48">
        <v>233.8347818</v>
      </c>
      <c r="V7" s="49"/>
      <c r="W7" s="32">
        <f t="shared" si="7"/>
        <v>0</v>
      </c>
      <c r="X7" s="3">
        <v>4350.666666666667</v>
      </c>
      <c r="Y7" s="3">
        <v>8155.5</v>
      </c>
      <c r="Z7" s="3">
        <v>3</v>
      </c>
      <c r="AA7" s="3">
        <v>2</v>
      </c>
      <c r="AB7" s="48">
        <v>243.8984653</v>
      </c>
      <c r="AC7" s="49"/>
      <c r="AD7" s="32">
        <f t="shared" si="8"/>
        <v>0.17638101440392276</v>
      </c>
      <c r="AE7" s="3">
        <v>5118.041666666667</v>
      </c>
      <c r="AF7" s="3">
        <v>7538</v>
      </c>
      <c r="AG7" s="3">
        <v>3</v>
      </c>
      <c r="AH7" s="3">
        <v>1.8333333333333333</v>
      </c>
      <c r="AI7" s="48">
        <v>243.03038599999999</v>
      </c>
      <c r="AJ7" s="59"/>
      <c r="AK7" s="32">
        <f t="shared" si="1"/>
        <v>0.57230730922463979</v>
      </c>
      <c r="AL7" s="34">
        <v>6840.585</v>
      </c>
      <c r="AM7" s="34">
        <v>7588</v>
      </c>
      <c r="AN7" s="34">
        <v>3</v>
      </c>
      <c r="AO7" s="34">
        <v>2</v>
      </c>
      <c r="AP7" s="45">
        <v>696.73649999999998</v>
      </c>
      <c r="AQ7" s="46"/>
      <c r="AR7" s="47">
        <f t="shared" si="2"/>
        <v>0.77496705485749295</v>
      </c>
      <c r="AS7" s="34">
        <v>7722.29</v>
      </c>
      <c r="AT7" s="34">
        <v>8468</v>
      </c>
      <c r="AU7" s="34">
        <v>3</v>
      </c>
      <c r="AV7" s="34">
        <v>1.9166669999999999</v>
      </c>
      <c r="AW7" s="45">
        <v>752.2663</v>
      </c>
      <c r="AX7" s="46"/>
      <c r="AY7" s="47">
        <f t="shared" si="3"/>
        <v>0.23533711308611699</v>
      </c>
      <c r="AZ7" s="34">
        <v>5374.54</v>
      </c>
      <c r="BA7" s="34">
        <v>8107</v>
      </c>
      <c r="BB7" s="34">
        <v>3</v>
      </c>
      <c r="BC7" s="34">
        <v>1.7083330000000001</v>
      </c>
      <c r="BD7" s="45">
        <v>899.20039999999995</v>
      </c>
      <c r="BE7" s="46"/>
      <c r="BF7" s="47">
        <f t="shared" si="4"/>
        <v>6.106818878332821E-2</v>
      </c>
      <c r="BG7" s="34">
        <v>4616.3540000000003</v>
      </c>
      <c r="BH7" s="34">
        <v>7173.5</v>
      </c>
      <c r="BI7" s="34">
        <v>3</v>
      </c>
      <c r="BJ7" s="34">
        <v>1.9166669999999999</v>
      </c>
      <c r="BK7" s="45">
        <v>868.8116</v>
      </c>
    </row>
    <row r="8" spans="1:63" x14ac:dyDescent="0.25">
      <c r="A8" s="44">
        <v>7</v>
      </c>
      <c r="B8" s="34">
        <v>6</v>
      </c>
      <c r="C8" s="34">
        <v>6</v>
      </c>
      <c r="D8" s="34">
        <v>2</v>
      </c>
      <c r="E8" s="34">
        <v>1</v>
      </c>
      <c r="F8" s="34">
        <v>6</v>
      </c>
      <c r="G8" s="48">
        <f t="shared" si="0"/>
        <v>1715.5</v>
      </c>
      <c r="H8" s="49"/>
      <c r="I8" s="32">
        <f t="shared" si="5"/>
        <v>0.97930632468668022</v>
      </c>
      <c r="J8" s="3">
        <v>3395.5</v>
      </c>
      <c r="K8" s="3">
        <v>5435.5</v>
      </c>
      <c r="L8" s="3">
        <v>3</v>
      </c>
      <c r="M8" s="3">
        <v>2</v>
      </c>
      <c r="N8" s="48">
        <v>119.1541328</v>
      </c>
      <c r="O8" s="49"/>
      <c r="P8" s="32">
        <f t="shared" si="6"/>
        <v>0.6761877003788983</v>
      </c>
      <c r="Q8" s="3">
        <v>2875.5</v>
      </c>
      <c r="R8" s="3">
        <v>5195.5</v>
      </c>
      <c r="S8" s="3">
        <v>3</v>
      </c>
      <c r="T8" s="3">
        <v>1.6666666666666667</v>
      </c>
      <c r="U8" s="48">
        <v>102.0351532</v>
      </c>
      <c r="V8" s="49"/>
      <c r="W8" s="32">
        <f t="shared" si="7"/>
        <v>0.53628679685222969</v>
      </c>
      <c r="X8" s="3">
        <v>2635.5</v>
      </c>
      <c r="Y8" s="3">
        <v>5435.5</v>
      </c>
      <c r="Z8" s="3">
        <v>3</v>
      </c>
      <c r="AA8" s="3">
        <v>2</v>
      </c>
      <c r="AB8" s="48">
        <v>110.40862679999999</v>
      </c>
      <c r="AC8" s="49"/>
      <c r="AD8" s="32">
        <f t="shared" si="8"/>
        <v>0</v>
      </c>
      <c r="AE8" s="3">
        <v>1715.5</v>
      </c>
      <c r="AF8" s="3">
        <v>3995.5</v>
      </c>
      <c r="AG8" s="3">
        <v>3</v>
      </c>
      <c r="AH8" s="3">
        <v>2.5</v>
      </c>
      <c r="AI8" s="48">
        <v>107.92417349999999</v>
      </c>
      <c r="AJ8" s="59"/>
      <c r="AK8" s="32">
        <f t="shared" si="1"/>
        <v>0.30311862430778197</v>
      </c>
      <c r="AL8" s="34">
        <v>2235.5</v>
      </c>
      <c r="AM8" s="34">
        <v>3755.5</v>
      </c>
      <c r="AN8" s="34">
        <v>3</v>
      </c>
      <c r="AO8" s="34">
        <v>2.5</v>
      </c>
      <c r="AP8" s="45">
        <v>234.8057</v>
      </c>
      <c r="AQ8" s="46"/>
      <c r="AR8" s="47">
        <f t="shared" si="2"/>
        <v>0.53628679685222969</v>
      </c>
      <c r="AS8" s="34">
        <v>2635.5</v>
      </c>
      <c r="AT8" s="34">
        <v>4475.5</v>
      </c>
      <c r="AU8" s="34">
        <v>3</v>
      </c>
      <c r="AV8" s="34">
        <v>2.5</v>
      </c>
      <c r="AW8" s="45">
        <v>247.42660000000001</v>
      </c>
      <c r="AX8" s="46"/>
      <c r="AY8" s="47">
        <f t="shared" si="3"/>
        <v>0.69950451763334309</v>
      </c>
      <c r="AZ8" s="34">
        <v>2915.5</v>
      </c>
      <c r="BA8" s="34">
        <v>5195.5</v>
      </c>
      <c r="BB8" s="34">
        <v>3</v>
      </c>
      <c r="BC8" s="34">
        <v>2</v>
      </c>
      <c r="BD8" s="45">
        <v>256.03190000000001</v>
      </c>
      <c r="BE8" s="46"/>
      <c r="BF8" s="47">
        <f t="shared" si="4"/>
        <v>6.9950451763334309E-2</v>
      </c>
      <c r="BG8" s="34">
        <v>1835.5</v>
      </c>
      <c r="BH8" s="34">
        <v>3515.5</v>
      </c>
      <c r="BI8" s="34">
        <v>3</v>
      </c>
      <c r="BJ8" s="34">
        <v>2.6666669999999999</v>
      </c>
      <c r="BK8" s="45">
        <v>242.2473</v>
      </c>
    </row>
    <row r="9" spans="1:63" x14ac:dyDescent="0.25">
      <c r="A9" s="44">
        <v>8</v>
      </c>
      <c r="B9" s="34">
        <v>6</v>
      </c>
      <c r="C9" s="34">
        <v>6</v>
      </c>
      <c r="D9" s="34">
        <v>2</v>
      </c>
      <c r="E9" s="34">
        <v>2</v>
      </c>
      <c r="F9" s="34">
        <v>6</v>
      </c>
      <c r="G9" s="48">
        <f t="shared" si="0"/>
        <v>5039.125</v>
      </c>
      <c r="H9" s="49"/>
      <c r="I9" s="32">
        <f t="shared" si="5"/>
        <v>0.6397770777003281</v>
      </c>
      <c r="J9" s="3">
        <v>8263.0416666666661</v>
      </c>
      <c r="K9" s="3">
        <v>8768</v>
      </c>
      <c r="L9" s="3">
        <v>3</v>
      </c>
      <c r="M9" s="3">
        <v>2</v>
      </c>
      <c r="N9" s="48">
        <v>293.14916799999997</v>
      </c>
      <c r="O9" s="49"/>
      <c r="P9" s="32">
        <f t="shared" si="6"/>
        <v>0.29503303318201735</v>
      </c>
      <c r="Q9" s="3">
        <v>6525.833333333333</v>
      </c>
      <c r="R9" s="3">
        <v>9197.5</v>
      </c>
      <c r="S9" s="3">
        <v>3</v>
      </c>
      <c r="T9" s="3">
        <v>1.6666666666666667</v>
      </c>
      <c r="U9" s="48">
        <v>292.13804809999999</v>
      </c>
      <c r="V9" s="49"/>
      <c r="W9" s="32">
        <f t="shared" si="7"/>
        <v>0.18859921117257461</v>
      </c>
      <c r="X9" s="3">
        <v>5989.5</v>
      </c>
      <c r="Y9" s="3">
        <v>7788</v>
      </c>
      <c r="Z9" s="3">
        <v>3</v>
      </c>
      <c r="AA9" s="3">
        <v>2.3333333333333335</v>
      </c>
      <c r="AB9" s="48">
        <v>287.35839170000003</v>
      </c>
      <c r="AC9" s="49"/>
      <c r="AD9" s="32">
        <f t="shared" si="8"/>
        <v>0.12169771537717361</v>
      </c>
      <c r="AE9" s="3">
        <v>5652.375</v>
      </c>
      <c r="AF9" s="3">
        <v>8415.5</v>
      </c>
      <c r="AG9" s="3">
        <v>3</v>
      </c>
      <c r="AH9" s="3">
        <v>1.75</v>
      </c>
      <c r="AI9" s="48">
        <v>290.73533020000002</v>
      </c>
      <c r="AJ9" s="59"/>
      <c r="AK9" s="32">
        <f t="shared" si="1"/>
        <v>0.42153449259544068</v>
      </c>
      <c r="AL9" s="34">
        <v>7163.29</v>
      </c>
      <c r="AM9" s="34">
        <v>8710</v>
      </c>
      <c r="AN9" s="34">
        <v>3</v>
      </c>
      <c r="AO9" s="34">
        <v>2.0833330000000001</v>
      </c>
      <c r="AP9" s="45">
        <v>619.43349999999998</v>
      </c>
      <c r="AQ9" s="46"/>
      <c r="AR9" s="47">
        <f t="shared" si="2"/>
        <v>0.33236623421725003</v>
      </c>
      <c r="AS9" s="34">
        <v>6713.96</v>
      </c>
      <c r="AT9" s="34">
        <v>8769</v>
      </c>
      <c r="AU9" s="34">
        <v>3</v>
      </c>
      <c r="AV9" s="34">
        <v>1.9166669999999999</v>
      </c>
      <c r="AW9" s="45">
        <v>566.47749999999996</v>
      </c>
      <c r="AX9" s="46"/>
      <c r="AY9" s="47">
        <f t="shared" si="3"/>
        <v>0</v>
      </c>
      <c r="AZ9" s="34">
        <v>5039.125</v>
      </c>
      <c r="BA9" s="34">
        <v>7986</v>
      </c>
      <c r="BB9" s="34">
        <v>3</v>
      </c>
      <c r="BC9" s="34">
        <v>2.0833330000000001</v>
      </c>
      <c r="BD9" s="45">
        <v>593.42010000000005</v>
      </c>
      <c r="BE9" s="46"/>
      <c r="BF9" s="47">
        <f t="shared" si="4"/>
        <v>0.15169597896460199</v>
      </c>
      <c r="BG9" s="34">
        <v>5803.54</v>
      </c>
      <c r="BH9" s="34">
        <v>9075.5</v>
      </c>
      <c r="BI9" s="34">
        <v>3</v>
      </c>
      <c r="BJ9" s="34">
        <v>1.8333330000000001</v>
      </c>
      <c r="BK9" s="45">
        <v>826.28340000000003</v>
      </c>
    </row>
    <row r="10" spans="1:63" x14ac:dyDescent="0.25">
      <c r="A10" s="44">
        <v>9</v>
      </c>
      <c r="B10" s="34">
        <v>6</v>
      </c>
      <c r="C10" s="34">
        <v>6</v>
      </c>
      <c r="D10" s="34">
        <v>2</v>
      </c>
      <c r="E10" s="34">
        <v>4</v>
      </c>
      <c r="F10" s="34">
        <v>6</v>
      </c>
      <c r="G10" s="48">
        <f t="shared" si="0"/>
        <v>3151.4583333333335</v>
      </c>
      <c r="H10" s="49"/>
      <c r="I10" s="32">
        <f t="shared" si="5"/>
        <v>0.29729622529252325</v>
      </c>
      <c r="J10" s="3">
        <v>4088.375</v>
      </c>
      <c r="K10" s="3">
        <v>4828</v>
      </c>
      <c r="L10" s="3">
        <v>3</v>
      </c>
      <c r="M10" s="3">
        <v>2.2916666666666665</v>
      </c>
      <c r="N10" s="48">
        <v>695.95449069999995</v>
      </c>
      <c r="O10" s="49"/>
      <c r="P10" s="32">
        <f t="shared" si="6"/>
        <v>0.57714682356052083</v>
      </c>
      <c r="Q10" s="3">
        <v>4970.3125</v>
      </c>
      <c r="R10" s="3">
        <v>5501</v>
      </c>
      <c r="S10" s="3">
        <v>3</v>
      </c>
      <c r="T10" s="3">
        <v>2.125</v>
      </c>
      <c r="U10" s="48">
        <v>620.24872960000005</v>
      </c>
      <c r="V10" s="49"/>
      <c r="W10" s="32">
        <f t="shared" si="7"/>
        <v>6.5895418787598289E-2</v>
      </c>
      <c r="X10" s="3">
        <v>3359.125</v>
      </c>
      <c r="Y10" s="3">
        <v>5597.5</v>
      </c>
      <c r="Z10" s="3">
        <v>3</v>
      </c>
      <c r="AA10" s="3">
        <v>2.0416666666666665</v>
      </c>
      <c r="AB10" s="48">
        <v>793.80149510000001</v>
      </c>
      <c r="AC10" s="49"/>
      <c r="AD10" s="32">
        <f t="shared" si="8"/>
        <v>0</v>
      </c>
      <c r="AE10" s="3">
        <v>3151.4583333333335</v>
      </c>
      <c r="AF10" s="3">
        <v>5151.5</v>
      </c>
      <c r="AG10" s="3">
        <v>3</v>
      </c>
      <c r="AH10" s="3">
        <v>1.9583333333333333</v>
      </c>
      <c r="AI10" s="48">
        <v>808.08731790000002</v>
      </c>
      <c r="AJ10" s="59"/>
      <c r="AK10" s="32">
        <f t="shared" si="1"/>
        <v>0.43224692272096255</v>
      </c>
      <c r="AL10" s="34">
        <v>4513.6665000000003</v>
      </c>
      <c r="AM10" s="34">
        <v>5079.5</v>
      </c>
      <c r="AN10" s="34">
        <v>3</v>
      </c>
      <c r="AO10" s="34">
        <v>2.2083330000000001</v>
      </c>
      <c r="AP10" s="45">
        <v>1768.2560000000001</v>
      </c>
      <c r="AQ10" s="46"/>
      <c r="AR10" s="47">
        <f t="shared" si="2"/>
        <v>0.54640042308455083</v>
      </c>
      <c r="AS10" s="34">
        <v>4873.4165000000003</v>
      </c>
      <c r="AT10" s="34">
        <v>5197</v>
      </c>
      <c r="AU10" s="34">
        <v>3</v>
      </c>
      <c r="AV10" s="34">
        <v>2.0416669999999999</v>
      </c>
      <c r="AW10" s="45">
        <v>2024.1479999999999</v>
      </c>
      <c r="AX10" s="46"/>
      <c r="AY10" s="47">
        <f t="shared" si="3"/>
        <v>0.15695119984134329</v>
      </c>
      <c r="AZ10" s="34">
        <v>3646.0835000000002</v>
      </c>
      <c r="BA10" s="34">
        <v>5774.5</v>
      </c>
      <c r="BB10" s="34">
        <v>3</v>
      </c>
      <c r="BC10" s="34">
        <v>1.8333330000000001</v>
      </c>
      <c r="BD10" s="45">
        <v>2480.6219999999998</v>
      </c>
      <c r="BE10" s="46"/>
      <c r="BF10" s="47">
        <f t="shared" si="4"/>
        <v>4.3835472995306296E-2</v>
      </c>
      <c r="BG10" s="34">
        <v>3289.6039999999998</v>
      </c>
      <c r="BH10" s="34">
        <v>5538</v>
      </c>
      <c r="BI10" s="34">
        <v>3</v>
      </c>
      <c r="BJ10" s="34">
        <v>2.125</v>
      </c>
      <c r="BK10" s="45">
        <v>2523.0749999999998</v>
      </c>
    </row>
    <row r="11" spans="1:63" x14ac:dyDescent="0.25">
      <c r="A11" s="44">
        <v>10</v>
      </c>
      <c r="B11" s="34">
        <v>2</v>
      </c>
      <c r="C11" s="34">
        <v>12</v>
      </c>
      <c r="D11" s="34">
        <v>2</v>
      </c>
      <c r="E11" s="34">
        <v>1</v>
      </c>
      <c r="F11" s="34">
        <v>6</v>
      </c>
      <c r="G11" s="48">
        <f t="shared" si="0"/>
        <v>4669.25</v>
      </c>
      <c r="H11" s="49"/>
      <c r="I11" s="32">
        <f t="shared" si="5"/>
        <v>0</v>
      </c>
      <c r="J11" s="3">
        <v>4669.25</v>
      </c>
      <c r="K11" s="3">
        <v>9035.5</v>
      </c>
      <c r="L11" s="3">
        <v>3</v>
      </c>
      <c r="M11" s="3">
        <v>2.1666666666666665</v>
      </c>
      <c r="N11" s="48">
        <v>10.1388832</v>
      </c>
      <c r="O11" s="49"/>
      <c r="P11" s="32">
        <f t="shared" si="6"/>
        <v>5.9966804090592706E-2</v>
      </c>
      <c r="Q11" s="3">
        <v>4949.25</v>
      </c>
      <c r="R11" s="3">
        <v>9035.5</v>
      </c>
      <c r="S11" s="3">
        <v>3</v>
      </c>
      <c r="T11" s="3">
        <v>2.3333333333333335</v>
      </c>
      <c r="U11" s="48">
        <v>9.5037929999999999</v>
      </c>
      <c r="V11" s="49"/>
      <c r="W11" s="32">
        <f t="shared" si="7"/>
        <v>0.14563366707715372</v>
      </c>
      <c r="X11" s="3">
        <v>5349.25</v>
      </c>
      <c r="Y11" s="3">
        <v>9275.5</v>
      </c>
      <c r="Z11" s="3">
        <v>3</v>
      </c>
      <c r="AA11" s="3">
        <v>2.1666666666666665</v>
      </c>
      <c r="AB11" s="48">
        <v>9.4000724000000009</v>
      </c>
      <c r="AC11" s="49"/>
      <c r="AD11" s="32">
        <f t="shared" si="8"/>
        <v>0.15420035337580981</v>
      </c>
      <c r="AE11" s="3">
        <v>5389.25</v>
      </c>
      <c r="AF11" s="3">
        <v>9515.5</v>
      </c>
      <c r="AG11" s="3">
        <v>3</v>
      </c>
      <c r="AH11" s="3">
        <v>1.8333333333333333</v>
      </c>
      <c r="AI11" s="48">
        <v>9.4782343000000004</v>
      </c>
      <c r="AJ11" s="59"/>
      <c r="AK11" s="32">
        <f t="shared" si="1"/>
        <v>0.12850029447984151</v>
      </c>
      <c r="AL11" s="34">
        <v>5269.25</v>
      </c>
      <c r="AM11" s="34">
        <v>9035.5</v>
      </c>
      <c r="AN11" s="34">
        <v>3</v>
      </c>
      <c r="AO11" s="34">
        <v>2.3333330000000001</v>
      </c>
      <c r="AP11" s="45">
        <v>31.34235</v>
      </c>
      <c r="AQ11" s="46"/>
      <c r="AR11" s="47">
        <f t="shared" si="2"/>
        <v>8.566686298656101E-2</v>
      </c>
      <c r="AS11" s="34">
        <v>5069.25</v>
      </c>
      <c r="AT11" s="34">
        <v>9023</v>
      </c>
      <c r="AU11" s="34">
        <v>3</v>
      </c>
      <c r="AV11" s="34">
        <v>2</v>
      </c>
      <c r="AW11" s="45">
        <v>28.464089999999999</v>
      </c>
      <c r="AX11" s="46"/>
      <c r="AY11" s="47">
        <f t="shared" si="3"/>
        <v>4.2833431493280505E-2</v>
      </c>
      <c r="AZ11" s="34">
        <v>4869.25</v>
      </c>
      <c r="BA11" s="34">
        <v>8783</v>
      </c>
      <c r="BB11" s="34">
        <v>3</v>
      </c>
      <c r="BC11" s="34">
        <v>2.3333330000000001</v>
      </c>
      <c r="BD11" s="45">
        <v>27.04673</v>
      </c>
      <c r="BE11" s="46"/>
      <c r="BF11" s="47">
        <f t="shared" si="4"/>
        <v>5.1400117791936609E-2</v>
      </c>
      <c r="BG11" s="34">
        <v>4909.25</v>
      </c>
      <c r="BH11" s="34">
        <v>9263</v>
      </c>
      <c r="BI11" s="34">
        <v>3</v>
      </c>
      <c r="BJ11" s="34">
        <v>1.8333330000000001</v>
      </c>
      <c r="BK11" s="45">
        <v>25.843509999999998</v>
      </c>
    </row>
    <row r="12" spans="1:63" x14ac:dyDescent="0.25">
      <c r="A12" s="44">
        <v>11</v>
      </c>
      <c r="B12" s="34">
        <v>2</v>
      </c>
      <c r="C12" s="34">
        <v>12</v>
      </c>
      <c r="D12" s="34">
        <v>2</v>
      </c>
      <c r="E12" s="34">
        <v>2</v>
      </c>
      <c r="F12" s="34">
        <v>6</v>
      </c>
      <c r="G12" s="48">
        <f t="shared" si="0"/>
        <v>4467.5</v>
      </c>
      <c r="H12" s="49"/>
      <c r="I12" s="32">
        <f t="shared" si="5"/>
        <v>0.71015668718522662</v>
      </c>
      <c r="J12" s="3">
        <v>7640.125</v>
      </c>
      <c r="K12" s="3">
        <v>8250</v>
      </c>
      <c r="L12" s="3">
        <v>3</v>
      </c>
      <c r="M12" s="3">
        <v>1.9166666666666667</v>
      </c>
      <c r="N12" s="48">
        <v>19.601416700000001</v>
      </c>
      <c r="O12" s="49"/>
      <c r="P12" s="32">
        <f t="shared" si="6"/>
        <v>0.42260772243984329</v>
      </c>
      <c r="Q12" s="3">
        <v>6355.5</v>
      </c>
      <c r="R12" s="3">
        <v>8284.5</v>
      </c>
      <c r="S12" s="3">
        <v>2</v>
      </c>
      <c r="T12" s="3">
        <v>2</v>
      </c>
      <c r="U12" s="48">
        <v>19.291344800000001</v>
      </c>
      <c r="V12" s="49"/>
      <c r="W12" s="32">
        <f t="shared" si="7"/>
        <v>0</v>
      </c>
      <c r="X12" s="3">
        <v>4467.5</v>
      </c>
      <c r="Y12" s="3">
        <v>8488.5</v>
      </c>
      <c r="Z12" s="3">
        <v>3</v>
      </c>
      <c r="AA12" s="3">
        <v>1.8333333333333333</v>
      </c>
      <c r="AB12" s="48">
        <v>19.0984841</v>
      </c>
      <c r="AC12" s="49"/>
      <c r="AD12" s="32">
        <f t="shared" si="8"/>
        <v>0.14746315985823547</v>
      </c>
      <c r="AE12" s="3">
        <v>5126.291666666667</v>
      </c>
      <c r="AF12" s="3">
        <v>8048</v>
      </c>
      <c r="AG12" s="3">
        <v>2</v>
      </c>
      <c r="AH12" s="3">
        <v>2.0833333333333335</v>
      </c>
      <c r="AI12" s="48">
        <v>18.739200799999999</v>
      </c>
      <c r="AJ12" s="59"/>
      <c r="AK12" s="32">
        <f t="shared" si="1"/>
        <v>0.3206681589255736</v>
      </c>
      <c r="AL12" s="34">
        <v>5900.085</v>
      </c>
      <c r="AM12" s="34">
        <v>9028.5</v>
      </c>
      <c r="AN12" s="34">
        <v>3</v>
      </c>
      <c r="AO12" s="34">
        <v>1.6666669999999999</v>
      </c>
      <c r="AP12" s="45">
        <v>59.91281</v>
      </c>
      <c r="AQ12" s="46"/>
      <c r="AR12" s="47">
        <f t="shared" si="2"/>
        <v>0.74137325125909348</v>
      </c>
      <c r="AS12" s="34">
        <v>7779.585</v>
      </c>
      <c r="AT12" s="34">
        <v>9356.5</v>
      </c>
      <c r="AU12" s="34">
        <v>3</v>
      </c>
      <c r="AV12" s="34">
        <v>1.4166669999999999</v>
      </c>
      <c r="AW12" s="45">
        <v>71.750709999999998</v>
      </c>
      <c r="AX12" s="46"/>
      <c r="AY12" s="47">
        <f t="shared" si="3"/>
        <v>0.11054840514829323</v>
      </c>
      <c r="AZ12" s="34">
        <v>4961.375</v>
      </c>
      <c r="BA12" s="34">
        <v>7671</v>
      </c>
      <c r="BB12" s="34">
        <v>2</v>
      </c>
      <c r="BC12" s="34">
        <v>2.1666669999999999</v>
      </c>
      <c r="BD12" s="45">
        <v>63.420439999999999</v>
      </c>
      <c r="BE12" s="46"/>
      <c r="BF12" s="47">
        <f t="shared" si="4"/>
        <v>7.1852266368214887E-2</v>
      </c>
      <c r="BG12" s="34">
        <v>4788.5</v>
      </c>
      <c r="BH12" s="34">
        <v>8487</v>
      </c>
      <c r="BI12" s="34">
        <v>3</v>
      </c>
      <c r="BJ12" s="34">
        <v>1.9166669999999999</v>
      </c>
      <c r="BK12" s="45">
        <v>64.120959999999997</v>
      </c>
    </row>
    <row r="13" spans="1:63" x14ac:dyDescent="0.25">
      <c r="A13" s="44">
        <v>12</v>
      </c>
      <c r="B13" s="34">
        <v>2</v>
      </c>
      <c r="C13" s="34">
        <v>12</v>
      </c>
      <c r="D13" s="34">
        <v>2</v>
      </c>
      <c r="E13" s="34">
        <v>4</v>
      </c>
      <c r="F13" s="34">
        <v>6</v>
      </c>
      <c r="G13" s="48">
        <f t="shared" si="0"/>
        <v>5600.25</v>
      </c>
      <c r="H13" s="49"/>
      <c r="I13" s="32">
        <f t="shared" si="5"/>
        <v>0.63913813371426886</v>
      </c>
      <c r="J13" s="3">
        <v>9179.5833333333339</v>
      </c>
      <c r="K13" s="3">
        <v>9991.5</v>
      </c>
      <c r="L13" s="3">
        <v>3</v>
      </c>
      <c r="M13" s="3">
        <v>1.6666666666666667</v>
      </c>
      <c r="N13" s="48">
        <v>78.769642099999999</v>
      </c>
      <c r="O13" s="49"/>
      <c r="P13" s="32">
        <f t="shared" si="6"/>
        <v>0.63440992217609327</v>
      </c>
      <c r="Q13" s="3">
        <v>9153.1041666666661</v>
      </c>
      <c r="R13" s="3">
        <v>9844.5</v>
      </c>
      <c r="S13" s="3">
        <v>3</v>
      </c>
      <c r="T13" s="3">
        <v>2.0416666666666665</v>
      </c>
      <c r="U13" s="48">
        <v>67.832021400000002</v>
      </c>
      <c r="V13" s="49"/>
      <c r="W13" s="32">
        <f t="shared" si="7"/>
        <v>0.14253083939705066</v>
      </c>
      <c r="X13" s="3">
        <v>6398.458333333333</v>
      </c>
      <c r="Y13" s="3">
        <v>9291</v>
      </c>
      <c r="Z13" s="3">
        <v>2</v>
      </c>
      <c r="AA13" s="3">
        <v>2.0833333333333335</v>
      </c>
      <c r="AB13" s="48">
        <v>56.449095399999997</v>
      </c>
      <c r="AC13" s="49"/>
      <c r="AD13" s="32">
        <f t="shared" si="8"/>
        <v>0.17577340297308156</v>
      </c>
      <c r="AE13" s="3">
        <v>6584.625</v>
      </c>
      <c r="AF13" s="3">
        <v>10122</v>
      </c>
      <c r="AG13" s="3">
        <v>2</v>
      </c>
      <c r="AH13" s="3">
        <v>2.1666666666666665</v>
      </c>
      <c r="AI13" s="48">
        <v>60.145935700000003</v>
      </c>
      <c r="AJ13" s="59"/>
      <c r="AK13" s="32">
        <f t="shared" si="1"/>
        <v>0.56763090933440474</v>
      </c>
      <c r="AL13" s="34">
        <v>8779.125</v>
      </c>
      <c r="AM13" s="34">
        <v>9596.5</v>
      </c>
      <c r="AN13" s="34">
        <v>3</v>
      </c>
      <c r="AO13" s="34">
        <v>2.0833330000000001</v>
      </c>
      <c r="AP13" s="45">
        <v>158.93180000000001</v>
      </c>
      <c r="AQ13" s="46"/>
      <c r="AR13" s="47">
        <f t="shared" si="2"/>
        <v>0.57459488415695725</v>
      </c>
      <c r="AS13" s="34">
        <v>8818.125</v>
      </c>
      <c r="AT13" s="34">
        <v>9493.5</v>
      </c>
      <c r="AU13" s="34">
        <v>2</v>
      </c>
      <c r="AV13" s="34">
        <v>2.0833330000000001</v>
      </c>
      <c r="AW13" s="45">
        <v>173.69059999999999</v>
      </c>
      <c r="AX13" s="46"/>
      <c r="AY13" s="47">
        <f t="shared" si="3"/>
        <v>0.21164233739565197</v>
      </c>
      <c r="AZ13" s="34">
        <v>6785.5</v>
      </c>
      <c r="BA13" s="34">
        <v>9488.5</v>
      </c>
      <c r="BB13" s="34">
        <v>2</v>
      </c>
      <c r="BC13" s="34">
        <v>2.125</v>
      </c>
      <c r="BD13" s="45">
        <v>165.64830000000001</v>
      </c>
      <c r="BE13" s="46"/>
      <c r="BF13" s="47">
        <f t="shared" si="4"/>
        <v>0</v>
      </c>
      <c r="BG13" s="34">
        <v>5600.25</v>
      </c>
      <c r="BH13" s="34">
        <v>8800.5</v>
      </c>
      <c r="BI13" s="34">
        <v>2</v>
      </c>
      <c r="BJ13" s="34">
        <v>2.375</v>
      </c>
      <c r="BK13" s="45">
        <v>184.77199999999999</v>
      </c>
    </row>
    <row r="14" spans="1:63" x14ac:dyDescent="0.25">
      <c r="A14" s="44">
        <v>13</v>
      </c>
      <c r="B14" s="34">
        <v>4</v>
      </c>
      <c r="C14" s="34">
        <v>12</v>
      </c>
      <c r="D14" s="34">
        <v>2</v>
      </c>
      <c r="E14" s="34">
        <v>1</v>
      </c>
      <c r="F14" s="34">
        <v>6</v>
      </c>
      <c r="G14" s="48">
        <f t="shared" si="0"/>
        <v>3635.5</v>
      </c>
      <c r="H14" s="49"/>
      <c r="I14" s="32">
        <f t="shared" si="5"/>
        <v>0.53912804291019112</v>
      </c>
      <c r="J14" s="3">
        <v>5595.5</v>
      </c>
      <c r="K14" s="3">
        <v>9755.5</v>
      </c>
      <c r="L14" s="3">
        <v>3</v>
      </c>
      <c r="M14" s="3">
        <v>1.1666666666666667</v>
      </c>
      <c r="N14" s="48">
        <v>47.062706900000002</v>
      </c>
      <c r="O14" s="49"/>
      <c r="P14" s="32">
        <f t="shared" si="6"/>
        <v>0</v>
      </c>
      <c r="Q14" s="3">
        <v>3635.5</v>
      </c>
      <c r="R14" s="3">
        <v>7595.5</v>
      </c>
      <c r="S14" s="3">
        <v>3</v>
      </c>
      <c r="T14" s="3">
        <v>2.3333333333333335</v>
      </c>
      <c r="U14" s="48">
        <v>45.452313500000002</v>
      </c>
      <c r="V14" s="49"/>
      <c r="W14" s="32">
        <f t="shared" si="7"/>
        <v>0.15403658368862605</v>
      </c>
      <c r="X14" s="3">
        <v>4195.5</v>
      </c>
      <c r="Y14" s="3">
        <v>8315.5</v>
      </c>
      <c r="Z14" s="3">
        <v>3</v>
      </c>
      <c r="AA14" s="3">
        <v>2</v>
      </c>
      <c r="AB14" s="48">
        <v>48.002796500000002</v>
      </c>
      <c r="AC14" s="49"/>
      <c r="AD14" s="32">
        <f t="shared" si="8"/>
        <v>0.19804703617109062</v>
      </c>
      <c r="AE14" s="3">
        <v>4355.5</v>
      </c>
      <c r="AF14" s="3">
        <v>7595.5</v>
      </c>
      <c r="AG14" s="3">
        <v>3</v>
      </c>
      <c r="AH14" s="3">
        <v>2.5</v>
      </c>
      <c r="AI14" s="48">
        <v>44.1262337</v>
      </c>
      <c r="AJ14" s="59"/>
      <c r="AK14" s="32">
        <f t="shared" si="1"/>
        <v>0.2640627148947875</v>
      </c>
      <c r="AL14" s="34">
        <v>4595.5</v>
      </c>
      <c r="AM14" s="34">
        <v>8315.5</v>
      </c>
      <c r="AN14" s="34">
        <v>3</v>
      </c>
      <c r="AO14" s="34">
        <v>2.1666669999999999</v>
      </c>
      <c r="AP14" s="45">
        <v>98.212249999999997</v>
      </c>
      <c r="AQ14" s="46"/>
      <c r="AR14" s="47">
        <f t="shared" si="2"/>
        <v>0.2640627148947875</v>
      </c>
      <c r="AS14" s="34">
        <v>4595.5</v>
      </c>
      <c r="AT14" s="34">
        <v>8555.5</v>
      </c>
      <c r="AU14" s="34">
        <v>3</v>
      </c>
      <c r="AV14" s="34">
        <v>2</v>
      </c>
      <c r="AW14" s="45">
        <v>104.4164</v>
      </c>
      <c r="AX14" s="46"/>
      <c r="AY14" s="47">
        <f t="shared" si="3"/>
        <v>0.42910191170402973</v>
      </c>
      <c r="AZ14" s="34">
        <v>5195.5</v>
      </c>
      <c r="BA14" s="34">
        <v>8795.5</v>
      </c>
      <c r="BB14" s="34">
        <v>3</v>
      </c>
      <c r="BC14" s="34">
        <v>1.8333330000000001</v>
      </c>
      <c r="BD14" s="45">
        <v>120.2102</v>
      </c>
      <c r="BE14" s="46"/>
      <c r="BF14" s="47">
        <f t="shared" si="4"/>
        <v>0.34108100673910052</v>
      </c>
      <c r="BG14" s="34">
        <v>4875.5</v>
      </c>
      <c r="BH14" s="34">
        <v>8795.5</v>
      </c>
      <c r="BI14" s="34">
        <v>3</v>
      </c>
      <c r="BJ14" s="34">
        <v>1.6666669999999999</v>
      </c>
      <c r="BK14" s="45">
        <v>101.0324</v>
      </c>
    </row>
    <row r="15" spans="1:63" x14ac:dyDescent="0.25">
      <c r="A15" s="44">
        <v>14</v>
      </c>
      <c r="B15" s="34">
        <v>4</v>
      </c>
      <c r="C15" s="34">
        <v>12</v>
      </c>
      <c r="D15" s="34">
        <v>2</v>
      </c>
      <c r="E15" s="34">
        <v>2</v>
      </c>
      <c r="F15" s="34">
        <v>6</v>
      </c>
      <c r="G15" s="48">
        <f t="shared" si="0"/>
        <v>5441.71</v>
      </c>
      <c r="H15" s="49"/>
      <c r="I15" s="32">
        <f t="shared" si="5"/>
        <v>0.5262359319650135</v>
      </c>
      <c r="J15" s="3">
        <v>8305.3333333333339</v>
      </c>
      <c r="K15" s="3">
        <v>8844</v>
      </c>
      <c r="L15" s="3">
        <v>3</v>
      </c>
      <c r="M15" s="3">
        <v>1.9166666666666667</v>
      </c>
      <c r="N15" s="48">
        <v>119.65195780000001</v>
      </c>
      <c r="O15" s="49"/>
      <c r="P15" s="32">
        <f t="shared" si="6"/>
        <v>0.40069328697535644</v>
      </c>
      <c r="Q15" s="3">
        <v>7622.166666666667</v>
      </c>
      <c r="R15" s="3">
        <v>8412.5</v>
      </c>
      <c r="S15" s="3">
        <v>3</v>
      </c>
      <c r="T15" s="3">
        <v>2.25</v>
      </c>
      <c r="U15" s="48">
        <v>116.37218489999999</v>
      </c>
      <c r="V15" s="49"/>
      <c r="W15" s="32">
        <f t="shared" si="7"/>
        <v>6.5466247435701827E-2</v>
      </c>
      <c r="X15" s="3">
        <v>5797.958333333333</v>
      </c>
      <c r="Y15" s="3">
        <v>8577.5</v>
      </c>
      <c r="Z15" s="3">
        <v>3</v>
      </c>
      <c r="AA15" s="3">
        <v>1.8333333333333333</v>
      </c>
      <c r="AB15" s="48">
        <v>116.2975309</v>
      </c>
      <c r="AC15" s="49"/>
      <c r="AD15" s="32">
        <f t="shared" si="8"/>
        <v>0.23433932838513388</v>
      </c>
      <c r="AE15" s="3">
        <v>6716.916666666667</v>
      </c>
      <c r="AF15" s="3">
        <v>9449.5</v>
      </c>
      <c r="AG15" s="3">
        <v>3</v>
      </c>
      <c r="AH15" s="3">
        <v>1.75</v>
      </c>
      <c r="AI15" s="48">
        <v>107.2048018</v>
      </c>
      <c r="AJ15" s="59"/>
      <c r="AK15" s="32">
        <f t="shared" si="1"/>
        <v>0.35917753794303631</v>
      </c>
      <c r="AL15" s="34">
        <v>7396.25</v>
      </c>
      <c r="AM15" s="34">
        <v>9289.5</v>
      </c>
      <c r="AN15" s="34">
        <v>4</v>
      </c>
      <c r="AO15" s="34">
        <v>1.8333330000000001</v>
      </c>
      <c r="AP15" s="45">
        <v>269.68</v>
      </c>
      <c r="AQ15" s="46"/>
      <c r="AR15" s="47">
        <f t="shared" si="2"/>
        <v>0.44361790687118569</v>
      </c>
      <c r="AS15" s="34">
        <v>7855.75</v>
      </c>
      <c r="AT15" s="34">
        <v>8512</v>
      </c>
      <c r="AU15" s="34">
        <v>3</v>
      </c>
      <c r="AV15" s="34">
        <v>2.1666669999999999</v>
      </c>
      <c r="AW15" s="45">
        <v>336.99599999999998</v>
      </c>
      <c r="AX15" s="46"/>
      <c r="AY15" s="47">
        <f t="shared" si="3"/>
        <v>0</v>
      </c>
      <c r="AZ15" s="34">
        <v>5441.71</v>
      </c>
      <c r="BA15" s="34">
        <v>8707.5</v>
      </c>
      <c r="BB15" s="34">
        <v>3</v>
      </c>
      <c r="BC15" s="34">
        <v>2.0833330000000001</v>
      </c>
      <c r="BD15" s="45">
        <v>332.17849999999999</v>
      </c>
      <c r="BE15" s="46"/>
      <c r="BF15" s="47">
        <f t="shared" si="4"/>
        <v>0.10963924942711023</v>
      </c>
      <c r="BG15" s="34">
        <v>6038.335</v>
      </c>
      <c r="BH15" s="34">
        <v>8714.5</v>
      </c>
      <c r="BI15" s="34">
        <v>3</v>
      </c>
      <c r="BJ15" s="34">
        <v>1.8333330000000001</v>
      </c>
      <c r="BK15" s="45">
        <v>247.5033</v>
      </c>
    </row>
    <row r="16" spans="1:63" x14ac:dyDescent="0.25">
      <c r="A16" s="44">
        <v>15</v>
      </c>
      <c r="B16" s="34">
        <v>4</v>
      </c>
      <c r="C16" s="34">
        <v>12</v>
      </c>
      <c r="D16" s="34">
        <v>2</v>
      </c>
      <c r="E16" s="34">
        <v>4</v>
      </c>
      <c r="F16" s="34">
        <v>6</v>
      </c>
      <c r="G16" s="48">
        <f t="shared" si="0"/>
        <v>4528.875</v>
      </c>
      <c r="H16" s="49"/>
      <c r="I16" s="32">
        <f t="shared" si="5"/>
        <v>0.74184630104974569</v>
      </c>
      <c r="J16" s="3">
        <v>7888.604166666667</v>
      </c>
      <c r="K16" s="3">
        <v>8060</v>
      </c>
      <c r="L16" s="3">
        <v>3</v>
      </c>
      <c r="M16" s="3">
        <v>2.1666666666666665</v>
      </c>
      <c r="N16" s="48">
        <v>349.6140441</v>
      </c>
      <c r="O16" s="49"/>
      <c r="P16" s="32">
        <f t="shared" si="6"/>
        <v>0.62849493527642075</v>
      </c>
      <c r="Q16" s="3">
        <v>7375.25</v>
      </c>
      <c r="R16" s="3">
        <v>8401.5</v>
      </c>
      <c r="S16" s="3">
        <v>3</v>
      </c>
      <c r="T16" s="3">
        <v>2</v>
      </c>
      <c r="U16" s="48">
        <v>325.8466158</v>
      </c>
      <c r="V16" s="49"/>
      <c r="W16" s="32">
        <f t="shared" si="7"/>
        <v>5.7501403034234101E-2</v>
      </c>
      <c r="X16" s="3">
        <v>4789.291666666667</v>
      </c>
      <c r="Y16" s="3">
        <v>8204</v>
      </c>
      <c r="Z16" s="3">
        <v>3</v>
      </c>
      <c r="AA16" s="3">
        <v>1.9583333333333333</v>
      </c>
      <c r="AB16" s="48">
        <v>319.52514020000001</v>
      </c>
      <c r="AC16" s="49"/>
      <c r="AD16" s="32">
        <f t="shared" si="8"/>
        <v>0.14555215147249592</v>
      </c>
      <c r="AE16" s="3">
        <v>5188.0625</v>
      </c>
      <c r="AF16" s="3">
        <v>8403</v>
      </c>
      <c r="AG16" s="3">
        <v>3</v>
      </c>
      <c r="AH16" s="3">
        <v>2</v>
      </c>
      <c r="AI16" s="48">
        <v>320.66832140000002</v>
      </c>
      <c r="AJ16" s="59"/>
      <c r="AK16" s="32">
        <f t="shared" si="1"/>
        <v>0.48768071540945607</v>
      </c>
      <c r="AL16" s="34">
        <v>6737.52</v>
      </c>
      <c r="AM16" s="34">
        <v>8157.5</v>
      </c>
      <c r="AN16" s="34">
        <v>3</v>
      </c>
      <c r="AO16" s="34">
        <v>2.0833330000000001</v>
      </c>
      <c r="AP16" s="45">
        <v>800.26049999999998</v>
      </c>
      <c r="AQ16" s="46"/>
      <c r="AR16" s="47">
        <f t="shared" si="2"/>
        <v>0.83884849990339783</v>
      </c>
      <c r="AS16" s="34">
        <v>8327.9150000000009</v>
      </c>
      <c r="AT16" s="34">
        <v>8701.5</v>
      </c>
      <c r="AU16" s="34">
        <v>3</v>
      </c>
      <c r="AV16" s="34">
        <v>1.8333330000000001</v>
      </c>
      <c r="AW16" s="45">
        <v>955.17780000000005</v>
      </c>
      <c r="AX16" s="46"/>
      <c r="AY16" s="47">
        <f t="shared" si="3"/>
        <v>0</v>
      </c>
      <c r="AZ16" s="34">
        <v>4528.875</v>
      </c>
      <c r="BA16" s="34">
        <v>8078</v>
      </c>
      <c r="BB16" s="34">
        <v>3</v>
      </c>
      <c r="BC16" s="34">
        <v>2.0416669999999999</v>
      </c>
      <c r="BD16" s="45">
        <v>1075.2149999999999</v>
      </c>
      <c r="BE16" s="46"/>
      <c r="BF16" s="47">
        <f t="shared" si="4"/>
        <v>0.21224917887996467</v>
      </c>
      <c r="BG16" s="34">
        <v>5490.125</v>
      </c>
      <c r="BH16" s="34">
        <v>8055.5</v>
      </c>
      <c r="BI16" s="34">
        <v>3</v>
      </c>
      <c r="BJ16" s="34">
        <v>2.0833330000000001</v>
      </c>
      <c r="BK16" s="45">
        <v>751.12879999999996</v>
      </c>
    </row>
    <row r="17" spans="1:63" x14ac:dyDescent="0.25">
      <c r="A17" s="44">
        <v>16</v>
      </c>
      <c r="B17" s="34">
        <v>6</v>
      </c>
      <c r="C17" s="34">
        <v>12</v>
      </c>
      <c r="D17" s="34">
        <v>2</v>
      </c>
      <c r="E17" s="34">
        <v>1</v>
      </c>
      <c r="F17" s="34">
        <v>6</v>
      </c>
      <c r="G17" s="48">
        <f t="shared" si="0"/>
        <v>3109.25</v>
      </c>
      <c r="H17" s="49"/>
      <c r="I17" s="32">
        <f t="shared" si="5"/>
        <v>2.5729677574977888E-2</v>
      </c>
      <c r="J17" s="3">
        <v>3189.25</v>
      </c>
      <c r="K17" s="3">
        <v>6383</v>
      </c>
      <c r="L17" s="3">
        <v>3</v>
      </c>
      <c r="M17" s="3">
        <v>2.3333333333333335</v>
      </c>
      <c r="N17" s="48">
        <v>108.8178257</v>
      </c>
      <c r="O17" s="49"/>
      <c r="P17" s="32">
        <f t="shared" si="6"/>
        <v>5.1459355149955775E-2</v>
      </c>
      <c r="Q17" s="3">
        <v>3269.25</v>
      </c>
      <c r="R17" s="3">
        <v>6395.5</v>
      </c>
      <c r="S17" s="3">
        <v>3</v>
      </c>
      <c r="T17" s="3">
        <v>2.3333333333333335</v>
      </c>
      <c r="U17" s="48">
        <v>109.1678658</v>
      </c>
      <c r="V17" s="49"/>
      <c r="W17" s="32">
        <f t="shared" si="7"/>
        <v>2.5729677574977888E-2</v>
      </c>
      <c r="X17" s="3">
        <v>3189.25</v>
      </c>
      <c r="Y17" s="3">
        <v>7115.5</v>
      </c>
      <c r="Z17" s="3">
        <v>3</v>
      </c>
      <c r="AA17" s="3">
        <v>2.1666666666666665</v>
      </c>
      <c r="AB17" s="48">
        <v>110.77530160000001</v>
      </c>
      <c r="AC17" s="49"/>
      <c r="AD17" s="32">
        <f t="shared" si="8"/>
        <v>0.33448580847471254</v>
      </c>
      <c r="AE17" s="3">
        <v>4149.25</v>
      </c>
      <c r="AF17" s="3">
        <v>7115.5</v>
      </c>
      <c r="AG17" s="3">
        <v>3</v>
      </c>
      <c r="AH17" s="3">
        <v>1.6666666666666667</v>
      </c>
      <c r="AI17" s="48">
        <v>98.501152599999998</v>
      </c>
      <c r="AJ17" s="59"/>
      <c r="AK17" s="32">
        <f t="shared" si="1"/>
        <v>0.1157835490874005</v>
      </c>
      <c r="AL17" s="34">
        <v>3469.25</v>
      </c>
      <c r="AM17" s="34">
        <v>6875.5</v>
      </c>
      <c r="AN17" s="34">
        <v>3</v>
      </c>
      <c r="AO17" s="34">
        <v>2</v>
      </c>
      <c r="AP17" s="45">
        <v>293.65820000000002</v>
      </c>
      <c r="AQ17" s="46"/>
      <c r="AR17" s="47">
        <f t="shared" si="2"/>
        <v>0.10291871029991155</v>
      </c>
      <c r="AS17" s="34">
        <v>3429.25</v>
      </c>
      <c r="AT17" s="34">
        <v>6863</v>
      </c>
      <c r="AU17" s="34">
        <v>3</v>
      </c>
      <c r="AV17" s="34">
        <v>2</v>
      </c>
      <c r="AW17" s="45">
        <v>257</v>
      </c>
      <c r="AX17" s="46"/>
      <c r="AY17" s="47">
        <f t="shared" si="3"/>
        <v>0.28302645332475679</v>
      </c>
      <c r="AZ17" s="34">
        <v>3989.25</v>
      </c>
      <c r="BA17" s="34">
        <v>7835.5</v>
      </c>
      <c r="BB17" s="34">
        <v>3</v>
      </c>
      <c r="BC17" s="34">
        <v>1.5</v>
      </c>
      <c r="BD17" s="45">
        <v>249.9323</v>
      </c>
      <c r="BE17" s="46"/>
      <c r="BF17" s="47">
        <f t="shared" si="4"/>
        <v>0</v>
      </c>
      <c r="BG17" s="34">
        <v>3109.25</v>
      </c>
      <c r="BH17" s="34">
        <v>6875.5</v>
      </c>
      <c r="BI17" s="34">
        <v>3</v>
      </c>
      <c r="BJ17" s="34">
        <v>2.3333330000000001</v>
      </c>
      <c r="BK17" s="45">
        <v>249.63910000000001</v>
      </c>
    </row>
    <row r="18" spans="1:63" x14ac:dyDescent="0.25">
      <c r="A18" s="44">
        <v>17</v>
      </c>
      <c r="B18" s="34">
        <v>6</v>
      </c>
      <c r="C18" s="34">
        <v>12</v>
      </c>
      <c r="D18" s="34">
        <v>2</v>
      </c>
      <c r="E18" s="34">
        <v>2</v>
      </c>
      <c r="F18" s="34">
        <v>6</v>
      </c>
      <c r="G18" s="48">
        <f t="shared" si="0"/>
        <v>2243.7083333333335</v>
      </c>
      <c r="H18" s="49"/>
      <c r="I18" s="32">
        <f t="shared" si="5"/>
        <v>0.80341324815688309</v>
      </c>
      <c r="J18" s="3">
        <v>4046.3333333333335</v>
      </c>
      <c r="K18" s="3">
        <v>4739.5</v>
      </c>
      <c r="L18" s="3">
        <v>3</v>
      </c>
      <c r="M18" s="3">
        <v>2.4166666666666665</v>
      </c>
      <c r="N18" s="48">
        <v>296.41252580000003</v>
      </c>
      <c r="O18" s="49"/>
      <c r="P18" s="32">
        <f t="shared" si="6"/>
        <v>0.91869858307489449</v>
      </c>
      <c r="Q18" s="3">
        <v>4305</v>
      </c>
      <c r="R18" s="3">
        <v>5156.5</v>
      </c>
      <c r="S18" s="3">
        <v>2</v>
      </c>
      <c r="T18" s="3">
        <v>1.9166666666666667</v>
      </c>
      <c r="U18" s="48">
        <v>289.9842256</v>
      </c>
      <c r="V18" s="49"/>
      <c r="W18" s="32">
        <f t="shared" si="7"/>
        <v>0</v>
      </c>
      <c r="X18" s="3">
        <v>2243.7083333333335</v>
      </c>
      <c r="Y18" s="3">
        <v>3633.5</v>
      </c>
      <c r="Z18" s="3">
        <v>3</v>
      </c>
      <c r="AA18" s="3">
        <v>2.1666666666666665</v>
      </c>
      <c r="AB18" s="48">
        <v>299.55439630000001</v>
      </c>
      <c r="AC18" s="49"/>
      <c r="AD18" s="32">
        <f t="shared" si="8"/>
        <v>4.4216234284759098E-2</v>
      </c>
      <c r="AE18" s="3">
        <v>2342.9166666666665</v>
      </c>
      <c r="AF18" s="3">
        <v>4081.5</v>
      </c>
      <c r="AG18" s="3">
        <v>3</v>
      </c>
      <c r="AH18" s="3">
        <v>2.0833333333333335</v>
      </c>
      <c r="AI18" s="48">
        <v>280.36441339999999</v>
      </c>
      <c r="AJ18" s="59"/>
      <c r="AK18" s="32">
        <f t="shared" si="1"/>
        <v>0.75914130253115175</v>
      </c>
      <c r="AL18" s="34">
        <v>3947</v>
      </c>
      <c r="AM18" s="34">
        <v>4721</v>
      </c>
      <c r="AN18" s="34">
        <v>3</v>
      </c>
      <c r="AO18" s="34">
        <v>2.25</v>
      </c>
      <c r="AP18" s="45">
        <v>605.39509999999996</v>
      </c>
      <c r="AQ18" s="46"/>
      <c r="AR18" s="47">
        <f t="shared" si="2"/>
        <v>1.1181451837545728</v>
      </c>
      <c r="AS18" s="34">
        <v>4752.5</v>
      </c>
      <c r="AT18" s="34">
        <v>5465</v>
      </c>
      <c r="AU18" s="34">
        <v>3</v>
      </c>
      <c r="AV18" s="34">
        <v>1.6666669999999999</v>
      </c>
      <c r="AW18" s="45">
        <v>534.67769999999996</v>
      </c>
      <c r="AX18" s="46"/>
      <c r="AY18" s="47">
        <f t="shared" si="3"/>
        <v>0.52028828761908297</v>
      </c>
      <c r="AZ18" s="34">
        <v>3411.0835000000002</v>
      </c>
      <c r="BA18" s="34">
        <v>5253.5</v>
      </c>
      <c r="BB18" s="34">
        <v>3</v>
      </c>
      <c r="BC18" s="34">
        <v>2</v>
      </c>
      <c r="BD18" s="45">
        <v>536.46529999999996</v>
      </c>
      <c r="BE18" s="46"/>
      <c r="BF18" s="47">
        <f t="shared" si="4"/>
        <v>0.41722230682092515</v>
      </c>
      <c r="BG18" s="34">
        <v>3179.8335000000002</v>
      </c>
      <c r="BH18" s="34">
        <v>4847.5</v>
      </c>
      <c r="BI18" s="34">
        <v>2</v>
      </c>
      <c r="BJ18" s="34">
        <v>2</v>
      </c>
      <c r="BK18" s="45">
        <v>677.23310000000004</v>
      </c>
    </row>
    <row r="19" spans="1:63" x14ac:dyDescent="0.25">
      <c r="A19" s="44">
        <v>18</v>
      </c>
      <c r="B19" s="34">
        <v>6</v>
      </c>
      <c r="C19" s="34">
        <v>12</v>
      </c>
      <c r="D19" s="34">
        <v>2</v>
      </c>
      <c r="E19" s="34">
        <v>4</v>
      </c>
      <c r="F19" s="34">
        <v>6</v>
      </c>
      <c r="G19" s="48">
        <f t="shared" si="0"/>
        <v>4009.9375</v>
      </c>
      <c r="H19" s="49"/>
      <c r="I19" s="32">
        <f t="shared" si="5"/>
        <v>0.50734373457607929</v>
      </c>
      <c r="J19" s="3">
        <v>6044.354166666667</v>
      </c>
      <c r="K19" s="3">
        <v>6948.5</v>
      </c>
      <c r="L19" s="3">
        <v>3</v>
      </c>
      <c r="M19" s="3">
        <v>1.9583333333333333</v>
      </c>
      <c r="N19" s="48">
        <v>905.96702119999998</v>
      </c>
      <c r="O19" s="49"/>
      <c r="P19" s="32">
        <f t="shared" si="6"/>
        <v>0.67293235035874421</v>
      </c>
      <c r="Q19" s="3">
        <v>6708.354166666667</v>
      </c>
      <c r="R19" s="3">
        <v>7556.5</v>
      </c>
      <c r="S19" s="3">
        <v>3</v>
      </c>
      <c r="T19" s="3">
        <v>1.8333333333333333</v>
      </c>
      <c r="U19" s="48">
        <v>762.74409349999996</v>
      </c>
      <c r="V19" s="49"/>
      <c r="W19" s="32">
        <f t="shared" si="7"/>
        <v>0.19733786374475912</v>
      </c>
      <c r="X19" s="3">
        <v>4801.25</v>
      </c>
      <c r="Y19" s="3">
        <v>7245</v>
      </c>
      <c r="Z19" s="3">
        <v>3</v>
      </c>
      <c r="AA19" s="3">
        <v>2.125</v>
      </c>
      <c r="AB19" s="48">
        <v>876.81020699999999</v>
      </c>
      <c r="AC19" s="49"/>
      <c r="AD19" s="32">
        <f t="shared" si="8"/>
        <v>0</v>
      </c>
      <c r="AE19" s="3">
        <v>4009.9375</v>
      </c>
      <c r="AF19" s="3">
        <v>7215</v>
      </c>
      <c r="AG19" s="3">
        <v>3</v>
      </c>
      <c r="AH19" s="3">
        <v>2</v>
      </c>
      <c r="AI19" s="48">
        <v>897.53846650000003</v>
      </c>
      <c r="AJ19" s="59"/>
      <c r="AK19" s="32">
        <f t="shared" si="1"/>
        <v>0.64425380694836254</v>
      </c>
      <c r="AL19" s="34">
        <v>6593.3549999999996</v>
      </c>
      <c r="AM19" s="34">
        <v>7161</v>
      </c>
      <c r="AN19" s="34">
        <v>3</v>
      </c>
      <c r="AO19" s="34">
        <v>2.0833330000000001</v>
      </c>
      <c r="AP19" s="45">
        <v>2392.2800000000002</v>
      </c>
      <c r="AQ19" s="46"/>
      <c r="AR19" s="47">
        <f t="shared" si="2"/>
        <v>0.61722221356317897</v>
      </c>
      <c r="AS19" s="34">
        <v>6484.96</v>
      </c>
      <c r="AT19" s="34">
        <v>7087</v>
      </c>
      <c r="AU19" s="34">
        <v>3</v>
      </c>
      <c r="AV19" s="34">
        <v>2.2083330000000001</v>
      </c>
      <c r="AW19" s="45">
        <v>2138.973</v>
      </c>
      <c r="AX19" s="46"/>
      <c r="AY19" s="47">
        <f t="shared" si="3"/>
        <v>7.9147118876541092E-2</v>
      </c>
      <c r="AZ19" s="34">
        <v>4327.3125</v>
      </c>
      <c r="BA19" s="34">
        <v>7444.5</v>
      </c>
      <c r="BB19" s="34">
        <v>3</v>
      </c>
      <c r="BC19" s="34">
        <v>1.9166669999999999</v>
      </c>
      <c r="BD19" s="45">
        <v>3522.8829999999998</v>
      </c>
      <c r="BE19" s="46"/>
      <c r="BF19" s="47">
        <f t="shared" si="4"/>
        <v>7.415950996742468E-2</v>
      </c>
      <c r="BG19" s="34">
        <v>4307.3125</v>
      </c>
      <c r="BH19" s="34">
        <v>7054</v>
      </c>
      <c r="BI19" s="34">
        <v>3</v>
      </c>
      <c r="BJ19" s="34">
        <v>2.0416669999999999</v>
      </c>
      <c r="BK19" s="45">
        <v>3092.3829999999998</v>
      </c>
    </row>
    <row r="20" spans="1:63" x14ac:dyDescent="0.25">
      <c r="A20" s="44">
        <v>19</v>
      </c>
      <c r="B20" s="34">
        <v>2</v>
      </c>
      <c r="C20" s="34">
        <v>18</v>
      </c>
      <c r="D20" s="34">
        <v>2</v>
      </c>
      <c r="E20" s="34">
        <v>1</v>
      </c>
      <c r="F20" s="34">
        <v>6</v>
      </c>
      <c r="G20" s="48">
        <f t="shared" si="0"/>
        <v>2429.25</v>
      </c>
      <c r="H20" s="49"/>
      <c r="I20" s="32">
        <f t="shared" si="5"/>
        <v>0.29638777400432231</v>
      </c>
      <c r="J20" s="3">
        <v>3149.25</v>
      </c>
      <c r="K20" s="3">
        <v>5435.5</v>
      </c>
      <c r="L20" s="3">
        <v>3</v>
      </c>
      <c r="M20" s="3">
        <v>1.8333333333333333</v>
      </c>
      <c r="N20" s="48">
        <v>14.930895400000001</v>
      </c>
      <c r="O20" s="49"/>
      <c r="P20" s="32">
        <f t="shared" si="6"/>
        <v>0.4445816610064835</v>
      </c>
      <c r="Q20" s="3">
        <v>3509.25</v>
      </c>
      <c r="R20" s="3">
        <v>6635.5</v>
      </c>
      <c r="S20" s="3">
        <v>3</v>
      </c>
      <c r="T20" s="3">
        <v>1.3333333333333333</v>
      </c>
      <c r="U20" s="48">
        <v>13.0199859</v>
      </c>
      <c r="V20" s="49"/>
      <c r="W20" s="32">
        <f t="shared" si="7"/>
        <v>9.8795924668107438E-2</v>
      </c>
      <c r="X20" s="3">
        <v>2669.25</v>
      </c>
      <c r="Y20" s="3">
        <v>5195.5</v>
      </c>
      <c r="Z20" s="3">
        <v>3</v>
      </c>
      <c r="AA20" s="3">
        <v>2</v>
      </c>
      <c r="AB20" s="48">
        <v>12.1725777</v>
      </c>
      <c r="AC20" s="49"/>
      <c r="AD20" s="32">
        <f t="shared" si="8"/>
        <v>0.23052382422558404</v>
      </c>
      <c r="AE20" s="3">
        <v>2989.25</v>
      </c>
      <c r="AF20" s="3">
        <v>5915.5</v>
      </c>
      <c r="AG20" s="3">
        <v>3</v>
      </c>
      <c r="AH20" s="3">
        <v>2</v>
      </c>
      <c r="AI20" s="48">
        <v>9.8551976000000003</v>
      </c>
      <c r="AJ20" s="59"/>
      <c r="AK20" s="32">
        <f t="shared" si="1"/>
        <v>0.47751363589585261</v>
      </c>
      <c r="AL20" s="34">
        <v>3589.25</v>
      </c>
      <c r="AM20" s="34">
        <v>7115.5</v>
      </c>
      <c r="AN20" s="34">
        <v>3</v>
      </c>
      <c r="AO20" s="34">
        <v>1.5</v>
      </c>
      <c r="AP20" s="45">
        <v>34.861229999999999</v>
      </c>
      <c r="AQ20" s="46"/>
      <c r="AR20" s="47">
        <f t="shared" si="2"/>
        <v>1.6465987444684572E-2</v>
      </c>
      <c r="AS20" s="34">
        <v>2469.25</v>
      </c>
      <c r="AT20" s="34">
        <v>5915.5</v>
      </c>
      <c r="AU20" s="34">
        <v>3</v>
      </c>
      <c r="AV20" s="34">
        <v>2.1666669999999999</v>
      </c>
      <c r="AW20" s="45">
        <v>23.118980000000001</v>
      </c>
      <c r="AX20" s="46"/>
      <c r="AY20" s="47">
        <f t="shared" si="3"/>
        <v>0.21405783678089946</v>
      </c>
      <c r="AZ20" s="34">
        <v>2949.25</v>
      </c>
      <c r="BA20" s="34">
        <v>5435.5</v>
      </c>
      <c r="BB20" s="34">
        <v>3</v>
      </c>
      <c r="BC20" s="34">
        <v>2.1666669999999999</v>
      </c>
      <c r="BD20" s="45">
        <v>23.18779</v>
      </c>
      <c r="BE20" s="46"/>
      <c r="BF20" s="47">
        <f t="shared" si="4"/>
        <v>0</v>
      </c>
      <c r="BG20" s="34">
        <v>2429.25</v>
      </c>
      <c r="BH20" s="34">
        <v>4703</v>
      </c>
      <c r="BI20" s="34">
        <v>3</v>
      </c>
      <c r="BJ20" s="34">
        <v>2</v>
      </c>
      <c r="BK20" s="45">
        <v>23.685169999999999</v>
      </c>
    </row>
    <row r="21" spans="1:63" x14ac:dyDescent="0.25">
      <c r="A21" s="44">
        <v>20</v>
      </c>
      <c r="B21" s="34">
        <v>2</v>
      </c>
      <c r="C21" s="34">
        <v>18</v>
      </c>
      <c r="D21" s="34">
        <v>2</v>
      </c>
      <c r="E21" s="34">
        <v>2</v>
      </c>
      <c r="F21" s="34">
        <v>6</v>
      </c>
      <c r="G21" s="48">
        <f t="shared" si="0"/>
        <v>3773.9164999999998</v>
      </c>
      <c r="H21" s="49"/>
      <c r="I21" s="32">
        <f t="shared" si="5"/>
        <v>0.67795401231938579</v>
      </c>
      <c r="J21" s="3">
        <v>6332.458333333333</v>
      </c>
      <c r="K21" s="3">
        <v>7539.5</v>
      </c>
      <c r="L21" s="3">
        <v>3</v>
      </c>
      <c r="M21" s="3">
        <v>2.1666666666666665</v>
      </c>
      <c r="N21" s="48">
        <v>24.564440399999999</v>
      </c>
      <c r="O21" s="49"/>
      <c r="P21" s="32">
        <f t="shared" si="6"/>
        <v>1.110782436936977</v>
      </c>
      <c r="Q21" s="3">
        <v>7965.916666666667</v>
      </c>
      <c r="R21" s="3">
        <v>8514.5</v>
      </c>
      <c r="S21" s="3">
        <v>3</v>
      </c>
      <c r="T21" s="3">
        <v>1.1666666666666667</v>
      </c>
      <c r="U21" s="48">
        <v>22.002514699999999</v>
      </c>
      <c r="V21" s="49"/>
      <c r="W21" s="32">
        <f t="shared" si="7"/>
        <v>0.11943829882475332</v>
      </c>
      <c r="X21" s="3">
        <v>4224.666666666667</v>
      </c>
      <c r="Y21" s="3">
        <v>7150</v>
      </c>
      <c r="Z21" s="3">
        <v>3</v>
      </c>
      <c r="AA21" s="3">
        <v>2.0833333333333335</v>
      </c>
      <c r="AB21" s="48">
        <v>25.4473208</v>
      </c>
      <c r="AC21" s="49"/>
      <c r="AD21" s="32">
        <f t="shared" si="8"/>
        <v>0.1485526154769633</v>
      </c>
      <c r="AE21" s="3">
        <v>4334.541666666667</v>
      </c>
      <c r="AF21" s="3">
        <v>7237.5</v>
      </c>
      <c r="AG21" s="3">
        <v>3</v>
      </c>
      <c r="AH21" s="3">
        <v>1.75</v>
      </c>
      <c r="AI21" s="48">
        <v>23.3100232</v>
      </c>
      <c r="AJ21" s="59"/>
      <c r="AK21" s="32">
        <f t="shared" si="1"/>
        <v>0.26952557111425224</v>
      </c>
      <c r="AL21" s="34">
        <v>4791.0834999999997</v>
      </c>
      <c r="AM21" s="34">
        <v>5881.5</v>
      </c>
      <c r="AN21" s="34">
        <v>3</v>
      </c>
      <c r="AO21" s="34">
        <v>2.5</v>
      </c>
      <c r="AP21" s="45">
        <v>56.012309999999999</v>
      </c>
      <c r="AQ21" s="46"/>
      <c r="AR21" s="47">
        <f t="shared" si="2"/>
        <v>0.72178557739685023</v>
      </c>
      <c r="AS21" s="34">
        <v>6497.875</v>
      </c>
      <c r="AT21" s="34">
        <v>7503</v>
      </c>
      <c r="AU21" s="34">
        <v>3</v>
      </c>
      <c r="AV21" s="34">
        <v>1.9166669999999999</v>
      </c>
      <c r="AW21" s="45">
        <v>51.553269999999998</v>
      </c>
      <c r="AX21" s="46"/>
      <c r="AY21" s="47">
        <f t="shared" si="3"/>
        <v>9.2410629646946477E-2</v>
      </c>
      <c r="AZ21" s="34">
        <v>4122.6665000000003</v>
      </c>
      <c r="BA21" s="34">
        <v>7053</v>
      </c>
      <c r="BB21" s="34">
        <v>3</v>
      </c>
      <c r="BC21" s="34">
        <v>1.9166669999999999</v>
      </c>
      <c r="BD21" s="45">
        <v>54.463419999999999</v>
      </c>
      <c r="BE21" s="46"/>
      <c r="BF21" s="47">
        <f t="shared" si="4"/>
        <v>0</v>
      </c>
      <c r="BG21" s="34">
        <v>3773.9164999999998</v>
      </c>
      <c r="BH21" s="34">
        <v>7105.5</v>
      </c>
      <c r="BI21" s="34">
        <v>3</v>
      </c>
      <c r="BJ21" s="34">
        <v>2</v>
      </c>
      <c r="BK21" s="45">
        <v>57.814709999999998</v>
      </c>
    </row>
    <row r="22" spans="1:63" x14ac:dyDescent="0.25">
      <c r="A22" s="44">
        <v>21</v>
      </c>
      <c r="B22" s="34">
        <v>2</v>
      </c>
      <c r="C22" s="34">
        <v>18</v>
      </c>
      <c r="D22" s="34">
        <v>2</v>
      </c>
      <c r="E22" s="34">
        <v>4</v>
      </c>
      <c r="F22" s="34">
        <v>6</v>
      </c>
      <c r="G22" s="48">
        <f t="shared" si="0"/>
        <v>3857.6666666666665</v>
      </c>
      <c r="H22" s="49"/>
      <c r="I22" s="32">
        <f t="shared" si="5"/>
        <v>0.4901116823641235</v>
      </c>
      <c r="J22" s="3">
        <v>5748.354166666667</v>
      </c>
      <c r="K22" s="3">
        <v>6452</v>
      </c>
      <c r="L22" s="3">
        <v>2</v>
      </c>
      <c r="M22" s="3">
        <v>2.0416666666666665</v>
      </c>
      <c r="N22" s="48">
        <v>70.743801399999995</v>
      </c>
      <c r="O22" s="49"/>
      <c r="P22" s="32">
        <f t="shared" si="6"/>
        <v>0.57041173420893465</v>
      </c>
      <c r="Q22" s="3">
        <v>6058.125</v>
      </c>
      <c r="R22" s="3">
        <v>6506.5</v>
      </c>
      <c r="S22" s="3">
        <v>2</v>
      </c>
      <c r="T22" s="3">
        <v>2.2083333333333335</v>
      </c>
      <c r="U22" s="48">
        <v>65.351185999999998</v>
      </c>
      <c r="V22" s="49"/>
      <c r="W22" s="32">
        <f t="shared" si="7"/>
        <v>0.2853786831417956</v>
      </c>
      <c r="X22" s="3">
        <v>4958.5625</v>
      </c>
      <c r="Y22" s="3">
        <v>7035</v>
      </c>
      <c r="Z22" s="3">
        <v>2</v>
      </c>
      <c r="AA22" s="3">
        <v>1.875</v>
      </c>
      <c r="AB22" s="48">
        <v>63.647982399999997</v>
      </c>
      <c r="AC22" s="49"/>
      <c r="AD22" s="32">
        <f t="shared" si="8"/>
        <v>0</v>
      </c>
      <c r="AE22" s="3">
        <v>3857.6666666666665</v>
      </c>
      <c r="AF22" s="3">
        <v>5953.5</v>
      </c>
      <c r="AG22" s="3">
        <v>2</v>
      </c>
      <c r="AH22" s="3">
        <v>2.2083333333333335</v>
      </c>
      <c r="AI22" s="48">
        <v>63.446199700000001</v>
      </c>
      <c r="AJ22" s="59"/>
      <c r="AK22" s="32">
        <f t="shared" si="1"/>
        <v>0.36919942970707686</v>
      </c>
      <c r="AL22" s="34">
        <v>5281.915</v>
      </c>
      <c r="AM22" s="34">
        <v>6375</v>
      </c>
      <c r="AN22" s="34">
        <v>2</v>
      </c>
      <c r="AO22" s="34">
        <v>2.0833330000000001</v>
      </c>
      <c r="AP22" s="45">
        <v>158.48089999999999</v>
      </c>
      <c r="AQ22" s="46"/>
      <c r="AR22" s="47">
        <f t="shared" si="2"/>
        <v>0.41620582390045802</v>
      </c>
      <c r="AS22" s="34">
        <v>5463.25</v>
      </c>
      <c r="AT22" s="34">
        <v>6207.5</v>
      </c>
      <c r="AU22" s="34">
        <v>2</v>
      </c>
      <c r="AV22" s="34">
        <v>2.125</v>
      </c>
      <c r="AW22" s="45">
        <v>175.3175</v>
      </c>
      <c r="AX22" s="46"/>
      <c r="AY22" s="47">
        <f t="shared" si="3"/>
        <v>0.20180588438607114</v>
      </c>
      <c r="AZ22" s="34">
        <v>4636.1665000000003</v>
      </c>
      <c r="BA22" s="34">
        <v>6462</v>
      </c>
      <c r="BB22" s="34">
        <v>2</v>
      </c>
      <c r="BC22" s="34">
        <v>2</v>
      </c>
      <c r="BD22" s="45">
        <v>194.57310000000001</v>
      </c>
      <c r="BE22" s="46"/>
      <c r="BF22" s="47">
        <f t="shared" si="4"/>
        <v>0.28029685474812061</v>
      </c>
      <c r="BG22" s="34">
        <v>4938.9584999999997</v>
      </c>
      <c r="BH22" s="34">
        <v>7001</v>
      </c>
      <c r="BI22" s="34">
        <v>2</v>
      </c>
      <c r="BJ22" s="34">
        <v>1.7916669999999999</v>
      </c>
      <c r="BK22" s="45">
        <v>154.51079999999999</v>
      </c>
    </row>
    <row r="23" spans="1:63" x14ac:dyDescent="0.25">
      <c r="A23" s="44">
        <v>22</v>
      </c>
      <c r="B23" s="34">
        <v>4</v>
      </c>
      <c r="C23" s="34">
        <v>18</v>
      </c>
      <c r="D23" s="34">
        <v>2</v>
      </c>
      <c r="E23" s="34">
        <v>1</v>
      </c>
      <c r="F23" s="34">
        <v>6</v>
      </c>
      <c r="G23" s="48">
        <f t="shared" si="0"/>
        <v>2755.5</v>
      </c>
      <c r="H23" s="49"/>
      <c r="I23" s="32">
        <f t="shared" si="5"/>
        <v>0.68227181999637088</v>
      </c>
      <c r="J23" s="3">
        <v>4635.5</v>
      </c>
      <c r="K23" s="3">
        <v>8075.5</v>
      </c>
      <c r="L23" s="3">
        <v>3</v>
      </c>
      <c r="M23" s="3">
        <v>1.5</v>
      </c>
      <c r="N23" s="48">
        <v>48.035631000000002</v>
      </c>
      <c r="O23" s="49"/>
      <c r="P23" s="32">
        <f t="shared" si="6"/>
        <v>0.46452549446561425</v>
      </c>
      <c r="Q23" s="3">
        <v>4035.5</v>
      </c>
      <c r="R23" s="3">
        <v>8075.5</v>
      </c>
      <c r="S23" s="3">
        <v>3</v>
      </c>
      <c r="T23" s="3">
        <v>1.5</v>
      </c>
      <c r="U23" s="48">
        <v>57.454153499999997</v>
      </c>
      <c r="V23" s="49"/>
      <c r="W23" s="32">
        <f t="shared" si="7"/>
        <v>5.8065686808201782E-2</v>
      </c>
      <c r="X23" s="3">
        <v>2915.5</v>
      </c>
      <c r="Y23" s="3">
        <v>6395.5</v>
      </c>
      <c r="Z23" s="3">
        <v>3</v>
      </c>
      <c r="AA23" s="3">
        <v>2.5</v>
      </c>
      <c r="AB23" s="48">
        <v>43.789396199999999</v>
      </c>
      <c r="AC23" s="49"/>
      <c r="AD23" s="32">
        <f t="shared" si="8"/>
        <v>0</v>
      </c>
      <c r="AE23" s="3">
        <v>2755.5</v>
      </c>
      <c r="AF23" s="3">
        <v>6395.5</v>
      </c>
      <c r="AG23" s="3">
        <v>3</v>
      </c>
      <c r="AH23" s="3">
        <v>2.3333333333333335</v>
      </c>
      <c r="AI23" s="48">
        <v>46.177258500000001</v>
      </c>
      <c r="AJ23" s="59"/>
      <c r="AK23" s="32">
        <f t="shared" si="1"/>
        <v>0.65323897659227004</v>
      </c>
      <c r="AL23" s="34">
        <v>4555.5</v>
      </c>
      <c r="AM23" s="34">
        <v>8315.5</v>
      </c>
      <c r="AN23" s="34">
        <v>3</v>
      </c>
      <c r="AO23" s="34">
        <v>1.5</v>
      </c>
      <c r="AP23" s="45">
        <v>112.239</v>
      </c>
      <c r="AQ23" s="46"/>
      <c r="AR23" s="47">
        <f t="shared" si="2"/>
        <v>0.55162402467791694</v>
      </c>
      <c r="AS23" s="34">
        <v>4275.5</v>
      </c>
      <c r="AT23" s="34">
        <v>8075.5</v>
      </c>
      <c r="AU23" s="34">
        <v>3</v>
      </c>
      <c r="AV23" s="34">
        <v>1.6666669999999999</v>
      </c>
      <c r="AW23" s="45">
        <v>115.0621</v>
      </c>
      <c r="AX23" s="46"/>
      <c r="AY23" s="47">
        <f t="shared" si="3"/>
        <v>0.52259118127381599</v>
      </c>
      <c r="AZ23" s="34">
        <v>4195.5</v>
      </c>
      <c r="BA23" s="34">
        <v>7835.5</v>
      </c>
      <c r="BB23" s="34">
        <v>3</v>
      </c>
      <c r="BC23" s="34">
        <v>1.8333330000000001</v>
      </c>
      <c r="BD23" s="45">
        <v>119.107</v>
      </c>
      <c r="BE23" s="46"/>
      <c r="BF23" s="47">
        <f t="shared" si="4"/>
        <v>0.3338776991471602</v>
      </c>
      <c r="BG23" s="34">
        <v>3675.5</v>
      </c>
      <c r="BH23" s="34">
        <v>7355.5</v>
      </c>
      <c r="BI23" s="34">
        <v>3</v>
      </c>
      <c r="BJ23" s="34">
        <v>1.8333330000000001</v>
      </c>
      <c r="BK23" s="45">
        <v>121.1383</v>
      </c>
    </row>
    <row r="24" spans="1:63" x14ac:dyDescent="0.25">
      <c r="A24" s="44">
        <v>23</v>
      </c>
      <c r="B24" s="34">
        <v>4</v>
      </c>
      <c r="C24" s="34">
        <v>18</v>
      </c>
      <c r="D24" s="34">
        <v>2</v>
      </c>
      <c r="E24" s="34">
        <v>2</v>
      </c>
      <c r="F24" s="34">
        <v>6</v>
      </c>
      <c r="G24" s="48">
        <f t="shared" si="0"/>
        <v>3677.625</v>
      </c>
      <c r="H24" s="49"/>
      <c r="I24" s="32">
        <f t="shared" si="5"/>
        <v>4.4627986812140988E-2</v>
      </c>
      <c r="J24" s="3">
        <v>3841.75</v>
      </c>
      <c r="K24" s="3">
        <v>6189</v>
      </c>
      <c r="L24" s="3">
        <v>3</v>
      </c>
      <c r="M24" s="3">
        <v>2.5833333333333335</v>
      </c>
      <c r="N24" s="48">
        <v>106.7954948</v>
      </c>
      <c r="O24" s="49"/>
      <c r="P24" s="32">
        <f t="shared" si="6"/>
        <v>0.45805150516071297</v>
      </c>
      <c r="Q24" s="3">
        <v>5362.166666666667</v>
      </c>
      <c r="R24" s="3">
        <v>6586.5</v>
      </c>
      <c r="S24" s="3">
        <v>3</v>
      </c>
      <c r="T24" s="3">
        <v>1.9166666666666667</v>
      </c>
      <c r="U24" s="48">
        <v>123.0505761</v>
      </c>
      <c r="V24" s="49"/>
      <c r="W24" s="32">
        <f t="shared" si="7"/>
        <v>0.32236611037467577</v>
      </c>
      <c r="X24" s="3">
        <v>4863.166666666667</v>
      </c>
      <c r="Y24" s="3">
        <v>7810.5</v>
      </c>
      <c r="Z24" s="3">
        <v>2</v>
      </c>
      <c r="AA24" s="3">
        <v>1.5833333333333333</v>
      </c>
      <c r="AB24" s="48">
        <v>122.37198840000001</v>
      </c>
      <c r="AC24" s="49"/>
      <c r="AD24" s="32">
        <f t="shared" si="8"/>
        <v>0</v>
      </c>
      <c r="AE24" s="3">
        <v>3677.625</v>
      </c>
      <c r="AF24" s="3">
        <v>6122.5</v>
      </c>
      <c r="AG24" s="3">
        <v>2</v>
      </c>
      <c r="AH24" s="3">
        <v>2.0833333333333335</v>
      </c>
      <c r="AI24" s="48">
        <v>97.520233899999994</v>
      </c>
      <c r="AJ24" s="59"/>
      <c r="AK24" s="32">
        <f t="shared" si="1"/>
        <v>0.67408721661398319</v>
      </c>
      <c r="AL24" s="34">
        <v>6156.665</v>
      </c>
      <c r="AM24" s="34">
        <v>7554</v>
      </c>
      <c r="AN24" s="34">
        <v>3</v>
      </c>
      <c r="AO24" s="34">
        <v>1.9166669999999999</v>
      </c>
      <c r="AP24" s="45">
        <v>211.80240000000001</v>
      </c>
      <c r="AQ24" s="46"/>
      <c r="AR24" s="47">
        <f t="shared" si="2"/>
        <v>0.32000951701165836</v>
      </c>
      <c r="AS24" s="34">
        <v>4854.5</v>
      </c>
      <c r="AT24" s="34">
        <v>6988.5</v>
      </c>
      <c r="AU24" s="34">
        <v>3</v>
      </c>
      <c r="AV24" s="34">
        <v>2.0833330000000001</v>
      </c>
      <c r="AW24" s="45">
        <v>262.44920000000002</v>
      </c>
      <c r="AX24" s="46"/>
      <c r="AY24" s="47">
        <f t="shared" si="3"/>
        <v>5.4235681995853352E-2</v>
      </c>
      <c r="AZ24" s="34">
        <v>3877.0835000000002</v>
      </c>
      <c r="BA24" s="34">
        <v>7059</v>
      </c>
      <c r="BB24" s="34">
        <v>3</v>
      </c>
      <c r="BC24" s="34">
        <v>2</v>
      </c>
      <c r="BD24" s="45">
        <v>309.85079999999999</v>
      </c>
      <c r="BE24" s="46"/>
      <c r="BF24" s="47">
        <f t="shared" si="4"/>
        <v>4.0152680058461593E-2</v>
      </c>
      <c r="BG24" s="34">
        <v>3825.2914999999998</v>
      </c>
      <c r="BH24" s="34">
        <v>6021</v>
      </c>
      <c r="BI24" s="34">
        <v>3</v>
      </c>
      <c r="BJ24" s="34">
        <v>2</v>
      </c>
      <c r="BK24" s="45">
        <v>305.61750000000001</v>
      </c>
    </row>
    <row r="25" spans="1:63" x14ac:dyDescent="0.25">
      <c r="A25" s="44">
        <v>24</v>
      </c>
      <c r="B25" s="34">
        <v>4</v>
      </c>
      <c r="C25" s="34">
        <v>18</v>
      </c>
      <c r="D25" s="34">
        <v>2</v>
      </c>
      <c r="E25" s="34">
        <v>4</v>
      </c>
      <c r="F25" s="34">
        <v>6</v>
      </c>
      <c r="G25" s="48">
        <f t="shared" si="0"/>
        <v>2993.9166666666665</v>
      </c>
      <c r="H25" s="49"/>
      <c r="I25" s="32">
        <f t="shared" si="5"/>
        <v>0.77669997494920273</v>
      </c>
      <c r="J25" s="3">
        <v>5319.291666666667</v>
      </c>
      <c r="K25" s="3">
        <v>5905.5</v>
      </c>
      <c r="L25" s="3">
        <v>3</v>
      </c>
      <c r="M25" s="3">
        <v>1.7916666666666667</v>
      </c>
      <c r="N25" s="48">
        <v>297.02468390000001</v>
      </c>
      <c r="O25" s="49"/>
      <c r="P25" s="32">
        <f t="shared" si="6"/>
        <v>0.8354162607509672</v>
      </c>
      <c r="Q25" s="3">
        <v>5495.083333333333</v>
      </c>
      <c r="R25" s="3">
        <v>6024.5</v>
      </c>
      <c r="S25" s="3">
        <v>3</v>
      </c>
      <c r="T25" s="3">
        <v>1.8333333333333333</v>
      </c>
      <c r="U25" s="48">
        <v>265.64020770000002</v>
      </c>
      <c r="V25" s="49"/>
      <c r="W25" s="32">
        <f t="shared" si="7"/>
        <v>0.151675620007237</v>
      </c>
      <c r="X25" s="3">
        <v>3448.0208333333335</v>
      </c>
      <c r="Y25" s="3">
        <v>5138</v>
      </c>
      <c r="Z25" s="3">
        <v>3</v>
      </c>
      <c r="AA25" s="3">
        <v>2</v>
      </c>
      <c r="AB25" s="48">
        <v>291.59839909999999</v>
      </c>
      <c r="AC25" s="49"/>
      <c r="AD25" s="32">
        <f t="shared" si="8"/>
        <v>0</v>
      </c>
      <c r="AE25" s="3">
        <v>2993.9166666666665</v>
      </c>
      <c r="AF25" s="3">
        <v>4294</v>
      </c>
      <c r="AG25" s="3">
        <v>3</v>
      </c>
      <c r="AH25" s="3">
        <v>2.3333333333333335</v>
      </c>
      <c r="AI25" s="48">
        <v>289.30290170000001</v>
      </c>
      <c r="AJ25" s="59"/>
      <c r="AK25" s="32">
        <f t="shared" si="1"/>
        <v>0.84358504745734419</v>
      </c>
      <c r="AL25" s="34">
        <v>5519.54</v>
      </c>
      <c r="AM25" s="34">
        <v>6406.5</v>
      </c>
      <c r="AN25" s="34">
        <v>3</v>
      </c>
      <c r="AO25" s="34">
        <v>1.6666669999999999</v>
      </c>
      <c r="AP25" s="45">
        <v>885.81449999999995</v>
      </c>
      <c r="AQ25" s="46"/>
      <c r="AR25" s="47">
        <f t="shared" si="2"/>
        <v>0.92938402872491455</v>
      </c>
      <c r="AS25" s="34">
        <v>5776.415</v>
      </c>
      <c r="AT25" s="34">
        <v>6364.5</v>
      </c>
      <c r="AU25" s="34">
        <v>3</v>
      </c>
      <c r="AV25" s="34">
        <v>1.9583330000000001</v>
      </c>
      <c r="AW25" s="45">
        <v>895.79520000000002</v>
      </c>
      <c r="AX25" s="46"/>
      <c r="AY25" s="47">
        <f t="shared" si="3"/>
        <v>0.20533999498984057</v>
      </c>
      <c r="AZ25" s="34">
        <v>3608.6875</v>
      </c>
      <c r="BA25" s="34">
        <v>5271</v>
      </c>
      <c r="BB25" s="34">
        <v>3</v>
      </c>
      <c r="BC25" s="34">
        <v>2.0416669999999999</v>
      </c>
      <c r="BD25" s="45">
        <v>795.21029999999996</v>
      </c>
      <c r="BE25" s="46"/>
      <c r="BF25" s="47">
        <f t="shared" si="4"/>
        <v>0.22896423302808472</v>
      </c>
      <c r="BG25" s="34">
        <v>3679.4164999999998</v>
      </c>
      <c r="BH25" s="34">
        <v>6479.5</v>
      </c>
      <c r="BI25" s="34">
        <v>3</v>
      </c>
      <c r="BJ25" s="34">
        <v>1.9166669999999999</v>
      </c>
      <c r="BK25" s="45">
        <v>790.60419999999999</v>
      </c>
    </row>
    <row r="26" spans="1:63" x14ac:dyDescent="0.25">
      <c r="A26" s="44">
        <v>25</v>
      </c>
      <c r="B26" s="34">
        <v>6</v>
      </c>
      <c r="C26" s="34">
        <v>18</v>
      </c>
      <c r="D26" s="34">
        <v>2</v>
      </c>
      <c r="E26" s="34">
        <v>1</v>
      </c>
      <c r="F26" s="34">
        <v>6</v>
      </c>
      <c r="G26" s="48">
        <f t="shared" si="0"/>
        <v>1915.5</v>
      </c>
      <c r="H26" s="49"/>
      <c r="I26" s="32">
        <f t="shared" si="5"/>
        <v>0.35499869485773949</v>
      </c>
      <c r="J26" s="3">
        <v>2595.5</v>
      </c>
      <c r="K26" s="3">
        <v>3515.5</v>
      </c>
      <c r="L26" s="3">
        <v>3</v>
      </c>
      <c r="M26" s="3">
        <v>2.3333333333333335</v>
      </c>
      <c r="N26" s="48">
        <v>114.57390789999999</v>
      </c>
      <c r="O26" s="49"/>
      <c r="P26" s="32">
        <f t="shared" si="6"/>
        <v>0.6682328373792743</v>
      </c>
      <c r="Q26" s="3">
        <v>3195.5</v>
      </c>
      <c r="R26" s="3">
        <v>5195.5</v>
      </c>
      <c r="S26" s="3">
        <v>3</v>
      </c>
      <c r="T26" s="3">
        <v>1.6666666666666667</v>
      </c>
      <c r="U26" s="48">
        <v>101.6351787</v>
      </c>
      <c r="V26" s="49"/>
      <c r="W26" s="32">
        <f t="shared" si="7"/>
        <v>0.39676324719394412</v>
      </c>
      <c r="X26" s="3">
        <v>2675.5</v>
      </c>
      <c r="Y26" s="3">
        <v>4715.5</v>
      </c>
      <c r="Z26" s="3">
        <v>3</v>
      </c>
      <c r="AA26" s="3">
        <v>1.8333333333333333</v>
      </c>
      <c r="AB26" s="48">
        <v>102.80846099999999</v>
      </c>
      <c r="AC26" s="49"/>
      <c r="AD26" s="32">
        <f t="shared" si="8"/>
        <v>0.27146959018533018</v>
      </c>
      <c r="AE26" s="3">
        <v>2435.5</v>
      </c>
      <c r="AF26" s="3">
        <v>3995.5</v>
      </c>
      <c r="AG26" s="3">
        <v>3</v>
      </c>
      <c r="AH26" s="3">
        <v>2.3333333333333335</v>
      </c>
      <c r="AI26" s="48">
        <v>112.5289528</v>
      </c>
      <c r="AJ26" s="59"/>
      <c r="AK26" s="32">
        <f t="shared" si="1"/>
        <v>0.77264421821978591</v>
      </c>
      <c r="AL26" s="34">
        <v>3395.5</v>
      </c>
      <c r="AM26" s="34">
        <v>4955.5</v>
      </c>
      <c r="AN26" s="34">
        <v>3</v>
      </c>
      <c r="AO26" s="34">
        <v>1.6666669999999999</v>
      </c>
      <c r="AP26" s="45">
        <v>265.88389999999998</v>
      </c>
      <c r="AQ26" s="46"/>
      <c r="AR26" s="47">
        <f t="shared" si="2"/>
        <v>0.75176194205168367</v>
      </c>
      <c r="AS26" s="34">
        <v>3355.5</v>
      </c>
      <c r="AT26" s="34">
        <v>4955.5</v>
      </c>
      <c r="AU26" s="34">
        <v>3</v>
      </c>
      <c r="AV26" s="34">
        <v>2</v>
      </c>
      <c r="AW26" s="45">
        <v>244.5454</v>
      </c>
      <c r="AX26" s="46"/>
      <c r="AY26" s="47">
        <f t="shared" si="3"/>
        <v>0</v>
      </c>
      <c r="AZ26" s="34">
        <v>1915.5</v>
      </c>
      <c r="BA26" s="34">
        <v>3275.5</v>
      </c>
      <c r="BB26" s="34">
        <v>3</v>
      </c>
      <c r="BC26" s="34">
        <v>2.5</v>
      </c>
      <c r="BD26" s="45">
        <v>263.09629999999999</v>
      </c>
      <c r="BE26" s="46"/>
      <c r="BF26" s="47">
        <f t="shared" si="4"/>
        <v>0.31323414252153486</v>
      </c>
      <c r="BG26" s="34">
        <v>2515.5</v>
      </c>
      <c r="BH26" s="34">
        <v>4715.5</v>
      </c>
      <c r="BI26" s="34">
        <v>3</v>
      </c>
      <c r="BJ26" s="34">
        <v>2.1666669999999999</v>
      </c>
      <c r="BK26" s="45">
        <v>280.0247</v>
      </c>
    </row>
    <row r="27" spans="1:63" x14ac:dyDescent="0.25">
      <c r="A27" s="44">
        <v>26</v>
      </c>
      <c r="B27" s="34">
        <v>6</v>
      </c>
      <c r="C27" s="34">
        <v>18</v>
      </c>
      <c r="D27" s="34">
        <v>2</v>
      </c>
      <c r="E27" s="34">
        <v>2</v>
      </c>
      <c r="F27" s="34">
        <v>6</v>
      </c>
      <c r="G27" s="48">
        <f t="shared" si="0"/>
        <v>4443.1665000000003</v>
      </c>
      <c r="H27" s="49"/>
      <c r="I27" s="32">
        <f t="shared" si="5"/>
        <v>0.38476692241895494</v>
      </c>
      <c r="J27" s="3">
        <v>6152.75</v>
      </c>
      <c r="K27" s="3">
        <v>7503.5</v>
      </c>
      <c r="L27" s="3">
        <v>3</v>
      </c>
      <c r="M27" s="3">
        <v>1.9166666666666667</v>
      </c>
      <c r="N27" s="48">
        <v>347.31725999999998</v>
      </c>
      <c r="O27" s="49"/>
      <c r="P27" s="32">
        <f t="shared" si="6"/>
        <v>0.32100796432754269</v>
      </c>
      <c r="Q27" s="3">
        <v>5869.458333333333</v>
      </c>
      <c r="R27" s="3">
        <v>7465</v>
      </c>
      <c r="S27" s="3">
        <v>3</v>
      </c>
      <c r="T27" s="3">
        <v>2.1666666666666665</v>
      </c>
      <c r="U27" s="48">
        <v>281.23849949999999</v>
      </c>
      <c r="V27" s="49"/>
      <c r="W27" s="32">
        <f t="shared" si="7"/>
        <v>0.19646277791600489</v>
      </c>
      <c r="X27" s="3">
        <v>5316.083333333333</v>
      </c>
      <c r="Y27" s="3">
        <v>7063</v>
      </c>
      <c r="Z27" s="3">
        <v>2</v>
      </c>
      <c r="AA27" s="3">
        <v>2.0833333333333335</v>
      </c>
      <c r="AB27" s="48">
        <v>251.4993551</v>
      </c>
      <c r="AC27" s="49"/>
      <c r="AD27" s="32">
        <f t="shared" si="8"/>
        <v>2.9183428830167123E-2</v>
      </c>
      <c r="AE27" s="3">
        <v>4572.833333333333</v>
      </c>
      <c r="AF27" s="3">
        <v>8030.5</v>
      </c>
      <c r="AG27" s="3">
        <v>2</v>
      </c>
      <c r="AH27" s="3">
        <v>1.6666666666666667</v>
      </c>
      <c r="AI27" s="48">
        <v>238.0001388</v>
      </c>
      <c r="AJ27" s="59"/>
      <c r="AK27" s="32">
        <f t="shared" si="1"/>
        <v>0.18433779152773133</v>
      </c>
      <c r="AL27" s="34">
        <v>5262.21</v>
      </c>
      <c r="AM27" s="34">
        <v>7618</v>
      </c>
      <c r="AN27" s="34">
        <v>3</v>
      </c>
      <c r="AO27" s="34">
        <v>1.6666669999999999</v>
      </c>
      <c r="AP27" s="45">
        <v>807.98419999999999</v>
      </c>
      <c r="AQ27" s="46"/>
      <c r="AR27" s="47">
        <f t="shared" si="2"/>
        <v>0.47631199506027955</v>
      </c>
      <c r="AS27" s="34">
        <v>6559.5</v>
      </c>
      <c r="AT27" s="34">
        <v>7178.5</v>
      </c>
      <c r="AU27" s="34">
        <v>3</v>
      </c>
      <c r="AV27" s="34">
        <v>2.0833330000000001</v>
      </c>
      <c r="AW27" s="45">
        <v>808.37120000000004</v>
      </c>
      <c r="AX27" s="46"/>
      <c r="AY27" s="47">
        <f t="shared" si="3"/>
        <v>0</v>
      </c>
      <c r="AZ27" s="34">
        <v>4443.1665000000003</v>
      </c>
      <c r="BA27" s="34">
        <v>7709.5</v>
      </c>
      <c r="BB27" s="34">
        <v>3</v>
      </c>
      <c r="BC27" s="34">
        <v>1.9166669999999999</v>
      </c>
      <c r="BD27" s="45">
        <v>1030.069</v>
      </c>
      <c r="BE27" s="46"/>
      <c r="BF27" s="47">
        <f t="shared" si="4"/>
        <v>6.9254325715680409E-2</v>
      </c>
      <c r="BG27" s="34">
        <v>4750.875</v>
      </c>
      <c r="BH27" s="34">
        <v>6919</v>
      </c>
      <c r="BI27" s="34">
        <v>2</v>
      </c>
      <c r="BJ27" s="34">
        <v>2.4166669999999999</v>
      </c>
      <c r="BK27" s="45">
        <v>670.77089999999998</v>
      </c>
    </row>
    <row r="28" spans="1:63" x14ac:dyDescent="0.25">
      <c r="A28" s="44">
        <v>27</v>
      </c>
      <c r="B28" s="34">
        <v>6</v>
      </c>
      <c r="C28" s="34">
        <v>18</v>
      </c>
      <c r="D28" s="34">
        <v>2</v>
      </c>
      <c r="E28" s="34">
        <v>4</v>
      </c>
      <c r="F28" s="34">
        <v>6</v>
      </c>
      <c r="G28" s="48">
        <f t="shared" si="0"/>
        <v>4469.6040000000003</v>
      </c>
      <c r="H28" s="49"/>
      <c r="I28" s="32">
        <f t="shared" si="5"/>
        <v>0.51419081720289594</v>
      </c>
      <c r="J28" s="3">
        <v>6767.833333333333</v>
      </c>
      <c r="K28" s="3">
        <v>7468.5</v>
      </c>
      <c r="L28" s="3">
        <v>3</v>
      </c>
      <c r="M28" s="3">
        <v>2.0416666666666665</v>
      </c>
      <c r="N28" s="48">
        <v>868.36928680000005</v>
      </c>
      <c r="O28" s="49"/>
      <c r="P28" s="32">
        <f t="shared" si="6"/>
        <v>0.26815391997441668</v>
      </c>
      <c r="Q28" s="3">
        <v>5668.145833333333</v>
      </c>
      <c r="R28" s="3">
        <v>6882.5</v>
      </c>
      <c r="S28" s="3">
        <v>3</v>
      </c>
      <c r="T28" s="3">
        <v>2.1666666666666665</v>
      </c>
      <c r="U28" s="48">
        <v>786.51337479999995</v>
      </c>
      <c r="V28" s="49"/>
      <c r="W28" s="32">
        <f t="shared" si="7"/>
        <v>0.29067176122687077</v>
      </c>
      <c r="X28" s="3">
        <v>5768.791666666667</v>
      </c>
      <c r="Y28" s="3">
        <v>7664.5</v>
      </c>
      <c r="Z28" s="3">
        <v>3</v>
      </c>
      <c r="AA28" s="3">
        <v>2.0833333333333335</v>
      </c>
      <c r="AB28" s="48">
        <v>769.94368129999998</v>
      </c>
      <c r="AC28" s="49"/>
      <c r="AD28" s="32">
        <f t="shared" si="8"/>
        <v>0.1007267086748624</v>
      </c>
      <c r="AE28" s="3">
        <v>4919.8125</v>
      </c>
      <c r="AF28" s="3">
        <v>7617</v>
      </c>
      <c r="AG28" s="3">
        <v>3</v>
      </c>
      <c r="AH28" s="3">
        <v>1.9166666666666667</v>
      </c>
      <c r="AI28" s="48">
        <v>729.28950689999999</v>
      </c>
      <c r="AJ28" s="59"/>
      <c r="AK28" s="32">
        <f t="shared" si="1"/>
        <v>0.19952349246152459</v>
      </c>
      <c r="AL28" s="34">
        <v>5361.3950000000004</v>
      </c>
      <c r="AM28" s="34">
        <v>6825.5</v>
      </c>
      <c r="AN28" s="34">
        <v>3</v>
      </c>
      <c r="AO28" s="34">
        <v>2.2083330000000001</v>
      </c>
      <c r="AP28" s="45">
        <v>1850.884</v>
      </c>
      <c r="AQ28" s="46"/>
      <c r="AR28" s="47">
        <f t="shared" si="2"/>
        <v>0.51772841620868426</v>
      </c>
      <c r="AS28" s="34">
        <v>6783.6450000000004</v>
      </c>
      <c r="AT28" s="34">
        <v>7088.5</v>
      </c>
      <c r="AU28" s="34">
        <v>3</v>
      </c>
      <c r="AV28" s="34">
        <v>1.875</v>
      </c>
      <c r="AW28" s="45">
        <v>2567.1590000000001</v>
      </c>
      <c r="AX28" s="46"/>
      <c r="AY28" s="47">
        <f t="shared" si="3"/>
        <v>0.13156892646417886</v>
      </c>
      <c r="AZ28" s="34">
        <v>5057.665</v>
      </c>
      <c r="BA28" s="34">
        <v>7282.5</v>
      </c>
      <c r="BB28" s="34">
        <v>3</v>
      </c>
      <c r="BC28" s="34">
        <v>1.9166669999999999</v>
      </c>
      <c r="BD28" s="45">
        <v>1834.76</v>
      </c>
      <c r="BE28" s="46"/>
      <c r="BF28" s="47">
        <f t="shared" si="4"/>
        <v>0</v>
      </c>
      <c r="BG28" s="34">
        <v>4469.6040000000003</v>
      </c>
      <c r="BH28" s="34">
        <v>6786.5</v>
      </c>
      <c r="BI28" s="34">
        <v>3</v>
      </c>
      <c r="BJ28" s="34">
        <v>2.1666669999999999</v>
      </c>
      <c r="BK28" s="45">
        <v>1793.0920000000001</v>
      </c>
    </row>
    <row r="29" spans="1:63" x14ac:dyDescent="0.25">
      <c r="A29" s="44">
        <v>28</v>
      </c>
      <c r="B29" s="34">
        <v>2</v>
      </c>
      <c r="C29" s="34">
        <v>6</v>
      </c>
      <c r="D29" s="34">
        <v>4</v>
      </c>
      <c r="E29" s="34">
        <v>1</v>
      </c>
      <c r="F29" s="34">
        <v>12</v>
      </c>
      <c r="G29" s="48">
        <f t="shared" si="0"/>
        <v>8398</v>
      </c>
      <c r="H29" s="49"/>
      <c r="I29" s="32">
        <f t="shared" si="5"/>
        <v>8.5734698737794712E-2</v>
      </c>
      <c r="J29" s="3">
        <v>9118</v>
      </c>
      <c r="K29" s="3">
        <v>15983</v>
      </c>
      <c r="L29" s="3">
        <v>6</v>
      </c>
      <c r="M29" s="3">
        <v>2.0833333333333335</v>
      </c>
      <c r="N29" s="48">
        <v>23.965110500000002</v>
      </c>
      <c r="O29" s="49"/>
      <c r="P29" s="32">
        <f t="shared" si="6"/>
        <v>7.8590140509645148E-2</v>
      </c>
      <c r="Q29" s="3">
        <v>9058</v>
      </c>
      <c r="R29" s="3">
        <v>16223</v>
      </c>
      <c r="S29" s="3">
        <v>6</v>
      </c>
      <c r="T29" s="3">
        <v>2</v>
      </c>
      <c r="U29" s="48">
        <v>34.605843</v>
      </c>
      <c r="V29" s="49"/>
      <c r="W29" s="32">
        <f t="shared" si="7"/>
        <v>7.3827101690878777E-2</v>
      </c>
      <c r="X29" s="3">
        <v>9018</v>
      </c>
      <c r="Y29" s="3">
        <v>16935.5</v>
      </c>
      <c r="Z29" s="3">
        <v>6</v>
      </c>
      <c r="AA29" s="3">
        <v>1.8333333333333333</v>
      </c>
      <c r="AB29" s="48">
        <v>34.528761299999999</v>
      </c>
      <c r="AC29" s="49"/>
      <c r="AD29" s="32">
        <f t="shared" si="8"/>
        <v>3.0959752321981424E-2</v>
      </c>
      <c r="AE29" s="3">
        <v>8658</v>
      </c>
      <c r="AF29" s="3">
        <v>16455.5</v>
      </c>
      <c r="AG29" s="3">
        <v>6</v>
      </c>
      <c r="AH29" s="3">
        <v>2</v>
      </c>
      <c r="AI29" s="48">
        <v>27.963525099999998</v>
      </c>
      <c r="AJ29" s="59"/>
      <c r="AK29" s="32">
        <f t="shared" si="1"/>
        <v>0</v>
      </c>
      <c r="AL29" s="34">
        <v>8398</v>
      </c>
      <c r="AM29" s="34">
        <v>15503</v>
      </c>
      <c r="AN29" s="34">
        <v>5</v>
      </c>
      <c r="AO29" s="34">
        <v>2.3333330000000001</v>
      </c>
      <c r="AP29" s="45">
        <v>74.567779999999999</v>
      </c>
      <c r="AQ29" s="46"/>
      <c r="AR29" s="47">
        <f t="shared" si="2"/>
        <v>3.5722791140747799E-2</v>
      </c>
      <c r="AS29" s="34">
        <v>8698</v>
      </c>
      <c r="AT29" s="34">
        <v>15975.5</v>
      </c>
      <c r="AU29" s="34">
        <v>6</v>
      </c>
      <c r="AV29" s="34">
        <v>2.4166669999999999</v>
      </c>
      <c r="AW29" s="45">
        <v>67.350880000000004</v>
      </c>
      <c r="AX29" s="46"/>
      <c r="AY29" s="47">
        <f t="shared" si="3"/>
        <v>7.3827101690878777E-2</v>
      </c>
      <c r="AZ29" s="34">
        <v>9018</v>
      </c>
      <c r="BA29" s="34">
        <v>16935.5</v>
      </c>
      <c r="BB29" s="34">
        <v>6</v>
      </c>
      <c r="BC29" s="34">
        <v>1.9166669999999999</v>
      </c>
      <c r="BD29" s="45">
        <v>69.413939999999997</v>
      </c>
      <c r="BE29" s="46"/>
      <c r="BF29" s="47">
        <f t="shared" si="4"/>
        <v>7.620862110026197E-2</v>
      </c>
      <c r="BG29" s="34">
        <v>9038</v>
      </c>
      <c r="BH29" s="34">
        <v>16703</v>
      </c>
      <c r="BI29" s="34">
        <v>6</v>
      </c>
      <c r="BJ29" s="34">
        <v>1.9166669999999999</v>
      </c>
      <c r="BK29" s="45">
        <v>74.069119999999998</v>
      </c>
    </row>
    <row r="30" spans="1:63" x14ac:dyDescent="0.25">
      <c r="A30" s="44">
        <v>29</v>
      </c>
      <c r="B30" s="34">
        <v>2</v>
      </c>
      <c r="C30" s="34">
        <v>6</v>
      </c>
      <c r="D30" s="34">
        <v>4</v>
      </c>
      <c r="E30" s="34">
        <v>2</v>
      </c>
      <c r="F30" s="34">
        <v>12</v>
      </c>
      <c r="G30" s="48">
        <f t="shared" si="0"/>
        <v>6466.625</v>
      </c>
      <c r="H30" s="49"/>
      <c r="I30" s="32">
        <f t="shared" si="5"/>
        <v>0.45971301361477834</v>
      </c>
      <c r="J30" s="3">
        <v>9439.4166666666661</v>
      </c>
      <c r="K30" s="3">
        <v>13162</v>
      </c>
      <c r="L30" s="3">
        <v>5</v>
      </c>
      <c r="M30" s="3">
        <v>1.9166666666666667</v>
      </c>
      <c r="N30" s="48">
        <v>64.255593399999995</v>
      </c>
      <c r="O30" s="49"/>
      <c r="P30" s="32">
        <f t="shared" si="6"/>
        <v>6.4691138473830331E-2</v>
      </c>
      <c r="Q30" s="3">
        <v>6884.958333333333</v>
      </c>
      <c r="R30" s="3">
        <v>10810</v>
      </c>
      <c r="S30" s="3">
        <v>5</v>
      </c>
      <c r="T30" s="3">
        <v>2.0416666666666665</v>
      </c>
      <c r="U30" s="48">
        <v>62.264317499999997</v>
      </c>
      <c r="V30" s="49"/>
      <c r="W30" s="32">
        <f t="shared" si="7"/>
        <v>9.4069549417199846E-2</v>
      </c>
      <c r="X30" s="3">
        <v>7074.9375</v>
      </c>
      <c r="Y30" s="3">
        <v>11961</v>
      </c>
      <c r="Z30" s="3">
        <v>5</v>
      </c>
      <c r="AA30" s="3">
        <v>2.2083333333333335</v>
      </c>
      <c r="AB30" s="48">
        <v>60.866981000000003</v>
      </c>
      <c r="AC30" s="49"/>
      <c r="AD30" s="32">
        <f t="shared" si="8"/>
        <v>0.1900431059478476</v>
      </c>
      <c r="AE30" s="3">
        <v>7695.5625</v>
      </c>
      <c r="AF30" s="3">
        <v>13187</v>
      </c>
      <c r="AG30" s="3">
        <v>5</v>
      </c>
      <c r="AH30" s="3">
        <v>1.8333333333333333</v>
      </c>
      <c r="AI30" s="48">
        <v>62.334052700000001</v>
      </c>
      <c r="AJ30" s="59"/>
      <c r="AK30" s="32">
        <f t="shared" si="1"/>
        <v>0.62741692923279146</v>
      </c>
      <c r="AL30" s="34">
        <v>10523.895</v>
      </c>
      <c r="AM30" s="34">
        <v>13386</v>
      </c>
      <c r="AN30" s="34">
        <v>5</v>
      </c>
      <c r="AO30" s="34">
        <v>1.75</v>
      </c>
      <c r="AP30" s="45">
        <v>171.72020000000001</v>
      </c>
      <c r="AQ30" s="46"/>
      <c r="AR30" s="47">
        <f t="shared" si="2"/>
        <v>0.39610461407612146</v>
      </c>
      <c r="AS30" s="34">
        <v>9028.0849999999991</v>
      </c>
      <c r="AT30" s="34">
        <v>12191</v>
      </c>
      <c r="AU30" s="34">
        <v>5</v>
      </c>
      <c r="AV30" s="34">
        <v>1.8333330000000001</v>
      </c>
      <c r="AW30" s="45">
        <v>170.91540000000001</v>
      </c>
      <c r="AX30" s="46"/>
      <c r="AY30" s="47">
        <f t="shared" si="3"/>
        <v>0</v>
      </c>
      <c r="AZ30" s="34">
        <v>6466.625</v>
      </c>
      <c r="BA30" s="34">
        <v>11597.5</v>
      </c>
      <c r="BB30" s="34">
        <v>5</v>
      </c>
      <c r="BC30" s="34">
        <v>2.4166669999999999</v>
      </c>
      <c r="BD30" s="45">
        <v>172.95410000000001</v>
      </c>
      <c r="BE30" s="46"/>
      <c r="BF30" s="47">
        <f t="shared" si="4"/>
        <v>0.23329402895637213</v>
      </c>
      <c r="BG30" s="34">
        <v>7975.25</v>
      </c>
      <c r="BH30" s="34">
        <v>13000.5</v>
      </c>
      <c r="BI30" s="34">
        <v>5</v>
      </c>
      <c r="BJ30" s="34">
        <v>1.9583330000000001</v>
      </c>
      <c r="BK30" s="45">
        <v>170.95330000000001</v>
      </c>
    </row>
    <row r="31" spans="1:63" x14ac:dyDescent="0.25">
      <c r="A31" s="44">
        <v>30</v>
      </c>
      <c r="B31" s="34">
        <v>2</v>
      </c>
      <c r="C31" s="34">
        <v>6</v>
      </c>
      <c r="D31" s="34">
        <v>4</v>
      </c>
      <c r="E31" s="34">
        <v>4</v>
      </c>
      <c r="F31" s="34">
        <v>12</v>
      </c>
      <c r="G31" s="48">
        <f t="shared" si="0"/>
        <v>9062.3549999999996</v>
      </c>
      <c r="H31" s="49"/>
      <c r="I31" s="32">
        <f t="shared" si="5"/>
        <v>0.58273566859828385</v>
      </c>
      <c r="J31" s="3">
        <v>14343.3125</v>
      </c>
      <c r="K31" s="3">
        <v>15801</v>
      </c>
      <c r="L31" s="3">
        <v>5</v>
      </c>
      <c r="M31" s="3">
        <v>1.8541666666666667</v>
      </c>
      <c r="N31" s="48">
        <v>206.88529750000001</v>
      </c>
      <c r="O31" s="49"/>
      <c r="P31" s="32">
        <f t="shared" si="6"/>
        <v>0.45405889712626207</v>
      </c>
      <c r="Q31" s="3">
        <v>13177.197916666666</v>
      </c>
      <c r="R31" s="3">
        <v>14683.5</v>
      </c>
      <c r="S31" s="3">
        <v>5</v>
      </c>
      <c r="T31" s="3">
        <v>2.125</v>
      </c>
      <c r="U31" s="48">
        <v>201.014241</v>
      </c>
      <c r="V31" s="49"/>
      <c r="W31" s="32">
        <f t="shared" si="7"/>
        <v>9.3053121033844569E-2</v>
      </c>
      <c r="X31" s="3">
        <v>9905.6354166666661</v>
      </c>
      <c r="Y31" s="3">
        <v>16379</v>
      </c>
      <c r="Z31" s="3">
        <v>5</v>
      </c>
      <c r="AA31" s="3">
        <v>1.8125</v>
      </c>
      <c r="AB31" s="48">
        <v>207.88376400000001</v>
      </c>
      <c r="AC31" s="49"/>
      <c r="AD31" s="32">
        <f t="shared" si="8"/>
        <v>4.5712455537220116E-3</v>
      </c>
      <c r="AE31" s="3">
        <v>9103.78125</v>
      </c>
      <c r="AF31" s="3">
        <v>15709</v>
      </c>
      <c r="AG31" s="3">
        <v>5</v>
      </c>
      <c r="AH31" s="3">
        <v>1.8333333333333333</v>
      </c>
      <c r="AI31" s="48">
        <v>202.32685989999999</v>
      </c>
      <c r="AJ31" s="59"/>
      <c r="AK31" s="32">
        <f t="shared" si="1"/>
        <v>0.59798529190260152</v>
      </c>
      <c r="AL31" s="34">
        <v>14481.51</v>
      </c>
      <c r="AM31" s="34">
        <v>16183.5</v>
      </c>
      <c r="AN31" s="34">
        <v>5</v>
      </c>
      <c r="AO31" s="34">
        <v>1.7916669999999999</v>
      </c>
      <c r="AP31" s="45">
        <v>520.85500000000002</v>
      </c>
      <c r="AQ31" s="46"/>
      <c r="AR31" s="47">
        <f t="shared" si="2"/>
        <v>0.60963292654061785</v>
      </c>
      <c r="AS31" s="34">
        <v>14587.065000000001</v>
      </c>
      <c r="AT31" s="34">
        <v>15479.5</v>
      </c>
      <c r="AU31" s="34">
        <v>5</v>
      </c>
      <c r="AV31" s="34">
        <v>1.8541669999999999</v>
      </c>
      <c r="AW31" s="45">
        <v>564.53120000000001</v>
      </c>
      <c r="AX31" s="46"/>
      <c r="AY31" s="47">
        <f t="shared" si="3"/>
        <v>3.8084471420508269E-2</v>
      </c>
      <c r="AZ31" s="34">
        <v>9407.49</v>
      </c>
      <c r="BA31" s="34">
        <v>15846.5</v>
      </c>
      <c r="BB31" s="34">
        <v>5</v>
      </c>
      <c r="BC31" s="34">
        <v>2.1041669999999999</v>
      </c>
      <c r="BD31" s="45">
        <v>579.53819999999996</v>
      </c>
      <c r="BE31" s="46"/>
      <c r="BF31" s="47">
        <f t="shared" si="4"/>
        <v>0</v>
      </c>
      <c r="BG31" s="34">
        <v>9062.3549999999996</v>
      </c>
      <c r="BH31" s="34">
        <v>15387</v>
      </c>
      <c r="BI31" s="34">
        <v>5</v>
      </c>
      <c r="BJ31" s="34">
        <v>1.8958330000000001</v>
      </c>
      <c r="BK31" s="45">
        <v>546.49279999999999</v>
      </c>
    </row>
    <row r="32" spans="1:63" x14ac:dyDescent="0.25">
      <c r="A32" s="44">
        <v>31</v>
      </c>
      <c r="B32" s="34">
        <v>4</v>
      </c>
      <c r="C32" s="34">
        <v>6</v>
      </c>
      <c r="D32" s="34">
        <v>4</v>
      </c>
      <c r="E32" s="34">
        <v>1</v>
      </c>
      <c r="F32" s="34">
        <v>12</v>
      </c>
      <c r="G32" s="48">
        <f t="shared" si="0"/>
        <v>6966</v>
      </c>
      <c r="H32" s="49"/>
      <c r="I32" s="32">
        <f t="shared" si="5"/>
        <v>4.5937410278495551E-2</v>
      </c>
      <c r="J32" s="3">
        <v>7286</v>
      </c>
      <c r="K32" s="3">
        <v>15226</v>
      </c>
      <c r="L32" s="3">
        <v>6</v>
      </c>
      <c r="M32" s="3">
        <v>2</v>
      </c>
      <c r="N32" s="48">
        <v>123.82018890000001</v>
      </c>
      <c r="O32" s="49"/>
      <c r="P32" s="32">
        <f t="shared" si="6"/>
        <v>2.0097616996841802E-2</v>
      </c>
      <c r="Q32" s="3">
        <v>7106</v>
      </c>
      <c r="R32" s="3">
        <v>14266</v>
      </c>
      <c r="S32" s="3">
        <v>6</v>
      </c>
      <c r="T32" s="3">
        <v>2.25</v>
      </c>
      <c r="U32" s="48">
        <v>125.4304916</v>
      </c>
      <c r="V32" s="49"/>
      <c r="W32" s="32">
        <f t="shared" si="7"/>
        <v>0.20384725811082399</v>
      </c>
      <c r="X32" s="3">
        <v>8386</v>
      </c>
      <c r="Y32" s="3">
        <v>15706</v>
      </c>
      <c r="Z32" s="3">
        <v>6</v>
      </c>
      <c r="AA32" s="3">
        <v>2</v>
      </c>
      <c r="AB32" s="48">
        <v>119.82511580000001</v>
      </c>
      <c r="AC32" s="49"/>
      <c r="AD32" s="32">
        <f t="shared" si="8"/>
        <v>8.6132644272179162E-3</v>
      </c>
      <c r="AE32" s="3">
        <v>7026</v>
      </c>
      <c r="AF32" s="3">
        <v>15226</v>
      </c>
      <c r="AG32" s="3">
        <v>6</v>
      </c>
      <c r="AH32" s="3">
        <v>2</v>
      </c>
      <c r="AI32" s="48">
        <v>126.1237649</v>
      </c>
      <c r="AJ32" s="59"/>
      <c r="AK32" s="32">
        <f t="shared" si="1"/>
        <v>7.4648291702555269E-2</v>
      </c>
      <c r="AL32" s="34">
        <v>7486</v>
      </c>
      <c r="AM32" s="34">
        <v>14746</v>
      </c>
      <c r="AN32" s="34">
        <v>6</v>
      </c>
      <c r="AO32" s="34">
        <v>2</v>
      </c>
      <c r="AP32" s="45">
        <v>293.76100000000002</v>
      </c>
      <c r="AQ32" s="46"/>
      <c r="AR32" s="47">
        <f t="shared" si="2"/>
        <v>8.6132644272179162E-2</v>
      </c>
      <c r="AS32" s="34">
        <v>7566</v>
      </c>
      <c r="AT32" s="34">
        <v>14506</v>
      </c>
      <c r="AU32" s="34">
        <v>6</v>
      </c>
      <c r="AV32" s="34">
        <v>2.5</v>
      </c>
      <c r="AW32" s="45">
        <v>320.60270000000003</v>
      </c>
      <c r="AX32" s="46"/>
      <c r="AY32" s="47">
        <f t="shared" si="3"/>
        <v>0</v>
      </c>
      <c r="AZ32" s="34">
        <v>6966</v>
      </c>
      <c r="BA32" s="34">
        <v>14986</v>
      </c>
      <c r="BB32" s="34">
        <v>6</v>
      </c>
      <c r="BC32" s="34">
        <v>1.8333330000000001</v>
      </c>
      <c r="BD32" s="45">
        <v>297.99489999999997</v>
      </c>
      <c r="BE32" s="46"/>
      <c r="BF32" s="47">
        <f t="shared" si="4"/>
        <v>1.1484352569623888E-2</v>
      </c>
      <c r="BG32" s="34">
        <v>7046</v>
      </c>
      <c r="BH32" s="34">
        <v>14986</v>
      </c>
      <c r="BI32" s="34">
        <v>5</v>
      </c>
      <c r="BJ32" s="34">
        <v>2.3333330000000001</v>
      </c>
      <c r="BK32" s="45">
        <v>292.83049999999997</v>
      </c>
    </row>
    <row r="33" spans="1:63" x14ac:dyDescent="0.25">
      <c r="A33" s="44">
        <v>32</v>
      </c>
      <c r="B33" s="34">
        <v>4</v>
      </c>
      <c r="C33" s="34">
        <v>6</v>
      </c>
      <c r="D33" s="34">
        <v>4</v>
      </c>
      <c r="E33" s="34">
        <v>2</v>
      </c>
      <c r="F33" s="34">
        <v>12</v>
      </c>
      <c r="G33" s="48">
        <f t="shared" si="0"/>
        <v>6994.375</v>
      </c>
      <c r="H33" s="49"/>
      <c r="I33" s="32">
        <f t="shared" si="5"/>
        <v>0.53630000297858405</v>
      </c>
      <c r="J33" s="3">
        <v>10745.458333333334</v>
      </c>
      <c r="K33" s="3">
        <v>13361</v>
      </c>
      <c r="L33" s="3">
        <v>5</v>
      </c>
      <c r="M33" s="3">
        <v>1.75</v>
      </c>
      <c r="N33" s="48">
        <v>347.73080049999999</v>
      </c>
      <c r="O33" s="49"/>
      <c r="P33" s="32">
        <f t="shared" si="6"/>
        <v>0.61133053346439103</v>
      </c>
      <c r="Q33" s="3">
        <v>11270.25</v>
      </c>
      <c r="R33" s="3">
        <v>13372</v>
      </c>
      <c r="S33" s="3">
        <v>6</v>
      </c>
      <c r="T33" s="3">
        <v>1.8333333333333333</v>
      </c>
      <c r="U33" s="48">
        <v>360.46477160000001</v>
      </c>
      <c r="V33" s="49"/>
      <c r="W33" s="32">
        <f t="shared" si="7"/>
        <v>0.11186369999702146</v>
      </c>
      <c r="X33" s="3">
        <v>7776.791666666667</v>
      </c>
      <c r="Y33" s="3">
        <v>13281</v>
      </c>
      <c r="Z33" s="3">
        <v>5</v>
      </c>
      <c r="AA33" s="3">
        <v>2.25</v>
      </c>
      <c r="AB33" s="48">
        <v>337.31076919999998</v>
      </c>
      <c r="AC33" s="49"/>
      <c r="AD33" s="32">
        <f t="shared" si="8"/>
        <v>9.1585500253179589E-2</v>
      </c>
      <c r="AE33" s="3">
        <v>7634.958333333333</v>
      </c>
      <c r="AF33" s="3">
        <v>11987.5</v>
      </c>
      <c r="AG33" s="3">
        <v>5</v>
      </c>
      <c r="AH33" s="3">
        <v>2.125</v>
      </c>
      <c r="AI33" s="48">
        <v>310.92838879999999</v>
      </c>
      <c r="AJ33" s="59"/>
      <c r="AK33" s="32">
        <f t="shared" si="1"/>
        <v>0.62686087034223925</v>
      </c>
      <c r="AL33" s="34">
        <v>11378.875</v>
      </c>
      <c r="AM33" s="34">
        <v>14463</v>
      </c>
      <c r="AN33" s="34">
        <v>5</v>
      </c>
      <c r="AO33" s="34">
        <v>1.875</v>
      </c>
      <c r="AP33" s="45">
        <v>1011.386</v>
      </c>
      <c r="AQ33" s="46"/>
      <c r="AR33" s="47">
        <f t="shared" si="2"/>
        <v>0.69988383522473419</v>
      </c>
      <c r="AS33" s="34">
        <v>11889.625</v>
      </c>
      <c r="AT33" s="34">
        <v>13549</v>
      </c>
      <c r="AU33" s="34">
        <v>5</v>
      </c>
      <c r="AV33" s="34">
        <v>1.9166669999999999</v>
      </c>
      <c r="AW33" s="45">
        <v>889.10410000000002</v>
      </c>
      <c r="AX33" s="46"/>
      <c r="AY33" s="47">
        <f t="shared" si="3"/>
        <v>3.9942811187561433E-2</v>
      </c>
      <c r="AZ33" s="34">
        <v>7273.75</v>
      </c>
      <c r="BA33" s="34">
        <v>13694</v>
      </c>
      <c r="BB33" s="34">
        <v>5</v>
      </c>
      <c r="BC33" s="34">
        <v>2.0833330000000001</v>
      </c>
      <c r="BD33" s="45">
        <v>1024.3920000000001</v>
      </c>
      <c r="BE33" s="46"/>
      <c r="BF33" s="47">
        <f t="shared" si="4"/>
        <v>0</v>
      </c>
      <c r="BG33" s="34">
        <v>6994.375</v>
      </c>
      <c r="BH33" s="34">
        <v>12075.5</v>
      </c>
      <c r="BI33" s="34">
        <v>5</v>
      </c>
      <c r="BJ33" s="34">
        <v>2.4166669999999999</v>
      </c>
      <c r="BK33" s="45">
        <v>915.31790000000001</v>
      </c>
    </row>
    <row r="34" spans="1:63" x14ac:dyDescent="0.25">
      <c r="A34" s="44">
        <v>33</v>
      </c>
      <c r="B34" s="34">
        <v>4</v>
      </c>
      <c r="C34" s="34">
        <v>6</v>
      </c>
      <c r="D34" s="34">
        <v>4</v>
      </c>
      <c r="E34" s="34">
        <v>4</v>
      </c>
      <c r="F34" s="34">
        <v>12</v>
      </c>
      <c r="G34" s="48">
        <f t="shared" si="0"/>
        <v>9244</v>
      </c>
      <c r="H34" s="49"/>
      <c r="I34" s="32">
        <f t="shared" si="5"/>
        <v>0.66921674419443244</v>
      </c>
      <c r="J34" s="3">
        <v>15430.239583333334</v>
      </c>
      <c r="K34" s="3">
        <v>17229.5</v>
      </c>
      <c r="L34" s="3">
        <v>5</v>
      </c>
      <c r="M34" s="3">
        <v>1.9583333333333333</v>
      </c>
      <c r="N34" s="48">
        <v>1083.6686615000001</v>
      </c>
      <c r="O34" s="49"/>
      <c r="P34" s="32">
        <f t="shared" si="6"/>
        <v>0.67155948002307808</v>
      </c>
      <c r="Q34" s="3">
        <v>15451.895833333334</v>
      </c>
      <c r="R34" s="3">
        <v>16798.5</v>
      </c>
      <c r="S34" s="3">
        <v>5</v>
      </c>
      <c r="T34" s="3">
        <v>2.125</v>
      </c>
      <c r="U34" s="48">
        <v>972.62988740000003</v>
      </c>
      <c r="V34" s="49"/>
      <c r="W34" s="32">
        <f t="shared" si="7"/>
        <v>0</v>
      </c>
      <c r="X34" s="3">
        <v>9244</v>
      </c>
      <c r="Y34" s="3">
        <v>16543</v>
      </c>
      <c r="Z34" s="3">
        <v>5</v>
      </c>
      <c r="AA34" s="3">
        <v>2.0625</v>
      </c>
      <c r="AB34" s="48">
        <v>1137.6760114000001</v>
      </c>
      <c r="AC34" s="49"/>
      <c r="AD34" s="32">
        <f t="shared" si="8"/>
        <v>0.10790895896437322</v>
      </c>
      <c r="AE34" s="3">
        <v>10241.510416666666</v>
      </c>
      <c r="AF34" s="3">
        <v>16698.5</v>
      </c>
      <c r="AG34" s="3">
        <v>5</v>
      </c>
      <c r="AH34" s="3">
        <v>2.25</v>
      </c>
      <c r="AI34" s="48">
        <v>996.9100191</v>
      </c>
      <c r="AJ34" s="59"/>
      <c r="AK34" s="32">
        <f t="shared" si="1"/>
        <v>0.77320532237126771</v>
      </c>
      <c r="AL34" s="34">
        <v>16391.509999999998</v>
      </c>
      <c r="AM34" s="34">
        <v>17606</v>
      </c>
      <c r="AN34" s="34">
        <v>5</v>
      </c>
      <c r="AO34" s="34">
        <v>1.8125</v>
      </c>
      <c r="AP34" s="45">
        <v>2988.0520000000001</v>
      </c>
      <c r="AQ34" s="46"/>
      <c r="AR34" s="47">
        <f t="shared" si="2"/>
        <v>0.6376081782778017</v>
      </c>
      <c r="AS34" s="34">
        <v>15138.05</v>
      </c>
      <c r="AT34" s="34">
        <v>16790.5</v>
      </c>
      <c r="AU34" s="34">
        <v>5</v>
      </c>
      <c r="AV34" s="34">
        <v>2.125</v>
      </c>
      <c r="AW34" s="45">
        <v>4033.8270000000002</v>
      </c>
      <c r="AX34" s="46"/>
      <c r="AY34" s="47">
        <f t="shared" si="3"/>
        <v>0.1456258113370836</v>
      </c>
      <c r="AZ34" s="34">
        <v>10590.165000000001</v>
      </c>
      <c r="BA34" s="34">
        <v>17029.5</v>
      </c>
      <c r="BB34" s="34">
        <v>5</v>
      </c>
      <c r="BC34" s="34">
        <v>1.9375</v>
      </c>
      <c r="BD34" s="45">
        <v>3497.2159999999999</v>
      </c>
      <c r="BE34" s="46"/>
      <c r="BF34" s="47">
        <f t="shared" si="4"/>
        <v>3.3245889225443609E-2</v>
      </c>
      <c r="BG34" s="34">
        <v>9551.3250000000007</v>
      </c>
      <c r="BH34" s="34">
        <v>16558.5</v>
      </c>
      <c r="BI34" s="34">
        <v>5</v>
      </c>
      <c r="BJ34" s="34">
        <v>2.0833330000000001</v>
      </c>
      <c r="BK34" s="45">
        <v>3824.0680000000002</v>
      </c>
    </row>
    <row r="35" spans="1:63" x14ac:dyDescent="0.25">
      <c r="A35" s="44">
        <v>34</v>
      </c>
      <c r="B35" s="34">
        <v>6</v>
      </c>
      <c r="C35" s="34">
        <v>6</v>
      </c>
      <c r="D35" s="34">
        <v>4</v>
      </c>
      <c r="E35" s="34">
        <v>1</v>
      </c>
      <c r="F35" s="34">
        <v>12</v>
      </c>
      <c r="G35" s="48">
        <f t="shared" si="0"/>
        <v>8388.125</v>
      </c>
      <c r="H35" s="49"/>
      <c r="I35" s="32">
        <f t="shared" si="5"/>
        <v>5.2455107667088892E-2</v>
      </c>
      <c r="J35" s="3">
        <v>8828.125</v>
      </c>
      <c r="K35" s="3">
        <v>17655.5</v>
      </c>
      <c r="L35" s="3">
        <v>6</v>
      </c>
      <c r="M35" s="3">
        <v>2</v>
      </c>
      <c r="N35" s="48">
        <v>304.96771569999999</v>
      </c>
      <c r="O35" s="49"/>
      <c r="P35" s="32">
        <f t="shared" si="6"/>
        <v>6.4376723045972722E-2</v>
      </c>
      <c r="Q35" s="3">
        <v>8928.125</v>
      </c>
      <c r="R35" s="3">
        <v>17655.5</v>
      </c>
      <c r="S35" s="3">
        <v>6</v>
      </c>
      <c r="T35" s="3">
        <v>1.6666666666666667</v>
      </c>
      <c r="U35" s="48">
        <v>326.90615580000002</v>
      </c>
      <c r="V35" s="49"/>
      <c r="W35" s="32">
        <f t="shared" si="7"/>
        <v>0.17167126145592729</v>
      </c>
      <c r="X35" s="3">
        <v>9828.125</v>
      </c>
      <c r="Y35" s="3">
        <v>18615.5</v>
      </c>
      <c r="Z35" s="3">
        <v>6</v>
      </c>
      <c r="AA35" s="3">
        <v>1.6666666666666667</v>
      </c>
      <c r="AB35" s="48">
        <v>339.16642580000001</v>
      </c>
      <c r="AC35" s="49"/>
      <c r="AD35" s="32">
        <f t="shared" si="8"/>
        <v>0</v>
      </c>
      <c r="AE35" s="3">
        <v>8388.125</v>
      </c>
      <c r="AF35" s="3">
        <v>17415.5</v>
      </c>
      <c r="AG35" s="3">
        <v>6</v>
      </c>
      <c r="AH35" s="3">
        <v>1.8333333333333333</v>
      </c>
      <c r="AI35" s="48">
        <v>335.59365220000001</v>
      </c>
      <c r="AJ35" s="59"/>
      <c r="AK35" s="32">
        <f t="shared" si="1"/>
        <v>0.16928693838015052</v>
      </c>
      <c r="AL35" s="34">
        <v>9808.125</v>
      </c>
      <c r="AM35" s="34">
        <v>17655.5</v>
      </c>
      <c r="AN35" s="34">
        <v>5</v>
      </c>
      <c r="AO35" s="34">
        <v>1.9166669999999999</v>
      </c>
      <c r="AP35" s="45">
        <v>745.3211</v>
      </c>
      <c r="AQ35" s="46"/>
      <c r="AR35" s="47">
        <f t="shared" si="2"/>
        <v>0.12875344609194544</v>
      </c>
      <c r="AS35" s="34">
        <v>9468.125</v>
      </c>
      <c r="AT35" s="34">
        <v>17655.5</v>
      </c>
      <c r="AU35" s="34">
        <v>5</v>
      </c>
      <c r="AV35" s="34">
        <v>2</v>
      </c>
      <c r="AW35" s="45">
        <v>805.13490000000002</v>
      </c>
      <c r="AX35" s="46"/>
      <c r="AY35" s="47">
        <f t="shared" si="3"/>
        <v>3.3380523060874752E-2</v>
      </c>
      <c r="AZ35" s="34">
        <v>8668.125</v>
      </c>
      <c r="BA35" s="34">
        <v>16935.5</v>
      </c>
      <c r="BB35" s="34">
        <v>6</v>
      </c>
      <c r="BC35" s="34">
        <v>1.9166669999999999</v>
      </c>
      <c r="BD35" s="45">
        <v>1016.944</v>
      </c>
      <c r="BE35" s="46"/>
      <c r="BF35" s="47">
        <f t="shared" si="4"/>
        <v>0.11444750763728485</v>
      </c>
      <c r="BG35" s="34">
        <v>9348.125</v>
      </c>
      <c r="BH35" s="34">
        <v>17866</v>
      </c>
      <c r="BI35" s="34">
        <v>6</v>
      </c>
      <c r="BJ35" s="34">
        <v>1.8333330000000001</v>
      </c>
      <c r="BK35" s="45">
        <v>840.649</v>
      </c>
    </row>
    <row r="36" spans="1:63" x14ac:dyDescent="0.25">
      <c r="A36" s="44">
        <v>35</v>
      </c>
      <c r="B36" s="34">
        <v>6</v>
      </c>
      <c r="C36" s="34">
        <v>6</v>
      </c>
      <c r="D36" s="34">
        <v>4</v>
      </c>
      <c r="E36" s="34">
        <v>2</v>
      </c>
      <c r="F36" s="34">
        <v>12</v>
      </c>
      <c r="G36" s="48">
        <f t="shared" si="0"/>
        <v>6304.8125</v>
      </c>
      <c r="H36" s="49"/>
      <c r="I36" s="32">
        <f t="shared" si="5"/>
        <v>0.6458261050586358</v>
      </c>
      <c r="J36" s="3">
        <v>10376.625</v>
      </c>
      <c r="K36" s="3">
        <v>12972</v>
      </c>
      <c r="L36" s="3">
        <v>6</v>
      </c>
      <c r="M36" s="3">
        <v>2.2083333333333335</v>
      </c>
      <c r="N36" s="48">
        <v>815.12052700000004</v>
      </c>
      <c r="O36" s="49"/>
      <c r="P36" s="32">
        <f t="shared" si="6"/>
        <v>0.52439439449362435</v>
      </c>
      <c r="Q36" s="3">
        <v>9611.0208333333339</v>
      </c>
      <c r="R36" s="3">
        <v>13985.5</v>
      </c>
      <c r="S36" s="3">
        <v>5</v>
      </c>
      <c r="T36" s="3">
        <v>2.125</v>
      </c>
      <c r="U36" s="48">
        <v>943.95131179999998</v>
      </c>
      <c r="V36" s="49"/>
      <c r="W36" s="32">
        <f t="shared" si="7"/>
        <v>0</v>
      </c>
      <c r="X36" s="3">
        <v>6304.8125</v>
      </c>
      <c r="Y36" s="3">
        <v>12474</v>
      </c>
      <c r="Z36" s="3">
        <v>5</v>
      </c>
      <c r="AA36" s="3">
        <v>2.5416666666666665</v>
      </c>
      <c r="AB36" s="48">
        <v>955.46333379999999</v>
      </c>
      <c r="AC36" s="49"/>
      <c r="AD36" s="32">
        <f t="shared" si="8"/>
        <v>0.20802891970749851</v>
      </c>
      <c r="AE36" s="3">
        <v>7616.395833333333</v>
      </c>
      <c r="AF36" s="3">
        <v>14182.5</v>
      </c>
      <c r="AG36" s="3">
        <v>5</v>
      </c>
      <c r="AH36" s="3">
        <v>1.875</v>
      </c>
      <c r="AI36" s="48">
        <v>943.7789798</v>
      </c>
      <c r="AJ36" s="59"/>
      <c r="AK36" s="32">
        <f t="shared" si="1"/>
        <v>0.26677359556687852</v>
      </c>
      <c r="AL36" s="34">
        <v>7986.77</v>
      </c>
      <c r="AM36" s="34">
        <v>12109</v>
      </c>
      <c r="AN36" s="34">
        <v>5</v>
      </c>
      <c r="AO36" s="34">
        <v>2.375</v>
      </c>
      <c r="AP36" s="45">
        <v>1970.934</v>
      </c>
      <c r="AQ36" s="46"/>
      <c r="AR36" s="47">
        <f t="shared" si="2"/>
        <v>0.71550541748862484</v>
      </c>
      <c r="AS36" s="34">
        <v>10815.94</v>
      </c>
      <c r="AT36" s="34">
        <v>14650</v>
      </c>
      <c r="AU36" s="34">
        <v>5</v>
      </c>
      <c r="AV36" s="34">
        <v>1.9583330000000001</v>
      </c>
      <c r="AW36" s="45">
        <v>2062.0859999999998</v>
      </c>
      <c r="AX36" s="46"/>
      <c r="AY36" s="47">
        <f t="shared" si="3"/>
        <v>0.20273521218910165</v>
      </c>
      <c r="AZ36" s="34">
        <v>7583.02</v>
      </c>
      <c r="BA36" s="34">
        <v>14139.5</v>
      </c>
      <c r="BB36" s="34">
        <v>5</v>
      </c>
      <c r="BC36" s="34">
        <v>1.9583330000000001</v>
      </c>
      <c r="BD36" s="45">
        <v>2450.1669999999999</v>
      </c>
      <c r="BE36" s="46"/>
      <c r="BF36" s="47">
        <f t="shared" si="4"/>
        <v>0.2319494037292941</v>
      </c>
      <c r="BG36" s="34">
        <v>7767.21</v>
      </c>
      <c r="BH36" s="34">
        <v>14350.5</v>
      </c>
      <c r="BI36" s="34">
        <v>5</v>
      </c>
      <c r="BJ36" s="34">
        <v>2.0833330000000001</v>
      </c>
      <c r="BK36" s="45">
        <v>1979.288</v>
      </c>
    </row>
    <row r="37" spans="1:63" x14ac:dyDescent="0.25">
      <c r="A37" s="44">
        <v>36</v>
      </c>
      <c r="B37" s="34">
        <v>6</v>
      </c>
      <c r="C37" s="34">
        <v>6</v>
      </c>
      <c r="D37" s="34">
        <v>4</v>
      </c>
      <c r="E37" s="34">
        <v>4</v>
      </c>
      <c r="F37" s="34">
        <v>12</v>
      </c>
      <c r="G37" s="48">
        <f t="shared" si="0"/>
        <v>6830.3</v>
      </c>
      <c r="H37" s="49"/>
      <c r="I37" s="32">
        <f t="shared" si="5"/>
        <v>0.78310859942706257</v>
      </c>
      <c r="J37" s="3">
        <v>12179.166666666666</v>
      </c>
      <c r="K37" s="3">
        <v>13367</v>
      </c>
      <c r="L37" s="3">
        <v>5</v>
      </c>
      <c r="M37" s="3">
        <v>1.9791666666666667</v>
      </c>
      <c r="N37" s="48">
        <v>2692.0206487999999</v>
      </c>
      <c r="O37" s="49"/>
      <c r="P37" s="32">
        <f t="shared" si="6"/>
        <v>0.78009049138886044</v>
      </c>
      <c r="Q37" s="3">
        <v>12158.552083333334</v>
      </c>
      <c r="R37" s="3">
        <v>13725</v>
      </c>
      <c r="S37" s="3">
        <v>5</v>
      </c>
      <c r="T37" s="3">
        <v>1.9791666666666667</v>
      </c>
      <c r="U37" s="48">
        <v>2844.0503889000001</v>
      </c>
      <c r="V37" s="49"/>
      <c r="W37" s="32">
        <f t="shared" si="7"/>
        <v>0.21041077990717827</v>
      </c>
      <c r="X37" s="3">
        <v>8267.46875</v>
      </c>
      <c r="Y37" s="3">
        <v>14694</v>
      </c>
      <c r="Z37" s="3">
        <v>5</v>
      </c>
      <c r="AA37" s="3">
        <v>1.8958333333333333</v>
      </c>
      <c r="AB37" s="48">
        <v>2966.8309121000002</v>
      </c>
      <c r="AC37" s="49"/>
      <c r="AD37" s="32">
        <f t="shared" si="8"/>
        <v>0.20255363356416756</v>
      </c>
      <c r="AE37" s="3">
        <v>8213.8020833333339</v>
      </c>
      <c r="AF37" s="3">
        <v>14013</v>
      </c>
      <c r="AG37" s="3">
        <v>5</v>
      </c>
      <c r="AH37" s="3">
        <v>2.0833333333333335</v>
      </c>
      <c r="AI37" s="48">
        <v>2788.4199395000001</v>
      </c>
      <c r="AJ37" s="59"/>
      <c r="AK37" s="32">
        <f t="shared" si="1"/>
        <v>0.67925493755764754</v>
      </c>
      <c r="AL37" s="34">
        <v>11469.815000000001</v>
      </c>
      <c r="AM37" s="34">
        <v>13025.5</v>
      </c>
      <c r="AN37" s="34">
        <v>5</v>
      </c>
      <c r="AO37" s="34">
        <v>2.2083330000000001</v>
      </c>
      <c r="AP37" s="45">
        <v>10677.39</v>
      </c>
      <c r="AQ37" s="46"/>
      <c r="AR37" s="47">
        <f t="shared" si="2"/>
        <v>0.63151106100756904</v>
      </c>
      <c r="AS37" s="34">
        <v>11143.71</v>
      </c>
      <c r="AT37" s="34">
        <v>12784.5</v>
      </c>
      <c r="AU37" s="34">
        <v>5</v>
      </c>
      <c r="AV37" s="34">
        <v>2.1666669999999999</v>
      </c>
      <c r="AW37" s="45">
        <v>9034.3230000000003</v>
      </c>
      <c r="AX37" s="46"/>
      <c r="AY37" s="47">
        <f t="shared" si="3"/>
        <v>0</v>
      </c>
      <c r="AZ37" s="34">
        <v>6830.3</v>
      </c>
      <c r="BA37" s="34">
        <v>12547.5</v>
      </c>
      <c r="BB37" s="34">
        <v>5</v>
      </c>
      <c r="BC37" s="34">
        <v>1.9583330000000001</v>
      </c>
      <c r="BD37" s="45">
        <v>7168.2560000000003</v>
      </c>
      <c r="BE37" s="46"/>
      <c r="BF37" s="47">
        <f t="shared" si="4"/>
        <v>0.27363732193315088</v>
      </c>
      <c r="BG37" s="34">
        <v>8699.3250000000007</v>
      </c>
      <c r="BH37" s="34">
        <v>13595.5</v>
      </c>
      <c r="BI37" s="34">
        <v>5</v>
      </c>
      <c r="BJ37" s="34">
        <v>2</v>
      </c>
      <c r="BK37" s="45">
        <v>5628.0540000000001</v>
      </c>
    </row>
    <row r="38" spans="1:63" x14ac:dyDescent="0.25">
      <c r="A38" s="44">
        <v>37</v>
      </c>
      <c r="B38" s="34">
        <v>2</v>
      </c>
      <c r="C38" s="34">
        <v>12</v>
      </c>
      <c r="D38" s="34">
        <v>4</v>
      </c>
      <c r="E38" s="34">
        <v>1</v>
      </c>
      <c r="F38" s="34">
        <v>12</v>
      </c>
      <c r="G38" s="48">
        <f t="shared" si="0"/>
        <v>6584.5</v>
      </c>
      <c r="H38" s="49"/>
      <c r="I38" s="32">
        <f t="shared" si="5"/>
        <v>0.1670590022021414</v>
      </c>
      <c r="J38" s="3">
        <v>7684.5</v>
      </c>
      <c r="K38" s="3">
        <v>14266</v>
      </c>
      <c r="L38" s="3">
        <v>5</v>
      </c>
      <c r="M38" s="3">
        <v>2.1666666666666665</v>
      </c>
      <c r="N38" s="48">
        <v>21.879859400000001</v>
      </c>
      <c r="O38" s="49"/>
      <c r="P38" s="32">
        <f t="shared" si="6"/>
        <v>3.9486673247778874E-2</v>
      </c>
      <c r="Q38" s="3">
        <v>6844.5</v>
      </c>
      <c r="R38" s="3">
        <v>13306</v>
      </c>
      <c r="S38" s="3">
        <v>6</v>
      </c>
      <c r="T38" s="3">
        <v>1.8333333333333333</v>
      </c>
      <c r="U38" s="48">
        <v>21.015802900000001</v>
      </c>
      <c r="V38" s="49"/>
      <c r="W38" s="32">
        <f t="shared" si="7"/>
        <v>0.13972207456906371</v>
      </c>
      <c r="X38" s="3">
        <v>7504.5</v>
      </c>
      <c r="Y38" s="3">
        <v>14303</v>
      </c>
      <c r="Z38" s="3">
        <v>5</v>
      </c>
      <c r="AA38" s="3">
        <v>2</v>
      </c>
      <c r="AB38" s="48">
        <v>20.566913799999998</v>
      </c>
      <c r="AC38" s="49"/>
      <c r="AD38" s="32">
        <f t="shared" si="8"/>
        <v>0.18832105702786847</v>
      </c>
      <c r="AE38" s="3">
        <v>7824.5</v>
      </c>
      <c r="AF38" s="3">
        <v>15503</v>
      </c>
      <c r="AG38" s="3">
        <v>5</v>
      </c>
      <c r="AH38" s="3">
        <v>1.75</v>
      </c>
      <c r="AI38" s="48">
        <v>21.992722199999999</v>
      </c>
      <c r="AJ38" s="59"/>
      <c r="AK38" s="32">
        <f t="shared" si="1"/>
        <v>0.25514465790872504</v>
      </c>
      <c r="AL38" s="34">
        <v>8264.5</v>
      </c>
      <c r="AM38" s="34">
        <v>14543</v>
      </c>
      <c r="AN38" s="34">
        <v>5</v>
      </c>
      <c r="AO38" s="34">
        <v>2</v>
      </c>
      <c r="AP38" s="45">
        <v>70.433329999999998</v>
      </c>
      <c r="AQ38" s="46"/>
      <c r="AR38" s="47">
        <f t="shared" si="2"/>
        <v>0.1336472017617131</v>
      </c>
      <c r="AS38" s="34">
        <v>7464.5</v>
      </c>
      <c r="AT38" s="34">
        <v>14543</v>
      </c>
      <c r="AU38" s="34">
        <v>5</v>
      </c>
      <c r="AV38" s="34">
        <v>1.8333330000000001</v>
      </c>
      <c r="AW38" s="45">
        <v>64.612870000000001</v>
      </c>
      <c r="AX38" s="46"/>
      <c r="AY38" s="47">
        <f t="shared" si="3"/>
        <v>0</v>
      </c>
      <c r="AZ38" s="34">
        <v>6584.5</v>
      </c>
      <c r="BA38" s="34">
        <v>13306</v>
      </c>
      <c r="BB38" s="34">
        <v>5</v>
      </c>
      <c r="BC38" s="34">
        <v>2.1666669999999999</v>
      </c>
      <c r="BD38" s="45">
        <v>64.804569999999998</v>
      </c>
      <c r="BE38" s="46"/>
      <c r="BF38" s="47">
        <f t="shared" si="4"/>
        <v>6.0748728073505964E-3</v>
      </c>
      <c r="BG38" s="34">
        <v>6624.5</v>
      </c>
      <c r="BH38" s="34">
        <v>13546</v>
      </c>
      <c r="BI38" s="34">
        <v>5</v>
      </c>
      <c r="BJ38" s="34">
        <v>1.9166669999999999</v>
      </c>
      <c r="BK38" s="45">
        <v>69.338570000000004</v>
      </c>
    </row>
    <row r="39" spans="1:63" x14ac:dyDescent="0.25">
      <c r="A39" s="44">
        <v>38</v>
      </c>
      <c r="B39" s="34">
        <v>2</v>
      </c>
      <c r="C39" s="34">
        <v>12</v>
      </c>
      <c r="D39" s="34">
        <v>4</v>
      </c>
      <c r="E39" s="34">
        <v>2</v>
      </c>
      <c r="F39" s="34">
        <v>12</v>
      </c>
      <c r="G39" s="48">
        <f t="shared" si="0"/>
        <v>7001.335</v>
      </c>
      <c r="H39" s="49"/>
      <c r="I39" s="32">
        <f t="shared" si="5"/>
        <v>0.59466016124067766</v>
      </c>
      <c r="J39" s="3">
        <v>11164.75</v>
      </c>
      <c r="K39" s="3">
        <v>14194.5</v>
      </c>
      <c r="L39" s="3">
        <v>5</v>
      </c>
      <c r="M39" s="3">
        <v>2.1666666666666665</v>
      </c>
      <c r="N39" s="48">
        <v>64.072056700000005</v>
      </c>
      <c r="O39" s="49"/>
      <c r="P39" s="32">
        <f t="shared" si="6"/>
        <v>0.55514983928065142</v>
      </c>
      <c r="Q39" s="3">
        <v>10888.125</v>
      </c>
      <c r="R39" s="3">
        <v>14102</v>
      </c>
      <c r="S39" s="3">
        <v>5</v>
      </c>
      <c r="T39" s="3">
        <v>1.7916666666666667</v>
      </c>
      <c r="U39" s="48">
        <v>62.641593100000001</v>
      </c>
      <c r="V39" s="49"/>
      <c r="W39" s="32">
        <f t="shared" si="7"/>
        <v>0.17982856126724403</v>
      </c>
      <c r="X39" s="3">
        <v>8260.375</v>
      </c>
      <c r="Y39" s="3">
        <v>13760.5</v>
      </c>
      <c r="Z39" s="3">
        <v>5</v>
      </c>
      <c r="AA39" s="3">
        <v>2</v>
      </c>
      <c r="AB39" s="48">
        <v>56.611944399999999</v>
      </c>
      <c r="AC39" s="49"/>
      <c r="AD39" s="32">
        <f t="shared" si="8"/>
        <v>0.25245459139816423</v>
      </c>
      <c r="AE39" s="3">
        <v>8768.8541666666661</v>
      </c>
      <c r="AF39" s="3">
        <v>14958</v>
      </c>
      <c r="AG39" s="3">
        <v>5</v>
      </c>
      <c r="AH39" s="3">
        <v>1.7916666666666667</v>
      </c>
      <c r="AI39" s="48">
        <v>58.764275699999999</v>
      </c>
      <c r="AJ39" s="59"/>
      <c r="AK39" s="32">
        <f t="shared" si="1"/>
        <v>0.43924337287103099</v>
      </c>
      <c r="AL39" s="34">
        <v>10076.625</v>
      </c>
      <c r="AM39" s="34">
        <v>13719.5</v>
      </c>
      <c r="AN39" s="34">
        <v>5</v>
      </c>
      <c r="AO39" s="34">
        <v>2.125</v>
      </c>
      <c r="AP39" s="45">
        <v>179.88579999999999</v>
      </c>
      <c r="AQ39" s="46"/>
      <c r="AR39" s="47">
        <f t="shared" si="2"/>
        <v>0.40059931427363504</v>
      </c>
      <c r="AS39" s="34">
        <v>9806.0650000000005</v>
      </c>
      <c r="AT39" s="34">
        <v>13636</v>
      </c>
      <c r="AU39" s="34">
        <v>5</v>
      </c>
      <c r="AV39" s="34">
        <v>2.0833330000000001</v>
      </c>
      <c r="AW39" s="45">
        <v>184.35079999999999</v>
      </c>
      <c r="AX39" s="46"/>
      <c r="AY39" s="47">
        <f t="shared" si="3"/>
        <v>0</v>
      </c>
      <c r="AZ39" s="34">
        <v>7001.335</v>
      </c>
      <c r="BA39" s="34">
        <v>13904</v>
      </c>
      <c r="BB39" s="34">
        <v>5</v>
      </c>
      <c r="BC39" s="34">
        <v>2.125</v>
      </c>
      <c r="BD39" s="45">
        <v>172.4948</v>
      </c>
      <c r="BE39" s="46"/>
      <c r="BF39" s="47">
        <f t="shared" si="4"/>
        <v>0.24627731711166506</v>
      </c>
      <c r="BG39" s="34">
        <v>8725.6049999999996</v>
      </c>
      <c r="BH39" s="34">
        <v>14359</v>
      </c>
      <c r="BI39" s="34">
        <v>5</v>
      </c>
      <c r="BJ39" s="34">
        <v>1.875</v>
      </c>
      <c r="BK39" s="45">
        <v>180.6739</v>
      </c>
    </row>
    <row r="40" spans="1:63" x14ac:dyDescent="0.25">
      <c r="A40" s="44">
        <v>39</v>
      </c>
      <c r="B40" s="34">
        <v>2</v>
      </c>
      <c r="C40" s="34">
        <v>12</v>
      </c>
      <c r="D40" s="34">
        <v>4</v>
      </c>
      <c r="E40" s="34">
        <v>4</v>
      </c>
      <c r="F40" s="34">
        <v>12</v>
      </c>
      <c r="G40" s="48">
        <f t="shared" si="0"/>
        <v>8674.0625</v>
      </c>
      <c r="H40" s="49"/>
      <c r="I40" s="32">
        <f t="shared" si="5"/>
        <v>0.65201810954594042</v>
      </c>
      <c r="J40" s="3">
        <v>14329.708333333334</v>
      </c>
      <c r="K40" s="3">
        <v>16100.5</v>
      </c>
      <c r="L40" s="3">
        <v>5</v>
      </c>
      <c r="M40" s="3">
        <v>2.2708333333333335</v>
      </c>
      <c r="N40" s="48">
        <v>171.1852375</v>
      </c>
      <c r="O40" s="49"/>
      <c r="P40" s="32">
        <f t="shared" si="6"/>
        <v>0.71613046558825999</v>
      </c>
      <c r="Q40" s="3">
        <v>14885.822916666666</v>
      </c>
      <c r="R40" s="3">
        <v>16718.5</v>
      </c>
      <c r="S40" s="3">
        <v>5</v>
      </c>
      <c r="T40" s="3">
        <v>1.9375</v>
      </c>
      <c r="U40" s="48">
        <v>164.78306699999999</v>
      </c>
      <c r="V40" s="49"/>
      <c r="W40" s="32">
        <f t="shared" si="7"/>
        <v>0</v>
      </c>
      <c r="X40" s="3">
        <v>8674.0625</v>
      </c>
      <c r="Y40" s="3">
        <v>16039</v>
      </c>
      <c r="Z40" s="3">
        <v>5</v>
      </c>
      <c r="AA40" s="3">
        <v>1.9583333333333333</v>
      </c>
      <c r="AB40" s="48">
        <v>241.24419030000001</v>
      </c>
      <c r="AC40" s="49"/>
      <c r="AD40" s="32">
        <f t="shared" si="8"/>
        <v>9.5221625776080579E-2</v>
      </c>
      <c r="AE40" s="3">
        <v>9500.0208333333339</v>
      </c>
      <c r="AF40" s="3">
        <v>16636</v>
      </c>
      <c r="AG40" s="3">
        <v>5</v>
      </c>
      <c r="AH40" s="3">
        <v>1.9166666666666667</v>
      </c>
      <c r="AI40" s="48">
        <v>213.8172635</v>
      </c>
      <c r="AJ40" s="59"/>
      <c r="AK40" s="32">
        <f t="shared" si="1"/>
        <v>0.61948798501278968</v>
      </c>
      <c r="AL40" s="34">
        <v>14047.54</v>
      </c>
      <c r="AM40" s="34">
        <v>15722.5</v>
      </c>
      <c r="AN40" s="34">
        <v>5</v>
      </c>
      <c r="AO40" s="34">
        <v>2.1666669999999999</v>
      </c>
      <c r="AP40" s="45">
        <v>512.93200000000002</v>
      </c>
      <c r="AQ40" s="46"/>
      <c r="AR40" s="47">
        <f t="shared" si="2"/>
        <v>0.63764326115934722</v>
      </c>
      <c r="AS40" s="34">
        <v>14205.02</v>
      </c>
      <c r="AT40" s="34">
        <v>15779.5</v>
      </c>
      <c r="AU40" s="34">
        <v>5</v>
      </c>
      <c r="AV40" s="34">
        <v>2.0208330000000001</v>
      </c>
      <c r="AW40" s="45">
        <v>598.31240000000003</v>
      </c>
      <c r="AX40" s="46"/>
      <c r="AY40" s="47">
        <f t="shared" si="3"/>
        <v>6.6612674280361689E-2</v>
      </c>
      <c r="AZ40" s="34">
        <v>9251.8649999999998</v>
      </c>
      <c r="BA40" s="34">
        <v>15790</v>
      </c>
      <c r="BB40" s="34">
        <v>5</v>
      </c>
      <c r="BC40" s="34">
        <v>2</v>
      </c>
      <c r="BD40" s="45">
        <v>480.48820000000001</v>
      </c>
      <c r="BE40" s="46"/>
      <c r="BF40" s="47">
        <f t="shared" si="4"/>
        <v>0.19187116763338974</v>
      </c>
      <c r="BG40" s="34">
        <v>10338.365</v>
      </c>
      <c r="BH40" s="34">
        <v>16298.5</v>
      </c>
      <c r="BI40" s="34">
        <v>5</v>
      </c>
      <c r="BJ40" s="34">
        <v>1.7708330000000001</v>
      </c>
      <c r="BK40" s="45">
        <v>562.95219999999995</v>
      </c>
    </row>
    <row r="41" spans="1:63" x14ac:dyDescent="0.25">
      <c r="A41" s="44">
        <v>40</v>
      </c>
      <c r="B41" s="34">
        <v>4</v>
      </c>
      <c r="C41" s="34">
        <v>12</v>
      </c>
      <c r="D41" s="34">
        <v>4</v>
      </c>
      <c r="E41" s="34">
        <v>1</v>
      </c>
      <c r="F41" s="34">
        <v>12</v>
      </c>
      <c r="G41" s="48">
        <f t="shared" si="0"/>
        <v>7719.25</v>
      </c>
      <c r="H41" s="49"/>
      <c r="I41" s="32">
        <f t="shared" si="5"/>
        <v>0.12695533892541375</v>
      </c>
      <c r="J41" s="3">
        <v>8699.25</v>
      </c>
      <c r="K41" s="3">
        <v>16943</v>
      </c>
      <c r="L41" s="3">
        <v>6</v>
      </c>
      <c r="M41" s="3">
        <v>1.6666666666666667</v>
      </c>
      <c r="N41" s="48">
        <v>107.6966587</v>
      </c>
      <c r="O41" s="49"/>
      <c r="P41" s="32">
        <f t="shared" si="6"/>
        <v>6.4773132104802927E-2</v>
      </c>
      <c r="Q41" s="3">
        <v>8219.25</v>
      </c>
      <c r="R41" s="3">
        <v>15495.5</v>
      </c>
      <c r="S41" s="3">
        <v>6</v>
      </c>
      <c r="T41" s="3">
        <v>2.3333333333333335</v>
      </c>
      <c r="U41" s="48">
        <v>106.0840623</v>
      </c>
      <c r="V41" s="49"/>
      <c r="W41" s="32">
        <f t="shared" si="7"/>
        <v>0.19691032159860089</v>
      </c>
      <c r="X41" s="3">
        <v>9239.25</v>
      </c>
      <c r="Y41" s="3">
        <v>17175.5</v>
      </c>
      <c r="Z41" s="3">
        <v>5</v>
      </c>
      <c r="AA41" s="3">
        <v>1.8333333333333333</v>
      </c>
      <c r="AB41" s="48">
        <v>102.3735344</v>
      </c>
      <c r="AC41" s="49"/>
      <c r="AD41" s="32">
        <f t="shared" si="8"/>
        <v>6.9954982673187158E-2</v>
      </c>
      <c r="AE41" s="3">
        <v>8259.25</v>
      </c>
      <c r="AF41" s="3">
        <v>16463</v>
      </c>
      <c r="AG41" s="3">
        <v>6</v>
      </c>
      <c r="AH41" s="3">
        <v>2</v>
      </c>
      <c r="AI41" s="48">
        <v>104.1866617</v>
      </c>
      <c r="AJ41" s="59"/>
      <c r="AK41" s="32">
        <f t="shared" si="1"/>
        <v>3.627295397868964E-2</v>
      </c>
      <c r="AL41" s="34">
        <v>7999.25</v>
      </c>
      <c r="AM41" s="34">
        <v>15503</v>
      </c>
      <c r="AN41" s="34">
        <v>6</v>
      </c>
      <c r="AO41" s="34">
        <v>2.1666669999999999</v>
      </c>
      <c r="AP41" s="45">
        <v>356.00479999999999</v>
      </c>
      <c r="AQ41" s="46"/>
      <c r="AR41" s="47">
        <f t="shared" si="2"/>
        <v>0</v>
      </c>
      <c r="AS41" s="34">
        <v>7719.25</v>
      </c>
      <c r="AT41" s="34">
        <v>15983</v>
      </c>
      <c r="AU41" s="34">
        <v>6</v>
      </c>
      <c r="AV41" s="34">
        <v>2</v>
      </c>
      <c r="AW41" s="45">
        <v>370.2398</v>
      </c>
      <c r="AX41" s="46"/>
      <c r="AY41" s="47">
        <f t="shared" si="3"/>
        <v>0.17359199404087183</v>
      </c>
      <c r="AZ41" s="34">
        <v>9059.25</v>
      </c>
      <c r="BA41" s="34">
        <v>17415.5</v>
      </c>
      <c r="BB41" s="34">
        <v>5</v>
      </c>
      <c r="BC41" s="34">
        <v>1.8333330000000001</v>
      </c>
      <c r="BD41" s="45">
        <v>349.95310000000001</v>
      </c>
      <c r="BE41" s="46"/>
      <c r="BF41" s="47">
        <f t="shared" si="4"/>
        <v>0.14509181591475856</v>
      </c>
      <c r="BG41" s="34">
        <v>8839.25</v>
      </c>
      <c r="BH41" s="34">
        <v>16223</v>
      </c>
      <c r="BI41" s="34">
        <v>6</v>
      </c>
      <c r="BJ41" s="34">
        <v>1.9166669999999999</v>
      </c>
      <c r="BK41" s="45">
        <v>361.15269999999998</v>
      </c>
    </row>
    <row r="42" spans="1:63" x14ac:dyDescent="0.25">
      <c r="A42" s="44">
        <v>41</v>
      </c>
      <c r="B42" s="34">
        <v>4</v>
      </c>
      <c r="C42" s="34">
        <v>12</v>
      </c>
      <c r="D42" s="34">
        <v>4</v>
      </c>
      <c r="E42" s="34">
        <v>2</v>
      </c>
      <c r="F42" s="34">
        <v>12</v>
      </c>
      <c r="G42" s="48">
        <f t="shared" si="0"/>
        <v>8813.0849999999991</v>
      </c>
      <c r="H42" s="49"/>
      <c r="I42" s="32">
        <f t="shared" si="5"/>
        <v>0.574034990774135</v>
      </c>
      <c r="J42" s="3">
        <v>13872.104166666666</v>
      </c>
      <c r="K42" s="3">
        <v>16909</v>
      </c>
      <c r="L42" s="3">
        <v>6</v>
      </c>
      <c r="M42" s="3">
        <v>2.0833333333333335</v>
      </c>
      <c r="N42" s="48">
        <v>310.26090099999999</v>
      </c>
      <c r="O42" s="49"/>
      <c r="P42" s="32">
        <f t="shared" si="6"/>
        <v>0.57749811785543892</v>
      </c>
      <c r="Q42" s="3">
        <v>13902.625</v>
      </c>
      <c r="R42" s="3">
        <v>17586</v>
      </c>
      <c r="S42" s="3">
        <v>5</v>
      </c>
      <c r="T42" s="3">
        <v>2.0833333333333335</v>
      </c>
      <c r="U42" s="48">
        <v>336.34304969999999</v>
      </c>
      <c r="V42" s="49"/>
      <c r="W42" s="32">
        <f t="shared" si="7"/>
        <v>0.12549266233106807</v>
      </c>
      <c r="X42" s="3">
        <v>9919.0625</v>
      </c>
      <c r="Y42" s="3">
        <v>17601</v>
      </c>
      <c r="Z42" s="3">
        <v>5</v>
      </c>
      <c r="AA42" s="3">
        <v>1.9166666666666667</v>
      </c>
      <c r="AB42" s="48">
        <v>289.07812480000001</v>
      </c>
      <c r="AC42" s="49"/>
      <c r="AD42" s="32">
        <f t="shared" si="8"/>
        <v>0.25347943805527068</v>
      </c>
      <c r="AE42" s="3">
        <v>11047.020833333334</v>
      </c>
      <c r="AF42" s="3">
        <v>17256.5</v>
      </c>
      <c r="AG42" s="3">
        <v>5</v>
      </c>
      <c r="AH42" s="3">
        <v>2.0416666666666665</v>
      </c>
      <c r="AI42" s="48">
        <v>287.74553550000002</v>
      </c>
      <c r="AJ42" s="59"/>
      <c r="AK42" s="32">
        <f t="shared" si="1"/>
        <v>0.47464196702970657</v>
      </c>
      <c r="AL42" s="34">
        <v>12996.145</v>
      </c>
      <c r="AM42" s="34">
        <v>17308</v>
      </c>
      <c r="AN42" s="34">
        <v>5</v>
      </c>
      <c r="AO42" s="34">
        <v>2</v>
      </c>
      <c r="AP42" s="45">
        <v>752.22590000000002</v>
      </c>
      <c r="AQ42" s="46"/>
      <c r="AR42" s="47">
        <f t="shared" si="2"/>
        <v>0.54143923495575053</v>
      </c>
      <c r="AS42" s="34">
        <v>13584.834999999999</v>
      </c>
      <c r="AT42" s="34">
        <v>16923.5</v>
      </c>
      <c r="AU42" s="34">
        <v>5</v>
      </c>
      <c r="AV42" s="34">
        <v>2.0833330000000001</v>
      </c>
      <c r="AW42" s="45">
        <v>919.51869999999997</v>
      </c>
      <c r="AX42" s="46"/>
      <c r="AY42" s="47">
        <f t="shared" si="3"/>
        <v>0.10087500574429958</v>
      </c>
      <c r="AZ42" s="34">
        <v>9702.1049999999996</v>
      </c>
      <c r="BA42" s="34">
        <v>16614.5</v>
      </c>
      <c r="BB42" s="34">
        <v>5</v>
      </c>
      <c r="BC42" s="34">
        <v>1.9166669999999999</v>
      </c>
      <c r="BD42" s="45">
        <v>819.48159999999996</v>
      </c>
      <c r="BE42" s="46"/>
      <c r="BF42" s="47">
        <f t="shared" si="4"/>
        <v>0</v>
      </c>
      <c r="BG42" s="34">
        <v>8813.0849999999991</v>
      </c>
      <c r="BH42" s="34">
        <v>16654.5</v>
      </c>
      <c r="BI42" s="34">
        <v>5</v>
      </c>
      <c r="BJ42" s="34">
        <v>1.7916669999999999</v>
      </c>
      <c r="BK42" s="45">
        <v>772.68520000000001</v>
      </c>
    </row>
    <row r="43" spans="1:63" x14ac:dyDescent="0.25">
      <c r="A43" s="44">
        <v>42</v>
      </c>
      <c r="B43" s="34">
        <v>4</v>
      </c>
      <c r="C43" s="34">
        <v>12</v>
      </c>
      <c r="D43" s="34">
        <v>4</v>
      </c>
      <c r="E43" s="34">
        <v>4</v>
      </c>
      <c r="F43" s="34">
        <v>12</v>
      </c>
      <c r="G43" s="48">
        <f t="shared" si="0"/>
        <v>8274.5849999999991</v>
      </c>
      <c r="H43" s="49"/>
      <c r="I43" s="32">
        <f t="shared" si="5"/>
        <v>0.67743810313951303</v>
      </c>
      <c r="J43" s="3">
        <v>13880.104166666666</v>
      </c>
      <c r="K43" s="3">
        <v>15063.5</v>
      </c>
      <c r="L43" s="3">
        <v>5</v>
      </c>
      <c r="M43" s="3">
        <v>1.9375</v>
      </c>
      <c r="N43" s="48">
        <v>1103.0724293000001</v>
      </c>
      <c r="O43" s="49"/>
      <c r="P43" s="32">
        <f t="shared" si="6"/>
        <v>0.7122120021729188</v>
      </c>
      <c r="Q43" s="3">
        <v>14167.84375</v>
      </c>
      <c r="R43" s="3">
        <v>15492.5</v>
      </c>
      <c r="S43" s="3">
        <v>5</v>
      </c>
      <c r="T43" s="3">
        <v>1.9583333333333333</v>
      </c>
      <c r="U43" s="48">
        <v>1101.1758663999999</v>
      </c>
      <c r="V43" s="49"/>
      <c r="W43" s="32">
        <f t="shared" si="7"/>
        <v>6.2589795540602317E-2</v>
      </c>
      <c r="X43" s="3">
        <v>8792.4895833333339</v>
      </c>
      <c r="Y43" s="3">
        <v>14805</v>
      </c>
      <c r="Z43" s="3">
        <v>5</v>
      </c>
      <c r="AA43" s="3">
        <v>2.1041666666666665</v>
      </c>
      <c r="AB43" s="48">
        <v>1149.4937907999999</v>
      </c>
      <c r="AC43" s="49"/>
      <c r="AD43" s="32">
        <f t="shared" si="8"/>
        <v>0.11628332417879579</v>
      </c>
      <c r="AE43" s="3">
        <v>9236.78125</v>
      </c>
      <c r="AF43" s="3">
        <v>15186.5</v>
      </c>
      <c r="AG43" s="3">
        <v>5</v>
      </c>
      <c r="AH43" s="3">
        <v>2.1458333333333335</v>
      </c>
      <c r="AI43" s="48">
        <v>1099.2375953000001</v>
      </c>
      <c r="AJ43" s="59"/>
      <c r="AK43" s="32">
        <f t="shared" si="1"/>
        <v>0.72721773962077874</v>
      </c>
      <c r="AL43" s="34">
        <v>14292.01</v>
      </c>
      <c r="AM43" s="34">
        <v>15365</v>
      </c>
      <c r="AN43" s="34">
        <v>5</v>
      </c>
      <c r="AO43" s="34">
        <v>2.0833330000000001</v>
      </c>
      <c r="AP43" s="45">
        <v>2728.2190000000001</v>
      </c>
      <c r="AQ43" s="46"/>
      <c r="AR43" s="47">
        <f t="shared" si="2"/>
        <v>0.51561860806312354</v>
      </c>
      <c r="AS43" s="34">
        <v>12541.115</v>
      </c>
      <c r="AT43" s="34">
        <v>15349.5</v>
      </c>
      <c r="AU43" s="34">
        <v>5</v>
      </c>
      <c r="AV43" s="34">
        <v>2.0625</v>
      </c>
      <c r="AW43" s="45">
        <v>4082.337</v>
      </c>
      <c r="AX43" s="46"/>
      <c r="AY43" s="47">
        <f t="shared" si="3"/>
        <v>0</v>
      </c>
      <c r="AZ43" s="34">
        <v>8274.5849999999991</v>
      </c>
      <c r="BA43" s="34">
        <v>14364</v>
      </c>
      <c r="BB43" s="34">
        <v>5</v>
      </c>
      <c r="BC43" s="34">
        <v>2.1041669999999999</v>
      </c>
      <c r="BD43" s="45">
        <v>2894.7310000000002</v>
      </c>
      <c r="BE43" s="46"/>
      <c r="BF43" s="47">
        <f t="shared" si="4"/>
        <v>0.12405033001655071</v>
      </c>
      <c r="BG43" s="34">
        <v>9301.0499999999993</v>
      </c>
      <c r="BH43" s="34">
        <v>15141</v>
      </c>
      <c r="BI43" s="34">
        <v>5</v>
      </c>
      <c r="BJ43" s="34">
        <v>2.0208330000000001</v>
      </c>
      <c r="BK43" s="45">
        <v>2735.5239999999999</v>
      </c>
    </row>
    <row r="44" spans="1:63" x14ac:dyDescent="0.25">
      <c r="A44" s="44">
        <v>43</v>
      </c>
      <c r="B44" s="34">
        <v>6</v>
      </c>
      <c r="C44" s="34">
        <v>12</v>
      </c>
      <c r="D44" s="34">
        <v>4</v>
      </c>
      <c r="E44" s="34">
        <v>1</v>
      </c>
      <c r="F44" s="34">
        <v>12</v>
      </c>
      <c r="G44" s="48">
        <f t="shared" si="0"/>
        <v>6681.166666666667</v>
      </c>
      <c r="H44" s="49"/>
      <c r="I44" s="32">
        <f t="shared" si="5"/>
        <v>0.32329682939606341</v>
      </c>
      <c r="J44" s="3">
        <v>8841.1666666666661</v>
      </c>
      <c r="K44" s="3">
        <v>16943</v>
      </c>
      <c r="L44" s="3">
        <v>6</v>
      </c>
      <c r="M44" s="3">
        <v>1.1666666666666667</v>
      </c>
      <c r="N44" s="48">
        <v>343.85783300000003</v>
      </c>
      <c r="O44" s="49"/>
      <c r="P44" s="32">
        <f t="shared" si="6"/>
        <v>0.15266794721480778</v>
      </c>
      <c r="Q44" s="3">
        <v>7701.166666666667</v>
      </c>
      <c r="R44" s="3">
        <v>15023</v>
      </c>
      <c r="S44" s="3">
        <v>5</v>
      </c>
      <c r="T44" s="3">
        <v>1.9166666666666667</v>
      </c>
      <c r="U44" s="48">
        <v>306.21683780000001</v>
      </c>
      <c r="V44" s="49"/>
      <c r="W44" s="32">
        <f t="shared" si="7"/>
        <v>0.13770050140943446</v>
      </c>
      <c r="X44" s="3">
        <v>7601.166666666667</v>
      </c>
      <c r="Y44" s="3">
        <v>14783</v>
      </c>
      <c r="Z44" s="3">
        <v>6</v>
      </c>
      <c r="AA44" s="3">
        <v>2</v>
      </c>
      <c r="AB44" s="48">
        <v>318.39105979999999</v>
      </c>
      <c r="AC44" s="49"/>
      <c r="AD44" s="32">
        <f t="shared" si="8"/>
        <v>0</v>
      </c>
      <c r="AE44" s="3">
        <v>6681.166666666667</v>
      </c>
      <c r="AF44" s="3">
        <v>14543</v>
      </c>
      <c r="AG44" s="3">
        <v>6</v>
      </c>
      <c r="AH44" s="3">
        <v>1.6666666666666667</v>
      </c>
      <c r="AI44" s="48">
        <v>305.17943609999998</v>
      </c>
      <c r="AJ44" s="59"/>
      <c r="AK44" s="32">
        <f t="shared" si="1"/>
        <v>1.7960685509017835E-2</v>
      </c>
      <c r="AL44" s="34">
        <v>6801.165</v>
      </c>
      <c r="AM44" s="34">
        <v>13575.5</v>
      </c>
      <c r="AN44" s="34">
        <v>6</v>
      </c>
      <c r="AO44" s="34">
        <v>2.1666669999999999</v>
      </c>
      <c r="AP44" s="45">
        <v>867.19119999999998</v>
      </c>
      <c r="AQ44" s="46"/>
      <c r="AR44" s="47">
        <f t="shared" si="2"/>
        <v>7.4836979569436426E-2</v>
      </c>
      <c r="AS44" s="34">
        <v>7181.165</v>
      </c>
      <c r="AT44" s="34">
        <v>13823</v>
      </c>
      <c r="AU44" s="34">
        <v>5</v>
      </c>
      <c r="AV44" s="34">
        <v>2.3333330000000001</v>
      </c>
      <c r="AW44" s="45">
        <v>1069.08</v>
      </c>
      <c r="AX44" s="46"/>
      <c r="AY44" s="47">
        <f t="shared" si="3"/>
        <v>4.7895577119764457E-2</v>
      </c>
      <c r="AZ44" s="34">
        <v>7001.165</v>
      </c>
      <c r="BA44" s="34">
        <v>14055.5</v>
      </c>
      <c r="BB44" s="34">
        <v>5</v>
      </c>
      <c r="BC44" s="34">
        <v>2.0833330000000001</v>
      </c>
      <c r="BD44" s="45">
        <v>957.35159999999996</v>
      </c>
      <c r="BE44" s="46"/>
      <c r="BF44" s="47">
        <f t="shared" si="4"/>
        <v>8.9802180257938478E-3</v>
      </c>
      <c r="BG44" s="34">
        <v>6741.165</v>
      </c>
      <c r="BH44" s="34">
        <v>14063</v>
      </c>
      <c r="BI44" s="34">
        <v>6</v>
      </c>
      <c r="BJ44" s="34">
        <v>2.25</v>
      </c>
      <c r="BK44" s="45">
        <v>909.90779999999995</v>
      </c>
    </row>
    <row r="45" spans="1:63" x14ac:dyDescent="0.25">
      <c r="A45" s="44">
        <v>44</v>
      </c>
      <c r="B45" s="34">
        <v>6</v>
      </c>
      <c r="C45" s="34">
        <v>12</v>
      </c>
      <c r="D45" s="34">
        <v>4</v>
      </c>
      <c r="E45" s="34">
        <v>2</v>
      </c>
      <c r="F45" s="34">
        <v>12</v>
      </c>
      <c r="G45" s="48">
        <f t="shared" si="0"/>
        <v>9271.6650000000009</v>
      </c>
      <c r="H45" s="49"/>
      <c r="I45" s="32">
        <f t="shared" si="5"/>
        <v>0.35521775215131252</v>
      </c>
      <c r="J45" s="3">
        <v>12565.125</v>
      </c>
      <c r="K45" s="3">
        <v>15715.5</v>
      </c>
      <c r="L45" s="3">
        <v>5</v>
      </c>
      <c r="M45" s="3">
        <v>1.9583333333333333</v>
      </c>
      <c r="N45" s="48">
        <v>871.08719240000005</v>
      </c>
      <c r="O45" s="49"/>
      <c r="P45" s="32">
        <f t="shared" si="6"/>
        <v>0.46935358068552574</v>
      </c>
      <c r="Q45" s="3">
        <v>13623.354166666666</v>
      </c>
      <c r="R45" s="3">
        <v>16403.5</v>
      </c>
      <c r="S45" s="3">
        <v>5</v>
      </c>
      <c r="T45" s="3">
        <v>2.1666666666666665</v>
      </c>
      <c r="U45" s="48">
        <v>863.34349050000003</v>
      </c>
      <c r="V45" s="49"/>
      <c r="W45" s="32">
        <f t="shared" si="7"/>
        <v>1.3655134577590223E-2</v>
      </c>
      <c r="X45" s="3">
        <v>9398.2708333333339</v>
      </c>
      <c r="Y45" s="3">
        <v>16439.5</v>
      </c>
      <c r="Z45" s="3">
        <v>5</v>
      </c>
      <c r="AA45" s="3">
        <v>2.1666666666666665</v>
      </c>
      <c r="AB45" s="48">
        <v>831.01510740000003</v>
      </c>
      <c r="AC45" s="49"/>
      <c r="AD45" s="32">
        <f t="shared" si="8"/>
        <v>4.1322315535199466E-2</v>
      </c>
      <c r="AE45" s="3">
        <v>9654.7916666666661</v>
      </c>
      <c r="AF45" s="3">
        <v>17559</v>
      </c>
      <c r="AG45" s="3">
        <v>5</v>
      </c>
      <c r="AH45" s="3">
        <v>1.6666666666666667</v>
      </c>
      <c r="AI45" s="48">
        <v>855.49923130000002</v>
      </c>
      <c r="AJ45" s="59"/>
      <c r="AK45" s="32">
        <f t="shared" si="1"/>
        <v>0.28494989842708929</v>
      </c>
      <c r="AL45" s="34">
        <v>11913.625</v>
      </c>
      <c r="AM45" s="34">
        <v>16009.5</v>
      </c>
      <c r="AN45" s="34">
        <v>5</v>
      </c>
      <c r="AO45" s="34">
        <v>1.9166669999999999</v>
      </c>
      <c r="AP45" s="45">
        <v>1918.0309999999999</v>
      </c>
      <c r="AQ45" s="46"/>
      <c r="AR45" s="47">
        <f t="shared" si="2"/>
        <v>0.4250746764470027</v>
      </c>
      <c r="AS45" s="34">
        <v>13212.815000000001</v>
      </c>
      <c r="AT45" s="34">
        <v>16241.5</v>
      </c>
      <c r="AU45" s="34">
        <v>5</v>
      </c>
      <c r="AV45" s="34">
        <v>2.0833330000000001</v>
      </c>
      <c r="AW45" s="45">
        <v>2485.4949999999999</v>
      </c>
      <c r="AX45" s="46"/>
      <c r="AY45" s="47">
        <f t="shared" si="3"/>
        <v>0</v>
      </c>
      <c r="AZ45" s="34">
        <v>9271.6650000000009</v>
      </c>
      <c r="BA45" s="34">
        <v>15795</v>
      </c>
      <c r="BB45" s="34">
        <v>5</v>
      </c>
      <c r="BC45" s="34">
        <v>2.0416669999999999</v>
      </c>
      <c r="BD45" s="45">
        <v>3063.8240000000001</v>
      </c>
      <c r="BE45" s="46"/>
      <c r="BF45" s="47">
        <f t="shared" si="4"/>
        <v>1.0138416346995822E-4</v>
      </c>
      <c r="BG45" s="34">
        <v>9272.6049999999996</v>
      </c>
      <c r="BH45" s="34">
        <v>15718.5</v>
      </c>
      <c r="BI45" s="34">
        <v>5</v>
      </c>
      <c r="BJ45" s="34">
        <v>2.2083330000000001</v>
      </c>
      <c r="BK45" s="45">
        <v>2417.0349999999999</v>
      </c>
    </row>
    <row r="46" spans="1:63" x14ac:dyDescent="0.25">
      <c r="A46" s="44">
        <v>45</v>
      </c>
      <c r="B46" s="34">
        <v>6</v>
      </c>
      <c r="C46" s="34">
        <v>12</v>
      </c>
      <c r="D46" s="34">
        <v>4</v>
      </c>
      <c r="E46" s="34">
        <v>4</v>
      </c>
      <c r="F46" s="34">
        <v>12</v>
      </c>
      <c r="G46" s="48">
        <f t="shared" si="0"/>
        <v>9981.8541666666661</v>
      </c>
      <c r="H46" s="49"/>
      <c r="I46" s="32">
        <f t="shared" si="5"/>
        <v>0.41821722333651279</v>
      </c>
      <c r="J46" s="3">
        <v>14156.4375</v>
      </c>
      <c r="K46" s="3">
        <v>17260</v>
      </c>
      <c r="L46" s="3">
        <v>5</v>
      </c>
      <c r="M46" s="3">
        <v>2.0208333333333335</v>
      </c>
      <c r="N46" s="48">
        <v>2932.2153727</v>
      </c>
      <c r="O46" s="49"/>
      <c r="P46" s="32">
        <f t="shared" si="6"/>
        <v>0.57561116108605426</v>
      </c>
      <c r="Q46" s="3">
        <v>15727.520833333334</v>
      </c>
      <c r="R46" s="3">
        <v>17045.5</v>
      </c>
      <c r="S46" s="3">
        <v>5</v>
      </c>
      <c r="T46" s="3">
        <v>2.0625</v>
      </c>
      <c r="U46" s="48">
        <v>3295.3503968999999</v>
      </c>
      <c r="V46" s="49"/>
      <c r="W46" s="32">
        <f t="shared" si="7"/>
        <v>0</v>
      </c>
      <c r="X46" s="3">
        <v>9981.8541666666661</v>
      </c>
      <c r="Y46" s="3">
        <v>17297.5</v>
      </c>
      <c r="Z46" s="3">
        <v>4</v>
      </c>
      <c r="AA46" s="3">
        <v>2.0416666666666665</v>
      </c>
      <c r="AB46" s="48">
        <v>3170.5130817999998</v>
      </c>
      <c r="AC46" s="49"/>
      <c r="AD46" s="32">
        <f t="shared" si="8"/>
        <v>5.443732272519522E-2</v>
      </c>
      <c r="AE46" s="3">
        <v>10525.239583333334</v>
      </c>
      <c r="AF46" s="3">
        <v>17864.5</v>
      </c>
      <c r="AG46" s="3">
        <v>4</v>
      </c>
      <c r="AH46" s="3">
        <v>1.8541666666666667</v>
      </c>
      <c r="AI46" s="48">
        <v>3265.3023944000001</v>
      </c>
      <c r="AJ46" s="59"/>
      <c r="AK46" s="32">
        <f t="shared" si="1"/>
        <v>0.55861173086997451</v>
      </c>
      <c r="AL46" s="34">
        <v>15557.834999999999</v>
      </c>
      <c r="AM46" s="34">
        <v>17086.5</v>
      </c>
      <c r="AN46" s="34">
        <v>5</v>
      </c>
      <c r="AO46" s="34">
        <v>1.9583330000000001</v>
      </c>
      <c r="AP46" s="45">
        <v>6770.0929999999998</v>
      </c>
      <c r="AQ46" s="46"/>
      <c r="AR46" s="47">
        <f t="shared" si="2"/>
        <v>0.48043136608303832</v>
      </c>
      <c r="AS46" s="34">
        <v>14777.45</v>
      </c>
      <c r="AT46" s="34">
        <v>16990</v>
      </c>
      <c r="AU46" s="34">
        <v>5</v>
      </c>
      <c r="AV46" s="34">
        <v>2.0625</v>
      </c>
      <c r="AW46" s="45">
        <v>7673.67</v>
      </c>
      <c r="AX46" s="46"/>
      <c r="AY46" s="47">
        <f t="shared" si="3"/>
        <v>2.5275948648485192E-2</v>
      </c>
      <c r="AZ46" s="34">
        <v>10234.155000000001</v>
      </c>
      <c r="BA46" s="34">
        <v>16990.5</v>
      </c>
      <c r="BB46" s="34">
        <v>4</v>
      </c>
      <c r="BC46" s="34">
        <v>2.0416669999999999</v>
      </c>
      <c r="BD46" s="45">
        <v>7076.5820000000003</v>
      </c>
      <c r="BE46" s="46"/>
      <c r="BF46" s="47">
        <f t="shared" si="4"/>
        <v>0.11630713231718401</v>
      </c>
      <c r="BG46" s="34">
        <v>11142.815000000001</v>
      </c>
      <c r="BH46" s="34">
        <v>17927.5</v>
      </c>
      <c r="BI46" s="34">
        <v>4</v>
      </c>
      <c r="BJ46" s="34">
        <v>1.75</v>
      </c>
      <c r="BK46" s="45">
        <v>7178.2690000000002</v>
      </c>
    </row>
    <row r="47" spans="1:63" x14ac:dyDescent="0.25">
      <c r="A47" s="44">
        <v>46</v>
      </c>
      <c r="B47" s="34">
        <v>2</v>
      </c>
      <c r="C47" s="34">
        <v>18</v>
      </c>
      <c r="D47" s="34">
        <v>4</v>
      </c>
      <c r="E47" s="34">
        <v>1</v>
      </c>
      <c r="F47" s="34">
        <v>12</v>
      </c>
      <c r="G47" s="48">
        <f t="shared" si="0"/>
        <v>5816.708333333333</v>
      </c>
      <c r="H47" s="49"/>
      <c r="I47" s="32">
        <f t="shared" si="5"/>
        <v>0.18911039319202586</v>
      </c>
      <c r="J47" s="3">
        <v>6916.708333333333</v>
      </c>
      <c r="K47" s="3">
        <v>13786</v>
      </c>
      <c r="L47" s="3">
        <v>5</v>
      </c>
      <c r="M47" s="3">
        <v>2.0833333333333335</v>
      </c>
      <c r="N47" s="48">
        <v>21.491252200000002</v>
      </c>
      <c r="O47" s="49"/>
      <c r="P47" s="32">
        <f t="shared" si="6"/>
        <v>0</v>
      </c>
      <c r="Q47" s="3">
        <v>5816.708333333333</v>
      </c>
      <c r="R47" s="3">
        <v>13066</v>
      </c>
      <c r="S47" s="3">
        <v>5</v>
      </c>
      <c r="T47" s="3">
        <v>2.5833333333333335</v>
      </c>
      <c r="U47" s="48">
        <v>21.3812906</v>
      </c>
      <c r="V47" s="49"/>
      <c r="W47" s="32">
        <f t="shared" si="7"/>
        <v>8.5959269632739019E-2</v>
      </c>
      <c r="X47" s="3">
        <v>6316.708333333333</v>
      </c>
      <c r="Y47" s="3">
        <v>13786</v>
      </c>
      <c r="Z47" s="3">
        <v>5</v>
      </c>
      <c r="AA47" s="3">
        <v>2</v>
      </c>
      <c r="AB47" s="48">
        <v>21.067392600000002</v>
      </c>
      <c r="AC47" s="49"/>
      <c r="AD47" s="32">
        <f t="shared" si="8"/>
        <v>0.10658949434459639</v>
      </c>
      <c r="AE47" s="3">
        <v>6436.708333333333</v>
      </c>
      <c r="AF47" s="3">
        <v>13306</v>
      </c>
      <c r="AG47" s="3">
        <v>5</v>
      </c>
      <c r="AH47" s="3">
        <v>2.3333333333333335</v>
      </c>
      <c r="AI47" s="48">
        <v>21.605387</v>
      </c>
      <c r="AJ47" s="59"/>
      <c r="AK47" s="32">
        <f t="shared" si="1"/>
        <v>5.5014219095851809E-2</v>
      </c>
      <c r="AL47" s="34">
        <v>6136.71</v>
      </c>
      <c r="AM47" s="34">
        <v>14026</v>
      </c>
      <c r="AN47" s="34">
        <v>5</v>
      </c>
      <c r="AO47" s="34">
        <v>2.0833330000000001</v>
      </c>
      <c r="AP47" s="45">
        <v>58.328209999999999</v>
      </c>
      <c r="AQ47" s="46"/>
      <c r="AR47" s="47">
        <f t="shared" si="2"/>
        <v>0.16504208422575775</v>
      </c>
      <c r="AS47" s="34">
        <v>6776.71</v>
      </c>
      <c r="AT47" s="34">
        <v>13306</v>
      </c>
      <c r="AU47" s="34">
        <v>5</v>
      </c>
      <c r="AV47" s="34">
        <v>1.9166669999999999</v>
      </c>
      <c r="AW47" s="45">
        <v>66.662719999999993</v>
      </c>
      <c r="AX47" s="46"/>
      <c r="AY47" s="47">
        <f t="shared" si="3"/>
        <v>0.32664551113530715</v>
      </c>
      <c r="AZ47" s="34">
        <v>7716.71</v>
      </c>
      <c r="BA47" s="34">
        <v>14266</v>
      </c>
      <c r="BB47" s="34">
        <v>5</v>
      </c>
      <c r="BC47" s="34">
        <v>2.1666669999999999</v>
      </c>
      <c r="BD47" s="45">
        <v>64.978269999999995</v>
      </c>
      <c r="BE47" s="46"/>
      <c r="BF47" s="47">
        <f t="shared" si="4"/>
        <v>0.17535719658168644</v>
      </c>
      <c r="BG47" s="34">
        <v>6836.71</v>
      </c>
      <c r="BH47" s="34">
        <v>13835.5</v>
      </c>
      <c r="BI47" s="34">
        <v>5</v>
      </c>
      <c r="BJ47" s="34">
        <v>2.0833330000000001</v>
      </c>
      <c r="BK47" s="45">
        <v>61.92604</v>
      </c>
    </row>
    <row r="48" spans="1:63" x14ac:dyDescent="0.25">
      <c r="A48" s="44">
        <v>47</v>
      </c>
      <c r="B48" s="34">
        <v>2</v>
      </c>
      <c r="C48" s="34">
        <v>18</v>
      </c>
      <c r="D48" s="34">
        <v>4</v>
      </c>
      <c r="E48" s="34">
        <v>2</v>
      </c>
      <c r="F48" s="34">
        <v>12</v>
      </c>
      <c r="G48" s="48">
        <f t="shared" si="0"/>
        <v>8803.8349999999991</v>
      </c>
      <c r="H48" s="49"/>
      <c r="I48" s="32">
        <f t="shared" si="5"/>
        <v>0.44635595358916508</v>
      </c>
      <c r="J48" s="3">
        <v>12733.479166666666</v>
      </c>
      <c r="K48" s="3">
        <v>14585.5</v>
      </c>
      <c r="L48" s="3">
        <v>6</v>
      </c>
      <c r="M48" s="3">
        <v>2.3333333333333335</v>
      </c>
      <c r="N48" s="48">
        <v>60.791950700000001</v>
      </c>
      <c r="O48" s="49"/>
      <c r="P48" s="32">
        <f t="shared" si="6"/>
        <v>0.372413272170594</v>
      </c>
      <c r="Q48" s="3">
        <v>12082.5</v>
      </c>
      <c r="R48" s="3">
        <v>15170</v>
      </c>
      <c r="S48" s="3">
        <v>5</v>
      </c>
      <c r="T48" s="3">
        <v>2.2083333333333335</v>
      </c>
      <c r="U48" s="48">
        <v>56.667549899999997</v>
      </c>
      <c r="V48" s="49"/>
      <c r="W48" s="32">
        <f t="shared" si="7"/>
        <v>2.2707717716199918E-2</v>
      </c>
      <c r="X48" s="3">
        <v>9003.75</v>
      </c>
      <c r="Y48" s="3">
        <v>16099.5</v>
      </c>
      <c r="Z48" s="3">
        <v>5</v>
      </c>
      <c r="AA48" s="3">
        <v>1.9166666666666667</v>
      </c>
      <c r="AB48" s="48">
        <v>56.103177600000002</v>
      </c>
      <c r="AC48" s="49"/>
      <c r="AD48" s="32">
        <f t="shared" si="8"/>
        <v>8.9785493102343128E-2</v>
      </c>
      <c r="AE48" s="3">
        <v>9594.2916666666661</v>
      </c>
      <c r="AF48" s="3">
        <v>16759</v>
      </c>
      <c r="AG48" s="3">
        <v>5</v>
      </c>
      <c r="AH48" s="3">
        <v>2</v>
      </c>
      <c r="AI48" s="48">
        <v>56.3163506</v>
      </c>
      <c r="AJ48" s="59"/>
      <c r="AK48" s="32">
        <f t="shared" si="1"/>
        <v>0.35001280691880321</v>
      </c>
      <c r="AL48" s="34">
        <v>11885.29</v>
      </c>
      <c r="AM48" s="34">
        <v>15968.5</v>
      </c>
      <c r="AN48" s="34">
        <v>5</v>
      </c>
      <c r="AO48" s="34">
        <v>1.9166669999999999</v>
      </c>
      <c r="AP48" s="45">
        <v>179.1643</v>
      </c>
      <c r="AQ48" s="46"/>
      <c r="AR48" s="47">
        <f t="shared" si="2"/>
        <v>0.52429537809375137</v>
      </c>
      <c r="AS48" s="34">
        <v>13419.645</v>
      </c>
      <c r="AT48" s="34">
        <v>17042.5</v>
      </c>
      <c r="AU48" s="34">
        <v>5</v>
      </c>
      <c r="AV48" s="34">
        <v>1.75</v>
      </c>
      <c r="AW48" s="45">
        <v>164.92400000000001</v>
      </c>
      <c r="AX48" s="46"/>
      <c r="AY48" s="47">
        <f t="shared" si="3"/>
        <v>0</v>
      </c>
      <c r="AZ48" s="34">
        <v>8803.8349999999991</v>
      </c>
      <c r="BA48" s="34">
        <v>15544.5</v>
      </c>
      <c r="BB48" s="34">
        <v>5</v>
      </c>
      <c r="BC48" s="34">
        <v>2.2083330000000001</v>
      </c>
      <c r="BD48" s="45">
        <v>186.62549999999999</v>
      </c>
      <c r="BE48" s="46"/>
      <c r="BF48" s="47">
        <f t="shared" si="4"/>
        <v>4.1371743109679067E-2</v>
      </c>
      <c r="BG48" s="34">
        <v>9168.0650000000005</v>
      </c>
      <c r="BH48" s="34">
        <v>15111.5</v>
      </c>
      <c r="BI48" s="34">
        <v>5</v>
      </c>
      <c r="BJ48" s="34">
        <v>2.3333330000000001</v>
      </c>
      <c r="BK48" s="45">
        <v>185.66990000000001</v>
      </c>
    </row>
    <row r="49" spans="1:63" x14ac:dyDescent="0.25">
      <c r="A49" s="44">
        <v>48</v>
      </c>
      <c r="B49" s="34">
        <v>2</v>
      </c>
      <c r="C49" s="34">
        <v>18</v>
      </c>
      <c r="D49" s="34">
        <v>4</v>
      </c>
      <c r="E49" s="34">
        <v>4</v>
      </c>
      <c r="F49" s="34">
        <v>12</v>
      </c>
      <c r="G49" s="48">
        <f t="shared" si="0"/>
        <v>8351.0400000000009</v>
      </c>
      <c r="H49" s="49"/>
      <c r="I49" s="32">
        <f>(J49-G49)/G49</f>
        <v>0.47672350789043433</v>
      </c>
      <c r="J49" s="3">
        <v>12332.177083333334</v>
      </c>
      <c r="K49" s="3">
        <v>15549</v>
      </c>
      <c r="L49" s="3">
        <v>5</v>
      </c>
      <c r="M49" s="3">
        <v>1.7708333333333333</v>
      </c>
      <c r="N49" s="48">
        <v>203.4713448</v>
      </c>
      <c r="O49" s="49"/>
      <c r="P49" s="32">
        <f t="shared" si="6"/>
        <v>0.45047428224508551</v>
      </c>
      <c r="Q49" s="3">
        <v>12112.96875</v>
      </c>
      <c r="R49" s="3">
        <v>14684</v>
      </c>
      <c r="S49" s="3">
        <v>5</v>
      </c>
      <c r="T49" s="3">
        <v>2.125</v>
      </c>
      <c r="U49" s="48">
        <v>196.34647409999999</v>
      </c>
      <c r="V49" s="49"/>
      <c r="W49" s="32">
        <f t="shared" si="7"/>
        <v>4.4274874746139295E-2</v>
      </c>
      <c r="X49" s="3">
        <v>8720.78125</v>
      </c>
      <c r="Y49" s="3">
        <v>14711</v>
      </c>
      <c r="Z49" s="3">
        <v>5</v>
      </c>
      <c r="AA49" s="3">
        <v>2</v>
      </c>
      <c r="AB49" s="48">
        <v>201.53608299999999</v>
      </c>
      <c r="AC49" s="49"/>
      <c r="AD49" s="32">
        <f t="shared" si="8"/>
        <v>0.14455305367155818</v>
      </c>
      <c r="AE49" s="3">
        <v>9558.2083333333303</v>
      </c>
      <c r="AF49" s="3">
        <v>877</v>
      </c>
      <c r="AG49" s="3">
        <v>5</v>
      </c>
      <c r="AH49" s="3">
        <v>2.0833333333333332E-2</v>
      </c>
      <c r="AI49" s="48">
        <v>194.8919123</v>
      </c>
      <c r="AJ49" s="59"/>
      <c r="AK49" s="32">
        <f t="shared" si="1"/>
        <v>0.62069155458481795</v>
      </c>
      <c r="AL49" s="34">
        <v>13534.46</v>
      </c>
      <c r="AM49" s="34">
        <v>15000</v>
      </c>
      <c r="AN49" s="34">
        <v>5</v>
      </c>
      <c r="AO49" s="34">
        <v>2.1041669999999999</v>
      </c>
      <c r="AP49" s="45">
        <v>474.41309999999999</v>
      </c>
      <c r="AQ49" s="46"/>
      <c r="AR49" s="47">
        <f t="shared" si="2"/>
        <v>0.68735870023374324</v>
      </c>
      <c r="AS49" s="34">
        <v>14091.2</v>
      </c>
      <c r="AT49" s="34">
        <v>15498.5</v>
      </c>
      <c r="AU49" s="34">
        <v>5</v>
      </c>
      <c r="AV49" s="34">
        <v>1.7916669999999999</v>
      </c>
      <c r="AW49" s="45">
        <v>556.52020000000005</v>
      </c>
      <c r="AX49" s="46"/>
      <c r="AY49" s="47">
        <f t="shared" si="3"/>
        <v>0</v>
      </c>
      <c r="AZ49" s="34">
        <v>8351.0400000000009</v>
      </c>
      <c r="BA49" s="34">
        <v>15080</v>
      </c>
      <c r="BB49" s="34">
        <v>5</v>
      </c>
      <c r="BC49" s="34">
        <v>2.0625</v>
      </c>
      <c r="BD49" s="45">
        <v>480.35</v>
      </c>
      <c r="BE49" s="46"/>
      <c r="BF49" s="47">
        <f t="shared" si="4"/>
        <v>7.5088252481127937E-2</v>
      </c>
      <c r="BG49" s="34">
        <v>8978.1049999999996</v>
      </c>
      <c r="BH49" s="34">
        <v>14672.5</v>
      </c>
      <c r="BI49" s="34">
        <v>5</v>
      </c>
      <c r="BJ49" s="34">
        <v>2.1458330000000001</v>
      </c>
      <c r="BK49" s="45">
        <v>595.74459999999999</v>
      </c>
    </row>
    <row r="50" spans="1:63" x14ac:dyDescent="0.25">
      <c r="A50" s="44">
        <v>49</v>
      </c>
      <c r="B50" s="34">
        <v>4</v>
      </c>
      <c r="C50" s="34">
        <v>18</v>
      </c>
      <c r="D50" s="34">
        <v>4</v>
      </c>
      <c r="E50" s="34">
        <v>1</v>
      </c>
      <c r="F50" s="34">
        <v>12</v>
      </c>
      <c r="G50" s="48">
        <f t="shared" si="0"/>
        <v>6624.458333333333</v>
      </c>
      <c r="H50" s="49"/>
      <c r="I50" s="32">
        <f t="shared" si="5"/>
        <v>2.4152918163120256E-2</v>
      </c>
      <c r="J50" s="3">
        <v>6784.458333333333</v>
      </c>
      <c r="K50" s="3">
        <v>12855.5</v>
      </c>
      <c r="L50" s="3">
        <v>4</v>
      </c>
      <c r="M50" s="3">
        <v>2.4166666666666665</v>
      </c>
      <c r="N50" s="48">
        <v>124.5546361</v>
      </c>
      <c r="O50" s="49"/>
      <c r="P50" s="32">
        <f t="shared" si="6"/>
        <v>0.3924849201507043</v>
      </c>
      <c r="Q50" s="3">
        <v>9224.4583333333339</v>
      </c>
      <c r="R50" s="3">
        <v>16235.5</v>
      </c>
      <c r="S50" s="3">
        <v>5</v>
      </c>
      <c r="T50" s="3">
        <v>1.9166666666666667</v>
      </c>
      <c r="U50" s="48">
        <v>145.3773841</v>
      </c>
      <c r="V50" s="49"/>
      <c r="W50" s="32">
        <f t="shared" si="7"/>
        <v>0.13586016466755144</v>
      </c>
      <c r="X50" s="3">
        <v>7524.458333333333</v>
      </c>
      <c r="Y50" s="3">
        <v>14775.5</v>
      </c>
      <c r="Z50" s="3">
        <v>5</v>
      </c>
      <c r="AA50" s="3">
        <v>2</v>
      </c>
      <c r="AB50" s="48">
        <v>128.7244876</v>
      </c>
      <c r="AC50" s="49"/>
      <c r="AD50" s="32">
        <f t="shared" si="8"/>
        <v>0</v>
      </c>
      <c r="AE50" s="3">
        <v>6624.458333333333</v>
      </c>
      <c r="AF50" s="3">
        <v>13115.5</v>
      </c>
      <c r="AG50" s="3">
        <v>5</v>
      </c>
      <c r="AH50" s="3">
        <v>2</v>
      </c>
      <c r="AI50" s="48">
        <v>119.214726</v>
      </c>
      <c r="AJ50" s="59"/>
      <c r="AK50" s="32">
        <f t="shared" si="1"/>
        <v>9.0573694704598542E-2</v>
      </c>
      <c r="AL50" s="34">
        <v>7224.46</v>
      </c>
      <c r="AM50" s="34">
        <v>13815.5</v>
      </c>
      <c r="AN50" s="34">
        <v>5</v>
      </c>
      <c r="AO50" s="34">
        <v>2.5</v>
      </c>
      <c r="AP50" s="45">
        <v>319.11989999999997</v>
      </c>
      <c r="AQ50" s="46"/>
      <c r="AR50" s="47">
        <f t="shared" si="2"/>
        <v>0.12076484240849887</v>
      </c>
      <c r="AS50" s="34">
        <v>7424.46</v>
      </c>
      <c r="AT50" s="34">
        <v>14535.5</v>
      </c>
      <c r="AU50" s="34">
        <v>5</v>
      </c>
      <c r="AV50" s="34">
        <v>2</v>
      </c>
      <c r="AW50" s="45">
        <v>331.85270000000003</v>
      </c>
      <c r="AX50" s="46"/>
      <c r="AY50" s="47">
        <f t="shared" si="3"/>
        <v>0.27172058092800033</v>
      </c>
      <c r="AZ50" s="34">
        <v>8424.4599999999991</v>
      </c>
      <c r="BA50" s="34">
        <v>15755.5</v>
      </c>
      <c r="BB50" s="34">
        <v>5</v>
      </c>
      <c r="BC50" s="34">
        <v>1.6666669999999999</v>
      </c>
      <c r="BD50" s="45">
        <v>267.37020000000001</v>
      </c>
      <c r="BE50" s="46"/>
      <c r="BF50" s="47">
        <f t="shared" si="4"/>
        <v>0.23851031845370999</v>
      </c>
      <c r="BG50" s="34">
        <v>8204.4599999999991</v>
      </c>
      <c r="BH50" s="34">
        <v>15015.5</v>
      </c>
      <c r="BI50" s="34">
        <v>5</v>
      </c>
      <c r="BJ50" s="34">
        <v>1.75</v>
      </c>
      <c r="BK50" s="45">
        <v>304.22329999999999</v>
      </c>
    </row>
    <row r="51" spans="1:63" x14ac:dyDescent="0.25">
      <c r="A51" s="44">
        <v>50</v>
      </c>
      <c r="B51" s="34">
        <v>4</v>
      </c>
      <c r="C51" s="34">
        <v>18</v>
      </c>
      <c r="D51" s="34">
        <v>4</v>
      </c>
      <c r="E51" s="34">
        <v>2</v>
      </c>
      <c r="F51" s="34">
        <v>12</v>
      </c>
      <c r="G51" s="48">
        <f t="shared" si="0"/>
        <v>6899.875</v>
      </c>
      <c r="H51" s="49"/>
      <c r="I51" s="32">
        <f t="shared" si="5"/>
        <v>0.36077646334172719</v>
      </c>
      <c r="J51" s="3">
        <v>9389.1875</v>
      </c>
      <c r="K51" s="3">
        <v>12485</v>
      </c>
      <c r="L51" s="3">
        <v>5</v>
      </c>
      <c r="M51" s="3">
        <v>2.1666666666666665</v>
      </c>
      <c r="N51" s="48">
        <v>315.1450825</v>
      </c>
      <c r="O51" s="49"/>
      <c r="P51" s="32">
        <f t="shared" si="6"/>
        <v>0.33543784005748889</v>
      </c>
      <c r="Q51" s="3">
        <v>9214.3541666666661</v>
      </c>
      <c r="R51" s="3">
        <v>12590</v>
      </c>
      <c r="S51" s="3">
        <v>5</v>
      </c>
      <c r="T51" s="3">
        <v>2.0416666666666665</v>
      </c>
      <c r="U51" s="48">
        <v>358.10146750000001</v>
      </c>
      <c r="V51" s="49"/>
      <c r="W51" s="32">
        <f t="shared" si="7"/>
        <v>7.5910191609751335E-2</v>
      </c>
      <c r="X51" s="3">
        <v>7423.645833333333</v>
      </c>
      <c r="Y51" s="3">
        <v>12719</v>
      </c>
      <c r="Z51" s="3">
        <v>5</v>
      </c>
      <c r="AA51" s="3">
        <v>1.9583333333333333</v>
      </c>
      <c r="AB51" s="48">
        <v>317.88637519999997</v>
      </c>
      <c r="AC51" s="49"/>
      <c r="AD51" s="32">
        <f t="shared" si="8"/>
        <v>0</v>
      </c>
      <c r="AE51" s="3">
        <v>6899.875</v>
      </c>
      <c r="AF51" s="3">
        <v>11443</v>
      </c>
      <c r="AG51" s="3">
        <v>5</v>
      </c>
      <c r="AH51" s="3">
        <v>2.4166666666666665</v>
      </c>
      <c r="AI51" s="48">
        <v>328.19850450000001</v>
      </c>
      <c r="AJ51" s="59"/>
      <c r="AK51" s="32">
        <f t="shared" si="1"/>
        <v>0.40570807442163792</v>
      </c>
      <c r="AL51" s="34">
        <v>9699.2099999999991</v>
      </c>
      <c r="AM51" s="34">
        <v>12817.5</v>
      </c>
      <c r="AN51" s="34">
        <v>5</v>
      </c>
      <c r="AO51" s="34">
        <v>2.2083330000000001</v>
      </c>
      <c r="AP51" s="45">
        <v>919.52089999999998</v>
      </c>
      <c r="AQ51" s="46"/>
      <c r="AR51" s="47">
        <f t="shared" si="2"/>
        <v>0.14930198010833529</v>
      </c>
      <c r="AS51" s="34">
        <v>7930.04</v>
      </c>
      <c r="AT51" s="34">
        <v>10643</v>
      </c>
      <c r="AU51" s="34">
        <v>5</v>
      </c>
      <c r="AV51" s="34">
        <v>2.4166669999999999</v>
      </c>
      <c r="AW51" s="45">
        <v>790.71119999999996</v>
      </c>
      <c r="AX51" s="46"/>
      <c r="AY51" s="47">
        <f t="shared" si="3"/>
        <v>0.16990959981159073</v>
      </c>
      <c r="AZ51" s="34">
        <v>8072.23</v>
      </c>
      <c r="BA51" s="34">
        <v>13716.5</v>
      </c>
      <c r="BB51" s="34">
        <v>5</v>
      </c>
      <c r="BC51" s="34">
        <v>1.8333330000000001</v>
      </c>
      <c r="BD51" s="45">
        <v>664.0797</v>
      </c>
      <c r="BE51" s="46"/>
      <c r="BF51" s="47">
        <f t="shared" si="4"/>
        <v>0.19849997282559467</v>
      </c>
      <c r="BG51" s="34">
        <v>8269.5</v>
      </c>
      <c r="BH51" s="34">
        <v>13251.5</v>
      </c>
      <c r="BI51" s="34">
        <v>5</v>
      </c>
      <c r="BJ51" s="34">
        <v>1.8333330000000001</v>
      </c>
      <c r="BK51" s="45">
        <v>737.43979999999999</v>
      </c>
    </row>
    <row r="52" spans="1:63" x14ac:dyDescent="0.25">
      <c r="A52" s="44">
        <v>51</v>
      </c>
      <c r="B52" s="34">
        <v>4</v>
      </c>
      <c r="C52" s="34">
        <v>18</v>
      </c>
      <c r="D52" s="34">
        <v>4</v>
      </c>
      <c r="E52" s="34">
        <v>4</v>
      </c>
      <c r="F52" s="34">
        <v>12</v>
      </c>
      <c r="G52" s="48">
        <f t="shared" si="0"/>
        <v>8380.1350000000002</v>
      </c>
      <c r="H52" s="49"/>
      <c r="I52" s="32">
        <f t="shared" si="5"/>
        <v>0.46524215699786858</v>
      </c>
      <c r="J52" s="3">
        <v>12278.927083333334</v>
      </c>
      <c r="K52" s="3">
        <v>14885</v>
      </c>
      <c r="L52" s="3">
        <v>5</v>
      </c>
      <c r="M52" s="3">
        <v>2.0208333333333335</v>
      </c>
      <c r="N52" s="48">
        <v>975.86611970000001</v>
      </c>
      <c r="O52" s="49"/>
      <c r="P52" s="32">
        <f t="shared" si="6"/>
        <v>0.58316736544220349</v>
      </c>
      <c r="Q52" s="3">
        <v>13267.15625</v>
      </c>
      <c r="R52" s="3">
        <v>15300.5</v>
      </c>
      <c r="S52" s="3">
        <v>5</v>
      </c>
      <c r="T52" s="3">
        <v>1.9791666666666667</v>
      </c>
      <c r="U52" s="48">
        <v>1015.3079598</v>
      </c>
      <c r="V52" s="49"/>
      <c r="W52" s="32">
        <f t="shared" si="7"/>
        <v>0.18415082215262638</v>
      </c>
      <c r="X52" s="3">
        <v>9923.34375</v>
      </c>
      <c r="Y52" s="3">
        <v>15823.5</v>
      </c>
      <c r="Z52" s="3">
        <v>5</v>
      </c>
      <c r="AA52" s="3">
        <v>1.8125</v>
      </c>
      <c r="AB52" s="48">
        <v>1097.5861734</v>
      </c>
      <c r="AC52" s="49"/>
      <c r="AD52" s="32">
        <f t="shared" si="8"/>
        <v>1.8808169558127617E-2</v>
      </c>
      <c r="AE52" s="3">
        <v>8537.75</v>
      </c>
      <c r="AF52" s="3">
        <v>13976.5</v>
      </c>
      <c r="AG52" s="3">
        <v>5</v>
      </c>
      <c r="AH52" s="3">
        <v>2.0416666666666665</v>
      </c>
      <c r="AI52" s="48">
        <v>1033.7130062000001</v>
      </c>
      <c r="AJ52" s="59"/>
      <c r="AK52" s="32">
        <f t="shared" si="1"/>
        <v>0.65360283575383937</v>
      </c>
      <c r="AL52" s="34">
        <v>13857.415000000001</v>
      </c>
      <c r="AM52" s="34">
        <v>15396</v>
      </c>
      <c r="AN52" s="34">
        <v>5</v>
      </c>
      <c r="AO52" s="34">
        <v>2.0208330000000001</v>
      </c>
      <c r="AP52" s="45">
        <v>2418.7339999999999</v>
      </c>
      <c r="AQ52" s="46"/>
      <c r="AR52" s="47">
        <f t="shared" si="2"/>
        <v>0.47328056170932814</v>
      </c>
      <c r="AS52" s="34">
        <v>12346.29</v>
      </c>
      <c r="AT52" s="34">
        <v>14533</v>
      </c>
      <c r="AU52" s="34">
        <v>5</v>
      </c>
      <c r="AV52" s="34">
        <v>1.9166669999999999</v>
      </c>
      <c r="AW52" s="45">
        <v>2329.3229999999999</v>
      </c>
      <c r="AX52" s="46"/>
      <c r="AY52" s="47">
        <f t="shared" si="3"/>
        <v>1.1361392149410376E-2</v>
      </c>
      <c r="AZ52" s="34">
        <v>8475.3449999999993</v>
      </c>
      <c r="BA52" s="34">
        <v>14721</v>
      </c>
      <c r="BB52" s="34">
        <v>5</v>
      </c>
      <c r="BC52" s="34">
        <v>2.0416669999999999</v>
      </c>
      <c r="BD52" s="45">
        <v>2925.7849999999999</v>
      </c>
      <c r="BE52" s="46"/>
      <c r="BF52" s="47">
        <f t="shared" si="4"/>
        <v>0</v>
      </c>
      <c r="BG52" s="34">
        <v>8380.1350000000002</v>
      </c>
      <c r="BH52" s="34">
        <v>14637</v>
      </c>
      <c r="BI52" s="34">
        <v>5</v>
      </c>
      <c r="BJ52" s="34">
        <v>2.2708330000000001</v>
      </c>
      <c r="BK52" s="45">
        <v>2420.7020000000002</v>
      </c>
    </row>
    <row r="53" spans="1:63" x14ac:dyDescent="0.25">
      <c r="A53" s="44">
        <v>52</v>
      </c>
      <c r="B53" s="34">
        <v>6</v>
      </c>
      <c r="C53" s="34">
        <v>18</v>
      </c>
      <c r="D53" s="34">
        <v>4</v>
      </c>
      <c r="E53" s="34">
        <v>1</v>
      </c>
      <c r="F53" s="34">
        <v>12</v>
      </c>
      <c r="G53" s="48">
        <f t="shared" si="0"/>
        <v>7409.085</v>
      </c>
      <c r="H53" s="49"/>
      <c r="I53" s="32">
        <f t="shared" si="5"/>
        <v>7.5582657417661292E-2</v>
      </c>
      <c r="J53" s="3">
        <v>7969.083333333333</v>
      </c>
      <c r="K53" s="3">
        <v>15226</v>
      </c>
      <c r="L53" s="3">
        <v>6</v>
      </c>
      <c r="M53" s="3">
        <v>2.4166666666666665</v>
      </c>
      <c r="N53" s="48">
        <v>353.7229754</v>
      </c>
      <c r="O53" s="49"/>
      <c r="P53" s="32">
        <f t="shared" si="6"/>
        <v>0.15926370575223983</v>
      </c>
      <c r="Q53" s="3">
        <v>8589.0833333333339</v>
      </c>
      <c r="R53" s="3">
        <v>16186</v>
      </c>
      <c r="S53" s="3">
        <v>6</v>
      </c>
      <c r="T53" s="3">
        <v>1.8333333333333333</v>
      </c>
      <c r="U53" s="48">
        <v>352.39298600000001</v>
      </c>
      <c r="V53" s="49"/>
      <c r="W53" s="32">
        <f t="shared" si="7"/>
        <v>0.12687104188079013</v>
      </c>
      <c r="X53" s="3">
        <v>8349.0833333333339</v>
      </c>
      <c r="Y53" s="3">
        <v>15706</v>
      </c>
      <c r="Z53" s="3">
        <v>6</v>
      </c>
      <c r="AA53" s="3">
        <v>2.25</v>
      </c>
      <c r="AB53" s="48">
        <v>352.62111549999997</v>
      </c>
      <c r="AC53" s="49"/>
      <c r="AD53" s="32">
        <f t="shared" si="8"/>
        <v>4.5889382202165721E-2</v>
      </c>
      <c r="AE53" s="3">
        <v>7749.083333333333</v>
      </c>
      <c r="AF53" s="3">
        <v>15226</v>
      </c>
      <c r="AG53" s="3">
        <v>6</v>
      </c>
      <c r="AH53" s="3">
        <v>1.9166666666666667</v>
      </c>
      <c r="AI53" s="48">
        <v>314.56148919999998</v>
      </c>
      <c r="AJ53" s="59"/>
      <c r="AK53" s="32">
        <f t="shared" si="1"/>
        <v>6.4785327742899426E-2</v>
      </c>
      <c r="AL53" s="34">
        <v>7889.085</v>
      </c>
      <c r="AM53" s="34">
        <v>15946</v>
      </c>
      <c r="AN53" s="34">
        <v>6</v>
      </c>
      <c r="AO53" s="34">
        <v>1.9166669999999999</v>
      </c>
      <c r="AP53" s="45">
        <v>860.31129999999996</v>
      </c>
      <c r="AQ53" s="46"/>
      <c r="AR53" s="47">
        <f t="shared" si="2"/>
        <v>7.8282271022670144E-2</v>
      </c>
      <c r="AS53" s="34">
        <v>7989.085</v>
      </c>
      <c r="AT53" s="34">
        <v>15466</v>
      </c>
      <c r="AU53" s="34">
        <v>6</v>
      </c>
      <c r="AV53" s="34">
        <v>2.1666669999999999</v>
      </c>
      <c r="AW53" s="45">
        <v>828.25530000000003</v>
      </c>
      <c r="AX53" s="46"/>
      <c r="AY53" s="47">
        <f t="shared" si="3"/>
        <v>0</v>
      </c>
      <c r="AZ53" s="34">
        <v>7409.085</v>
      </c>
      <c r="BA53" s="34">
        <v>15226</v>
      </c>
      <c r="BB53" s="34">
        <v>6</v>
      </c>
      <c r="BC53" s="34">
        <v>1.9166669999999999</v>
      </c>
      <c r="BD53" s="45">
        <v>776.33929999999998</v>
      </c>
      <c r="BE53" s="46"/>
      <c r="BF53" s="47">
        <f t="shared" si="4"/>
        <v>5.3987773119082857E-2</v>
      </c>
      <c r="BG53" s="34">
        <v>7809.085</v>
      </c>
      <c r="BH53" s="34">
        <v>15466</v>
      </c>
      <c r="BI53" s="34">
        <v>6</v>
      </c>
      <c r="BJ53" s="34">
        <v>1.75</v>
      </c>
      <c r="BK53" s="45">
        <v>865.45029999999997</v>
      </c>
    </row>
    <row r="54" spans="1:63" x14ac:dyDescent="0.25">
      <c r="A54" s="44">
        <v>53</v>
      </c>
      <c r="B54" s="34">
        <v>6</v>
      </c>
      <c r="C54" s="34">
        <v>18</v>
      </c>
      <c r="D54" s="34">
        <v>4</v>
      </c>
      <c r="E54" s="34">
        <v>2</v>
      </c>
      <c r="F54" s="34">
        <v>12</v>
      </c>
      <c r="G54" s="48">
        <f t="shared" si="0"/>
        <v>9979.0625</v>
      </c>
      <c r="H54" s="49"/>
      <c r="I54" s="32">
        <f t="shared" si="5"/>
        <v>0.2703013601394586</v>
      </c>
      <c r="J54" s="3">
        <v>12676.416666666666</v>
      </c>
      <c r="K54" s="3">
        <v>17199.5</v>
      </c>
      <c r="L54" s="3">
        <v>5</v>
      </c>
      <c r="M54" s="3">
        <v>1.875</v>
      </c>
      <c r="N54" s="48">
        <v>941.05939609999996</v>
      </c>
      <c r="O54" s="49"/>
      <c r="P54" s="32">
        <f t="shared" si="6"/>
        <v>0.37663023622376013</v>
      </c>
      <c r="Q54" s="3">
        <v>13737.479166666666</v>
      </c>
      <c r="R54" s="3">
        <v>17031.5</v>
      </c>
      <c r="S54" s="3">
        <v>5</v>
      </c>
      <c r="T54" s="3">
        <v>1.9583333333333333</v>
      </c>
      <c r="U54" s="48">
        <v>979.6333803</v>
      </c>
      <c r="V54" s="49"/>
      <c r="W54" s="32">
        <f t="shared" si="7"/>
        <v>0</v>
      </c>
      <c r="X54" s="3">
        <v>9979.0625</v>
      </c>
      <c r="Y54" s="3">
        <v>17136</v>
      </c>
      <c r="Z54" s="3">
        <v>5</v>
      </c>
      <c r="AA54" s="3">
        <v>2.0833333333333335</v>
      </c>
      <c r="AB54" s="48">
        <v>952.2854102</v>
      </c>
      <c r="AC54" s="49"/>
      <c r="AD54" s="32">
        <f t="shared" si="8"/>
        <v>0.1325066023653691</v>
      </c>
      <c r="AE54" s="3">
        <v>11301.354166666666</v>
      </c>
      <c r="AF54" s="3">
        <v>17320</v>
      </c>
      <c r="AG54" s="3">
        <v>5</v>
      </c>
      <c r="AH54" s="3">
        <v>2</v>
      </c>
      <c r="AI54" s="48">
        <v>894.957852</v>
      </c>
      <c r="AJ54" s="59"/>
      <c r="AK54" s="32">
        <f t="shared" si="1"/>
        <v>0.36721260138414807</v>
      </c>
      <c r="AL54" s="34">
        <v>13643.5</v>
      </c>
      <c r="AM54" s="34">
        <v>16996.5</v>
      </c>
      <c r="AN54" s="34">
        <v>5</v>
      </c>
      <c r="AO54" s="34">
        <v>2.0416669999999999</v>
      </c>
      <c r="AP54" s="45">
        <v>2193.931</v>
      </c>
      <c r="AQ54" s="46"/>
      <c r="AR54" s="47">
        <f t="shared" si="2"/>
        <v>0.37045689412206806</v>
      </c>
      <c r="AS54" s="34">
        <v>13675.875</v>
      </c>
      <c r="AT54" s="34">
        <v>16979</v>
      </c>
      <c r="AU54" s="34">
        <v>5</v>
      </c>
      <c r="AV54" s="34">
        <v>1.9166669999999999</v>
      </c>
      <c r="AW54" s="45">
        <v>3021.7469999999998</v>
      </c>
      <c r="AX54" s="46"/>
      <c r="AY54" s="47">
        <f t="shared" si="3"/>
        <v>2.1755801208780973E-2</v>
      </c>
      <c r="AZ54" s="34">
        <v>10196.165000000001</v>
      </c>
      <c r="BA54" s="34">
        <v>17468.5</v>
      </c>
      <c r="BB54" s="34">
        <v>5</v>
      </c>
      <c r="BC54" s="34">
        <v>1.9583330000000001</v>
      </c>
      <c r="BD54" s="45">
        <v>2710.5479999999998</v>
      </c>
      <c r="BE54" s="46"/>
      <c r="BF54" s="47">
        <f t="shared" si="4"/>
        <v>4.8271819121285232E-2</v>
      </c>
      <c r="BG54" s="34">
        <v>10460.77</v>
      </c>
      <c r="BH54" s="34">
        <v>16621</v>
      </c>
      <c r="BI54" s="34">
        <v>5</v>
      </c>
      <c r="BJ54" s="34">
        <v>2.1666669999999999</v>
      </c>
      <c r="BK54" s="45">
        <v>2179.3490000000002</v>
      </c>
    </row>
    <row r="55" spans="1:63" x14ac:dyDescent="0.25">
      <c r="A55" s="44">
        <v>54</v>
      </c>
      <c r="B55" s="34">
        <v>6</v>
      </c>
      <c r="C55" s="34">
        <v>18</v>
      </c>
      <c r="D55" s="34">
        <v>4</v>
      </c>
      <c r="E55" s="34">
        <v>4</v>
      </c>
      <c r="F55" s="34">
        <v>12</v>
      </c>
      <c r="G55" s="48">
        <f t="shared" si="0"/>
        <v>8335.25</v>
      </c>
      <c r="H55" s="49"/>
      <c r="I55" s="32">
        <f t="shared" si="5"/>
        <v>0.54401987542865138</v>
      </c>
      <c r="J55" s="3">
        <v>12869.791666666666</v>
      </c>
      <c r="K55" s="3">
        <v>14344.5</v>
      </c>
      <c r="L55" s="3">
        <v>5</v>
      </c>
      <c r="M55" s="3">
        <v>2</v>
      </c>
      <c r="N55" s="48">
        <v>3083.4532970999999</v>
      </c>
      <c r="O55" s="49"/>
      <c r="P55" s="32">
        <f t="shared" si="6"/>
        <v>0.52089769353048798</v>
      </c>
      <c r="Q55" s="3">
        <v>12677.0625</v>
      </c>
      <c r="R55" s="3">
        <v>14346</v>
      </c>
      <c r="S55" s="3">
        <v>5</v>
      </c>
      <c r="T55" s="3">
        <v>2.1041666666666665</v>
      </c>
      <c r="U55" s="48">
        <v>3168.1672742000001</v>
      </c>
      <c r="V55" s="49"/>
      <c r="W55" s="32">
        <f t="shared" si="7"/>
        <v>0</v>
      </c>
      <c r="X55" s="3">
        <v>8335.25</v>
      </c>
      <c r="Y55" s="3">
        <v>14937.5</v>
      </c>
      <c r="Z55" s="3">
        <v>5</v>
      </c>
      <c r="AA55" s="3">
        <v>1.7916666666666667</v>
      </c>
      <c r="AB55" s="48">
        <v>3288.4019549999998</v>
      </c>
      <c r="AC55" s="49"/>
      <c r="AD55" s="32">
        <f t="shared" si="8"/>
        <v>0.12245933435309872</v>
      </c>
      <c r="AE55" s="3">
        <v>9355.9791666666661</v>
      </c>
      <c r="AF55" s="3">
        <v>14637</v>
      </c>
      <c r="AG55" s="3">
        <v>5</v>
      </c>
      <c r="AH55" s="3">
        <v>1.6666666666666667</v>
      </c>
      <c r="AI55" s="48">
        <v>3176.986598</v>
      </c>
      <c r="AJ55" s="59"/>
      <c r="AK55" s="32">
        <f t="shared" si="1"/>
        <v>0.64919468522239898</v>
      </c>
      <c r="AL55" s="34">
        <v>13746.45</v>
      </c>
      <c r="AM55" s="34">
        <v>14933</v>
      </c>
      <c r="AN55" s="34">
        <v>5</v>
      </c>
      <c r="AO55" s="34">
        <v>1.8541669999999999</v>
      </c>
      <c r="AP55" s="45">
        <v>7327.7280000000001</v>
      </c>
      <c r="AQ55" s="46"/>
      <c r="AR55" s="47">
        <f t="shared" si="2"/>
        <v>0.57869829939113993</v>
      </c>
      <c r="AS55" s="34">
        <v>13158.844999999999</v>
      </c>
      <c r="AT55" s="34">
        <v>14199.5</v>
      </c>
      <c r="AU55" s="34">
        <v>5</v>
      </c>
      <c r="AV55" s="34">
        <v>2.1875</v>
      </c>
      <c r="AW55" s="45">
        <v>7269.7780000000002</v>
      </c>
      <c r="AX55" s="46"/>
      <c r="AY55" s="47">
        <f t="shared" si="3"/>
        <v>1.5163912300171013E-2</v>
      </c>
      <c r="AZ55" s="34">
        <v>8461.6450000000004</v>
      </c>
      <c r="BA55" s="34">
        <v>14599.5</v>
      </c>
      <c r="BB55" s="34">
        <v>5</v>
      </c>
      <c r="BC55" s="34">
        <v>2.0833330000000001</v>
      </c>
      <c r="BD55" s="45">
        <v>6908.3429999999998</v>
      </c>
      <c r="BE55" s="46"/>
      <c r="BF55" s="47">
        <f t="shared" si="4"/>
        <v>8.8973336132689457E-2</v>
      </c>
      <c r="BG55" s="34">
        <v>9076.8649999999998</v>
      </c>
      <c r="BH55" s="34">
        <v>14136</v>
      </c>
      <c r="BI55" s="34">
        <v>5</v>
      </c>
      <c r="BJ55" s="34">
        <v>1.9375</v>
      </c>
      <c r="BK55" s="45">
        <v>7049.79</v>
      </c>
    </row>
    <row r="56" spans="1:63" x14ac:dyDescent="0.25">
      <c r="A56" s="44">
        <v>55</v>
      </c>
      <c r="B56" s="34">
        <v>2</v>
      </c>
      <c r="C56" s="34">
        <v>6</v>
      </c>
      <c r="D56" s="34">
        <v>6</v>
      </c>
      <c r="E56" s="34">
        <v>1</v>
      </c>
      <c r="F56" s="34">
        <v>18</v>
      </c>
      <c r="G56" s="48">
        <f t="shared" si="0"/>
        <v>11812.027777777777</v>
      </c>
      <c r="H56" s="49"/>
      <c r="I56" s="32">
        <f t="shared" si="5"/>
        <v>0</v>
      </c>
      <c r="J56" s="3">
        <v>11812.027777777777</v>
      </c>
      <c r="K56" s="3">
        <v>23655.5</v>
      </c>
      <c r="L56" s="3">
        <v>7</v>
      </c>
      <c r="M56" s="3">
        <v>1.8333333333333333</v>
      </c>
      <c r="N56" s="48">
        <v>42.535966600000002</v>
      </c>
      <c r="O56" s="49"/>
      <c r="P56" s="32">
        <f t="shared" si="6"/>
        <v>1.0159136285283598E-2</v>
      </c>
      <c r="Q56" s="3">
        <v>11932.027777777777</v>
      </c>
      <c r="R56" s="3">
        <v>24615.5</v>
      </c>
      <c r="S56" s="3">
        <v>7</v>
      </c>
      <c r="T56" s="3">
        <v>2</v>
      </c>
      <c r="U56" s="48">
        <v>39.169234899999999</v>
      </c>
      <c r="V56" s="49"/>
      <c r="W56" s="32">
        <f t="shared" si="7"/>
        <v>0.10497774161459718</v>
      </c>
      <c r="X56" s="3">
        <v>13052.027777777777</v>
      </c>
      <c r="Y56" s="3">
        <v>24722.5</v>
      </c>
      <c r="Z56" s="3">
        <v>7</v>
      </c>
      <c r="AA56" s="3">
        <v>1.8333333333333333</v>
      </c>
      <c r="AB56" s="48">
        <v>39.352473799999999</v>
      </c>
      <c r="AC56" s="49"/>
      <c r="AD56" s="32">
        <f t="shared" si="8"/>
        <v>7.6757918599920621E-2</v>
      </c>
      <c r="AE56" s="3">
        <v>12718.694444444445</v>
      </c>
      <c r="AF56" s="3">
        <v>24962.5</v>
      </c>
      <c r="AG56" s="3">
        <v>7</v>
      </c>
      <c r="AH56" s="3">
        <v>1.7777777777777777</v>
      </c>
      <c r="AI56" s="48">
        <v>39.373272999999998</v>
      </c>
      <c r="AJ56" s="59"/>
      <c r="AK56" s="32">
        <f t="shared" si="1"/>
        <v>6.7729456556759196E-3</v>
      </c>
      <c r="AL56" s="34">
        <v>11892.03</v>
      </c>
      <c r="AM56" s="34">
        <v>22906</v>
      </c>
      <c r="AN56" s="34">
        <v>6</v>
      </c>
      <c r="AO56" s="34">
        <v>2.2777780000000001</v>
      </c>
      <c r="AP56" s="45">
        <v>115.193</v>
      </c>
      <c r="AQ56" s="46"/>
      <c r="AR56" s="47">
        <f t="shared" si="2"/>
        <v>0.13884171736436268</v>
      </c>
      <c r="AS56" s="34">
        <v>13452.03</v>
      </c>
      <c r="AT56" s="34">
        <v>26555.5</v>
      </c>
      <c r="AU56" s="34">
        <v>7</v>
      </c>
      <c r="AV56" s="34">
        <v>1.7222219999999999</v>
      </c>
      <c r="AW56" s="45">
        <v>105.0312</v>
      </c>
      <c r="AX56" s="46"/>
      <c r="AY56" s="47">
        <f t="shared" si="3"/>
        <v>0.12529620231731789</v>
      </c>
      <c r="AZ56" s="34">
        <v>13292.03</v>
      </c>
      <c r="BA56" s="34">
        <v>24855.5</v>
      </c>
      <c r="BB56" s="34">
        <v>7</v>
      </c>
      <c r="BC56" s="34">
        <v>2</v>
      </c>
      <c r="BD56" s="45">
        <v>112.65009999999999</v>
      </c>
      <c r="BE56" s="46"/>
      <c r="BF56" s="47">
        <f t="shared" si="4"/>
        <v>8.0144344394720082E-2</v>
      </c>
      <c r="BG56" s="34">
        <v>12758.695</v>
      </c>
      <c r="BH56" s="34">
        <v>25335.5</v>
      </c>
      <c r="BI56" s="34">
        <v>6</v>
      </c>
      <c r="BJ56" s="34">
        <v>1.9444440000000001</v>
      </c>
      <c r="BK56" s="45">
        <v>116.6484</v>
      </c>
    </row>
    <row r="57" spans="1:63" x14ac:dyDescent="0.25">
      <c r="A57" s="44">
        <v>56</v>
      </c>
      <c r="B57" s="34">
        <v>2</v>
      </c>
      <c r="C57" s="34">
        <v>6</v>
      </c>
      <c r="D57" s="34">
        <v>6</v>
      </c>
      <c r="E57" s="34">
        <v>2</v>
      </c>
      <c r="F57" s="34">
        <v>18</v>
      </c>
      <c r="G57" s="48">
        <f t="shared" si="0"/>
        <v>12797.985000000001</v>
      </c>
      <c r="H57" s="49"/>
      <c r="I57" s="32">
        <f t="shared" si="5"/>
        <v>0.50884429593148195</v>
      </c>
      <c r="J57" s="3">
        <v>19310.166666666668</v>
      </c>
      <c r="K57" s="3">
        <v>24302.5</v>
      </c>
      <c r="L57" s="3">
        <v>7</v>
      </c>
      <c r="M57" s="3">
        <v>2.1111111111111112</v>
      </c>
      <c r="N57" s="48">
        <v>119.4842996</v>
      </c>
      <c r="O57" s="49"/>
      <c r="P57" s="32">
        <f t="shared" si="6"/>
        <v>0.41558417203958276</v>
      </c>
      <c r="Q57" s="3">
        <v>18116.625</v>
      </c>
      <c r="R57" s="3">
        <v>24197</v>
      </c>
      <c r="S57" s="3">
        <v>7</v>
      </c>
      <c r="T57" s="3">
        <v>2.1944444444444446</v>
      </c>
      <c r="U57" s="48">
        <v>126.6237804</v>
      </c>
      <c r="V57" s="49"/>
      <c r="W57" s="32">
        <f t="shared" si="7"/>
        <v>4.5547621580879862E-2</v>
      </c>
      <c r="X57" s="3">
        <v>13380.902777777777</v>
      </c>
      <c r="Y57" s="3">
        <v>25704.5</v>
      </c>
      <c r="Z57" s="3">
        <v>7</v>
      </c>
      <c r="AA57" s="3">
        <v>1.8055555555555556</v>
      </c>
      <c r="AB57" s="48">
        <v>122.6336713</v>
      </c>
      <c r="AC57" s="49"/>
      <c r="AD57" s="32">
        <f t="shared" si="8"/>
        <v>0.1601891495679463</v>
      </c>
      <c r="AE57" s="3">
        <v>14848.083333333334</v>
      </c>
      <c r="AF57" s="3">
        <v>27151.5</v>
      </c>
      <c r="AG57" s="3">
        <v>7</v>
      </c>
      <c r="AH57" s="3">
        <v>1.6388888888888888</v>
      </c>
      <c r="AI57" s="48">
        <v>113.92869210000001</v>
      </c>
      <c r="AJ57" s="59"/>
      <c r="AK57" s="32">
        <f t="shared" si="1"/>
        <v>0.65051803076812476</v>
      </c>
      <c r="AL57" s="34">
        <v>21123.305</v>
      </c>
      <c r="AM57" s="34">
        <v>25521.5</v>
      </c>
      <c r="AN57" s="34">
        <v>7</v>
      </c>
      <c r="AO57" s="34">
        <v>1.9166669999999999</v>
      </c>
      <c r="AP57" s="45">
        <v>335.4</v>
      </c>
      <c r="AQ57" s="46"/>
      <c r="AR57" s="47">
        <f t="shared" si="2"/>
        <v>0.42884250919187666</v>
      </c>
      <c r="AS57" s="34">
        <v>18286.305</v>
      </c>
      <c r="AT57" s="34">
        <v>24853</v>
      </c>
      <c r="AU57" s="34">
        <v>7</v>
      </c>
      <c r="AV57" s="34">
        <v>1.861111</v>
      </c>
      <c r="AW57" s="45">
        <v>321.00360000000001</v>
      </c>
      <c r="AX57" s="46"/>
      <c r="AY57" s="47">
        <f t="shared" si="3"/>
        <v>5.5196579774081531E-2</v>
      </c>
      <c r="AZ57" s="34">
        <v>13504.39</v>
      </c>
      <c r="BA57" s="34">
        <v>24084</v>
      </c>
      <c r="BB57" s="34">
        <v>7</v>
      </c>
      <c r="BC57" s="34">
        <v>1.9722219999999999</v>
      </c>
      <c r="BD57" s="45">
        <v>377.18790000000001</v>
      </c>
      <c r="BE57" s="46"/>
      <c r="BF57" s="47">
        <f t="shared" si="4"/>
        <v>0</v>
      </c>
      <c r="BG57" s="34">
        <v>12797.985000000001</v>
      </c>
      <c r="BH57" s="34">
        <v>25291.5</v>
      </c>
      <c r="BI57" s="34">
        <v>7</v>
      </c>
      <c r="BJ57" s="34">
        <v>1.8055559999999999</v>
      </c>
      <c r="BK57" s="45">
        <v>377.8288</v>
      </c>
    </row>
    <row r="58" spans="1:63" x14ac:dyDescent="0.25">
      <c r="A58" s="44">
        <v>57</v>
      </c>
      <c r="B58" s="34">
        <v>2</v>
      </c>
      <c r="C58" s="34">
        <v>6</v>
      </c>
      <c r="D58" s="34">
        <v>6</v>
      </c>
      <c r="E58" s="34">
        <v>4</v>
      </c>
      <c r="F58" s="34">
        <v>18</v>
      </c>
      <c r="G58" s="48">
        <f t="shared" si="0"/>
        <v>12541.16</v>
      </c>
      <c r="H58" s="49"/>
      <c r="I58" s="32">
        <f t="shared" si="5"/>
        <v>0.66806406531240592</v>
      </c>
      <c r="J58" s="3">
        <v>20919.458333333332</v>
      </c>
      <c r="K58" s="3">
        <v>23566</v>
      </c>
      <c r="L58" s="3">
        <v>7</v>
      </c>
      <c r="M58" s="3">
        <v>2.0833333333333335</v>
      </c>
      <c r="N58" s="48">
        <v>395.94391419999999</v>
      </c>
      <c r="O58" s="49"/>
      <c r="P58" s="32">
        <f t="shared" si="6"/>
        <v>0.58800601379776674</v>
      </c>
      <c r="Q58" s="3">
        <v>19915.4375</v>
      </c>
      <c r="R58" s="3">
        <v>22955</v>
      </c>
      <c r="S58" s="3">
        <v>7</v>
      </c>
      <c r="T58" s="3">
        <v>2.0555555555555554</v>
      </c>
      <c r="U58" s="48">
        <v>384.36262440000002</v>
      </c>
      <c r="V58" s="49"/>
      <c r="W58" s="32">
        <f t="shared" si="7"/>
        <v>3.221390383522918E-2</v>
      </c>
      <c r="X58" s="3">
        <v>12945.159722222223</v>
      </c>
      <c r="Y58" s="3">
        <v>22980</v>
      </c>
      <c r="Z58" s="3">
        <v>7</v>
      </c>
      <c r="AA58" s="3">
        <v>2.0138888888888888</v>
      </c>
      <c r="AB58" s="48">
        <v>381.45730209999999</v>
      </c>
      <c r="AC58" s="49"/>
      <c r="AD58" s="32">
        <f t="shared" si="8"/>
        <v>0.164446266887947</v>
      </c>
      <c r="AE58" s="3">
        <v>14603.506944444445</v>
      </c>
      <c r="AF58" s="3">
        <v>23513</v>
      </c>
      <c r="AG58" s="3">
        <v>7</v>
      </c>
      <c r="AH58" s="3">
        <v>1.9722222222222223</v>
      </c>
      <c r="AI58" s="48">
        <v>409.74709239999999</v>
      </c>
      <c r="AJ58" s="59"/>
      <c r="AK58" s="32">
        <f t="shared" si="1"/>
        <v>0.71296793916990131</v>
      </c>
      <c r="AL58" s="34">
        <v>21482.605</v>
      </c>
      <c r="AM58" s="34">
        <v>24525</v>
      </c>
      <c r="AN58" s="34">
        <v>7</v>
      </c>
      <c r="AO58" s="34">
        <v>1.7222219999999999</v>
      </c>
      <c r="AP58" s="45">
        <v>1200.77</v>
      </c>
      <c r="AQ58" s="46"/>
      <c r="AR58" s="47">
        <f t="shared" si="2"/>
        <v>0.3624664704062463</v>
      </c>
      <c r="AS58" s="34">
        <v>17086.91</v>
      </c>
      <c r="AT58" s="34">
        <v>20452</v>
      </c>
      <c r="AU58" s="34">
        <v>7</v>
      </c>
      <c r="AV58" s="34">
        <v>2.0555560000000002</v>
      </c>
      <c r="AW58" s="45">
        <v>1065.8779999999999</v>
      </c>
      <c r="AX58" s="46"/>
      <c r="AY58" s="47">
        <f t="shared" si="3"/>
        <v>6.2679209897648996E-2</v>
      </c>
      <c r="AZ58" s="34">
        <v>13327.23</v>
      </c>
      <c r="BA58" s="34">
        <v>23256</v>
      </c>
      <c r="BB58" s="34">
        <v>7</v>
      </c>
      <c r="BC58" s="34">
        <v>1.9305559999999999</v>
      </c>
      <c r="BD58" s="45">
        <v>1072.0730000000001</v>
      </c>
      <c r="BE58" s="46"/>
      <c r="BF58" s="47">
        <f t="shared" si="4"/>
        <v>0</v>
      </c>
      <c r="BG58" s="34">
        <v>12541.16</v>
      </c>
      <c r="BH58" s="34">
        <v>21624.5</v>
      </c>
      <c r="BI58" s="34">
        <v>7</v>
      </c>
      <c r="BJ58" s="34">
        <v>1.9722219999999999</v>
      </c>
      <c r="BK58" s="45">
        <v>1111.3610000000001</v>
      </c>
    </row>
    <row r="59" spans="1:63" x14ac:dyDescent="0.25">
      <c r="A59" s="44">
        <v>58</v>
      </c>
      <c r="B59" s="34">
        <v>4</v>
      </c>
      <c r="C59" s="34">
        <v>6</v>
      </c>
      <c r="D59" s="34">
        <v>6</v>
      </c>
      <c r="E59" s="34">
        <v>1</v>
      </c>
      <c r="F59" s="34">
        <v>18</v>
      </c>
      <c r="G59" s="48">
        <f t="shared" si="0"/>
        <v>9724.61</v>
      </c>
      <c r="H59" s="49"/>
      <c r="I59" s="32">
        <f t="shared" si="5"/>
        <v>2.3308675389324279E-2</v>
      </c>
      <c r="J59" s="3">
        <v>9951.2777777777774</v>
      </c>
      <c r="K59" s="3">
        <v>23415.5</v>
      </c>
      <c r="L59" s="3">
        <v>7</v>
      </c>
      <c r="M59" s="3">
        <v>1.9444444444444444</v>
      </c>
      <c r="N59" s="48">
        <v>232.4653725</v>
      </c>
      <c r="O59" s="49"/>
      <c r="P59" s="32">
        <f t="shared" si="6"/>
        <v>0.30301140896938555</v>
      </c>
      <c r="Q59" s="3">
        <v>12671.277777777777</v>
      </c>
      <c r="R59" s="3">
        <v>26295.5</v>
      </c>
      <c r="S59" s="3">
        <v>7</v>
      </c>
      <c r="T59" s="3">
        <v>1.8888888888888888</v>
      </c>
      <c r="U59" s="48">
        <v>235.62595379999999</v>
      </c>
      <c r="V59" s="49"/>
      <c r="W59" s="32">
        <f t="shared" si="7"/>
        <v>8.0894532302866307E-2</v>
      </c>
      <c r="X59" s="3">
        <v>10511.277777777777</v>
      </c>
      <c r="Y59" s="3">
        <v>22703</v>
      </c>
      <c r="Z59" s="3">
        <v>7</v>
      </c>
      <c r="AA59" s="3">
        <v>1.9444444444444444</v>
      </c>
      <c r="AB59" s="48">
        <v>243.6251048</v>
      </c>
      <c r="AC59" s="49"/>
      <c r="AD59" s="32">
        <f t="shared" si="8"/>
        <v>0.18098423598592753</v>
      </c>
      <c r="AE59" s="3">
        <v>11484.611111111111</v>
      </c>
      <c r="AF59" s="3">
        <v>23183</v>
      </c>
      <c r="AG59" s="3">
        <v>7</v>
      </c>
      <c r="AH59" s="3">
        <v>2</v>
      </c>
      <c r="AI59" s="48">
        <v>232.7429085</v>
      </c>
      <c r="AJ59" s="59"/>
      <c r="AK59" s="32">
        <f t="shared" si="1"/>
        <v>8.9121311805820488E-2</v>
      </c>
      <c r="AL59" s="34">
        <v>10591.28</v>
      </c>
      <c r="AM59" s="34">
        <v>20295.5</v>
      </c>
      <c r="AN59" s="34">
        <v>7</v>
      </c>
      <c r="AO59" s="34">
        <v>2.2222219999999999</v>
      </c>
      <c r="AP59" s="45">
        <v>738.33190000000002</v>
      </c>
      <c r="AQ59" s="46"/>
      <c r="AR59" s="47">
        <f t="shared" si="2"/>
        <v>0.35511295568665469</v>
      </c>
      <c r="AS59" s="34">
        <v>13177.945</v>
      </c>
      <c r="AT59" s="34">
        <v>26303</v>
      </c>
      <c r="AU59" s="34">
        <v>8</v>
      </c>
      <c r="AV59" s="34">
        <v>1.7777780000000001</v>
      </c>
      <c r="AW59" s="45">
        <v>575.649</v>
      </c>
      <c r="AX59" s="46"/>
      <c r="AY59" s="47">
        <f t="shared" si="3"/>
        <v>0</v>
      </c>
      <c r="AZ59" s="34">
        <v>9724.61</v>
      </c>
      <c r="BA59" s="34">
        <v>20795.5</v>
      </c>
      <c r="BB59" s="34">
        <v>7</v>
      </c>
      <c r="BC59" s="34">
        <v>2.2777780000000001</v>
      </c>
      <c r="BD59" s="45">
        <v>603.73969999999997</v>
      </c>
      <c r="BE59" s="46"/>
      <c r="BF59" s="47">
        <f t="shared" si="4"/>
        <v>0.15630446876532836</v>
      </c>
      <c r="BG59" s="34">
        <v>11244.61</v>
      </c>
      <c r="BH59" s="34">
        <v>24135.5</v>
      </c>
      <c r="BI59" s="34">
        <v>7</v>
      </c>
      <c r="BJ59" s="34">
        <v>2</v>
      </c>
      <c r="BK59" s="45">
        <v>666.57650000000001</v>
      </c>
    </row>
    <row r="60" spans="1:63" x14ac:dyDescent="0.25">
      <c r="A60" s="44">
        <v>59</v>
      </c>
      <c r="B60" s="34">
        <v>4</v>
      </c>
      <c r="C60" s="34">
        <v>6</v>
      </c>
      <c r="D60" s="34">
        <v>6</v>
      </c>
      <c r="E60" s="34">
        <v>2</v>
      </c>
      <c r="F60" s="34">
        <v>18</v>
      </c>
      <c r="G60" s="48">
        <f t="shared" si="0"/>
        <v>10335.584999999999</v>
      </c>
      <c r="H60" s="49"/>
      <c r="I60" s="32">
        <f t="shared" si="5"/>
        <v>0.49786581450826889</v>
      </c>
      <c r="J60" s="3">
        <v>15481.319444444445</v>
      </c>
      <c r="K60" s="3">
        <v>20509.5</v>
      </c>
      <c r="L60" s="3">
        <v>7</v>
      </c>
      <c r="M60" s="3">
        <v>1.9722222222222223</v>
      </c>
      <c r="N60" s="48">
        <v>568.97393369999998</v>
      </c>
      <c r="O60" s="49"/>
      <c r="P60" s="32">
        <f t="shared" si="6"/>
        <v>0.47454697102830234</v>
      </c>
      <c r="Q60" s="3">
        <v>15240.305555555555</v>
      </c>
      <c r="R60" s="3">
        <v>19874</v>
      </c>
      <c r="S60" s="3">
        <v>7</v>
      </c>
      <c r="T60" s="3">
        <v>1.9166666666666667</v>
      </c>
      <c r="U60" s="48">
        <v>590.47073699999999</v>
      </c>
      <c r="V60" s="49"/>
      <c r="W60" s="32">
        <f t="shared" si="7"/>
        <v>9.3565471996881616E-2</v>
      </c>
      <c r="X60" s="3">
        <v>11302.638888888889</v>
      </c>
      <c r="Y60" s="3">
        <v>23799.5</v>
      </c>
      <c r="Z60" s="3">
        <v>7</v>
      </c>
      <c r="AA60" s="3">
        <v>1.8611111111111112</v>
      </c>
      <c r="AB60" s="48">
        <v>605.94592739999996</v>
      </c>
      <c r="AC60" s="49"/>
      <c r="AD60" s="32">
        <f t="shared" si="8"/>
        <v>0.13646203867512105</v>
      </c>
      <c r="AE60" s="3">
        <v>11746</v>
      </c>
      <c r="AF60" s="3">
        <v>19695</v>
      </c>
      <c r="AG60" s="3">
        <v>7</v>
      </c>
      <c r="AH60" s="3">
        <v>2.1111111111111112</v>
      </c>
      <c r="AI60" s="48">
        <v>625.37433280000005</v>
      </c>
      <c r="AJ60" s="59"/>
      <c r="AK60" s="32">
        <f t="shared" si="1"/>
        <v>0.74354475339325266</v>
      </c>
      <c r="AL60" s="34">
        <v>18020.555</v>
      </c>
      <c r="AM60" s="34">
        <v>22849</v>
      </c>
      <c r="AN60" s="34">
        <v>7</v>
      </c>
      <c r="AO60" s="34">
        <v>1.861111</v>
      </c>
      <c r="AP60" s="45">
        <v>1422.816</v>
      </c>
      <c r="AQ60" s="46"/>
      <c r="AR60" s="47">
        <f t="shared" si="2"/>
        <v>0.53262442329098947</v>
      </c>
      <c r="AS60" s="34">
        <v>15840.57</v>
      </c>
      <c r="AT60" s="34">
        <v>19232.5</v>
      </c>
      <c r="AU60" s="34">
        <v>8</v>
      </c>
      <c r="AV60" s="34">
        <v>2.1944439999999998</v>
      </c>
      <c r="AW60" s="45">
        <v>1894.8879999999999</v>
      </c>
      <c r="AX60" s="46"/>
      <c r="AY60" s="47">
        <f t="shared" si="3"/>
        <v>1.5137507939802319E-2</v>
      </c>
      <c r="AZ60" s="34">
        <v>10492.04</v>
      </c>
      <c r="BA60" s="34">
        <v>19938</v>
      </c>
      <c r="BB60" s="34">
        <v>7</v>
      </c>
      <c r="BC60" s="34">
        <v>2.1111110000000002</v>
      </c>
      <c r="BD60" s="45">
        <v>1872.1659999999999</v>
      </c>
      <c r="BE60" s="46"/>
      <c r="BF60" s="47">
        <f t="shared" si="4"/>
        <v>0</v>
      </c>
      <c r="BG60" s="34">
        <v>10335.584999999999</v>
      </c>
      <c r="BH60" s="34">
        <v>20524</v>
      </c>
      <c r="BI60" s="34">
        <v>7</v>
      </c>
      <c r="BJ60" s="34">
        <v>1.888889</v>
      </c>
      <c r="BK60" s="45">
        <v>1825.596</v>
      </c>
    </row>
    <row r="61" spans="1:63" x14ac:dyDescent="0.25">
      <c r="A61" s="44">
        <v>60</v>
      </c>
      <c r="B61" s="34">
        <v>4</v>
      </c>
      <c r="C61" s="34">
        <v>6</v>
      </c>
      <c r="D61" s="34">
        <v>6</v>
      </c>
      <c r="E61" s="34">
        <v>4</v>
      </c>
      <c r="F61" s="34">
        <v>18</v>
      </c>
      <c r="G61" s="48">
        <f t="shared" si="0"/>
        <v>13823.655000000001</v>
      </c>
      <c r="H61" s="49"/>
      <c r="I61" s="32">
        <f t="shared" si="5"/>
        <v>0.68484645422003865</v>
      </c>
      <c r="J61" s="3">
        <v>23290.736111111109</v>
      </c>
      <c r="K61" s="3">
        <v>26540.5</v>
      </c>
      <c r="L61" s="3">
        <v>7</v>
      </c>
      <c r="M61" s="3">
        <v>1.9027777777777777</v>
      </c>
      <c r="N61" s="48">
        <v>2194.2171535000002</v>
      </c>
      <c r="O61" s="49"/>
      <c r="P61" s="32">
        <f t="shared" si="6"/>
        <v>0.64889509644478571</v>
      </c>
      <c r="Q61" s="3">
        <v>22793.756944444445</v>
      </c>
      <c r="R61" s="3">
        <v>26012</v>
      </c>
      <c r="S61" s="3">
        <v>7</v>
      </c>
      <c r="T61" s="3">
        <v>1.8472222222222223</v>
      </c>
      <c r="U61" s="48">
        <v>2109.7241241000002</v>
      </c>
      <c r="V61" s="49"/>
      <c r="W61" s="32">
        <f t="shared" si="7"/>
        <v>6.4513851237044173E-2</v>
      </c>
      <c r="X61" s="3">
        <v>14715.472222222223</v>
      </c>
      <c r="Y61" s="3">
        <v>26493</v>
      </c>
      <c r="Z61" s="3">
        <v>7</v>
      </c>
      <c r="AA61" s="3">
        <v>1.9583333333333333</v>
      </c>
      <c r="AB61" s="48">
        <v>2209.2236717000001</v>
      </c>
      <c r="AC61" s="49"/>
      <c r="AD61" s="32">
        <f t="shared" si="8"/>
        <v>8.0806876972037284E-2</v>
      </c>
      <c r="AE61" s="3">
        <v>14940.701388888889</v>
      </c>
      <c r="AF61" s="3">
        <v>25287.5</v>
      </c>
      <c r="AG61" s="3">
        <v>7</v>
      </c>
      <c r="AH61" s="3">
        <v>1.9305555555555556</v>
      </c>
      <c r="AI61" s="48">
        <v>2417.3172567000001</v>
      </c>
      <c r="AJ61" s="59"/>
      <c r="AK61" s="32">
        <f t="shared" si="1"/>
        <v>0.59483580861935559</v>
      </c>
      <c r="AL61" s="34">
        <v>22046.46</v>
      </c>
      <c r="AM61" s="34">
        <v>25011.5</v>
      </c>
      <c r="AN61" s="34">
        <v>7</v>
      </c>
      <c r="AO61" s="34">
        <v>2.0972219999999999</v>
      </c>
      <c r="AP61" s="45">
        <v>4875.4170000000004</v>
      </c>
      <c r="AQ61" s="46"/>
      <c r="AR61" s="47">
        <f t="shared" si="2"/>
        <v>0.5277280140454893</v>
      </c>
      <c r="AS61" s="34">
        <v>21118.785</v>
      </c>
      <c r="AT61" s="34">
        <v>25199.5</v>
      </c>
      <c r="AU61" s="34">
        <v>7</v>
      </c>
      <c r="AV61" s="34">
        <v>1.9305559999999999</v>
      </c>
      <c r="AW61" s="45">
        <v>4533.4430000000002</v>
      </c>
      <c r="AX61" s="46"/>
      <c r="AY61" s="47">
        <f t="shared" si="3"/>
        <v>0</v>
      </c>
      <c r="AZ61" s="34">
        <v>13823.655000000001</v>
      </c>
      <c r="BA61" s="34">
        <v>24047.5</v>
      </c>
      <c r="BB61" s="34">
        <v>7</v>
      </c>
      <c r="BC61" s="34">
        <v>2.0833330000000001</v>
      </c>
      <c r="BD61" s="45">
        <v>5137.2560000000003</v>
      </c>
      <c r="BE61" s="46"/>
      <c r="BF61" s="47">
        <f t="shared" si="4"/>
        <v>0.11160760305432961</v>
      </c>
      <c r="BG61" s="34">
        <v>15366.48</v>
      </c>
      <c r="BH61" s="34">
        <v>26916.5</v>
      </c>
      <c r="BI61" s="34">
        <v>7</v>
      </c>
      <c r="BJ61" s="34">
        <v>1.9583330000000001</v>
      </c>
      <c r="BK61" s="45">
        <v>5232.2489999999998</v>
      </c>
    </row>
    <row r="62" spans="1:63" x14ac:dyDescent="0.25">
      <c r="A62" s="44">
        <v>61</v>
      </c>
      <c r="B62" s="34">
        <v>6</v>
      </c>
      <c r="C62" s="34">
        <v>6</v>
      </c>
      <c r="D62" s="34">
        <v>6</v>
      </c>
      <c r="E62" s="34">
        <v>1</v>
      </c>
      <c r="F62" s="34">
        <v>18</v>
      </c>
      <c r="G62" s="48">
        <f t="shared" si="0"/>
        <v>9370.86</v>
      </c>
      <c r="H62" s="49"/>
      <c r="I62" s="32">
        <f t="shared" si="5"/>
        <v>0.21485055207787168</v>
      </c>
      <c r="J62" s="3">
        <v>11384.194444444445</v>
      </c>
      <c r="K62" s="3">
        <v>23146</v>
      </c>
      <c r="L62" s="3">
        <v>8</v>
      </c>
      <c r="M62" s="3">
        <v>2</v>
      </c>
      <c r="N62" s="48">
        <v>699.04873499999997</v>
      </c>
      <c r="O62" s="49"/>
      <c r="P62" s="32">
        <f t="shared" si="6"/>
        <v>0.10102250783575646</v>
      </c>
      <c r="Q62" s="3">
        <v>10317.527777777777</v>
      </c>
      <c r="R62" s="3">
        <v>22711</v>
      </c>
      <c r="S62" s="3">
        <v>8</v>
      </c>
      <c r="T62" s="3">
        <v>2.1666666666666665</v>
      </c>
      <c r="U62" s="48">
        <v>629.44516810000005</v>
      </c>
      <c r="V62" s="49"/>
      <c r="W62" s="32">
        <f t="shared" si="7"/>
        <v>0.20489059820668654</v>
      </c>
      <c r="X62" s="3">
        <v>11290.861111111111</v>
      </c>
      <c r="Y62" s="3">
        <v>23423</v>
      </c>
      <c r="Z62" s="3">
        <v>8</v>
      </c>
      <c r="AA62" s="3">
        <v>2.1111111111111112</v>
      </c>
      <c r="AB62" s="48">
        <v>661.78357659999995</v>
      </c>
      <c r="AC62" s="49"/>
      <c r="AD62" s="32">
        <f t="shared" si="8"/>
        <v>0.21769625318392449</v>
      </c>
      <c r="AE62" s="3">
        <v>11410.861111111111</v>
      </c>
      <c r="AF62" s="3">
        <v>24586</v>
      </c>
      <c r="AG62" s="3">
        <v>7</v>
      </c>
      <c r="AH62" s="3">
        <v>1.8888888888888888</v>
      </c>
      <c r="AI62" s="48">
        <v>666.64316269999995</v>
      </c>
      <c r="AJ62" s="59"/>
      <c r="AK62" s="32">
        <f t="shared" si="1"/>
        <v>0.19208482465856921</v>
      </c>
      <c r="AL62" s="34">
        <v>11170.86</v>
      </c>
      <c r="AM62" s="34">
        <v>21946</v>
      </c>
      <c r="AN62" s="34">
        <v>8</v>
      </c>
      <c r="AO62" s="34">
        <v>2.1111110000000002</v>
      </c>
      <c r="AP62" s="45">
        <v>1679.9090000000001</v>
      </c>
      <c r="AQ62" s="46"/>
      <c r="AR62" s="47">
        <f t="shared" si="2"/>
        <v>0.17074206636317263</v>
      </c>
      <c r="AS62" s="34">
        <v>10970.86</v>
      </c>
      <c r="AT62" s="34">
        <v>21226</v>
      </c>
      <c r="AU62" s="34">
        <v>8</v>
      </c>
      <c r="AV62" s="34">
        <v>2.2777780000000001</v>
      </c>
      <c r="AW62" s="45">
        <v>1802.4549999999999</v>
      </c>
      <c r="AX62" s="46"/>
      <c r="AY62" s="47">
        <f t="shared" si="3"/>
        <v>0.4211641194084641</v>
      </c>
      <c r="AZ62" s="34">
        <v>13317.53</v>
      </c>
      <c r="BA62" s="34">
        <v>27735.5</v>
      </c>
      <c r="BB62" s="34">
        <v>7</v>
      </c>
      <c r="BC62" s="34">
        <v>1.7222219999999999</v>
      </c>
      <c r="BD62" s="45">
        <v>2109.2199999999998</v>
      </c>
      <c r="BE62" s="46"/>
      <c r="BF62" s="47">
        <f t="shared" si="4"/>
        <v>0</v>
      </c>
      <c r="BG62" s="34">
        <v>9370.86</v>
      </c>
      <c r="BH62" s="34">
        <v>20535.5</v>
      </c>
      <c r="BI62" s="34">
        <v>7</v>
      </c>
      <c r="BJ62" s="34">
        <v>2.5</v>
      </c>
      <c r="BK62" s="45">
        <v>1286.8119999999999</v>
      </c>
    </row>
    <row r="63" spans="1:63" x14ac:dyDescent="0.25">
      <c r="A63" s="44">
        <v>62</v>
      </c>
      <c r="B63" s="34">
        <v>6</v>
      </c>
      <c r="C63" s="34">
        <v>6</v>
      </c>
      <c r="D63" s="34">
        <v>6</v>
      </c>
      <c r="E63" s="34">
        <v>2</v>
      </c>
      <c r="F63" s="34">
        <v>18</v>
      </c>
      <c r="G63" s="48">
        <f t="shared" si="0"/>
        <v>11388.21</v>
      </c>
      <c r="H63" s="49"/>
      <c r="I63" s="32">
        <f t="shared" si="5"/>
        <v>0.64745064315541179</v>
      </c>
      <c r="J63" s="3">
        <v>18761.513888888891</v>
      </c>
      <c r="K63" s="3">
        <v>22912</v>
      </c>
      <c r="L63" s="3">
        <v>8</v>
      </c>
      <c r="M63" s="3">
        <v>2.1111111111111112</v>
      </c>
      <c r="N63" s="48">
        <v>2058.0918259</v>
      </c>
      <c r="O63" s="49"/>
      <c r="P63" s="32">
        <f t="shared" si="6"/>
        <v>0.36512283805405377</v>
      </c>
      <c r="Q63" s="3">
        <v>15546.305555555555</v>
      </c>
      <c r="R63" s="3">
        <v>22780.5</v>
      </c>
      <c r="S63" s="3">
        <v>7</v>
      </c>
      <c r="T63" s="3">
        <v>2.1944444444444446</v>
      </c>
      <c r="U63" s="48">
        <v>1754.7768544</v>
      </c>
      <c r="V63" s="49"/>
      <c r="W63" s="32">
        <f t="shared" si="7"/>
        <v>7.2433439690892915E-2</v>
      </c>
      <c r="X63" s="3">
        <v>12213.097222222223</v>
      </c>
      <c r="Y63" s="3">
        <v>22223</v>
      </c>
      <c r="Z63" s="3">
        <v>8</v>
      </c>
      <c r="AA63" s="3">
        <v>1.8333333333333333</v>
      </c>
      <c r="AB63" s="48">
        <v>1936.9347573</v>
      </c>
      <c r="AC63" s="49"/>
      <c r="AD63" s="32">
        <f t="shared" si="8"/>
        <v>0.15397976406203343</v>
      </c>
      <c r="AE63" s="3">
        <v>13141.763888888889</v>
      </c>
      <c r="AF63" s="3">
        <v>23937.5</v>
      </c>
      <c r="AG63" s="3">
        <v>8</v>
      </c>
      <c r="AH63" s="3">
        <v>2.0277777777777777</v>
      </c>
      <c r="AI63" s="48">
        <v>1901.9742286000001</v>
      </c>
      <c r="AJ63" s="59"/>
      <c r="AK63" s="32">
        <f t="shared" si="1"/>
        <v>0.56879219824713467</v>
      </c>
      <c r="AL63" s="34">
        <v>17865.735000000001</v>
      </c>
      <c r="AM63" s="34">
        <v>24941.5</v>
      </c>
      <c r="AN63" s="34">
        <v>8</v>
      </c>
      <c r="AO63" s="34">
        <v>1.9166669999999999</v>
      </c>
      <c r="AP63" s="45">
        <v>3652.4319999999998</v>
      </c>
      <c r="AQ63" s="46"/>
      <c r="AR63" s="47">
        <f t="shared" si="2"/>
        <v>0.6276508775303582</v>
      </c>
      <c r="AS63" s="34">
        <v>18536.03</v>
      </c>
      <c r="AT63" s="34">
        <v>23477</v>
      </c>
      <c r="AU63" s="34">
        <v>8</v>
      </c>
      <c r="AV63" s="34">
        <v>2.0277780000000001</v>
      </c>
      <c r="AW63" s="45">
        <v>5173.433</v>
      </c>
      <c r="AX63" s="46"/>
      <c r="AY63" s="47">
        <f t="shared" si="3"/>
        <v>0.25725289575798144</v>
      </c>
      <c r="AZ63" s="34">
        <v>14317.86</v>
      </c>
      <c r="BA63" s="34">
        <v>25411.5</v>
      </c>
      <c r="BB63" s="34">
        <v>7</v>
      </c>
      <c r="BC63" s="34">
        <v>1.9166669999999999</v>
      </c>
      <c r="BD63" s="45">
        <v>4151.0730000000003</v>
      </c>
      <c r="BE63" s="46"/>
      <c r="BF63" s="47">
        <f t="shared" si="4"/>
        <v>0</v>
      </c>
      <c r="BG63" s="34">
        <v>11388.21</v>
      </c>
      <c r="BH63" s="34">
        <v>23231</v>
      </c>
      <c r="BI63" s="34">
        <v>8</v>
      </c>
      <c r="BJ63" s="34">
        <v>1.9444440000000001</v>
      </c>
      <c r="BK63" s="45">
        <v>3927.9450000000002</v>
      </c>
    </row>
    <row r="64" spans="1:63" x14ac:dyDescent="0.25">
      <c r="A64" s="44">
        <v>63</v>
      </c>
      <c r="B64" s="34">
        <v>6</v>
      </c>
      <c r="C64" s="34">
        <v>6</v>
      </c>
      <c r="D64" s="34">
        <v>6</v>
      </c>
      <c r="E64" s="34">
        <v>4</v>
      </c>
      <c r="F64" s="34">
        <v>18</v>
      </c>
      <c r="G64" s="48">
        <f t="shared" si="0"/>
        <v>13328.225</v>
      </c>
      <c r="H64" s="49"/>
      <c r="I64" s="32">
        <f t="shared" si="5"/>
        <v>0.37068101716470109</v>
      </c>
      <c r="J64" s="50">
        <v>18268.744999999999</v>
      </c>
      <c r="K64" s="3">
        <v>18714</v>
      </c>
      <c r="L64" s="3">
        <v>8</v>
      </c>
      <c r="M64" s="3">
        <v>1.977773</v>
      </c>
      <c r="N64" s="48">
        <v>3049.95</v>
      </c>
      <c r="O64" s="49"/>
      <c r="P64" s="32">
        <f t="shared" si="6"/>
        <v>0.51650050925760915</v>
      </c>
      <c r="Q64" s="3">
        <v>20212.259999999998</v>
      </c>
      <c r="R64" s="3">
        <v>23216</v>
      </c>
      <c r="S64" s="3">
        <v>8</v>
      </c>
      <c r="T64" s="3">
        <v>2</v>
      </c>
      <c r="U64" s="48">
        <v>30589.594400000002</v>
      </c>
      <c r="V64" s="49"/>
      <c r="W64" s="32">
        <f t="shared" si="7"/>
        <v>1.0608314310420136E-2</v>
      </c>
      <c r="X64" s="3">
        <v>13469.615</v>
      </c>
      <c r="Y64" s="3">
        <v>22967</v>
      </c>
      <c r="Z64" s="3">
        <v>8</v>
      </c>
      <c r="AA64" s="3">
        <v>1.7566666</v>
      </c>
      <c r="AB64" s="48">
        <v>2048.4940000000001</v>
      </c>
      <c r="AC64" s="49"/>
      <c r="AD64" s="32">
        <f t="shared" si="8"/>
        <v>7.869690075009983E-2</v>
      </c>
      <c r="AE64" s="3">
        <v>14377.115</v>
      </c>
      <c r="AF64" s="3">
        <v>25676.5</v>
      </c>
      <c r="AG64" s="3">
        <v>8</v>
      </c>
      <c r="AH64" s="3">
        <v>2.1113330000000001</v>
      </c>
      <c r="AI64" s="48">
        <v>25383.55</v>
      </c>
      <c r="AJ64" s="59"/>
      <c r="AK64" s="32">
        <f t="shared" si="1"/>
        <v>0.27376376074083369</v>
      </c>
      <c r="AL64" s="34">
        <v>16977.009999999998</v>
      </c>
      <c r="AM64" s="34">
        <v>19046.5</v>
      </c>
      <c r="AN64" s="34">
        <v>8</v>
      </c>
      <c r="AO64" s="34">
        <v>2.2222200000000001</v>
      </c>
      <c r="AP64" s="45">
        <v>40835.85</v>
      </c>
      <c r="AQ64" s="46"/>
      <c r="AR64" s="47">
        <f t="shared" si="2"/>
        <v>0.61118378478754676</v>
      </c>
      <c r="AS64" s="34">
        <v>21474.22</v>
      </c>
      <c r="AT64" s="34">
        <v>22955</v>
      </c>
      <c r="AU64" s="34">
        <v>8</v>
      </c>
      <c r="AV64" s="34">
        <v>1.988877</v>
      </c>
      <c r="AW64" s="45">
        <v>5847.4430000000002</v>
      </c>
      <c r="AX64" s="46"/>
      <c r="AY64" s="47">
        <f t="shared" si="3"/>
        <v>0.17624664949758878</v>
      </c>
      <c r="AZ64" s="34">
        <v>15677.28</v>
      </c>
      <c r="BA64" s="34">
        <v>26726.5</v>
      </c>
      <c r="BB64" s="34">
        <v>8</v>
      </c>
      <c r="BC64" s="34">
        <v>2.1111110000000002</v>
      </c>
      <c r="BD64" s="45">
        <v>5034.4449999999997</v>
      </c>
      <c r="BE64" s="46"/>
      <c r="BF64" s="47">
        <f t="shared" si="4"/>
        <v>0</v>
      </c>
      <c r="BG64" s="34">
        <v>13328.225</v>
      </c>
      <c r="BH64" s="34">
        <v>24338</v>
      </c>
      <c r="BI64" s="34">
        <v>8</v>
      </c>
      <c r="BJ64" s="34">
        <v>2.0344440000000001</v>
      </c>
      <c r="BK64" s="45">
        <v>4837.3440000000001</v>
      </c>
    </row>
    <row r="65" spans="1:63" x14ac:dyDescent="0.25">
      <c r="A65" s="44">
        <v>64</v>
      </c>
      <c r="B65" s="34">
        <v>2</v>
      </c>
      <c r="C65" s="34">
        <v>12</v>
      </c>
      <c r="D65" s="34">
        <v>6</v>
      </c>
      <c r="E65" s="34">
        <v>1</v>
      </c>
      <c r="F65" s="34">
        <v>18</v>
      </c>
      <c r="G65" s="48">
        <f t="shared" si="0"/>
        <v>9603.8333333333339</v>
      </c>
      <c r="H65" s="49"/>
      <c r="I65" s="32">
        <f t="shared" si="5"/>
        <v>0.42483036287593495</v>
      </c>
      <c r="J65" s="3">
        <v>13683.833333333334</v>
      </c>
      <c r="K65" s="3">
        <v>26071</v>
      </c>
      <c r="L65" s="3">
        <v>8</v>
      </c>
      <c r="M65" s="3">
        <v>1.5555555555555556</v>
      </c>
      <c r="N65" s="48">
        <v>44.183875</v>
      </c>
      <c r="O65" s="49"/>
      <c r="P65" s="32">
        <f t="shared" si="6"/>
        <v>0.27766690384048026</v>
      </c>
      <c r="Q65" s="3">
        <v>12270.5</v>
      </c>
      <c r="R65" s="3">
        <v>24871</v>
      </c>
      <c r="S65" s="3">
        <v>8</v>
      </c>
      <c r="T65" s="3">
        <v>1.7777777777777777</v>
      </c>
      <c r="U65" s="48">
        <v>46.488410899999998</v>
      </c>
      <c r="V65" s="49"/>
      <c r="W65" s="32">
        <f t="shared" si="7"/>
        <v>0</v>
      </c>
      <c r="X65" s="3">
        <v>9603.8333333333339</v>
      </c>
      <c r="Y65" s="3">
        <v>20882.5</v>
      </c>
      <c r="Z65" s="3">
        <v>8</v>
      </c>
      <c r="AA65" s="3">
        <v>2.2777777777777777</v>
      </c>
      <c r="AB65" s="48">
        <v>45.015757299999997</v>
      </c>
      <c r="AC65" s="49"/>
      <c r="AD65" s="32">
        <f t="shared" si="8"/>
        <v>0.19575516720753863</v>
      </c>
      <c r="AE65" s="3">
        <v>11483.833333333334</v>
      </c>
      <c r="AF65" s="3">
        <v>23386</v>
      </c>
      <c r="AG65" s="3">
        <v>8</v>
      </c>
      <c r="AH65" s="3">
        <v>1.8333333333333333</v>
      </c>
      <c r="AI65" s="48">
        <v>43.1764467</v>
      </c>
      <c r="AJ65" s="59"/>
      <c r="AK65" s="32">
        <f t="shared" si="1"/>
        <v>7.9135241136351647E-2</v>
      </c>
      <c r="AL65" s="34">
        <v>10363.834999999999</v>
      </c>
      <c r="AM65" s="34">
        <v>22322.5</v>
      </c>
      <c r="AN65" s="34">
        <v>7</v>
      </c>
      <c r="AO65" s="34">
        <v>2.1666669999999999</v>
      </c>
      <c r="AP65" s="45">
        <v>103.81359999999999</v>
      </c>
      <c r="AQ65" s="46"/>
      <c r="AR65" s="47">
        <f t="shared" si="2"/>
        <v>0.16660031584610296</v>
      </c>
      <c r="AS65" s="34">
        <v>11203.834999999999</v>
      </c>
      <c r="AT65" s="34">
        <v>23762.5</v>
      </c>
      <c r="AU65" s="34">
        <v>7</v>
      </c>
      <c r="AV65" s="34">
        <v>2.1111110000000002</v>
      </c>
      <c r="AW65" s="45">
        <v>109.4868</v>
      </c>
      <c r="AX65" s="46"/>
      <c r="AY65" s="47">
        <f t="shared" si="3"/>
        <v>3.470818943824517E-2</v>
      </c>
      <c r="AZ65" s="34">
        <v>9937.1650000000009</v>
      </c>
      <c r="BA65" s="34">
        <v>21122.5</v>
      </c>
      <c r="BB65" s="34">
        <v>8</v>
      </c>
      <c r="BC65" s="34">
        <v>2.2222219999999999</v>
      </c>
      <c r="BD65" s="45">
        <v>101.7623</v>
      </c>
      <c r="BE65" s="46"/>
      <c r="BF65" s="47">
        <f t="shared" si="4"/>
        <v>6.9416725960119458E-3</v>
      </c>
      <c r="BG65" s="34">
        <v>9670.5</v>
      </c>
      <c r="BH65" s="34">
        <v>21751</v>
      </c>
      <c r="BI65" s="34">
        <v>8</v>
      </c>
      <c r="BJ65" s="34">
        <v>2</v>
      </c>
      <c r="BK65" s="45">
        <v>107.0936</v>
      </c>
    </row>
    <row r="66" spans="1:63" x14ac:dyDescent="0.25">
      <c r="A66" s="44">
        <v>65</v>
      </c>
      <c r="B66" s="34">
        <v>2</v>
      </c>
      <c r="C66" s="34">
        <v>12</v>
      </c>
      <c r="D66" s="34">
        <v>6</v>
      </c>
      <c r="E66" s="34">
        <v>2</v>
      </c>
      <c r="F66" s="34">
        <v>18</v>
      </c>
      <c r="G66" s="48">
        <f t="shared" ref="G66:G82" si="9">MIN(J66,Q66,X66,AE66,AL66,AS66,AZ66,BG66)</f>
        <v>12023.569444444445</v>
      </c>
      <c r="H66" s="49"/>
      <c r="I66" s="32">
        <f t="shared" si="5"/>
        <v>0.65983479208083196</v>
      </c>
      <c r="J66" s="3">
        <v>19957.138888888891</v>
      </c>
      <c r="K66" s="3">
        <v>24115</v>
      </c>
      <c r="L66" s="3">
        <v>7</v>
      </c>
      <c r="M66" s="3">
        <v>2.0833333333333335</v>
      </c>
      <c r="N66" s="48">
        <v>128.2397473</v>
      </c>
      <c r="O66" s="49"/>
      <c r="P66" s="32">
        <f t="shared" si="6"/>
        <v>0.68365374952206126</v>
      </c>
      <c r="Q66" s="3">
        <v>20243.527777777777</v>
      </c>
      <c r="R66" s="3">
        <v>25673.5</v>
      </c>
      <c r="S66" s="3">
        <v>8</v>
      </c>
      <c r="T66" s="3">
        <v>1.8611111111111112</v>
      </c>
      <c r="U66" s="48">
        <v>125.3858941</v>
      </c>
      <c r="V66" s="49"/>
      <c r="W66" s="32">
        <f t="shared" si="7"/>
        <v>8.294241518683787E-2</v>
      </c>
      <c r="X66" s="3">
        <v>13020.833333333334</v>
      </c>
      <c r="Y66" s="3">
        <v>24420</v>
      </c>
      <c r="Z66" s="3">
        <v>7</v>
      </c>
      <c r="AA66" s="3">
        <v>1.9166666666666667</v>
      </c>
      <c r="AB66" s="48">
        <v>126.1182876</v>
      </c>
      <c r="AC66" s="49"/>
      <c r="AD66" s="32">
        <f t="shared" si="8"/>
        <v>0</v>
      </c>
      <c r="AE66" s="3">
        <v>12023.569444444445</v>
      </c>
      <c r="AF66" s="3">
        <v>24293.5</v>
      </c>
      <c r="AG66" s="3">
        <v>7</v>
      </c>
      <c r="AH66" s="3">
        <v>2.1666666666666665</v>
      </c>
      <c r="AI66" s="48">
        <v>127.9650379</v>
      </c>
      <c r="AJ66" s="59"/>
      <c r="AK66" s="32">
        <f t="shared" ref="AK66:AK82" si="10">(AL66-G66)/G66</f>
        <v>0.51775977045086197</v>
      </c>
      <c r="AL66" s="34">
        <v>18248.89</v>
      </c>
      <c r="AM66" s="34">
        <v>22375.5</v>
      </c>
      <c r="AN66" s="34">
        <v>7</v>
      </c>
      <c r="AO66" s="34">
        <v>2.3055560000000002</v>
      </c>
      <c r="AP66" s="45">
        <v>325.05619999999999</v>
      </c>
      <c r="AQ66" s="46"/>
      <c r="AR66" s="47">
        <f t="shared" ref="AR66:AR82" si="11">(AS66-G66)/G66</f>
        <v>0.68295031633469894</v>
      </c>
      <c r="AS66" s="34">
        <v>20235.07</v>
      </c>
      <c r="AT66" s="34">
        <v>25964.5</v>
      </c>
      <c r="AU66" s="34">
        <v>7</v>
      </c>
      <c r="AV66" s="34">
        <v>2.0833330000000001</v>
      </c>
      <c r="AW66" s="45">
        <v>359.02170000000001</v>
      </c>
      <c r="AX66" s="46"/>
      <c r="AY66" s="47">
        <f t="shared" ref="AY66:AY82" si="12">(AZ66-G66)/G66</f>
        <v>0.3103612926924777</v>
      </c>
      <c r="AZ66" s="34">
        <v>15755.22</v>
      </c>
      <c r="BA66" s="34">
        <v>27273</v>
      </c>
      <c r="BB66" s="34">
        <v>7</v>
      </c>
      <c r="BC66" s="34">
        <v>1.638889</v>
      </c>
      <c r="BD66" s="45">
        <v>338.39449999999999</v>
      </c>
      <c r="BE66" s="46"/>
      <c r="BF66" s="47">
        <f t="shared" ref="BF66:BF82" si="13">(BG66-G66)/G66</f>
        <v>0.19313695207445547</v>
      </c>
      <c r="BG66" s="34">
        <v>14345.764999999999</v>
      </c>
      <c r="BH66" s="34">
        <v>27067</v>
      </c>
      <c r="BI66" s="34">
        <v>7</v>
      </c>
      <c r="BJ66" s="34">
        <v>1.638889</v>
      </c>
      <c r="BK66" s="45">
        <v>337.9735</v>
      </c>
    </row>
    <row r="67" spans="1:63" x14ac:dyDescent="0.25">
      <c r="A67" s="44">
        <v>66</v>
      </c>
      <c r="B67" s="34">
        <v>2</v>
      </c>
      <c r="C67" s="34">
        <v>12</v>
      </c>
      <c r="D67" s="34">
        <v>6</v>
      </c>
      <c r="E67" s="34">
        <v>4</v>
      </c>
      <c r="F67" s="34">
        <v>18</v>
      </c>
      <c r="G67" s="48">
        <f t="shared" si="9"/>
        <v>12462.381944444445</v>
      </c>
      <c r="H67" s="49"/>
      <c r="I67" s="32">
        <f t="shared" ref="I67:I82" si="14">(J67-G67)/G67</f>
        <v>0.55304992859065316</v>
      </c>
      <c r="J67" s="3">
        <v>19354.701388888891</v>
      </c>
      <c r="K67" s="3">
        <v>23236</v>
      </c>
      <c r="L67" s="3">
        <v>7</v>
      </c>
      <c r="M67" s="3">
        <v>1.9861111111111112</v>
      </c>
      <c r="N67" s="48">
        <v>419.49692859999999</v>
      </c>
      <c r="O67" s="49"/>
      <c r="P67" s="32">
        <f t="shared" ref="P67:P82" si="15">(Q67-G67)/G67</f>
        <v>0.67652596731385506</v>
      </c>
      <c r="Q67" s="3">
        <v>20893.506944444445</v>
      </c>
      <c r="R67" s="3">
        <v>23250</v>
      </c>
      <c r="S67" s="3">
        <v>7</v>
      </c>
      <c r="T67" s="3">
        <v>2.0277777777777777</v>
      </c>
      <c r="U67" s="48">
        <v>414.67944189999997</v>
      </c>
      <c r="V67" s="49"/>
      <c r="W67" s="32">
        <f t="shared" ref="W67:W82" si="16">(X67-G67)/G67</f>
        <v>2.8508015511124276E-2</v>
      </c>
      <c r="X67" s="3">
        <v>12817.659722222223</v>
      </c>
      <c r="Y67" s="3">
        <v>22416</v>
      </c>
      <c r="Z67" s="3">
        <v>7</v>
      </c>
      <c r="AA67" s="3">
        <v>2.0277777777777777</v>
      </c>
      <c r="AB67" s="48">
        <v>411.57397350000002</v>
      </c>
      <c r="AC67" s="49"/>
      <c r="AD67" s="32">
        <f t="shared" ref="AD67:AD82" si="17">(AE67-G67)/G67</f>
        <v>0</v>
      </c>
      <c r="AE67" s="3">
        <v>12462.381944444445</v>
      </c>
      <c r="AF67" s="3">
        <v>21964</v>
      </c>
      <c r="AG67" s="3">
        <v>7</v>
      </c>
      <c r="AH67" s="3">
        <v>2.0555555555555554</v>
      </c>
      <c r="AI67" s="48">
        <v>415.08540260000001</v>
      </c>
      <c r="AJ67" s="59"/>
      <c r="AK67" s="32">
        <f t="shared" si="10"/>
        <v>0.78078798250067005</v>
      </c>
      <c r="AL67" s="34">
        <v>22192.86</v>
      </c>
      <c r="AM67" s="34">
        <v>24010.5</v>
      </c>
      <c r="AN67" s="34">
        <v>7</v>
      </c>
      <c r="AO67" s="34">
        <v>2</v>
      </c>
      <c r="AP67" s="45">
        <v>1225.575</v>
      </c>
      <c r="AQ67" s="46"/>
      <c r="AR67" s="47">
        <f t="shared" si="11"/>
        <v>0.54665296617654335</v>
      </c>
      <c r="AS67" s="34">
        <v>19274.98</v>
      </c>
      <c r="AT67" s="34">
        <v>22635</v>
      </c>
      <c r="AU67" s="34">
        <v>7</v>
      </c>
      <c r="AV67" s="34">
        <v>2.1666669999999999</v>
      </c>
      <c r="AW67" s="45">
        <v>1056.95</v>
      </c>
      <c r="AX67" s="46"/>
      <c r="AY67" s="47">
        <f t="shared" si="12"/>
        <v>3.7410429052320129E-2</v>
      </c>
      <c r="AZ67" s="34">
        <v>12928.605</v>
      </c>
      <c r="BA67" s="34">
        <v>24024.5</v>
      </c>
      <c r="BB67" s="34">
        <v>7</v>
      </c>
      <c r="BC67" s="34">
        <v>1.888889</v>
      </c>
      <c r="BD67" s="45">
        <v>1160.171</v>
      </c>
      <c r="BE67" s="46"/>
      <c r="BF67" s="47">
        <f t="shared" si="13"/>
        <v>4.1765134295822418E-2</v>
      </c>
      <c r="BG67" s="34">
        <v>12982.875</v>
      </c>
      <c r="BH67" s="34">
        <v>23091.5</v>
      </c>
      <c r="BI67" s="34">
        <v>7</v>
      </c>
      <c r="BJ67" s="34">
        <v>1.9583330000000001</v>
      </c>
      <c r="BK67" s="45">
        <v>1195.644</v>
      </c>
    </row>
    <row r="68" spans="1:63" x14ac:dyDescent="0.25">
      <c r="A68" s="44">
        <v>67</v>
      </c>
      <c r="B68" s="34">
        <v>4</v>
      </c>
      <c r="C68" s="34">
        <v>12</v>
      </c>
      <c r="D68" s="34">
        <v>6</v>
      </c>
      <c r="E68" s="34">
        <v>1</v>
      </c>
      <c r="F68" s="34">
        <v>18</v>
      </c>
      <c r="G68" s="48">
        <f t="shared" si="9"/>
        <v>10562.805555555555</v>
      </c>
      <c r="H68" s="49"/>
      <c r="I68" s="32">
        <f t="shared" si="14"/>
        <v>0.26003192544068432</v>
      </c>
      <c r="J68" s="3">
        <v>13309.472222222223</v>
      </c>
      <c r="K68" s="3">
        <v>25335.5</v>
      </c>
      <c r="L68" s="3">
        <v>8</v>
      </c>
      <c r="M68" s="3">
        <v>1.8888888888888888</v>
      </c>
      <c r="N68" s="48">
        <v>377.96287890000002</v>
      </c>
      <c r="O68" s="49"/>
      <c r="P68" s="32">
        <f t="shared" si="15"/>
        <v>0.16788468972626702</v>
      </c>
      <c r="Q68" s="3">
        <v>12336.138888888889</v>
      </c>
      <c r="R68" s="3">
        <v>24346</v>
      </c>
      <c r="S68" s="3">
        <v>8</v>
      </c>
      <c r="T68" s="3">
        <v>1.9444444444444444</v>
      </c>
      <c r="U68" s="48">
        <v>399.0859572</v>
      </c>
      <c r="V68" s="49"/>
      <c r="W68" s="32">
        <f t="shared" si="16"/>
        <v>0</v>
      </c>
      <c r="X68" s="3">
        <v>10562.805555555555</v>
      </c>
      <c r="Y68" s="3">
        <v>22935.5</v>
      </c>
      <c r="Z68" s="3">
        <v>7</v>
      </c>
      <c r="AA68" s="3">
        <v>2</v>
      </c>
      <c r="AB68" s="48">
        <v>387.94033910000002</v>
      </c>
      <c r="AC68" s="49"/>
      <c r="AD68" s="32">
        <f t="shared" si="17"/>
        <v>6.9425999510862341E-2</v>
      </c>
      <c r="AE68" s="3">
        <v>11296.138888888889</v>
      </c>
      <c r="AF68" s="3">
        <v>22455.5</v>
      </c>
      <c r="AG68" s="3">
        <v>7</v>
      </c>
      <c r="AH68" s="3">
        <v>2.2777777777777777</v>
      </c>
      <c r="AI68" s="48">
        <v>383.05921510000002</v>
      </c>
      <c r="AJ68" s="59"/>
      <c r="AK68" s="32">
        <f t="shared" si="10"/>
        <v>5.554058922687314E-2</v>
      </c>
      <c r="AL68" s="34">
        <v>11149.47</v>
      </c>
      <c r="AM68" s="34">
        <v>21495.5</v>
      </c>
      <c r="AN68" s="34">
        <v>8</v>
      </c>
      <c r="AO68" s="34">
        <v>2.1111110000000002</v>
      </c>
      <c r="AP68" s="45">
        <v>612.92700000000002</v>
      </c>
      <c r="AQ68" s="46"/>
      <c r="AR68" s="47">
        <f t="shared" si="11"/>
        <v>0.24614667294305764</v>
      </c>
      <c r="AS68" s="34">
        <v>13162.805</v>
      </c>
      <c r="AT68" s="34">
        <v>26746</v>
      </c>
      <c r="AU68" s="34">
        <v>7</v>
      </c>
      <c r="AV68" s="34">
        <v>1.7222219999999999</v>
      </c>
      <c r="AW68" s="45">
        <v>627.52369999999996</v>
      </c>
      <c r="AX68" s="46"/>
      <c r="AY68" s="47">
        <f t="shared" si="12"/>
        <v>8.836141492290844E-3</v>
      </c>
      <c r="AZ68" s="34">
        <v>10656.14</v>
      </c>
      <c r="BA68" s="34">
        <v>22186</v>
      </c>
      <c r="BB68" s="34">
        <v>7</v>
      </c>
      <c r="BC68" s="34">
        <v>2.0555560000000002</v>
      </c>
      <c r="BD68" s="45">
        <v>603.49519999999995</v>
      </c>
      <c r="BE68" s="46"/>
      <c r="BF68" s="47">
        <f t="shared" si="13"/>
        <v>0.10729483170769553</v>
      </c>
      <c r="BG68" s="34">
        <v>11696.14</v>
      </c>
      <c r="BH68" s="34">
        <v>25066</v>
      </c>
      <c r="BI68" s="34">
        <v>7</v>
      </c>
      <c r="BJ68" s="34">
        <v>1.9444440000000001</v>
      </c>
      <c r="BK68" s="45">
        <v>575.19119999999998</v>
      </c>
    </row>
    <row r="69" spans="1:63" x14ac:dyDescent="0.25">
      <c r="A69" s="44">
        <v>68</v>
      </c>
      <c r="B69" s="34">
        <v>4</v>
      </c>
      <c r="C69" s="34">
        <v>12</v>
      </c>
      <c r="D69" s="34">
        <v>6</v>
      </c>
      <c r="E69" s="34">
        <v>2</v>
      </c>
      <c r="F69" s="34">
        <v>18</v>
      </c>
      <c r="G69" s="48">
        <f t="shared" si="9"/>
        <v>13168.402777777777</v>
      </c>
      <c r="H69" s="49"/>
      <c r="I69" s="32">
        <f t="shared" si="14"/>
        <v>0.66837073170731709</v>
      </c>
      <c r="J69" s="3">
        <v>21969.777777777777</v>
      </c>
      <c r="K69" s="3">
        <v>27516.5</v>
      </c>
      <c r="L69" s="3">
        <v>7</v>
      </c>
      <c r="M69" s="3">
        <v>1.7222222222222223</v>
      </c>
      <c r="N69" s="48">
        <v>1079.8670096000001</v>
      </c>
      <c r="O69" s="49"/>
      <c r="P69" s="32">
        <f t="shared" si="15"/>
        <v>0.56216638101516148</v>
      </c>
      <c r="Q69" s="3">
        <v>20571.236111111109</v>
      </c>
      <c r="R69" s="3">
        <v>25518</v>
      </c>
      <c r="S69" s="3">
        <v>7</v>
      </c>
      <c r="T69" s="3">
        <v>2.0555555555555554</v>
      </c>
      <c r="U69" s="48">
        <v>1116.4041483999999</v>
      </c>
      <c r="V69" s="49"/>
      <c r="W69" s="32">
        <f t="shared" si="16"/>
        <v>0</v>
      </c>
      <c r="X69" s="3">
        <v>13168.402777777777</v>
      </c>
      <c r="Y69" s="3">
        <v>25913</v>
      </c>
      <c r="Z69" s="3">
        <v>7</v>
      </c>
      <c r="AA69" s="3">
        <v>1.9722222222222223</v>
      </c>
      <c r="AB69" s="48">
        <v>1125.9261067</v>
      </c>
      <c r="AC69" s="49"/>
      <c r="AD69" s="32">
        <f t="shared" si="17"/>
        <v>5.123691496374428E-2</v>
      </c>
      <c r="AE69" s="3">
        <v>13843.111111111111</v>
      </c>
      <c r="AF69" s="3">
        <v>24643</v>
      </c>
      <c r="AG69" s="3">
        <v>7</v>
      </c>
      <c r="AH69" s="3">
        <v>2.0555555555555554</v>
      </c>
      <c r="AI69" s="48">
        <v>1173.0919260999999</v>
      </c>
      <c r="AJ69" s="59"/>
      <c r="AK69" s="32">
        <f t="shared" si="10"/>
        <v>0.52070340936058024</v>
      </c>
      <c r="AL69" s="34">
        <v>20025.235000000001</v>
      </c>
      <c r="AM69" s="34">
        <v>26005</v>
      </c>
      <c r="AN69" s="34">
        <v>6</v>
      </c>
      <c r="AO69" s="34">
        <v>2</v>
      </c>
      <c r="AP69" s="45">
        <v>2183.3150000000001</v>
      </c>
      <c r="AQ69" s="46"/>
      <c r="AR69" s="47">
        <f t="shared" si="11"/>
        <v>0.60828388661832555</v>
      </c>
      <c r="AS69" s="34">
        <v>21178.53</v>
      </c>
      <c r="AT69" s="34">
        <v>25022</v>
      </c>
      <c r="AU69" s="34">
        <v>6</v>
      </c>
      <c r="AV69" s="34">
        <v>2.0277780000000001</v>
      </c>
      <c r="AW69" s="45">
        <v>1943.18</v>
      </c>
      <c r="AX69" s="46"/>
      <c r="AY69" s="47">
        <f t="shared" si="12"/>
        <v>4.4477088991430436E-2</v>
      </c>
      <c r="AZ69" s="34">
        <v>13754.094999999999</v>
      </c>
      <c r="BA69" s="34">
        <v>24867</v>
      </c>
      <c r="BB69" s="34">
        <v>7</v>
      </c>
      <c r="BC69" s="34">
        <v>1.9444440000000001</v>
      </c>
      <c r="BD69" s="45">
        <v>2265.3760000000002</v>
      </c>
      <c r="BE69" s="46"/>
      <c r="BF69" s="47">
        <f t="shared" si="13"/>
        <v>1.0930119973632134E-2</v>
      </c>
      <c r="BG69" s="34">
        <v>13312.334999999999</v>
      </c>
      <c r="BH69" s="34">
        <v>25892.5</v>
      </c>
      <c r="BI69" s="34">
        <v>6</v>
      </c>
      <c r="BJ69" s="34">
        <v>1.9722219999999999</v>
      </c>
      <c r="BK69" s="45">
        <v>2265.9540000000002</v>
      </c>
    </row>
    <row r="70" spans="1:63" x14ac:dyDescent="0.25">
      <c r="A70" s="44">
        <v>69</v>
      </c>
      <c r="B70" s="34">
        <v>4</v>
      </c>
      <c r="C70" s="34">
        <v>12</v>
      </c>
      <c r="D70" s="34">
        <v>6</v>
      </c>
      <c r="E70" s="34">
        <v>4</v>
      </c>
      <c r="F70" s="34">
        <v>18</v>
      </c>
      <c r="G70" s="48">
        <f t="shared" si="9"/>
        <v>12761.201388888889</v>
      </c>
      <c r="H70" s="49"/>
      <c r="I70" s="32">
        <f t="shared" si="14"/>
        <v>0.59164470429845661</v>
      </c>
      <c r="J70" s="3">
        <v>20311.298611111109</v>
      </c>
      <c r="K70" s="3">
        <v>23288</v>
      </c>
      <c r="L70" s="3">
        <v>8</v>
      </c>
      <c r="M70" s="3">
        <v>1.8194444444444444</v>
      </c>
      <c r="N70" s="48">
        <v>2115.5626311999999</v>
      </c>
      <c r="O70" s="49"/>
      <c r="P70" s="32">
        <f t="shared" si="15"/>
        <v>0.52082892317370422</v>
      </c>
      <c r="Q70" s="3">
        <v>19407.604166666668</v>
      </c>
      <c r="R70" s="3">
        <v>22347.5</v>
      </c>
      <c r="S70" s="3">
        <v>8</v>
      </c>
      <c r="T70" s="3">
        <v>2.0277777777777777</v>
      </c>
      <c r="U70" s="48">
        <v>2030.2944289</v>
      </c>
      <c r="V70" s="49"/>
      <c r="W70" s="32">
        <f t="shared" si="16"/>
        <v>0.10449534259933949</v>
      </c>
      <c r="X70" s="3">
        <v>14094.6875</v>
      </c>
      <c r="Y70" s="3">
        <v>22957.5</v>
      </c>
      <c r="Z70" s="3">
        <v>8</v>
      </c>
      <c r="AA70" s="3">
        <v>1.8611111111111112</v>
      </c>
      <c r="AB70" s="48">
        <v>2264.4898143</v>
      </c>
      <c r="AC70" s="49"/>
      <c r="AD70" s="32">
        <f t="shared" si="17"/>
        <v>0</v>
      </c>
      <c r="AE70" s="3">
        <v>12761.201388888889</v>
      </c>
      <c r="AF70" s="3">
        <v>22518</v>
      </c>
      <c r="AG70" s="3">
        <v>8</v>
      </c>
      <c r="AH70" s="3">
        <v>1.9166666666666667</v>
      </c>
      <c r="AI70" s="48">
        <v>2141.3941012</v>
      </c>
      <c r="AJ70" s="59"/>
      <c r="AK70" s="32">
        <f t="shared" si="10"/>
        <v>0.52978229910215058</v>
      </c>
      <c r="AL70" s="34">
        <v>19521.86</v>
      </c>
      <c r="AM70" s="34">
        <v>22278.5</v>
      </c>
      <c r="AN70" s="34">
        <v>7</v>
      </c>
      <c r="AO70" s="34">
        <v>2.0694439999999998</v>
      </c>
      <c r="AP70" s="45">
        <v>7441.9470000000001</v>
      </c>
      <c r="AQ70" s="46"/>
      <c r="AR70" s="47">
        <f t="shared" si="11"/>
        <v>0.41346840711292315</v>
      </c>
      <c r="AS70" s="34">
        <v>18037.555</v>
      </c>
      <c r="AT70" s="34">
        <v>20707</v>
      </c>
      <c r="AU70" s="34">
        <v>8</v>
      </c>
      <c r="AV70" s="34">
        <v>2.125</v>
      </c>
      <c r="AW70" s="45">
        <v>6594.2979999999998</v>
      </c>
      <c r="AX70" s="46"/>
      <c r="AY70" s="47">
        <f t="shared" si="12"/>
        <v>2.0473277017522214E-2</v>
      </c>
      <c r="AZ70" s="34">
        <v>13022.465</v>
      </c>
      <c r="BA70" s="34">
        <v>22894.5</v>
      </c>
      <c r="BB70" s="34">
        <v>8</v>
      </c>
      <c r="BC70" s="34">
        <v>1.9583330000000001</v>
      </c>
      <c r="BD70" s="45">
        <v>5181.9440000000004</v>
      </c>
      <c r="BE70" s="46"/>
      <c r="BF70" s="47">
        <f t="shared" si="13"/>
        <v>4.1341610012554382E-2</v>
      </c>
      <c r="BG70" s="34">
        <v>13288.77</v>
      </c>
      <c r="BH70" s="34">
        <v>21337</v>
      </c>
      <c r="BI70" s="34">
        <v>7</v>
      </c>
      <c r="BJ70" s="34">
        <v>2.1666669999999999</v>
      </c>
      <c r="BK70" s="45">
        <v>5431.2929999999997</v>
      </c>
    </row>
    <row r="71" spans="1:63" x14ac:dyDescent="0.25">
      <c r="A71" s="44">
        <v>70</v>
      </c>
      <c r="B71" s="34">
        <v>6</v>
      </c>
      <c r="C71" s="34">
        <v>12</v>
      </c>
      <c r="D71" s="34">
        <v>6</v>
      </c>
      <c r="E71" s="34">
        <v>1</v>
      </c>
      <c r="F71" s="34">
        <v>18</v>
      </c>
      <c r="G71" s="48">
        <f t="shared" si="9"/>
        <v>10390</v>
      </c>
      <c r="H71" s="49"/>
      <c r="I71" s="32">
        <f t="shared" si="14"/>
        <v>0.19762592236124485</v>
      </c>
      <c r="J71" s="3">
        <v>12443.333333333334</v>
      </c>
      <c r="K71" s="3">
        <v>22463</v>
      </c>
      <c r="L71" s="3">
        <v>8</v>
      </c>
      <c r="M71" s="3">
        <v>2</v>
      </c>
      <c r="N71" s="48">
        <v>948.77268619999995</v>
      </c>
      <c r="O71" s="49"/>
      <c r="P71" s="32">
        <f t="shared" si="15"/>
        <v>0.38241899262111012</v>
      </c>
      <c r="Q71" s="3">
        <v>14363.333333333334</v>
      </c>
      <c r="R71" s="3">
        <v>27015.5</v>
      </c>
      <c r="S71" s="3">
        <v>8</v>
      </c>
      <c r="T71" s="3">
        <v>2.0555555555555554</v>
      </c>
      <c r="U71" s="48">
        <v>842.53586040000005</v>
      </c>
      <c r="V71" s="49"/>
      <c r="W71" s="32">
        <f t="shared" si="16"/>
        <v>0</v>
      </c>
      <c r="X71" s="3">
        <v>10390</v>
      </c>
      <c r="Y71" s="3">
        <v>21023</v>
      </c>
      <c r="Z71" s="3">
        <v>7</v>
      </c>
      <c r="AA71" s="3">
        <v>1.8888888888888888</v>
      </c>
      <c r="AB71" s="48">
        <v>923.85926019999999</v>
      </c>
      <c r="AC71" s="49"/>
      <c r="AD71" s="32">
        <f t="shared" si="17"/>
        <v>9.8812961180622341E-2</v>
      </c>
      <c r="AE71" s="3">
        <v>11416.666666666666</v>
      </c>
      <c r="AF71" s="3">
        <v>24395.5</v>
      </c>
      <c r="AG71" s="3">
        <v>7</v>
      </c>
      <c r="AH71" s="3">
        <v>1.7777777777777777</v>
      </c>
      <c r="AI71" s="48">
        <v>909.59492120000004</v>
      </c>
      <c r="AJ71" s="59"/>
      <c r="AK71" s="32">
        <f t="shared" si="10"/>
        <v>0.13355822906641002</v>
      </c>
      <c r="AL71" s="34">
        <v>11777.67</v>
      </c>
      <c r="AM71" s="34">
        <v>21792.5</v>
      </c>
      <c r="AN71" s="34">
        <v>7</v>
      </c>
      <c r="AO71" s="51">
        <v>1.9877769999999999</v>
      </c>
      <c r="AP71" s="45">
        <v>1084.4939999999999</v>
      </c>
      <c r="AQ71" s="46"/>
      <c r="AR71" s="47">
        <f t="shared" si="11"/>
        <v>0.38346920115495675</v>
      </c>
      <c r="AS71" s="34">
        <v>14374.245000000001</v>
      </c>
      <c r="AT71" s="34">
        <v>26837</v>
      </c>
      <c r="AU71" s="34">
        <v>8</v>
      </c>
      <c r="AV71" s="34">
        <v>2.1111110000000002</v>
      </c>
      <c r="AW71" s="45">
        <v>1705.4559999999999</v>
      </c>
      <c r="AX71" s="46"/>
      <c r="AY71" s="47">
        <f t="shared" si="12"/>
        <v>7.5762271414821947E-2</v>
      </c>
      <c r="AZ71" s="34">
        <v>11177.17</v>
      </c>
      <c r="BA71" s="34">
        <v>21727.5</v>
      </c>
      <c r="BB71" s="34">
        <v>8</v>
      </c>
      <c r="BC71" s="34">
        <v>2.0833330000000001</v>
      </c>
      <c r="BD71" s="45">
        <v>703.34500000000003</v>
      </c>
      <c r="BE71" s="46"/>
      <c r="BF71" s="47">
        <f t="shared" si="13"/>
        <v>0.12826467757459095</v>
      </c>
      <c r="BG71" s="34">
        <v>11722.67</v>
      </c>
      <c r="BH71" s="34">
        <v>22839</v>
      </c>
      <c r="BI71" s="34">
        <v>7</v>
      </c>
      <c r="BJ71" s="34">
        <v>2.0123329999999999</v>
      </c>
      <c r="BK71" s="45">
        <v>572.45399999999995</v>
      </c>
    </row>
    <row r="72" spans="1:63" x14ac:dyDescent="0.25">
      <c r="A72" s="44">
        <v>71</v>
      </c>
      <c r="B72" s="34">
        <v>6</v>
      </c>
      <c r="C72" s="34">
        <v>12</v>
      </c>
      <c r="D72" s="34">
        <v>6</v>
      </c>
      <c r="E72" s="34">
        <v>2</v>
      </c>
      <c r="F72" s="34">
        <v>18</v>
      </c>
      <c r="G72" s="48">
        <f t="shared" si="9"/>
        <v>12719.945</v>
      </c>
      <c r="H72" s="49"/>
      <c r="I72" s="32">
        <f t="shared" si="14"/>
        <v>0.49548602607951531</v>
      </c>
      <c r="J72" s="3">
        <v>19022.5</v>
      </c>
      <c r="K72" s="3">
        <v>23021</v>
      </c>
      <c r="L72" s="3">
        <v>7</v>
      </c>
      <c r="M72" s="3">
        <v>2.1388888888888888</v>
      </c>
      <c r="N72" s="48">
        <v>1766.8104711999999</v>
      </c>
      <c r="O72" s="49"/>
      <c r="P72" s="32">
        <f t="shared" si="15"/>
        <v>0.53591684380536064</v>
      </c>
      <c r="Q72" s="3">
        <v>19536.777777777777</v>
      </c>
      <c r="R72" s="3">
        <v>26525</v>
      </c>
      <c r="S72" s="3">
        <v>7</v>
      </c>
      <c r="T72" s="3">
        <v>1.8333333333333333</v>
      </c>
      <c r="U72" s="48">
        <v>2362.6662090999998</v>
      </c>
      <c r="V72" s="49"/>
      <c r="W72" s="32">
        <f t="shared" si="16"/>
        <v>3.1042630731151356E-2</v>
      </c>
      <c r="X72" s="3">
        <v>13114.805555555555</v>
      </c>
      <c r="Y72" s="3">
        <v>22632.5</v>
      </c>
      <c r="Z72" s="3">
        <v>8</v>
      </c>
      <c r="AA72" s="3">
        <v>2.2222222222222223</v>
      </c>
      <c r="AB72" s="48">
        <v>2977.0322448000002</v>
      </c>
      <c r="AC72" s="49"/>
      <c r="AD72" s="32">
        <f t="shared" si="17"/>
        <v>5.8110794591573443E-2</v>
      </c>
      <c r="AE72" s="3">
        <v>13459.111111111111</v>
      </c>
      <c r="AF72" s="3">
        <v>24685.5</v>
      </c>
      <c r="AG72" s="3">
        <v>7</v>
      </c>
      <c r="AH72" s="3">
        <v>1.9722222222222223</v>
      </c>
      <c r="AI72" s="48">
        <v>3244.6702531999999</v>
      </c>
      <c r="AJ72" s="59"/>
      <c r="AK72" s="32">
        <f t="shared" si="10"/>
        <v>0.36377673016667927</v>
      </c>
      <c r="AL72" s="34">
        <v>17347.165000000001</v>
      </c>
      <c r="AM72" s="34">
        <v>21428</v>
      </c>
      <c r="AN72" s="34">
        <v>7</v>
      </c>
      <c r="AO72" s="34">
        <v>2</v>
      </c>
      <c r="AP72" s="45">
        <v>5799.6419999999998</v>
      </c>
      <c r="AQ72" s="46"/>
      <c r="AR72" s="47">
        <f t="shared" si="11"/>
        <v>0.44252353292408103</v>
      </c>
      <c r="AS72" s="34">
        <v>18348.82</v>
      </c>
      <c r="AT72" s="34">
        <v>25213</v>
      </c>
      <c r="AU72" s="34">
        <v>7</v>
      </c>
      <c r="AV72" s="34">
        <v>2.0277780000000001</v>
      </c>
      <c r="AW72" s="45">
        <v>6237.1769999999997</v>
      </c>
      <c r="AX72" s="46"/>
      <c r="AY72" s="47">
        <f t="shared" si="12"/>
        <v>3.8982086793615026E-3</v>
      </c>
      <c r="AZ72" s="34">
        <v>12769.53</v>
      </c>
      <c r="BA72" s="34">
        <v>24629.5</v>
      </c>
      <c r="BB72" s="34">
        <v>7</v>
      </c>
      <c r="BC72" s="34">
        <v>2.1944439999999998</v>
      </c>
      <c r="BD72" s="45">
        <v>5069.3140000000003</v>
      </c>
      <c r="BE72" s="46"/>
      <c r="BF72" s="47">
        <f t="shared" si="13"/>
        <v>0</v>
      </c>
      <c r="BG72" s="34">
        <v>12719.945</v>
      </c>
      <c r="BH72" s="34">
        <v>24624</v>
      </c>
      <c r="BI72" s="34">
        <v>7</v>
      </c>
      <c r="BJ72" s="34">
        <v>2.1666669999999999</v>
      </c>
      <c r="BK72" s="45">
        <v>4378.2969999999996</v>
      </c>
    </row>
    <row r="73" spans="1:63" x14ac:dyDescent="0.25">
      <c r="A73" s="44">
        <v>72</v>
      </c>
      <c r="B73" s="34">
        <v>6</v>
      </c>
      <c r="C73" s="34">
        <v>12</v>
      </c>
      <c r="D73" s="34">
        <v>6</v>
      </c>
      <c r="E73" s="34">
        <v>4</v>
      </c>
      <c r="F73" s="34">
        <v>18</v>
      </c>
      <c r="G73" s="48">
        <f t="shared" si="9"/>
        <v>12026.764999999999</v>
      </c>
      <c r="H73" s="49"/>
      <c r="I73" s="32">
        <f t="shared" si="14"/>
        <v>0.43603485642232132</v>
      </c>
      <c r="J73" s="3">
        <v>17270.853749999998</v>
      </c>
      <c r="K73" s="3">
        <v>25225.5</v>
      </c>
      <c r="L73" s="3">
        <v>7</v>
      </c>
      <c r="M73" s="3">
        <v>2.2333365999999999</v>
      </c>
      <c r="N73" s="48">
        <v>2094.34</v>
      </c>
      <c r="O73" s="49"/>
      <c r="P73" s="32">
        <f t="shared" si="15"/>
        <v>0.70621276793884324</v>
      </c>
      <c r="Q73" s="3">
        <v>20520.22</v>
      </c>
      <c r="R73" s="3">
        <v>26327</v>
      </c>
      <c r="S73" s="3">
        <v>8</v>
      </c>
      <c r="T73" s="3">
        <v>1.9944440000000001</v>
      </c>
      <c r="U73" s="48">
        <v>4084.3919999999998</v>
      </c>
      <c r="V73" s="49"/>
      <c r="W73" s="32">
        <f t="shared" si="16"/>
        <v>0.16190983194566455</v>
      </c>
      <c r="X73" s="3">
        <v>13974.0165</v>
      </c>
      <c r="Y73" s="3">
        <v>21783.5</v>
      </c>
      <c r="Z73" s="3">
        <v>8</v>
      </c>
      <c r="AA73" s="3">
        <v>2.1333329999999999</v>
      </c>
      <c r="AB73" s="48">
        <v>34953.430999999997</v>
      </c>
      <c r="AC73" s="49"/>
      <c r="AD73" s="32">
        <f t="shared" si="17"/>
        <v>0</v>
      </c>
      <c r="AE73" s="3">
        <v>12026.764999999999</v>
      </c>
      <c r="AF73" s="3">
        <v>24196.5</v>
      </c>
      <c r="AG73" s="3">
        <v>7</v>
      </c>
      <c r="AH73" s="3">
        <v>2</v>
      </c>
      <c r="AI73" s="48">
        <v>4033.53</v>
      </c>
      <c r="AJ73" s="59"/>
      <c r="AK73" s="32">
        <f t="shared" si="10"/>
        <v>0.49107386732841285</v>
      </c>
      <c r="AL73" s="34">
        <v>17932.794999999998</v>
      </c>
      <c r="AM73" s="34">
        <v>24686.5</v>
      </c>
      <c r="AN73" s="34">
        <v>8</v>
      </c>
      <c r="AO73" s="34">
        <v>2.0144440000000001</v>
      </c>
      <c r="AP73" s="45">
        <v>6594.9440000000004</v>
      </c>
      <c r="AQ73" s="46"/>
      <c r="AR73" s="47">
        <f t="shared" si="11"/>
        <v>0.35263057023231109</v>
      </c>
      <c r="AS73" s="34">
        <v>16267.77</v>
      </c>
      <c r="AT73" s="34">
        <v>25672.5</v>
      </c>
      <c r="AU73" s="34">
        <v>7</v>
      </c>
      <c r="AV73" s="34">
        <v>1.9887779999999999</v>
      </c>
      <c r="AW73" s="45">
        <v>8093.24</v>
      </c>
      <c r="AX73" s="46"/>
      <c r="AY73" s="47">
        <f t="shared" si="12"/>
        <v>1.6667408068587016E-2</v>
      </c>
      <c r="AZ73" s="34">
        <v>12227.22</v>
      </c>
      <c r="BA73" s="34">
        <v>23772.5</v>
      </c>
      <c r="BB73" s="34">
        <v>7</v>
      </c>
      <c r="BC73" s="34">
        <v>1.9655560000000001</v>
      </c>
      <c r="BD73" s="45">
        <v>6947.3440000000001</v>
      </c>
      <c r="BE73" s="46"/>
      <c r="BF73" s="47">
        <f t="shared" si="13"/>
        <v>2.5028758772621004E-2</v>
      </c>
      <c r="BG73" s="34">
        <v>12327.78</v>
      </c>
      <c r="BH73" s="34">
        <v>21783.5</v>
      </c>
      <c r="BI73" s="34">
        <v>7</v>
      </c>
      <c r="BJ73" s="34">
        <v>1.9444440000000001</v>
      </c>
      <c r="BK73" s="45">
        <v>6193.5320000000002</v>
      </c>
    </row>
    <row r="74" spans="1:63" x14ac:dyDescent="0.25">
      <c r="A74" s="44">
        <v>73</v>
      </c>
      <c r="B74" s="34">
        <v>2</v>
      </c>
      <c r="C74" s="34">
        <v>18</v>
      </c>
      <c r="D74" s="34">
        <v>6</v>
      </c>
      <c r="E74" s="34">
        <v>1</v>
      </c>
      <c r="F74" s="34">
        <v>18</v>
      </c>
      <c r="G74" s="48">
        <f t="shared" si="9"/>
        <v>12417.14</v>
      </c>
      <c r="H74" s="49"/>
      <c r="I74" s="32">
        <f t="shared" si="14"/>
        <v>0.19865005593522789</v>
      </c>
      <c r="J74" s="3">
        <v>14883.805555555555</v>
      </c>
      <c r="K74" s="3">
        <v>27602.5</v>
      </c>
      <c r="L74" s="3">
        <v>8</v>
      </c>
      <c r="M74" s="3">
        <v>1.7777777777777777</v>
      </c>
      <c r="N74" s="48">
        <v>47.079010699999998</v>
      </c>
      <c r="O74" s="49"/>
      <c r="P74" s="32">
        <f t="shared" si="15"/>
        <v>7.086969212627782E-2</v>
      </c>
      <c r="Q74" s="3">
        <v>13297.138888888889</v>
      </c>
      <c r="R74" s="3">
        <v>25575.5</v>
      </c>
      <c r="S74" s="3">
        <v>8</v>
      </c>
      <c r="T74" s="3">
        <v>2.0555555555555554</v>
      </c>
      <c r="U74" s="48">
        <v>41.827611300000001</v>
      </c>
      <c r="V74" s="49"/>
      <c r="W74" s="32">
        <f t="shared" si="16"/>
        <v>2.4696955623884031E-2</v>
      </c>
      <c r="X74" s="3">
        <v>12723.805555555555</v>
      </c>
      <c r="Y74" s="3">
        <v>26055.5</v>
      </c>
      <c r="Z74" s="3">
        <v>8</v>
      </c>
      <c r="AA74" s="3">
        <v>1.7222222222222223</v>
      </c>
      <c r="AB74" s="48">
        <v>48.293028100000001</v>
      </c>
      <c r="AC74" s="49"/>
      <c r="AD74" s="32">
        <f t="shared" si="17"/>
        <v>0.10952593663990978</v>
      </c>
      <c r="AE74" s="3">
        <v>13777.138888888889</v>
      </c>
      <c r="AF74" s="3">
        <v>26075.5</v>
      </c>
      <c r="AG74" s="3">
        <v>8</v>
      </c>
      <c r="AH74" s="3">
        <v>2.2222222222222223</v>
      </c>
      <c r="AI74" s="48">
        <v>43.265051</v>
      </c>
      <c r="AJ74" s="59"/>
      <c r="AK74" s="32">
        <f t="shared" si="10"/>
        <v>4.7246386849145686E-2</v>
      </c>
      <c r="AL74" s="34">
        <v>13003.805</v>
      </c>
      <c r="AM74" s="34">
        <v>25442.5</v>
      </c>
      <c r="AN74" s="34">
        <v>8</v>
      </c>
      <c r="AO74" s="34">
        <v>1.888889</v>
      </c>
      <c r="AP74" s="45">
        <v>120.6481</v>
      </c>
      <c r="AQ74" s="46"/>
      <c r="AR74" s="47">
        <f t="shared" si="11"/>
        <v>9.2345338781716316E-2</v>
      </c>
      <c r="AS74" s="34">
        <v>13563.805</v>
      </c>
      <c r="AT74" s="34">
        <v>26075.5</v>
      </c>
      <c r="AU74" s="34">
        <v>7</v>
      </c>
      <c r="AV74" s="34">
        <v>1.888889</v>
      </c>
      <c r="AW74" s="45">
        <v>120.1571</v>
      </c>
      <c r="AX74" s="46"/>
      <c r="AY74" s="47">
        <f t="shared" si="12"/>
        <v>0</v>
      </c>
      <c r="AZ74" s="34">
        <v>12417.14</v>
      </c>
      <c r="BA74" s="34">
        <v>25111</v>
      </c>
      <c r="BB74" s="34">
        <v>7</v>
      </c>
      <c r="BC74" s="34">
        <v>1.9444440000000001</v>
      </c>
      <c r="BD74" s="45">
        <v>102.1921</v>
      </c>
      <c r="BE74" s="46"/>
      <c r="BF74" s="47">
        <f t="shared" si="13"/>
        <v>7.5164651441475244E-2</v>
      </c>
      <c r="BG74" s="34">
        <v>13350.47</v>
      </c>
      <c r="BH74" s="34">
        <v>24962.5</v>
      </c>
      <c r="BI74" s="34">
        <v>8</v>
      </c>
      <c r="BJ74" s="34">
        <v>2.1666669999999999</v>
      </c>
      <c r="BK74" s="45">
        <v>98.557360000000003</v>
      </c>
    </row>
    <row r="75" spans="1:63" x14ac:dyDescent="0.25">
      <c r="A75" s="44">
        <v>74</v>
      </c>
      <c r="B75" s="34">
        <v>2</v>
      </c>
      <c r="C75" s="34">
        <v>18</v>
      </c>
      <c r="D75" s="34">
        <v>6</v>
      </c>
      <c r="E75" s="34">
        <v>2</v>
      </c>
      <c r="F75" s="34">
        <v>18</v>
      </c>
      <c r="G75" s="48">
        <f t="shared" si="9"/>
        <v>12813.888888888889</v>
      </c>
      <c r="H75" s="49"/>
      <c r="I75" s="32">
        <f t="shared" si="14"/>
        <v>0.54584326902232838</v>
      </c>
      <c r="J75" s="3">
        <v>19808.263888888891</v>
      </c>
      <c r="K75" s="3">
        <v>25408.5</v>
      </c>
      <c r="L75" s="3">
        <v>7</v>
      </c>
      <c r="M75" s="3">
        <v>2.0277777777777777</v>
      </c>
      <c r="N75" s="48">
        <v>120.6299427</v>
      </c>
      <c r="O75" s="49"/>
      <c r="P75" s="32">
        <f t="shared" si="15"/>
        <v>0.37996423151961839</v>
      </c>
      <c r="Q75" s="3">
        <v>17682.708333333332</v>
      </c>
      <c r="R75" s="3">
        <v>24530.5</v>
      </c>
      <c r="S75" s="3">
        <v>7</v>
      </c>
      <c r="T75" s="3">
        <v>2.2777777777777777</v>
      </c>
      <c r="U75" s="48">
        <v>133.7903417</v>
      </c>
      <c r="V75" s="49"/>
      <c r="W75" s="32">
        <f t="shared" si="16"/>
        <v>0</v>
      </c>
      <c r="X75" s="3">
        <v>12813.888888888889</v>
      </c>
      <c r="Y75" s="3">
        <v>25305</v>
      </c>
      <c r="Z75" s="3">
        <v>7</v>
      </c>
      <c r="AA75" s="3">
        <v>2.0277777777777777</v>
      </c>
      <c r="AB75" s="48">
        <v>124.0749445</v>
      </c>
      <c r="AC75" s="49"/>
      <c r="AD75" s="32">
        <f t="shared" si="17"/>
        <v>6.0425970084543631E-2</v>
      </c>
      <c r="AE75" s="3">
        <v>13588.180555555555</v>
      </c>
      <c r="AF75" s="3">
        <v>26337.5</v>
      </c>
      <c r="AG75" s="3">
        <v>7</v>
      </c>
      <c r="AH75" s="3">
        <v>1.8055555555555556</v>
      </c>
      <c r="AI75" s="48">
        <v>118.0692535</v>
      </c>
      <c r="AJ75" s="59"/>
      <c r="AK75" s="32">
        <f t="shared" si="10"/>
        <v>0.56097225233037074</v>
      </c>
      <c r="AL75" s="34">
        <v>20002.125</v>
      </c>
      <c r="AM75" s="34">
        <v>23697.5</v>
      </c>
      <c r="AN75" s="34">
        <v>7</v>
      </c>
      <c r="AO75" s="34">
        <v>2.0833330000000001</v>
      </c>
      <c r="AP75" s="45">
        <v>318.74169999999998</v>
      </c>
      <c r="AQ75" s="46"/>
      <c r="AR75" s="47">
        <f t="shared" si="11"/>
        <v>0.42488085844352913</v>
      </c>
      <c r="AS75" s="34">
        <v>18258.264999999999</v>
      </c>
      <c r="AT75" s="34">
        <v>25413.5</v>
      </c>
      <c r="AU75" s="34">
        <v>7</v>
      </c>
      <c r="AV75" s="34">
        <v>1.7777780000000001</v>
      </c>
      <c r="AW75" s="45">
        <v>335.53919999999999</v>
      </c>
      <c r="AX75" s="46"/>
      <c r="AY75" s="47">
        <f t="shared" si="12"/>
        <v>4.8392499458053392E-2</v>
      </c>
      <c r="AZ75" s="34">
        <v>13433.985000000001</v>
      </c>
      <c r="BA75" s="34">
        <v>24928</v>
      </c>
      <c r="BB75" s="34">
        <v>7</v>
      </c>
      <c r="BC75" s="34">
        <v>2.1666669999999999</v>
      </c>
      <c r="BD75" s="45">
        <v>386.92489999999998</v>
      </c>
      <c r="BE75" s="46"/>
      <c r="BF75" s="47">
        <f t="shared" si="13"/>
        <v>0.15130700195100799</v>
      </c>
      <c r="BG75" s="34">
        <v>14752.72</v>
      </c>
      <c r="BH75" s="34">
        <v>24660</v>
      </c>
      <c r="BI75" s="34">
        <v>8</v>
      </c>
      <c r="BJ75" s="34">
        <v>2.2777780000000001</v>
      </c>
      <c r="BK75" s="45">
        <v>357.16300000000001</v>
      </c>
    </row>
    <row r="76" spans="1:63" x14ac:dyDescent="0.25">
      <c r="A76" s="44">
        <v>75</v>
      </c>
      <c r="B76" s="34">
        <v>2</v>
      </c>
      <c r="C76" s="34">
        <v>18</v>
      </c>
      <c r="D76" s="34">
        <v>6</v>
      </c>
      <c r="E76" s="34">
        <v>4</v>
      </c>
      <c r="F76" s="34">
        <v>18</v>
      </c>
      <c r="G76" s="48">
        <f t="shared" si="9"/>
        <v>11654.32</v>
      </c>
      <c r="H76" s="49"/>
      <c r="I76" s="32">
        <f t="shared" si="14"/>
        <v>0.80678590523609361</v>
      </c>
      <c r="J76" s="3">
        <v>21056.861111111109</v>
      </c>
      <c r="K76" s="3">
        <v>24175</v>
      </c>
      <c r="L76" s="3">
        <v>7</v>
      </c>
      <c r="M76" s="3">
        <v>2.0416666666666701</v>
      </c>
      <c r="N76" s="48">
        <v>447.74294889999999</v>
      </c>
      <c r="O76" s="49"/>
      <c r="P76" s="32">
        <f t="shared" si="15"/>
        <v>0.73346485823854746</v>
      </c>
      <c r="Q76" s="3">
        <v>20202.354166666668</v>
      </c>
      <c r="R76" s="3">
        <v>21687.5</v>
      </c>
      <c r="S76" s="3">
        <v>8</v>
      </c>
      <c r="T76" s="3">
        <v>2.0972222222222223</v>
      </c>
      <c r="U76" s="48">
        <v>432.882319</v>
      </c>
      <c r="V76" s="49"/>
      <c r="W76" s="32">
        <f t="shared" si="16"/>
        <v>9.8193154507894551E-2</v>
      </c>
      <c r="X76" s="3">
        <v>12798.694444444445</v>
      </c>
      <c r="Y76" s="3">
        <v>20837.5</v>
      </c>
      <c r="Z76" s="3">
        <v>7</v>
      </c>
      <c r="AA76" s="3">
        <v>2.0694444444444446</v>
      </c>
      <c r="AB76" s="48">
        <v>411.94094940000002</v>
      </c>
      <c r="AC76" s="49"/>
      <c r="AD76" s="32">
        <f t="shared" si="17"/>
        <v>0.1234168722175316</v>
      </c>
      <c r="AE76" s="3">
        <v>13092.659722222223</v>
      </c>
      <c r="AF76" s="3">
        <v>22248</v>
      </c>
      <c r="AG76" s="3">
        <v>7</v>
      </c>
      <c r="AH76" s="3">
        <v>1.9166666666666667</v>
      </c>
      <c r="AI76" s="48">
        <v>415.75041700000003</v>
      </c>
      <c r="AJ76" s="59"/>
      <c r="AK76" s="32">
        <f t="shared" si="10"/>
        <v>0.73009536377926809</v>
      </c>
      <c r="AL76" s="34">
        <v>20163.084999999999</v>
      </c>
      <c r="AM76" s="34">
        <v>23274.5</v>
      </c>
      <c r="AN76" s="34">
        <v>7</v>
      </c>
      <c r="AO76" s="34">
        <v>1.9722219999999999</v>
      </c>
      <c r="AP76" s="45">
        <v>1240.865</v>
      </c>
      <c r="AQ76" s="46"/>
      <c r="AR76" s="47">
        <f t="shared" si="11"/>
        <v>0.62826230959850093</v>
      </c>
      <c r="AS76" s="34">
        <v>18976.29</v>
      </c>
      <c r="AT76" s="34">
        <v>21573.5</v>
      </c>
      <c r="AU76" s="34">
        <v>8</v>
      </c>
      <c r="AV76" s="34">
        <v>2.1805560000000002</v>
      </c>
      <c r="AW76" s="45">
        <v>1136.692</v>
      </c>
      <c r="AX76" s="46"/>
      <c r="AY76" s="47">
        <f t="shared" si="12"/>
        <v>0</v>
      </c>
      <c r="AZ76" s="34">
        <v>11654.32</v>
      </c>
      <c r="BA76" s="34">
        <v>22920.5</v>
      </c>
      <c r="BB76" s="34">
        <v>7</v>
      </c>
      <c r="BC76" s="34">
        <v>1.986111</v>
      </c>
      <c r="BD76" s="45">
        <v>1282.375</v>
      </c>
      <c r="BE76" s="46"/>
      <c r="BF76" s="47">
        <f t="shared" si="13"/>
        <v>9.5907354526047039E-2</v>
      </c>
      <c r="BG76" s="34">
        <v>12772.055</v>
      </c>
      <c r="BH76" s="34">
        <v>21918.5</v>
      </c>
      <c r="BI76" s="34">
        <v>7</v>
      </c>
      <c r="BJ76" s="34">
        <v>2.1111110000000002</v>
      </c>
      <c r="BK76" s="45">
        <v>1033.02</v>
      </c>
    </row>
    <row r="77" spans="1:63" x14ac:dyDescent="0.25">
      <c r="A77" s="44">
        <v>76</v>
      </c>
      <c r="B77" s="34">
        <v>4</v>
      </c>
      <c r="C77" s="34">
        <v>18</v>
      </c>
      <c r="D77" s="34">
        <v>6</v>
      </c>
      <c r="E77" s="34">
        <v>1</v>
      </c>
      <c r="F77" s="34">
        <v>18</v>
      </c>
      <c r="G77" s="48">
        <f t="shared" si="9"/>
        <v>11456.555555555555</v>
      </c>
      <c r="H77" s="49"/>
      <c r="I77" s="32">
        <f t="shared" si="14"/>
        <v>3.0259240221513262E-2</v>
      </c>
      <c r="J77" s="3">
        <v>11803.222222222223</v>
      </c>
      <c r="K77" s="3">
        <v>23626</v>
      </c>
      <c r="L77" s="3">
        <v>8</v>
      </c>
      <c r="M77" s="3">
        <v>2.2777777777777777</v>
      </c>
      <c r="N77" s="48">
        <v>222.44754950000001</v>
      </c>
      <c r="O77" s="49"/>
      <c r="P77" s="32">
        <f t="shared" si="15"/>
        <v>8.146718521176672E-3</v>
      </c>
      <c r="Q77" s="3">
        <v>11549.888888888889</v>
      </c>
      <c r="R77" s="3">
        <v>22906</v>
      </c>
      <c r="S77" s="3">
        <v>7</v>
      </c>
      <c r="T77" s="3">
        <v>1.8888888888888888</v>
      </c>
      <c r="U77" s="48">
        <v>215.98690379999999</v>
      </c>
      <c r="V77" s="49"/>
      <c r="W77" s="32">
        <f t="shared" si="16"/>
        <v>0</v>
      </c>
      <c r="X77" s="3">
        <v>11456.555555555555</v>
      </c>
      <c r="Y77" s="3">
        <v>24106</v>
      </c>
      <c r="Z77" s="3">
        <v>8</v>
      </c>
      <c r="AA77" s="3">
        <v>1.9444444444444444</v>
      </c>
      <c r="AB77" s="48">
        <v>237.11289429999999</v>
      </c>
      <c r="AC77" s="49"/>
      <c r="AD77" s="32">
        <f t="shared" si="17"/>
        <v>3.2586874084706528E-2</v>
      </c>
      <c r="AE77" s="3">
        <v>11829.888888888889</v>
      </c>
      <c r="AF77" s="3">
        <v>23522.5</v>
      </c>
      <c r="AG77" s="3">
        <v>8</v>
      </c>
      <c r="AH77" s="3">
        <v>2.0555555555555554</v>
      </c>
      <c r="AI77" s="48">
        <v>226.41491020000001</v>
      </c>
      <c r="AJ77" s="59"/>
      <c r="AK77" s="32">
        <f t="shared" si="10"/>
        <v>4.3061323453820737E-2</v>
      </c>
      <c r="AL77" s="34">
        <v>11949.89</v>
      </c>
      <c r="AM77" s="34">
        <v>23522.5</v>
      </c>
      <c r="AN77" s="34">
        <v>7</v>
      </c>
      <c r="AO77" s="34">
        <v>2.2777780000000001</v>
      </c>
      <c r="AP77" s="45">
        <v>588.75900000000001</v>
      </c>
      <c r="AQ77" s="46"/>
      <c r="AR77" s="47">
        <f t="shared" si="11"/>
        <v>0.15478774888710009</v>
      </c>
      <c r="AS77" s="34">
        <v>13229.89</v>
      </c>
      <c r="AT77" s="34">
        <v>24962.5</v>
      </c>
      <c r="AU77" s="34">
        <v>8</v>
      </c>
      <c r="AV77" s="34">
        <v>2</v>
      </c>
      <c r="AW77" s="45">
        <v>554.01499999999999</v>
      </c>
      <c r="AX77" s="46"/>
      <c r="AY77" s="47">
        <f t="shared" si="12"/>
        <v>0.23159966637247964</v>
      </c>
      <c r="AZ77" s="34">
        <v>14109.89</v>
      </c>
      <c r="BA77" s="34">
        <v>27122.5</v>
      </c>
      <c r="BB77" s="34">
        <v>8</v>
      </c>
      <c r="BC77" s="34">
        <v>1.9444440000000001</v>
      </c>
      <c r="BD77" s="45">
        <v>605.39200000000005</v>
      </c>
      <c r="BE77" s="46"/>
      <c r="BF77" s="47">
        <f t="shared" si="13"/>
        <v>8.8450183786090472E-2</v>
      </c>
      <c r="BG77" s="34">
        <v>12469.89</v>
      </c>
      <c r="BH77" s="34">
        <v>24826</v>
      </c>
      <c r="BI77" s="34">
        <v>8</v>
      </c>
      <c r="BJ77" s="34">
        <v>1.9444440000000001</v>
      </c>
      <c r="BK77" s="45">
        <v>527.21069999999997</v>
      </c>
    </row>
    <row r="78" spans="1:63" x14ac:dyDescent="0.25">
      <c r="A78" s="44">
        <v>77</v>
      </c>
      <c r="B78" s="34">
        <v>4</v>
      </c>
      <c r="C78" s="34">
        <v>18</v>
      </c>
      <c r="D78" s="34">
        <v>6</v>
      </c>
      <c r="E78" s="34">
        <v>2</v>
      </c>
      <c r="F78" s="34">
        <v>18</v>
      </c>
      <c r="G78" s="48">
        <f t="shared" si="9"/>
        <v>11974.674999999999</v>
      </c>
      <c r="H78" s="49"/>
      <c r="I78" s="32">
        <f t="shared" si="14"/>
        <v>0.36362268287030758</v>
      </c>
      <c r="J78" s="3">
        <v>16328.93845</v>
      </c>
      <c r="K78" s="3">
        <v>23025</v>
      </c>
      <c r="L78" s="3">
        <v>8</v>
      </c>
      <c r="M78" s="3">
        <v>2.0544443999999999</v>
      </c>
      <c r="N78" s="48">
        <v>901.3424</v>
      </c>
      <c r="O78" s="49"/>
      <c r="P78" s="32">
        <f t="shared" si="15"/>
        <v>0.35137529828575736</v>
      </c>
      <c r="Q78" s="3">
        <v>16182.28</v>
      </c>
      <c r="R78" s="3">
        <v>21883.5</v>
      </c>
      <c r="S78" s="3">
        <v>8</v>
      </c>
      <c r="T78" s="3">
        <v>2.0566677000000002</v>
      </c>
      <c r="U78" s="48">
        <v>1493.2339999999999</v>
      </c>
      <c r="V78" s="49"/>
      <c r="W78" s="32">
        <f t="shared" si="16"/>
        <v>0</v>
      </c>
      <c r="X78" s="3">
        <v>11974.674999999999</v>
      </c>
      <c r="Y78" s="3">
        <v>23511.5</v>
      </c>
      <c r="Z78" s="3">
        <v>7</v>
      </c>
      <c r="AA78" s="3">
        <v>2</v>
      </c>
      <c r="AB78" s="48">
        <v>832.45339999999999</v>
      </c>
      <c r="AC78" s="49"/>
      <c r="AD78" s="32">
        <f t="shared" si="17"/>
        <v>8.3344641921388393E-2</v>
      </c>
      <c r="AE78" s="3">
        <v>12972.7</v>
      </c>
      <c r="AF78" s="3">
        <v>24674.5</v>
      </c>
      <c r="AG78" s="3">
        <v>7</v>
      </c>
      <c r="AH78" s="3">
        <v>1.7888899</v>
      </c>
      <c r="AI78" s="48">
        <v>859.43389999999999</v>
      </c>
      <c r="AJ78" s="59"/>
      <c r="AK78" s="32">
        <f t="shared" si="10"/>
        <v>0.49705733140982972</v>
      </c>
      <c r="AL78" s="34">
        <v>17926.775000000001</v>
      </c>
      <c r="AM78" s="34">
        <v>23460</v>
      </c>
      <c r="AN78" s="34">
        <v>8</v>
      </c>
      <c r="AO78" s="34">
        <v>2.023333</v>
      </c>
      <c r="AP78" s="45">
        <v>4003.34</v>
      </c>
      <c r="AQ78" s="46"/>
      <c r="AR78" s="47">
        <f t="shared" si="11"/>
        <v>0.43462515684141734</v>
      </c>
      <c r="AS78" s="34">
        <v>17179.169999999998</v>
      </c>
      <c r="AT78" s="34">
        <v>20672.5</v>
      </c>
      <c r="AU78" s="34">
        <v>8</v>
      </c>
      <c r="AV78" s="34">
        <v>2.023333</v>
      </c>
      <c r="AW78" s="45">
        <v>2038.454</v>
      </c>
      <c r="AX78" s="46"/>
      <c r="AY78" s="47">
        <f t="shared" si="12"/>
        <v>0.15470566007010639</v>
      </c>
      <c r="AZ78" s="34">
        <v>13827.225</v>
      </c>
      <c r="BA78" s="34">
        <v>25174</v>
      </c>
      <c r="BB78" s="34">
        <v>8</v>
      </c>
      <c r="BC78" s="34">
        <v>2.1111110000000002</v>
      </c>
      <c r="BD78" s="45">
        <v>4038.4340000000002</v>
      </c>
      <c r="BE78" s="46"/>
      <c r="BF78" s="47">
        <f t="shared" si="13"/>
        <v>0.10970360364686314</v>
      </c>
      <c r="BG78" s="34">
        <v>13288.34</v>
      </c>
      <c r="BH78" s="34">
        <v>24498.5</v>
      </c>
      <c r="BI78" s="34">
        <v>8</v>
      </c>
      <c r="BJ78" s="34">
        <v>2</v>
      </c>
      <c r="BK78" s="45">
        <v>3975.7570000000001</v>
      </c>
    </row>
    <row r="79" spans="1:63" x14ac:dyDescent="0.25">
      <c r="A79" s="44">
        <v>78</v>
      </c>
      <c r="B79" s="34">
        <v>4</v>
      </c>
      <c r="C79" s="34">
        <v>18</v>
      </c>
      <c r="D79" s="34">
        <v>6</v>
      </c>
      <c r="E79" s="34">
        <v>4</v>
      </c>
      <c r="F79" s="34">
        <v>18</v>
      </c>
      <c r="G79" s="48">
        <f t="shared" si="9"/>
        <v>11781.125</v>
      </c>
      <c r="H79" s="49"/>
      <c r="I79" s="32">
        <f t="shared" si="14"/>
        <v>0.65497482437184706</v>
      </c>
      <c r="J79" s="3">
        <v>19497.465277777777</v>
      </c>
      <c r="K79" s="3">
        <v>22871.5</v>
      </c>
      <c r="L79" s="3">
        <v>7</v>
      </c>
      <c r="M79" s="3">
        <v>1.9444444444444444</v>
      </c>
      <c r="N79" s="48">
        <v>2149.1033040000002</v>
      </c>
      <c r="O79" s="49"/>
      <c r="P79" s="32">
        <f t="shared" si="15"/>
        <v>0.84515839248515467</v>
      </c>
      <c r="Q79" s="3">
        <v>21738.041666666668</v>
      </c>
      <c r="R79" s="3">
        <v>24486.5</v>
      </c>
      <c r="S79" s="3">
        <v>7</v>
      </c>
      <c r="T79" s="3">
        <v>1.9166666666666667</v>
      </c>
      <c r="U79" s="48">
        <v>2232.7728151000001</v>
      </c>
      <c r="V79" s="49"/>
      <c r="W79" s="32">
        <f t="shared" si="16"/>
        <v>9.6713080362774248E-2</v>
      </c>
      <c r="X79" s="3">
        <v>12920.513888888889</v>
      </c>
      <c r="Y79" s="3">
        <v>23490.5</v>
      </c>
      <c r="Z79" s="3">
        <v>7</v>
      </c>
      <c r="AA79" s="3">
        <v>2.0416666666666665</v>
      </c>
      <c r="AB79" s="48">
        <v>2115.2904927</v>
      </c>
      <c r="AC79" s="49"/>
      <c r="AD79" s="32">
        <f t="shared" si="17"/>
        <v>0.17387806059834404</v>
      </c>
      <c r="AE79" s="3">
        <v>13829.604166666666</v>
      </c>
      <c r="AF79" s="3">
        <v>23357</v>
      </c>
      <c r="AG79" s="3">
        <v>7</v>
      </c>
      <c r="AH79" s="3">
        <v>2.0277777777777777</v>
      </c>
      <c r="AI79" s="48">
        <v>2263.8594097</v>
      </c>
      <c r="AJ79" s="59"/>
      <c r="AK79" s="32">
        <f t="shared" si="10"/>
        <v>0.80418635741493283</v>
      </c>
      <c r="AL79" s="34">
        <v>21255.345000000001</v>
      </c>
      <c r="AM79" s="34">
        <v>23868</v>
      </c>
      <c r="AN79" s="34">
        <v>7</v>
      </c>
      <c r="AO79" s="34">
        <v>1.9722219999999999</v>
      </c>
      <c r="AP79" s="45">
        <v>7005.2690000000002</v>
      </c>
      <c r="AQ79" s="46"/>
      <c r="AR79" s="47">
        <f t="shared" si="11"/>
        <v>0.68860783668792247</v>
      </c>
      <c r="AS79" s="34">
        <v>19893.7</v>
      </c>
      <c r="AT79" s="34">
        <v>23115.5</v>
      </c>
      <c r="AU79" s="34">
        <v>7</v>
      </c>
      <c r="AV79" s="34">
        <v>1.9305559999999999</v>
      </c>
      <c r="AW79" s="45">
        <v>6992.2340000000004</v>
      </c>
      <c r="AX79" s="46"/>
      <c r="AY79" s="47">
        <f t="shared" si="12"/>
        <v>0.10809663763010748</v>
      </c>
      <c r="AZ79" s="34">
        <v>13054.625</v>
      </c>
      <c r="BA79" s="34">
        <v>21896</v>
      </c>
      <c r="BB79" s="34">
        <v>7</v>
      </c>
      <c r="BC79" s="34">
        <v>1.986111</v>
      </c>
      <c r="BD79" s="45">
        <v>5187.7020000000002</v>
      </c>
      <c r="BE79" s="46"/>
      <c r="BF79" s="47">
        <f t="shared" si="13"/>
        <v>0</v>
      </c>
      <c r="BG79" s="34">
        <v>11781.125</v>
      </c>
      <c r="BH79" s="34">
        <v>21372</v>
      </c>
      <c r="BI79" s="34">
        <v>7</v>
      </c>
      <c r="BJ79" s="34">
        <v>2.0694439999999998</v>
      </c>
      <c r="BK79" s="45">
        <v>5068.0860000000002</v>
      </c>
    </row>
    <row r="80" spans="1:63" x14ac:dyDescent="0.25">
      <c r="A80" s="44">
        <v>79</v>
      </c>
      <c r="B80" s="34">
        <v>6</v>
      </c>
      <c r="C80" s="34">
        <v>18</v>
      </c>
      <c r="D80" s="34">
        <v>6</v>
      </c>
      <c r="E80" s="34">
        <v>1</v>
      </c>
      <c r="F80" s="34">
        <v>18</v>
      </c>
      <c r="G80" s="48">
        <f t="shared" si="9"/>
        <v>10027.5</v>
      </c>
      <c r="H80" s="49"/>
      <c r="I80" s="32">
        <f t="shared" si="14"/>
        <v>0.11435219812183157</v>
      </c>
      <c r="J80" s="3">
        <v>11174.166666666666</v>
      </c>
      <c r="K80" s="3">
        <v>21362.5</v>
      </c>
      <c r="L80" s="3">
        <v>8</v>
      </c>
      <c r="M80" s="3">
        <v>2.2222222222222223</v>
      </c>
      <c r="N80" s="48">
        <v>1116.0836919000001</v>
      </c>
      <c r="O80" s="49"/>
      <c r="P80" s="32">
        <f t="shared" si="15"/>
        <v>0</v>
      </c>
      <c r="Q80" s="3">
        <v>10027.5</v>
      </c>
      <c r="R80" s="3">
        <v>20402.5</v>
      </c>
      <c r="S80" s="3">
        <v>9</v>
      </c>
      <c r="T80" s="3">
        <v>2.0555555555555554</v>
      </c>
      <c r="U80" s="48">
        <v>1085.4174375</v>
      </c>
      <c r="V80" s="49"/>
      <c r="W80" s="32">
        <f t="shared" si="16"/>
        <v>0.20875924540846014</v>
      </c>
      <c r="X80" s="3">
        <v>12120.833333333334</v>
      </c>
      <c r="Y80" s="3">
        <v>24722.5</v>
      </c>
      <c r="Z80" s="3">
        <v>8</v>
      </c>
      <c r="AA80" s="3">
        <v>1.8888888888888888</v>
      </c>
      <c r="AB80" s="48">
        <v>1005.3407130000001</v>
      </c>
      <c r="AC80" s="49"/>
      <c r="AD80" s="32">
        <f t="shared" si="17"/>
        <v>0.13961605584642234</v>
      </c>
      <c r="AE80" s="3">
        <v>11427.5</v>
      </c>
      <c r="AF80" s="3">
        <v>22802.5</v>
      </c>
      <c r="AG80" s="3">
        <v>9</v>
      </c>
      <c r="AH80" s="3">
        <v>2</v>
      </c>
      <c r="AI80" s="48">
        <v>1068.6031097</v>
      </c>
      <c r="AJ80" s="59"/>
      <c r="AK80" s="32">
        <f t="shared" si="10"/>
        <v>0.23864123659935182</v>
      </c>
      <c r="AL80" s="34">
        <v>12420.475</v>
      </c>
      <c r="AM80" s="34">
        <v>22466</v>
      </c>
      <c r="AN80" s="34">
        <v>7</v>
      </c>
      <c r="AO80" s="34">
        <v>1.9444440000000001</v>
      </c>
      <c r="AP80" s="45">
        <v>692.32500000000005</v>
      </c>
      <c r="AQ80" s="46"/>
      <c r="AR80" s="47">
        <f t="shared" si="11"/>
        <v>6.453951633009225E-2</v>
      </c>
      <c r="AS80" s="34">
        <v>10674.67</v>
      </c>
      <c r="AT80" s="34">
        <v>19737</v>
      </c>
      <c r="AU80" s="34">
        <v>7</v>
      </c>
      <c r="AV80" s="34">
        <v>1.933333</v>
      </c>
      <c r="AW80" s="45">
        <v>937.45799999999997</v>
      </c>
      <c r="AX80" s="46"/>
      <c r="AY80" s="47">
        <f t="shared" si="12"/>
        <v>0.26978060334081277</v>
      </c>
      <c r="AZ80" s="34">
        <v>12732.725</v>
      </c>
      <c r="BA80" s="34">
        <v>25369</v>
      </c>
      <c r="BB80" s="34">
        <v>8</v>
      </c>
      <c r="BC80" s="34">
        <v>1.987778</v>
      </c>
      <c r="BD80" s="45">
        <v>503.23399999999998</v>
      </c>
      <c r="BE80" s="46"/>
      <c r="BF80" s="47">
        <f t="shared" si="13"/>
        <v>0.18965095986038399</v>
      </c>
      <c r="BG80" s="34">
        <v>11929.225</v>
      </c>
      <c r="BH80" s="34">
        <v>22017</v>
      </c>
      <c r="BI80" s="34">
        <v>8</v>
      </c>
      <c r="BJ80" s="34">
        <v>1.9305559999999999</v>
      </c>
      <c r="BK80" s="45">
        <v>591.58299999999997</v>
      </c>
    </row>
    <row r="81" spans="1:63" x14ac:dyDescent="0.25">
      <c r="A81" s="44">
        <v>80</v>
      </c>
      <c r="B81" s="34">
        <v>6</v>
      </c>
      <c r="C81" s="34">
        <v>18</v>
      </c>
      <c r="D81" s="34">
        <v>6</v>
      </c>
      <c r="E81" s="34">
        <v>2</v>
      </c>
      <c r="F81" s="34">
        <v>18</v>
      </c>
      <c r="G81" s="48">
        <f t="shared" si="9"/>
        <v>11265.472222222223</v>
      </c>
      <c r="H81" s="49"/>
      <c r="I81" s="32">
        <f t="shared" si="14"/>
        <v>0.55557788424315202</v>
      </c>
      <c r="J81" s="3">
        <v>17524.319444444445</v>
      </c>
      <c r="K81" s="3">
        <v>21826</v>
      </c>
      <c r="L81" s="3">
        <v>8</v>
      </c>
      <c r="M81" s="3">
        <v>2.0833333333333335</v>
      </c>
      <c r="N81" s="48">
        <v>3088.6511162000002</v>
      </c>
      <c r="O81" s="49"/>
      <c r="P81" s="32">
        <f t="shared" si="15"/>
        <v>0.65582889704776393</v>
      </c>
      <c r="Q81" s="3">
        <v>18653.694444444445</v>
      </c>
      <c r="R81" s="3">
        <v>22331</v>
      </c>
      <c r="S81" s="3">
        <v>8</v>
      </c>
      <c r="T81" s="3">
        <v>1.8888888888888888</v>
      </c>
      <c r="U81" s="48">
        <v>2847.8872793999999</v>
      </c>
      <c r="V81" s="49"/>
      <c r="W81" s="32">
        <f t="shared" si="16"/>
        <v>0</v>
      </c>
      <c r="X81" s="3">
        <v>11265.472222222223</v>
      </c>
      <c r="Y81" s="3">
        <v>22533.5</v>
      </c>
      <c r="Z81" s="3">
        <v>7</v>
      </c>
      <c r="AA81" s="3">
        <v>2.0277777777777777</v>
      </c>
      <c r="AB81" s="48">
        <v>2919.1020469</v>
      </c>
      <c r="AC81" s="49"/>
      <c r="AD81" s="32">
        <f t="shared" si="17"/>
        <v>9.4987880865081739E-2</v>
      </c>
      <c r="AE81" s="3">
        <v>12335.555555555555</v>
      </c>
      <c r="AF81" s="3">
        <v>22451</v>
      </c>
      <c r="AG81" s="3">
        <v>7</v>
      </c>
      <c r="AH81" s="3">
        <v>1.7777777777777777</v>
      </c>
      <c r="AI81" s="48">
        <v>3150.0810532</v>
      </c>
      <c r="AJ81" s="59"/>
      <c r="AK81" s="32">
        <f t="shared" si="10"/>
        <v>0.63993746871586465</v>
      </c>
      <c r="AL81" s="34">
        <v>18474.669999999998</v>
      </c>
      <c r="AM81" s="34">
        <v>21479.5</v>
      </c>
      <c r="AN81" s="34">
        <v>7</v>
      </c>
      <c r="AO81" s="34">
        <v>1.8333330000000001</v>
      </c>
      <c r="AP81" s="45">
        <v>3544.46</v>
      </c>
      <c r="AQ81" s="46"/>
      <c r="AR81" s="47">
        <f t="shared" si="11"/>
        <v>0.6390138500876571</v>
      </c>
      <c r="AS81" s="34">
        <v>18464.264999999999</v>
      </c>
      <c r="AT81" s="34">
        <v>22682</v>
      </c>
      <c r="AU81" s="34">
        <v>8</v>
      </c>
      <c r="AV81" s="34">
        <v>2.2222219999999999</v>
      </c>
      <c r="AW81" s="45">
        <v>3747.35</v>
      </c>
      <c r="AX81" s="46"/>
      <c r="AY81" s="47">
        <f t="shared" si="12"/>
        <v>0.17812815461205203</v>
      </c>
      <c r="AZ81" s="34">
        <v>13272.17</v>
      </c>
      <c r="BA81" s="34">
        <v>23697</v>
      </c>
      <c r="BB81" s="34">
        <v>7</v>
      </c>
      <c r="BC81" s="34">
        <v>2.0103330000000001</v>
      </c>
      <c r="BD81" s="45">
        <v>4123.4549999999999</v>
      </c>
      <c r="BE81" s="46"/>
      <c r="BF81" s="47">
        <f t="shared" si="13"/>
        <v>0.17196285602270456</v>
      </c>
      <c r="BG81" s="34">
        <v>13202.715</v>
      </c>
      <c r="BH81" s="34">
        <v>22927</v>
      </c>
      <c r="BI81" s="34">
        <v>8</v>
      </c>
      <c r="BJ81" s="34">
        <v>1.888889</v>
      </c>
      <c r="BK81" s="45">
        <v>4083.48</v>
      </c>
    </row>
    <row r="82" spans="1:63" x14ac:dyDescent="0.25">
      <c r="A82" s="52">
        <v>81</v>
      </c>
      <c r="B82" s="53">
        <v>6</v>
      </c>
      <c r="C82" s="53">
        <v>18</v>
      </c>
      <c r="D82" s="53">
        <v>6</v>
      </c>
      <c r="E82" s="53">
        <v>4</v>
      </c>
      <c r="F82" s="53">
        <v>18</v>
      </c>
      <c r="G82" s="56">
        <f t="shared" si="9"/>
        <v>11752.72</v>
      </c>
      <c r="H82" s="49"/>
      <c r="I82" s="38">
        <f t="shared" si="14"/>
        <v>0.46072783151474733</v>
      </c>
      <c r="J82" s="54">
        <v>17167.5252</v>
      </c>
      <c r="K82" s="54">
        <v>22517</v>
      </c>
      <c r="L82" s="54">
        <v>9</v>
      </c>
      <c r="M82" s="55">
        <v>1.8866666000000001</v>
      </c>
      <c r="N82" s="56">
        <v>4787.9889999999996</v>
      </c>
      <c r="O82" s="49"/>
      <c r="P82" s="38">
        <f t="shared" si="15"/>
        <v>0.9248586710140293</v>
      </c>
      <c r="Q82" s="54">
        <v>22622.325000000001</v>
      </c>
      <c r="R82" s="54">
        <v>22994</v>
      </c>
      <c r="S82" s="54">
        <v>8</v>
      </c>
      <c r="T82" s="54">
        <v>1.988888</v>
      </c>
      <c r="U82" s="56">
        <v>4392.3339999999998</v>
      </c>
      <c r="V82" s="49"/>
      <c r="W82" s="38">
        <f t="shared" si="16"/>
        <v>0</v>
      </c>
      <c r="X82" s="54">
        <v>11752.72</v>
      </c>
      <c r="Y82" s="54">
        <v>21825</v>
      </c>
      <c r="Z82" s="54">
        <v>8</v>
      </c>
      <c r="AA82" s="54">
        <v>1.9677777000000001</v>
      </c>
      <c r="AB82" s="56">
        <v>35069.241000000002</v>
      </c>
      <c r="AC82" s="49"/>
      <c r="AD82" s="38">
        <f t="shared" si="17"/>
        <v>0.14589431212519322</v>
      </c>
      <c r="AE82" s="54">
        <v>13467.375</v>
      </c>
      <c r="AF82" s="54">
        <v>23017.5</v>
      </c>
      <c r="AG82" s="54">
        <v>8</v>
      </c>
      <c r="AH82" s="54">
        <v>1.8444465999999999</v>
      </c>
      <c r="AI82" s="56">
        <v>3485.9929999999999</v>
      </c>
      <c r="AJ82" s="59"/>
      <c r="AK82" s="38">
        <f t="shared" si="10"/>
        <v>0.42488249528619759</v>
      </c>
      <c r="AL82" s="53">
        <v>16746.244999999999</v>
      </c>
      <c r="AM82" s="53">
        <v>23451.5</v>
      </c>
      <c r="AN82" s="53">
        <v>8</v>
      </c>
      <c r="AO82" s="53">
        <v>2.0208330000000001</v>
      </c>
      <c r="AP82" s="57">
        <v>6945.34</v>
      </c>
      <c r="AQ82" s="46"/>
      <c r="AR82" s="58">
        <f t="shared" si="11"/>
        <v>0.97538612338250219</v>
      </c>
      <c r="AS82" s="53">
        <v>23216.16</v>
      </c>
      <c r="AT82" s="53">
        <v>23172.5</v>
      </c>
      <c r="AU82" s="53">
        <v>8</v>
      </c>
      <c r="AV82" s="53">
        <v>2.0132219999999998</v>
      </c>
      <c r="AW82" s="57">
        <v>6375.0349999999999</v>
      </c>
      <c r="AX82" s="46"/>
      <c r="AY82" s="58">
        <f t="shared" si="12"/>
        <v>4.0454039575519671E-2</v>
      </c>
      <c r="AZ82" s="53">
        <v>12228.165000000001</v>
      </c>
      <c r="BA82" s="53">
        <v>22672</v>
      </c>
      <c r="BB82" s="53">
        <v>7</v>
      </c>
      <c r="BC82" s="53">
        <v>2.0222220000000002</v>
      </c>
      <c r="BD82" s="57">
        <v>6529.5330000000004</v>
      </c>
      <c r="BE82" s="46"/>
      <c r="BF82" s="58">
        <f t="shared" si="13"/>
        <v>0.20612292303398713</v>
      </c>
      <c r="BG82" s="53">
        <v>14175.225</v>
      </c>
      <c r="BH82" s="53">
        <v>23522</v>
      </c>
      <c r="BI82" s="53">
        <v>7</v>
      </c>
      <c r="BJ82" s="53">
        <v>2.0277780000000001</v>
      </c>
      <c r="BK82" s="57">
        <v>5987.68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1E9C-1F47-B647-8A65-DCCA2DD63EED}">
  <dimension ref="A1:BK82"/>
  <sheetViews>
    <sheetView topLeftCell="AW1" zoomScale="75" workbookViewId="0">
      <selection activeCell="BD18" sqref="BD18"/>
    </sheetView>
  </sheetViews>
  <sheetFormatPr defaultColWidth="11.19921875" defaultRowHeight="13.8" x14ac:dyDescent="0.25"/>
  <cols>
    <col min="1" max="16384" width="11.19921875" style="3"/>
  </cols>
  <sheetData>
    <row r="1" spans="1:63" ht="82.8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2"/>
      <c r="I1" s="39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1" t="s">
        <v>12</v>
      </c>
      <c r="O1" s="42"/>
      <c r="P1" s="39" t="s">
        <v>13</v>
      </c>
      <c r="Q1" s="40" t="s">
        <v>14</v>
      </c>
      <c r="R1" s="40" t="s">
        <v>15</v>
      </c>
      <c r="S1" s="40" t="s">
        <v>16</v>
      </c>
      <c r="T1" s="40" t="s">
        <v>17</v>
      </c>
      <c r="U1" s="41" t="s">
        <v>18</v>
      </c>
      <c r="V1" s="42"/>
      <c r="W1" s="39" t="s">
        <v>19</v>
      </c>
      <c r="X1" s="40" t="s">
        <v>20</v>
      </c>
      <c r="Y1" s="40" t="s">
        <v>21</v>
      </c>
      <c r="Z1" s="40" t="s">
        <v>22</v>
      </c>
      <c r="AA1" s="40" t="s">
        <v>23</v>
      </c>
      <c r="AB1" s="41" t="s">
        <v>24</v>
      </c>
      <c r="AC1" s="42"/>
      <c r="AD1" s="39" t="s">
        <v>25</v>
      </c>
      <c r="AE1" s="40" t="s">
        <v>26</v>
      </c>
      <c r="AF1" s="40" t="s">
        <v>27</v>
      </c>
      <c r="AG1" s="40" t="s">
        <v>28</v>
      </c>
      <c r="AH1" s="40" t="s">
        <v>29</v>
      </c>
      <c r="AI1" s="41" t="s">
        <v>30</v>
      </c>
      <c r="AJ1" s="43"/>
      <c r="AK1" s="39" t="s">
        <v>31</v>
      </c>
      <c r="AL1" s="40" t="s">
        <v>32</v>
      </c>
      <c r="AM1" s="40" t="s">
        <v>33</v>
      </c>
      <c r="AN1" s="40" t="s">
        <v>34</v>
      </c>
      <c r="AO1" s="40" t="s">
        <v>35</v>
      </c>
      <c r="AP1" s="41" t="s">
        <v>36</v>
      </c>
      <c r="AQ1" s="42"/>
      <c r="AR1" s="39" t="s">
        <v>37</v>
      </c>
      <c r="AS1" s="40" t="s">
        <v>38</v>
      </c>
      <c r="AT1" s="40" t="s">
        <v>39</v>
      </c>
      <c r="AU1" s="40" t="s">
        <v>40</v>
      </c>
      <c r="AV1" s="40" t="s">
        <v>41</v>
      </c>
      <c r="AW1" s="41" t="s">
        <v>42</v>
      </c>
      <c r="AX1" s="42"/>
      <c r="AY1" s="39" t="s">
        <v>43</v>
      </c>
      <c r="AZ1" s="40" t="s">
        <v>44</v>
      </c>
      <c r="BA1" s="40" t="s">
        <v>45</v>
      </c>
      <c r="BB1" s="40" t="s">
        <v>46</v>
      </c>
      <c r="BC1" s="40" t="s">
        <v>47</v>
      </c>
      <c r="BD1" s="41" t="s">
        <v>48</v>
      </c>
      <c r="BE1" s="42"/>
      <c r="BF1" s="39" t="s">
        <v>49</v>
      </c>
      <c r="BG1" s="40" t="s">
        <v>50</v>
      </c>
      <c r="BH1" s="40" t="s">
        <v>51</v>
      </c>
      <c r="BI1" s="40" t="s">
        <v>52</v>
      </c>
      <c r="BJ1" s="40" t="s">
        <v>53</v>
      </c>
      <c r="BK1" s="41" t="s">
        <v>54</v>
      </c>
    </row>
    <row r="2" spans="1:63" x14ac:dyDescent="0.25">
      <c r="A2" s="44">
        <v>1</v>
      </c>
      <c r="B2" s="34">
        <v>2</v>
      </c>
      <c r="C2" s="34">
        <v>6</v>
      </c>
      <c r="D2" s="34">
        <v>2</v>
      </c>
      <c r="E2" s="34">
        <v>1</v>
      </c>
      <c r="F2" s="34">
        <v>6</v>
      </c>
      <c r="G2" s="48">
        <f t="shared" ref="G2:G65" si="0">MIN(J2,Q2,X2,AE2,AL2,AS2,AZ2,BG2)</f>
        <v>4813.333333333333</v>
      </c>
      <c r="H2" s="49"/>
      <c r="I2" s="32">
        <f>(J2-G2)/G2</f>
        <v>0.16620498614958451</v>
      </c>
      <c r="J2" s="3">
        <v>5613.333333333333</v>
      </c>
      <c r="K2" s="3">
        <v>10549</v>
      </c>
      <c r="L2" s="3">
        <v>3</v>
      </c>
      <c r="M2" s="3">
        <v>2</v>
      </c>
      <c r="N2" s="48">
        <v>16.958163299999999</v>
      </c>
      <c r="O2" s="49"/>
      <c r="P2" s="32">
        <f>(Q2-G2)/G2</f>
        <v>0</v>
      </c>
      <c r="Q2" s="3">
        <v>4813.333333333333</v>
      </c>
      <c r="R2" s="3">
        <v>8869</v>
      </c>
      <c r="S2" s="3">
        <v>3</v>
      </c>
      <c r="T2" s="3">
        <v>2.3333333333333335</v>
      </c>
      <c r="U2" s="48">
        <v>13.391182499999999</v>
      </c>
      <c r="V2" s="49"/>
      <c r="W2" s="32">
        <f>(X2-G2)/G2</f>
        <v>0.28254847645429365</v>
      </c>
      <c r="X2" s="3">
        <v>6173.333333333333</v>
      </c>
      <c r="Y2" s="3">
        <v>9109</v>
      </c>
      <c r="Z2" s="3">
        <v>3</v>
      </c>
      <c r="AA2" s="3">
        <v>2.3333333333333335</v>
      </c>
      <c r="AB2" s="48">
        <v>12.1705223</v>
      </c>
      <c r="AC2" s="49"/>
      <c r="AD2" s="32">
        <f>(AE2-G2)/G2</f>
        <v>0.72299168975069272</v>
      </c>
      <c r="AE2" s="3">
        <v>8293.3333333333339</v>
      </c>
      <c r="AF2" s="3">
        <v>13909</v>
      </c>
      <c r="AG2" s="3">
        <v>3</v>
      </c>
      <c r="AH2" s="3">
        <v>1.3333333333333333</v>
      </c>
      <c r="AI2" s="48">
        <v>10.4847584</v>
      </c>
      <c r="AJ2" s="59"/>
      <c r="AK2" s="32">
        <f t="shared" ref="AK2:AK65" si="1">(AL2-G2)/G2</f>
        <v>0.39889196675900279</v>
      </c>
      <c r="AL2" s="3">
        <v>6733.333333333333</v>
      </c>
      <c r="AM2" s="3">
        <v>11509</v>
      </c>
      <c r="AN2" s="3">
        <v>3</v>
      </c>
      <c r="AO2" s="3">
        <v>2</v>
      </c>
      <c r="AP2" s="48">
        <v>25.675573700000001</v>
      </c>
      <c r="AQ2" s="49"/>
      <c r="AR2" s="32">
        <f>(AS2-G2)/G2</f>
        <v>0.67313019390581719</v>
      </c>
      <c r="AS2" s="3">
        <v>8053.333333333333</v>
      </c>
      <c r="AT2" s="3">
        <v>13429</v>
      </c>
      <c r="AU2" s="3">
        <v>3</v>
      </c>
      <c r="AV2" s="3">
        <v>1.5</v>
      </c>
      <c r="AW2" s="48">
        <v>21.697167100000001</v>
      </c>
      <c r="AX2" s="49"/>
      <c r="AY2" s="32">
        <f>(AZ2-G2)/G2</f>
        <v>0.59833795013850422</v>
      </c>
      <c r="AZ2" s="3">
        <v>7693.333333333333</v>
      </c>
      <c r="BA2" s="3">
        <v>13189</v>
      </c>
      <c r="BB2" s="3">
        <v>3</v>
      </c>
      <c r="BC2" s="3">
        <v>1.6666666666666667</v>
      </c>
      <c r="BD2" s="48">
        <v>20.796988200000001</v>
      </c>
      <c r="BE2" s="49"/>
      <c r="BF2" s="32">
        <f>(BG2-G2)/G2</f>
        <v>0.50692520775623273</v>
      </c>
      <c r="BG2" s="3">
        <v>7253.333333333333</v>
      </c>
      <c r="BH2" s="3">
        <v>11989</v>
      </c>
      <c r="BI2" s="3">
        <v>3</v>
      </c>
      <c r="BJ2" s="3">
        <v>1.8333333333333333</v>
      </c>
      <c r="BK2" s="48">
        <v>18.841077599999998</v>
      </c>
    </row>
    <row r="3" spans="1:63" x14ac:dyDescent="0.25">
      <c r="A3" s="44">
        <v>2</v>
      </c>
      <c r="B3" s="34">
        <v>2</v>
      </c>
      <c r="C3" s="34">
        <v>6</v>
      </c>
      <c r="D3" s="34">
        <v>2</v>
      </c>
      <c r="E3" s="34">
        <v>2</v>
      </c>
      <c r="F3" s="34">
        <v>6</v>
      </c>
      <c r="G3" s="48">
        <f t="shared" si="0"/>
        <v>4680.208333333333</v>
      </c>
      <c r="H3" s="49"/>
      <c r="I3" s="32">
        <f t="shared" ref="I3:I66" si="2">(J3-G3)/G3</f>
        <v>1.0520454039617184</v>
      </c>
      <c r="J3" s="3">
        <v>9604</v>
      </c>
      <c r="K3" s="3">
        <v>11135</v>
      </c>
      <c r="L3" s="3">
        <v>3</v>
      </c>
      <c r="M3" s="3">
        <v>2.0833333333333335</v>
      </c>
      <c r="N3" s="48">
        <v>30.913600899999999</v>
      </c>
      <c r="O3" s="49"/>
      <c r="P3" s="32">
        <f t="shared" ref="P3:P66" si="3">(Q3-G3)/G3</f>
        <v>0.75618072557311367</v>
      </c>
      <c r="Q3" s="3">
        <v>8219.2916666666661</v>
      </c>
      <c r="R3" s="3">
        <v>9173.5</v>
      </c>
      <c r="S3" s="3">
        <v>3</v>
      </c>
      <c r="T3" s="3">
        <v>2.4166666666666665</v>
      </c>
      <c r="U3" s="48">
        <v>28.1041822</v>
      </c>
      <c r="V3" s="49"/>
      <c r="W3" s="32">
        <f t="shared" ref="W3:W66" si="4">(X3-G3)/G3</f>
        <v>0</v>
      </c>
      <c r="X3" s="3">
        <v>4680.208333333333</v>
      </c>
      <c r="Y3" s="3">
        <v>8539.5</v>
      </c>
      <c r="Z3" s="3">
        <v>3</v>
      </c>
      <c r="AA3" s="3">
        <v>2.5833333333333335</v>
      </c>
      <c r="AB3" s="48">
        <v>23.457728800000002</v>
      </c>
      <c r="AC3" s="49"/>
      <c r="AD3" s="32">
        <f t="shared" ref="AD3:AD66" si="5">(AE3-G3)/G3</f>
        <v>0.70747384820832415</v>
      </c>
      <c r="AE3" s="3">
        <v>7991.333333333333</v>
      </c>
      <c r="AF3" s="3">
        <v>12168</v>
      </c>
      <c r="AG3" s="3">
        <v>3</v>
      </c>
      <c r="AH3" s="3">
        <v>1.75</v>
      </c>
      <c r="AI3" s="48">
        <v>24.5273374</v>
      </c>
      <c r="AJ3" s="59"/>
      <c r="AK3" s="32">
        <f t="shared" si="1"/>
        <v>1.2865791230803472</v>
      </c>
      <c r="AL3" s="3">
        <v>10701.666666666666</v>
      </c>
      <c r="AM3" s="3">
        <v>12813.5</v>
      </c>
      <c r="AN3" s="3">
        <v>3</v>
      </c>
      <c r="AO3" s="3">
        <v>1.9166666666666667</v>
      </c>
      <c r="AP3" s="48">
        <v>60.124759599999997</v>
      </c>
      <c r="AQ3" s="49"/>
      <c r="AR3" s="32">
        <f t="shared" ref="AR3:AR66" si="6">(AS3-G3)/G3</f>
        <v>0.82755397284665055</v>
      </c>
      <c r="AS3" s="3">
        <v>8553.3333333333339</v>
      </c>
      <c r="AT3" s="3">
        <v>10799</v>
      </c>
      <c r="AU3" s="3">
        <v>3</v>
      </c>
      <c r="AV3" s="3">
        <v>2.0833333333333335</v>
      </c>
      <c r="AW3" s="48">
        <v>46.799968999999997</v>
      </c>
      <c r="AX3" s="49"/>
      <c r="AY3" s="32">
        <f t="shared" ref="AY3:AY66" si="7">(AZ3-G3)/G3</f>
        <v>0.52447807700868032</v>
      </c>
      <c r="AZ3" s="3">
        <v>7134.875</v>
      </c>
      <c r="BA3" s="3">
        <v>12730</v>
      </c>
      <c r="BB3" s="3">
        <v>3</v>
      </c>
      <c r="BC3" s="3">
        <v>1.9166666666666667</v>
      </c>
      <c r="BD3" s="48">
        <v>44.279007399999998</v>
      </c>
      <c r="BE3" s="49"/>
      <c r="BF3" s="32">
        <f t="shared" ref="BF3:BF66" si="8">(BG3-G3)/G3</f>
        <v>0.69716447807700876</v>
      </c>
      <c r="BG3" s="3">
        <v>7943.083333333333</v>
      </c>
      <c r="BH3" s="3">
        <v>11512.5</v>
      </c>
      <c r="BI3" s="3">
        <v>3</v>
      </c>
      <c r="BJ3" s="3">
        <v>2.0833333333333335</v>
      </c>
      <c r="BK3" s="48">
        <v>49.0238017</v>
      </c>
    </row>
    <row r="4" spans="1:63" x14ac:dyDescent="0.25">
      <c r="A4" s="44">
        <v>3</v>
      </c>
      <c r="B4" s="34">
        <v>2</v>
      </c>
      <c r="C4" s="34">
        <v>6</v>
      </c>
      <c r="D4" s="34">
        <v>2</v>
      </c>
      <c r="E4" s="34">
        <v>4</v>
      </c>
      <c r="F4" s="34">
        <v>6</v>
      </c>
      <c r="G4" s="48">
        <f t="shared" si="0"/>
        <v>5920.625</v>
      </c>
      <c r="H4" s="49"/>
      <c r="I4" s="32">
        <f t="shared" si="2"/>
        <v>0.84810865969949689</v>
      </c>
      <c r="J4" s="3">
        <v>10941.958333333334</v>
      </c>
      <c r="K4" s="3">
        <v>11734</v>
      </c>
      <c r="L4" s="3">
        <v>3</v>
      </c>
      <c r="M4" s="3">
        <v>1.8333333333333333</v>
      </c>
      <c r="N4" s="48">
        <v>79.929851799999994</v>
      </c>
      <c r="O4" s="49"/>
      <c r="P4" s="32">
        <f t="shared" si="3"/>
        <v>0.65216228579471491</v>
      </c>
      <c r="Q4" s="3">
        <v>9781.8333333333339</v>
      </c>
      <c r="R4" s="3">
        <v>10420.5</v>
      </c>
      <c r="S4" s="3">
        <v>3</v>
      </c>
      <c r="T4" s="3">
        <v>2.2083333333333335</v>
      </c>
      <c r="U4" s="48">
        <v>79.242530700000003</v>
      </c>
      <c r="V4" s="49"/>
      <c r="W4" s="32">
        <f t="shared" si="4"/>
        <v>0</v>
      </c>
      <c r="X4" s="3">
        <v>5920.625</v>
      </c>
      <c r="Y4" s="3">
        <v>9093</v>
      </c>
      <c r="Z4" s="3">
        <v>3</v>
      </c>
      <c r="AA4" s="3">
        <v>2.25</v>
      </c>
      <c r="AB4" s="48">
        <v>65.973323199999996</v>
      </c>
      <c r="AC4" s="49"/>
      <c r="AD4" s="32">
        <f t="shared" si="5"/>
        <v>0.19163587740596086</v>
      </c>
      <c r="AE4" s="3">
        <v>7055.229166666667</v>
      </c>
      <c r="AF4" s="3">
        <v>9944.5</v>
      </c>
      <c r="AG4" s="3">
        <v>3</v>
      </c>
      <c r="AH4" s="3">
        <v>2.25</v>
      </c>
      <c r="AI4" s="48">
        <v>79.747661199999996</v>
      </c>
      <c r="AJ4" s="59"/>
      <c r="AK4" s="32">
        <f t="shared" si="1"/>
        <v>0.78150533094056795</v>
      </c>
      <c r="AL4" s="3">
        <v>10547.625</v>
      </c>
      <c r="AM4" s="3">
        <v>11827</v>
      </c>
      <c r="AN4" s="3">
        <v>3</v>
      </c>
      <c r="AO4" s="3">
        <v>1.875</v>
      </c>
      <c r="AP4" s="48">
        <v>126.5997806</v>
      </c>
      <c r="AQ4" s="49"/>
      <c r="AR4" s="32">
        <f t="shared" si="6"/>
        <v>0.71433196101199892</v>
      </c>
      <c r="AS4" s="3">
        <v>10149.916666666666</v>
      </c>
      <c r="AT4" s="3">
        <v>10479</v>
      </c>
      <c r="AU4" s="3">
        <v>3</v>
      </c>
      <c r="AV4" s="3">
        <v>2.125</v>
      </c>
      <c r="AW4" s="48">
        <v>116.14672899999999</v>
      </c>
      <c r="AX4" s="49"/>
      <c r="AY4" s="32">
        <f t="shared" si="7"/>
        <v>0.25412576093458594</v>
      </c>
      <c r="AZ4" s="3">
        <v>7425.208333333333</v>
      </c>
      <c r="BA4" s="3">
        <v>10142.5</v>
      </c>
      <c r="BB4" s="3">
        <v>3</v>
      </c>
      <c r="BC4" s="3">
        <v>2.1666666666666665</v>
      </c>
      <c r="BD4" s="48">
        <v>114.5158181</v>
      </c>
      <c r="BE4" s="49"/>
      <c r="BF4" s="32">
        <f t="shared" si="8"/>
        <v>0.17534747879939483</v>
      </c>
      <c r="BG4" s="3">
        <v>6958.791666666667</v>
      </c>
      <c r="BH4" s="3">
        <v>10507</v>
      </c>
      <c r="BI4" s="3">
        <v>3</v>
      </c>
      <c r="BJ4" s="3">
        <v>2.0833333333333335</v>
      </c>
      <c r="BK4" s="48">
        <v>126.1748334</v>
      </c>
    </row>
    <row r="5" spans="1:63" x14ac:dyDescent="0.25">
      <c r="A5" s="44">
        <v>4</v>
      </c>
      <c r="B5" s="34">
        <v>4</v>
      </c>
      <c r="C5" s="34">
        <v>6</v>
      </c>
      <c r="D5" s="34">
        <v>2</v>
      </c>
      <c r="E5" s="34">
        <v>1</v>
      </c>
      <c r="F5" s="34">
        <v>6</v>
      </c>
      <c r="G5" s="48">
        <f t="shared" si="0"/>
        <v>5365.5</v>
      </c>
      <c r="H5" s="49"/>
      <c r="I5" s="32">
        <f t="shared" si="2"/>
        <v>0.20874103065883887</v>
      </c>
      <c r="J5" s="3">
        <v>6485.5</v>
      </c>
      <c r="K5" s="3">
        <v>11749</v>
      </c>
      <c r="L5" s="3">
        <v>3</v>
      </c>
      <c r="M5" s="3">
        <v>1.8333333333333333</v>
      </c>
      <c r="N5" s="48">
        <v>60.241131099999997</v>
      </c>
      <c r="O5" s="49"/>
      <c r="P5" s="32">
        <f t="shared" si="3"/>
        <v>0.46966731898238745</v>
      </c>
      <c r="Q5" s="3">
        <v>7885.5</v>
      </c>
      <c r="R5" s="3">
        <v>13382</v>
      </c>
      <c r="S5" s="3">
        <v>2</v>
      </c>
      <c r="T5" s="3">
        <v>1.6666666666666667</v>
      </c>
      <c r="U5" s="48">
        <v>50.611899800000003</v>
      </c>
      <c r="V5" s="49"/>
      <c r="W5" s="32">
        <f t="shared" si="4"/>
        <v>0.46966731898238745</v>
      </c>
      <c r="X5" s="3">
        <v>7885.5</v>
      </c>
      <c r="Y5" s="3">
        <v>12902</v>
      </c>
      <c r="Z5" s="3">
        <v>2</v>
      </c>
      <c r="AA5" s="3">
        <v>1.6666666666666667</v>
      </c>
      <c r="AB5" s="48">
        <v>44.2713082</v>
      </c>
      <c r="AC5" s="49"/>
      <c r="AD5" s="32">
        <f t="shared" si="5"/>
        <v>0</v>
      </c>
      <c r="AE5" s="3">
        <v>5365.5</v>
      </c>
      <c r="AF5" s="3">
        <v>9302</v>
      </c>
      <c r="AG5" s="3">
        <v>2</v>
      </c>
      <c r="AH5" s="3">
        <v>2.3333333333333335</v>
      </c>
      <c r="AI5" s="48">
        <v>47.090457000000001</v>
      </c>
      <c r="AJ5" s="59"/>
      <c r="AK5" s="32">
        <f t="shared" si="1"/>
        <v>0.35038673003447957</v>
      </c>
      <c r="AL5" s="3">
        <v>7245.5</v>
      </c>
      <c r="AM5" s="3">
        <v>12709</v>
      </c>
      <c r="AN5" s="3">
        <v>2</v>
      </c>
      <c r="AO5" s="3">
        <v>1.5</v>
      </c>
      <c r="AP5" s="48">
        <v>116.9550096</v>
      </c>
      <c r="AQ5" s="49"/>
      <c r="AR5" s="32">
        <f t="shared" si="6"/>
        <v>0.12673562575715216</v>
      </c>
      <c r="AS5" s="3">
        <v>6045.5</v>
      </c>
      <c r="AT5" s="3">
        <v>10502</v>
      </c>
      <c r="AU5" s="3">
        <v>2</v>
      </c>
      <c r="AV5" s="3">
        <v>2.1666666666666665</v>
      </c>
      <c r="AW5" s="48">
        <v>71.120216499999998</v>
      </c>
      <c r="AX5" s="49"/>
      <c r="AY5" s="32">
        <f t="shared" si="7"/>
        <v>0.44730220855465475</v>
      </c>
      <c r="AZ5" s="3">
        <v>7765.5</v>
      </c>
      <c r="BA5" s="3">
        <v>13429</v>
      </c>
      <c r="BB5" s="3">
        <v>3</v>
      </c>
      <c r="BC5" s="3">
        <v>1.5</v>
      </c>
      <c r="BD5" s="48">
        <v>93.465795400000005</v>
      </c>
      <c r="BE5" s="49"/>
      <c r="BF5" s="32">
        <f t="shared" si="8"/>
        <v>0.33547665641599106</v>
      </c>
      <c r="BG5" s="3">
        <v>7165.5</v>
      </c>
      <c r="BH5" s="3">
        <v>11989</v>
      </c>
      <c r="BI5" s="3">
        <v>3</v>
      </c>
      <c r="BJ5" s="3">
        <v>1.8333333333333333</v>
      </c>
      <c r="BK5" s="48">
        <v>75.783800400000004</v>
      </c>
    </row>
    <row r="6" spans="1:63" x14ac:dyDescent="0.25">
      <c r="A6" s="44">
        <v>5</v>
      </c>
      <c r="B6" s="34">
        <v>4</v>
      </c>
      <c r="C6" s="34">
        <v>6</v>
      </c>
      <c r="D6" s="34">
        <v>2</v>
      </c>
      <c r="E6" s="34">
        <v>2</v>
      </c>
      <c r="F6" s="34">
        <v>6</v>
      </c>
      <c r="G6" s="48">
        <f t="shared" si="0"/>
        <v>5775.416666666667</v>
      </c>
      <c r="H6" s="49"/>
      <c r="I6" s="32">
        <f t="shared" si="2"/>
        <v>0.79440155832912474</v>
      </c>
      <c r="J6" s="3">
        <v>10363.416666666666</v>
      </c>
      <c r="K6" s="3">
        <v>11715.5</v>
      </c>
      <c r="L6" s="3">
        <v>3</v>
      </c>
      <c r="M6" s="3">
        <v>1.75</v>
      </c>
      <c r="N6" s="48">
        <v>105.71816920000001</v>
      </c>
      <c r="O6" s="49"/>
      <c r="P6" s="32">
        <f t="shared" si="3"/>
        <v>0.82636173436259996</v>
      </c>
      <c r="Q6" s="3">
        <v>10548</v>
      </c>
      <c r="R6" s="3">
        <v>12902</v>
      </c>
      <c r="S6" s="3">
        <v>3</v>
      </c>
      <c r="T6" s="3">
        <v>1.6666666666666667</v>
      </c>
      <c r="U6" s="48">
        <v>111.05509259999999</v>
      </c>
      <c r="V6" s="49"/>
      <c r="W6" s="32">
        <f t="shared" si="4"/>
        <v>0.34167087511723526</v>
      </c>
      <c r="X6" s="3">
        <v>7748.708333333333</v>
      </c>
      <c r="Y6" s="3">
        <v>12244</v>
      </c>
      <c r="Z6" s="3">
        <v>3</v>
      </c>
      <c r="AA6" s="3">
        <v>1.75</v>
      </c>
      <c r="AB6" s="48">
        <v>107.90629730000001</v>
      </c>
      <c r="AC6" s="49"/>
      <c r="AD6" s="32">
        <f t="shared" si="5"/>
        <v>0</v>
      </c>
      <c r="AE6" s="3">
        <v>5775.416666666667</v>
      </c>
      <c r="AF6" s="3">
        <v>8263.5</v>
      </c>
      <c r="AG6" s="3">
        <v>3</v>
      </c>
      <c r="AH6" s="3">
        <v>2.5</v>
      </c>
      <c r="AI6" s="48">
        <v>108.3932439</v>
      </c>
      <c r="AJ6" s="59"/>
      <c r="AK6" s="32">
        <f t="shared" si="1"/>
        <v>0.56551475362527948</v>
      </c>
      <c r="AL6" s="3">
        <v>9041.5</v>
      </c>
      <c r="AM6" s="3">
        <v>10138.5</v>
      </c>
      <c r="AN6" s="3">
        <v>3</v>
      </c>
      <c r="AO6" s="3">
        <v>2.1666666666666665</v>
      </c>
      <c r="AP6" s="48">
        <v>219.21682820000001</v>
      </c>
      <c r="AQ6" s="49"/>
      <c r="AR6" s="32">
        <f t="shared" si="6"/>
        <v>0.68154534304884196</v>
      </c>
      <c r="AS6" s="3">
        <v>9711.625</v>
      </c>
      <c r="AT6" s="3">
        <v>11043.5</v>
      </c>
      <c r="AU6" s="3">
        <v>3</v>
      </c>
      <c r="AV6" s="3">
        <v>2.1666666666666665</v>
      </c>
      <c r="AW6" s="48">
        <v>187.11586840000001</v>
      </c>
      <c r="AX6" s="49"/>
      <c r="AY6" s="32">
        <f t="shared" si="7"/>
        <v>0.28005194430416264</v>
      </c>
      <c r="AZ6" s="3">
        <v>7392.833333333333</v>
      </c>
      <c r="BA6" s="3">
        <v>11723.5</v>
      </c>
      <c r="BB6" s="3">
        <v>3</v>
      </c>
      <c r="BC6" s="3">
        <v>1.9166666666666667</v>
      </c>
      <c r="BD6" s="48">
        <v>190.16205350000001</v>
      </c>
      <c r="BE6" s="49"/>
      <c r="BF6" s="32">
        <f t="shared" si="8"/>
        <v>0.35276675564533583</v>
      </c>
      <c r="BG6" s="3">
        <v>7812.791666666667</v>
      </c>
      <c r="BH6" s="3">
        <v>11860.5</v>
      </c>
      <c r="BI6" s="3">
        <v>3</v>
      </c>
      <c r="BJ6" s="3">
        <v>1.9166666666666667</v>
      </c>
      <c r="BK6" s="48">
        <v>166.57699149999999</v>
      </c>
    </row>
    <row r="7" spans="1:63" x14ac:dyDescent="0.25">
      <c r="A7" s="44">
        <v>6</v>
      </c>
      <c r="B7" s="34">
        <v>4</v>
      </c>
      <c r="C7" s="34">
        <v>6</v>
      </c>
      <c r="D7" s="34">
        <v>2</v>
      </c>
      <c r="E7" s="34">
        <v>4</v>
      </c>
      <c r="F7" s="34">
        <v>6</v>
      </c>
      <c r="G7" s="48">
        <f t="shared" si="0"/>
        <v>6604.020833333333</v>
      </c>
      <c r="H7" s="49"/>
      <c r="I7" s="32">
        <f t="shared" si="2"/>
        <v>0.59342950790711468</v>
      </c>
      <c r="J7" s="3">
        <v>10523.041666666666</v>
      </c>
      <c r="K7" s="3">
        <v>12491.5</v>
      </c>
      <c r="L7" s="3">
        <v>3</v>
      </c>
      <c r="M7" s="3">
        <v>1.8333333333333333</v>
      </c>
      <c r="N7" s="48">
        <v>322.32063779999999</v>
      </c>
      <c r="O7" s="49"/>
      <c r="P7" s="32">
        <f t="shared" si="3"/>
        <v>0.74613950465783152</v>
      </c>
      <c r="Q7" s="3">
        <v>11531.541666666666</v>
      </c>
      <c r="R7" s="3">
        <v>12635.5</v>
      </c>
      <c r="S7" s="3">
        <v>3</v>
      </c>
      <c r="T7" s="3">
        <v>1.7083333333333333</v>
      </c>
      <c r="U7" s="48">
        <v>311.06243860000001</v>
      </c>
      <c r="V7" s="49"/>
      <c r="W7" s="32">
        <f t="shared" si="4"/>
        <v>0.20470799039726439</v>
      </c>
      <c r="X7" s="3">
        <v>7955.916666666667</v>
      </c>
      <c r="Y7" s="3">
        <v>11928.5</v>
      </c>
      <c r="Z7" s="3">
        <v>3</v>
      </c>
      <c r="AA7" s="3">
        <v>1.8333333333333333</v>
      </c>
      <c r="AB7" s="48">
        <v>316.36232669999998</v>
      </c>
      <c r="AC7" s="49"/>
      <c r="AD7" s="32">
        <f t="shared" si="5"/>
        <v>0.18025950099844476</v>
      </c>
      <c r="AE7" s="3">
        <v>7794.458333333333</v>
      </c>
      <c r="AF7" s="3">
        <v>12326.5</v>
      </c>
      <c r="AG7" s="3">
        <v>3</v>
      </c>
      <c r="AH7" s="3">
        <v>1.75</v>
      </c>
      <c r="AI7" s="48">
        <v>325.23846509999998</v>
      </c>
      <c r="AJ7" s="59"/>
      <c r="AK7" s="32">
        <f t="shared" si="1"/>
        <v>0.7092427908502712</v>
      </c>
      <c r="AL7" s="3">
        <v>11287.875</v>
      </c>
      <c r="AM7" s="3">
        <v>12762.5</v>
      </c>
      <c r="AN7" s="3">
        <v>3</v>
      </c>
      <c r="AO7" s="3">
        <v>1.5833333333333333</v>
      </c>
      <c r="AP7" s="48">
        <v>454.85721489999997</v>
      </c>
      <c r="AQ7" s="49"/>
      <c r="AR7" s="32">
        <f t="shared" si="6"/>
        <v>0.22864542750155373</v>
      </c>
      <c r="AS7" s="3">
        <v>8114</v>
      </c>
      <c r="AT7" s="3">
        <v>9749</v>
      </c>
      <c r="AU7" s="3">
        <v>3</v>
      </c>
      <c r="AV7" s="3">
        <v>2.1666666666666665</v>
      </c>
      <c r="AW7" s="48">
        <v>457.4371597</v>
      </c>
      <c r="AX7" s="49"/>
      <c r="AY7" s="32">
        <f t="shared" si="7"/>
        <v>0.13482001179836783</v>
      </c>
      <c r="AZ7" s="3">
        <v>7494.375</v>
      </c>
      <c r="BA7" s="3">
        <v>10513.5</v>
      </c>
      <c r="BB7" s="3">
        <v>3</v>
      </c>
      <c r="BC7" s="3">
        <v>1.875</v>
      </c>
      <c r="BD7" s="48">
        <v>616.03183239999998</v>
      </c>
      <c r="BE7" s="49"/>
      <c r="BF7" s="32">
        <f t="shared" si="8"/>
        <v>0</v>
      </c>
      <c r="BG7" s="3">
        <v>6604.020833333333</v>
      </c>
      <c r="BH7" s="3">
        <v>11224.5</v>
      </c>
      <c r="BI7" s="3">
        <v>3</v>
      </c>
      <c r="BJ7" s="3">
        <v>1.9583333333333333</v>
      </c>
      <c r="BK7" s="48">
        <v>493.60152879999998</v>
      </c>
    </row>
    <row r="8" spans="1:63" x14ac:dyDescent="0.25">
      <c r="A8" s="44">
        <v>7</v>
      </c>
      <c r="B8" s="34">
        <v>6</v>
      </c>
      <c r="C8" s="34">
        <v>6</v>
      </c>
      <c r="D8" s="34">
        <v>2</v>
      </c>
      <c r="E8" s="34">
        <v>1</v>
      </c>
      <c r="F8" s="34">
        <v>6</v>
      </c>
      <c r="G8" s="48">
        <f t="shared" si="0"/>
        <v>6382</v>
      </c>
      <c r="H8" s="49"/>
      <c r="I8" s="32">
        <f t="shared" si="2"/>
        <v>0.10654967094954559</v>
      </c>
      <c r="J8" s="3">
        <v>7062</v>
      </c>
      <c r="K8" s="3">
        <v>12182</v>
      </c>
      <c r="L8" s="3">
        <v>2</v>
      </c>
      <c r="M8" s="3">
        <v>1.8333333333333333</v>
      </c>
      <c r="N8" s="48">
        <v>132.9648751</v>
      </c>
      <c r="O8" s="49"/>
      <c r="P8" s="32">
        <f t="shared" si="3"/>
        <v>2.5070510811657787E-2</v>
      </c>
      <c r="Q8" s="3">
        <v>6542</v>
      </c>
      <c r="R8" s="3">
        <v>10742</v>
      </c>
      <c r="S8" s="3">
        <v>3</v>
      </c>
      <c r="T8" s="3">
        <v>2.1666666666666665</v>
      </c>
      <c r="U8" s="48">
        <v>108.9966022</v>
      </c>
      <c r="V8" s="49"/>
      <c r="W8" s="32">
        <f t="shared" si="4"/>
        <v>6.2676277029144467E-2</v>
      </c>
      <c r="X8" s="3">
        <v>6782</v>
      </c>
      <c r="Y8" s="3">
        <v>11942</v>
      </c>
      <c r="Z8" s="3">
        <v>3</v>
      </c>
      <c r="AA8" s="3">
        <v>1.8333333333333333</v>
      </c>
      <c r="AB8" s="48">
        <v>144.84358950000001</v>
      </c>
      <c r="AC8" s="49"/>
      <c r="AD8" s="32">
        <f t="shared" si="5"/>
        <v>0.15669069257286117</v>
      </c>
      <c r="AE8" s="3">
        <v>7382</v>
      </c>
      <c r="AF8" s="3">
        <v>13382</v>
      </c>
      <c r="AG8" s="3">
        <v>3</v>
      </c>
      <c r="AH8" s="3">
        <v>1.3333333333333333</v>
      </c>
      <c r="AI8" s="48">
        <v>132.3506495</v>
      </c>
      <c r="AJ8" s="59"/>
      <c r="AK8" s="32">
        <f t="shared" si="1"/>
        <v>6.8943904732058914E-2</v>
      </c>
      <c r="AL8" s="3">
        <v>6822</v>
      </c>
      <c r="AM8" s="3">
        <v>11942</v>
      </c>
      <c r="AN8" s="3">
        <v>3</v>
      </c>
      <c r="AO8" s="3">
        <v>1.8333333333333333</v>
      </c>
      <c r="AP8" s="48">
        <v>222.50274340000001</v>
      </c>
      <c r="AQ8" s="49"/>
      <c r="AR8" s="32">
        <f t="shared" si="6"/>
        <v>0.10028204324663115</v>
      </c>
      <c r="AS8" s="3">
        <v>7022</v>
      </c>
      <c r="AT8" s="3">
        <v>11462</v>
      </c>
      <c r="AU8" s="3">
        <v>2</v>
      </c>
      <c r="AV8" s="3">
        <v>2.1666666666666665</v>
      </c>
      <c r="AW8" s="48">
        <v>211.81501979999999</v>
      </c>
      <c r="AX8" s="49"/>
      <c r="AY8" s="32">
        <f t="shared" si="7"/>
        <v>0</v>
      </c>
      <c r="AZ8" s="3">
        <v>6382</v>
      </c>
      <c r="BA8" s="3">
        <v>11462</v>
      </c>
      <c r="BB8" s="3">
        <v>3</v>
      </c>
      <c r="BC8" s="3">
        <v>2.1666666666666665</v>
      </c>
      <c r="BD8" s="48">
        <v>168.2159054</v>
      </c>
      <c r="BE8" s="49"/>
      <c r="BF8" s="32">
        <f t="shared" si="8"/>
        <v>0.15042306486994672</v>
      </c>
      <c r="BG8" s="3">
        <v>7342</v>
      </c>
      <c r="BH8" s="3">
        <v>11222</v>
      </c>
      <c r="BI8" s="3">
        <v>3</v>
      </c>
      <c r="BJ8" s="3">
        <v>2</v>
      </c>
      <c r="BK8" s="48">
        <v>164.31681380000001</v>
      </c>
    </row>
    <row r="9" spans="1:63" x14ac:dyDescent="0.25">
      <c r="A9" s="44">
        <v>8</v>
      </c>
      <c r="B9" s="34">
        <v>6</v>
      </c>
      <c r="C9" s="34">
        <v>6</v>
      </c>
      <c r="D9" s="34">
        <v>2</v>
      </c>
      <c r="E9" s="34">
        <v>2</v>
      </c>
      <c r="F9" s="34">
        <v>6</v>
      </c>
      <c r="G9" s="48">
        <f t="shared" si="0"/>
        <v>5543.583333333333</v>
      </c>
      <c r="H9" s="49"/>
      <c r="I9" s="32">
        <f t="shared" si="2"/>
        <v>0.69655607834884181</v>
      </c>
      <c r="J9" s="3">
        <v>9405</v>
      </c>
      <c r="K9" s="3">
        <v>11440</v>
      </c>
      <c r="L9" s="3">
        <v>2</v>
      </c>
      <c r="M9" s="3">
        <v>2.0833333333333335</v>
      </c>
      <c r="N9" s="48">
        <v>277.27711399999998</v>
      </c>
      <c r="O9" s="49"/>
      <c r="P9" s="32">
        <f t="shared" si="3"/>
        <v>0.71821024307382408</v>
      </c>
      <c r="Q9" s="3">
        <v>9525.0416666666661</v>
      </c>
      <c r="R9" s="3">
        <v>11100.5</v>
      </c>
      <c r="S9" s="3">
        <v>2</v>
      </c>
      <c r="T9" s="3">
        <v>2.0833333333333335</v>
      </c>
      <c r="U9" s="48">
        <v>250.4205091</v>
      </c>
      <c r="V9" s="49"/>
      <c r="W9" s="32">
        <f t="shared" si="4"/>
        <v>0.23070967935901882</v>
      </c>
      <c r="X9" s="3">
        <v>6822.541666666667</v>
      </c>
      <c r="Y9" s="3">
        <v>11058.5</v>
      </c>
      <c r="Z9" s="3">
        <v>3</v>
      </c>
      <c r="AA9" s="3">
        <v>1.9166666666666667</v>
      </c>
      <c r="AB9" s="48">
        <v>257.55827690000001</v>
      </c>
      <c r="AC9" s="49"/>
      <c r="AD9" s="32">
        <f t="shared" si="5"/>
        <v>0.10973648211896649</v>
      </c>
      <c r="AE9" s="3">
        <v>6151.916666666667</v>
      </c>
      <c r="AF9" s="3">
        <v>8554</v>
      </c>
      <c r="AG9" s="3">
        <v>3</v>
      </c>
      <c r="AH9" s="3">
        <v>2.3333333333333335</v>
      </c>
      <c r="AI9" s="48">
        <v>255.52215200000001</v>
      </c>
      <c r="AJ9" s="59"/>
      <c r="AK9" s="32">
        <f t="shared" si="1"/>
        <v>0.51788103362746729</v>
      </c>
      <c r="AL9" s="3">
        <v>8414.5</v>
      </c>
      <c r="AM9" s="3">
        <v>13127</v>
      </c>
      <c r="AN9" s="3">
        <v>3</v>
      </c>
      <c r="AO9" s="3">
        <v>1.8333333333333333</v>
      </c>
      <c r="AP9" s="48">
        <v>415.25037800000001</v>
      </c>
      <c r="AQ9" s="49"/>
      <c r="AR9" s="32">
        <f t="shared" si="6"/>
        <v>0.55765675029688988</v>
      </c>
      <c r="AS9" s="3">
        <v>8635</v>
      </c>
      <c r="AT9" s="3">
        <v>11958.5</v>
      </c>
      <c r="AU9" s="3">
        <v>2</v>
      </c>
      <c r="AV9" s="3">
        <v>2</v>
      </c>
      <c r="AW9" s="48">
        <v>471.13743879999998</v>
      </c>
      <c r="AX9" s="49"/>
      <c r="AY9" s="32">
        <f t="shared" si="7"/>
        <v>0.53808457225320572</v>
      </c>
      <c r="AZ9" s="3">
        <v>8526.5</v>
      </c>
      <c r="BA9" s="3">
        <v>12615</v>
      </c>
      <c r="BB9" s="3">
        <v>3</v>
      </c>
      <c r="BC9" s="3">
        <v>1.6666666666666667</v>
      </c>
      <c r="BD9" s="48">
        <v>606.81418389999999</v>
      </c>
      <c r="BE9" s="49"/>
      <c r="BF9" s="32">
        <f t="shared" si="8"/>
        <v>0</v>
      </c>
      <c r="BG9" s="3">
        <v>5543.583333333333</v>
      </c>
      <c r="BH9" s="3">
        <v>8977</v>
      </c>
      <c r="BI9" s="3">
        <v>3</v>
      </c>
      <c r="BJ9" s="3">
        <v>2.3333333333333335</v>
      </c>
      <c r="BK9" s="48">
        <v>495.14790840000001</v>
      </c>
    </row>
    <row r="10" spans="1:63" x14ac:dyDescent="0.25">
      <c r="A10" s="44">
        <v>9</v>
      </c>
      <c r="B10" s="34">
        <v>6</v>
      </c>
      <c r="C10" s="34">
        <v>6</v>
      </c>
      <c r="D10" s="34">
        <v>2</v>
      </c>
      <c r="E10" s="34">
        <v>4</v>
      </c>
      <c r="F10" s="34">
        <v>6</v>
      </c>
      <c r="G10" s="48">
        <f t="shared" si="0"/>
        <v>6257.145833333333</v>
      </c>
      <c r="H10" s="49"/>
      <c r="I10" s="32">
        <f t="shared" si="2"/>
        <v>0.39303396450058764</v>
      </c>
      <c r="J10" s="3">
        <v>8716.4166666666661</v>
      </c>
      <c r="K10" s="3">
        <v>9712.5</v>
      </c>
      <c r="L10" s="3">
        <v>3</v>
      </c>
      <c r="M10" s="3">
        <v>2.1666666666666665</v>
      </c>
      <c r="N10" s="48">
        <v>907.1388475</v>
      </c>
      <c r="O10" s="49"/>
      <c r="P10" s="32">
        <f t="shared" si="3"/>
        <v>0.4573737360284742</v>
      </c>
      <c r="Q10" s="3">
        <v>9119</v>
      </c>
      <c r="R10" s="3">
        <v>10584</v>
      </c>
      <c r="S10" s="3">
        <v>3</v>
      </c>
      <c r="T10" s="3">
        <v>1.9166666666666667</v>
      </c>
      <c r="U10" s="48">
        <v>834.60168280000005</v>
      </c>
      <c r="V10" s="49"/>
      <c r="W10" s="32">
        <f t="shared" si="4"/>
        <v>0.19709465511098978</v>
      </c>
      <c r="X10" s="3">
        <v>7490.395833333333</v>
      </c>
      <c r="Y10" s="3">
        <v>11061</v>
      </c>
      <c r="Z10" s="3">
        <v>3</v>
      </c>
      <c r="AA10" s="3">
        <v>1.9166666666666667</v>
      </c>
      <c r="AB10" s="48">
        <v>833.55278150000004</v>
      </c>
      <c r="AC10" s="49"/>
      <c r="AD10" s="32">
        <f t="shared" si="5"/>
        <v>0.2896388462524514</v>
      </c>
      <c r="AE10" s="3">
        <v>8069.458333333333</v>
      </c>
      <c r="AF10" s="3">
        <v>11658.5</v>
      </c>
      <c r="AG10" s="3">
        <v>3</v>
      </c>
      <c r="AH10" s="3">
        <v>1.75</v>
      </c>
      <c r="AI10" s="48">
        <v>833.78765869999995</v>
      </c>
      <c r="AJ10" s="59"/>
      <c r="AK10" s="32">
        <f t="shared" si="1"/>
        <v>0.23897676989308891</v>
      </c>
      <c r="AL10" s="3">
        <v>7752.458333333333</v>
      </c>
      <c r="AM10" s="3">
        <v>8492</v>
      </c>
      <c r="AN10" s="3">
        <v>3</v>
      </c>
      <c r="AO10" s="3">
        <v>2.2916666666666665</v>
      </c>
      <c r="AP10" s="48">
        <v>1234.9255873</v>
      </c>
      <c r="AQ10" s="49"/>
      <c r="AR10" s="32">
        <f t="shared" si="6"/>
        <v>0.83252481329679739</v>
      </c>
      <c r="AS10" s="3">
        <v>11466.375</v>
      </c>
      <c r="AT10" s="3">
        <v>12170.5</v>
      </c>
      <c r="AU10" s="3">
        <v>3</v>
      </c>
      <c r="AV10" s="3">
        <v>1.625</v>
      </c>
      <c r="AW10" s="48">
        <v>1993.0776315000001</v>
      </c>
      <c r="AX10" s="49"/>
      <c r="AY10" s="32">
        <f t="shared" si="7"/>
        <v>0.25870754437426552</v>
      </c>
      <c r="AZ10" s="3">
        <v>7875.916666666667</v>
      </c>
      <c r="BA10" s="3">
        <v>11617.5</v>
      </c>
      <c r="BB10" s="3">
        <v>3</v>
      </c>
      <c r="BC10" s="3">
        <v>1.7916666666666667</v>
      </c>
      <c r="BD10" s="48">
        <v>1208.3056200000001</v>
      </c>
      <c r="BE10" s="49"/>
      <c r="BF10" s="32">
        <f t="shared" si="8"/>
        <v>0</v>
      </c>
      <c r="BG10" s="3">
        <v>6257.145833333333</v>
      </c>
      <c r="BH10" s="3">
        <v>10150</v>
      </c>
      <c r="BI10" s="3">
        <v>3</v>
      </c>
      <c r="BJ10" s="3">
        <v>2.0416666666666665</v>
      </c>
      <c r="BK10" s="48">
        <v>2071.6000798</v>
      </c>
    </row>
    <row r="11" spans="1:63" x14ac:dyDescent="0.25">
      <c r="A11" s="44">
        <v>10</v>
      </c>
      <c r="B11" s="34">
        <v>2</v>
      </c>
      <c r="C11" s="34">
        <v>12</v>
      </c>
      <c r="D11" s="34">
        <v>2</v>
      </c>
      <c r="E11" s="34">
        <v>1</v>
      </c>
      <c r="F11" s="34">
        <v>6</v>
      </c>
      <c r="G11" s="48">
        <f t="shared" si="0"/>
        <v>4989</v>
      </c>
      <c r="H11" s="49"/>
      <c r="I11" s="32">
        <f t="shared" si="2"/>
        <v>0.2164762477450391</v>
      </c>
      <c r="J11" s="3">
        <v>6069</v>
      </c>
      <c r="K11" s="3">
        <v>11029</v>
      </c>
      <c r="L11" s="3">
        <v>2</v>
      </c>
      <c r="M11" s="3">
        <v>1.8333333333333333</v>
      </c>
      <c r="N11" s="48">
        <v>10.5159494</v>
      </c>
      <c r="O11" s="49"/>
      <c r="P11" s="32">
        <f t="shared" si="3"/>
        <v>2.4052916416115455E-2</v>
      </c>
      <c r="Q11" s="3">
        <v>5109</v>
      </c>
      <c r="R11" s="3">
        <v>9349</v>
      </c>
      <c r="S11" s="3">
        <v>3</v>
      </c>
      <c r="T11" s="3">
        <v>2.1666666666666665</v>
      </c>
      <c r="U11" s="48">
        <v>11.159244299999999</v>
      </c>
      <c r="V11" s="49"/>
      <c r="W11" s="32">
        <f t="shared" si="4"/>
        <v>0.12026458208057728</v>
      </c>
      <c r="X11" s="3">
        <v>5589</v>
      </c>
      <c r="Y11" s="3">
        <v>10309</v>
      </c>
      <c r="Z11" s="3">
        <v>3</v>
      </c>
      <c r="AA11" s="3">
        <v>2.1666666666666665</v>
      </c>
      <c r="AB11" s="48">
        <v>14.4164019</v>
      </c>
      <c r="AC11" s="49"/>
      <c r="AD11" s="32">
        <f t="shared" si="5"/>
        <v>6.4141110442974547E-2</v>
      </c>
      <c r="AE11" s="3">
        <v>5309</v>
      </c>
      <c r="AF11" s="3">
        <v>10069</v>
      </c>
      <c r="AG11" s="3">
        <v>3</v>
      </c>
      <c r="AH11" s="3">
        <v>2</v>
      </c>
      <c r="AI11" s="48">
        <v>10.8172058</v>
      </c>
      <c r="AJ11" s="59"/>
      <c r="AK11" s="32">
        <f t="shared" si="1"/>
        <v>0</v>
      </c>
      <c r="AL11" s="3">
        <v>4989</v>
      </c>
      <c r="AM11" s="3">
        <v>9109</v>
      </c>
      <c r="AN11" s="3">
        <v>3</v>
      </c>
      <c r="AO11" s="3">
        <v>2.3333333333333335</v>
      </c>
      <c r="AP11" s="48">
        <v>17.599033200000001</v>
      </c>
      <c r="AQ11" s="49"/>
      <c r="AR11" s="32">
        <f t="shared" si="6"/>
        <v>0.27259971938264183</v>
      </c>
      <c r="AS11" s="3">
        <v>6349</v>
      </c>
      <c r="AT11" s="3">
        <v>10789</v>
      </c>
      <c r="AU11" s="3">
        <v>3</v>
      </c>
      <c r="AV11" s="3">
        <v>2</v>
      </c>
      <c r="AW11" s="48">
        <v>15.9536783</v>
      </c>
      <c r="AX11" s="49"/>
      <c r="AY11" s="32">
        <f t="shared" si="7"/>
        <v>0.25656444177189819</v>
      </c>
      <c r="AZ11" s="3">
        <v>6269</v>
      </c>
      <c r="BA11" s="3">
        <v>11029</v>
      </c>
      <c r="BB11" s="3">
        <v>3</v>
      </c>
      <c r="BC11" s="3">
        <v>2</v>
      </c>
      <c r="BD11" s="48">
        <v>16.070484100000002</v>
      </c>
      <c r="BE11" s="49"/>
      <c r="BF11" s="32">
        <f t="shared" si="8"/>
        <v>0.40088194026859092</v>
      </c>
      <c r="BG11" s="3">
        <v>6989</v>
      </c>
      <c r="BH11" s="3">
        <v>10789</v>
      </c>
      <c r="BI11" s="3">
        <v>3</v>
      </c>
      <c r="BJ11" s="3">
        <v>2</v>
      </c>
      <c r="BK11" s="48">
        <v>15.943386</v>
      </c>
    </row>
    <row r="12" spans="1:63" x14ac:dyDescent="0.25">
      <c r="A12" s="44">
        <v>11</v>
      </c>
      <c r="B12" s="34">
        <v>2</v>
      </c>
      <c r="C12" s="34">
        <v>12</v>
      </c>
      <c r="D12" s="34">
        <v>2</v>
      </c>
      <c r="E12" s="34">
        <v>2</v>
      </c>
      <c r="F12" s="34">
        <v>6</v>
      </c>
      <c r="G12" s="48">
        <f t="shared" si="0"/>
        <v>6017.041666666667</v>
      </c>
      <c r="H12" s="49"/>
      <c r="I12" s="32">
        <f t="shared" si="2"/>
        <v>0.26245594111170351</v>
      </c>
      <c r="J12" s="3">
        <v>7596.25</v>
      </c>
      <c r="K12" s="3">
        <v>10006</v>
      </c>
      <c r="L12" s="3">
        <v>3</v>
      </c>
      <c r="M12" s="3">
        <v>2.0833333333333335</v>
      </c>
      <c r="N12" s="48">
        <v>27.2463628</v>
      </c>
      <c r="O12" s="49"/>
      <c r="P12" s="32">
        <f t="shared" si="3"/>
        <v>0.80882077986829071</v>
      </c>
      <c r="Q12" s="3">
        <v>10883.75</v>
      </c>
      <c r="R12" s="3">
        <v>13159</v>
      </c>
      <c r="S12" s="3">
        <v>3</v>
      </c>
      <c r="T12" s="3">
        <v>1.5833333333333333</v>
      </c>
      <c r="U12" s="48">
        <v>20.704817800000001</v>
      </c>
      <c r="V12" s="49"/>
      <c r="W12" s="32">
        <f t="shared" si="4"/>
        <v>0</v>
      </c>
      <c r="X12" s="3">
        <v>6017.041666666667</v>
      </c>
      <c r="Y12" s="3">
        <v>10551</v>
      </c>
      <c r="Z12" s="3">
        <v>3</v>
      </c>
      <c r="AA12" s="3">
        <v>2</v>
      </c>
      <c r="AB12" s="48">
        <v>32.660770200000002</v>
      </c>
      <c r="AC12" s="49"/>
      <c r="AD12" s="32">
        <f t="shared" si="5"/>
        <v>0.17433816451883191</v>
      </c>
      <c r="AE12" s="3">
        <v>7066.041666666667</v>
      </c>
      <c r="AF12" s="3">
        <v>10313</v>
      </c>
      <c r="AG12" s="3">
        <v>3</v>
      </c>
      <c r="AH12" s="3">
        <v>1.9166666666666667</v>
      </c>
      <c r="AI12" s="48">
        <v>26.2936488</v>
      </c>
      <c r="AJ12" s="59"/>
      <c r="AK12" s="32">
        <f t="shared" si="1"/>
        <v>0.52939221239673406</v>
      </c>
      <c r="AL12" s="3">
        <v>9202.4166666666661</v>
      </c>
      <c r="AM12" s="3">
        <v>11121</v>
      </c>
      <c r="AN12" s="3">
        <v>3</v>
      </c>
      <c r="AO12" s="3">
        <v>1.9166666666666667</v>
      </c>
      <c r="AP12" s="48">
        <v>35.208477199999997</v>
      </c>
      <c r="AQ12" s="49"/>
      <c r="AR12" s="32">
        <f t="shared" si="6"/>
        <v>0.69236681924256782</v>
      </c>
      <c r="AS12" s="3">
        <v>10183.041666666666</v>
      </c>
      <c r="AT12" s="3">
        <v>11446</v>
      </c>
      <c r="AU12" s="3">
        <v>3</v>
      </c>
      <c r="AV12" s="3">
        <v>1.9166666666666667</v>
      </c>
      <c r="AW12" s="48">
        <v>38.295793500000002</v>
      </c>
      <c r="AX12" s="49"/>
      <c r="AY12" s="32">
        <f t="shared" si="7"/>
        <v>0.28183838957405694</v>
      </c>
      <c r="AZ12" s="3">
        <v>7712.875</v>
      </c>
      <c r="BA12" s="3">
        <v>11811</v>
      </c>
      <c r="BB12" s="3">
        <v>3</v>
      </c>
      <c r="BC12" s="3">
        <v>1.9166666666666667</v>
      </c>
      <c r="BD12" s="48">
        <v>43.198466799999998</v>
      </c>
      <c r="BE12" s="49"/>
      <c r="BF12" s="32">
        <f t="shared" si="8"/>
        <v>0.1185729421296456</v>
      </c>
      <c r="BG12" s="3">
        <v>6730.5</v>
      </c>
      <c r="BH12" s="3">
        <v>11307</v>
      </c>
      <c r="BI12" s="3">
        <v>3</v>
      </c>
      <c r="BJ12" s="3">
        <v>1.75</v>
      </c>
      <c r="BK12" s="48">
        <v>43.233677100000001</v>
      </c>
    </row>
    <row r="13" spans="1:63" x14ac:dyDescent="0.25">
      <c r="A13" s="44">
        <v>12</v>
      </c>
      <c r="B13" s="34">
        <v>2</v>
      </c>
      <c r="C13" s="34">
        <v>12</v>
      </c>
      <c r="D13" s="34">
        <v>2</v>
      </c>
      <c r="E13" s="34">
        <v>4</v>
      </c>
      <c r="F13" s="34">
        <v>6</v>
      </c>
      <c r="G13" s="48">
        <f t="shared" si="0"/>
        <v>6528.416666666667</v>
      </c>
      <c r="H13" s="49"/>
      <c r="I13" s="32">
        <f t="shared" si="2"/>
        <v>0.45175578560396201</v>
      </c>
      <c r="J13" s="3">
        <v>9477.6666666666661</v>
      </c>
      <c r="K13" s="3">
        <v>11288</v>
      </c>
      <c r="L13" s="3">
        <v>2</v>
      </c>
      <c r="M13" s="3">
        <v>2.0416666666666665</v>
      </c>
      <c r="N13" s="48">
        <v>75.779571099999998</v>
      </c>
      <c r="O13" s="49"/>
      <c r="P13" s="32">
        <f t="shared" si="3"/>
        <v>0.41151185203150326</v>
      </c>
      <c r="Q13" s="3">
        <v>9214.9375</v>
      </c>
      <c r="R13" s="3">
        <v>10321.5</v>
      </c>
      <c r="S13" s="3">
        <v>2</v>
      </c>
      <c r="T13" s="3">
        <v>2.2083333333333335</v>
      </c>
      <c r="U13" s="48">
        <v>62.052143700000002</v>
      </c>
      <c r="V13" s="49"/>
      <c r="W13" s="32">
        <f t="shared" si="4"/>
        <v>0.11685132944435216</v>
      </c>
      <c r="X13" s="3">
        <v>7291.270833333333</v>
      </c>
      <c r="Y13" s="3">
        <v>10623</v>
      </c>
      <c r="Z13" s="3">
        <v>2</v>
      </c>
      <c r="AA13" s="3">
        <v>2.125</v>
      </c>
      <c r="AB13" s="48">
        <v>65.410217700000004</v>
      </c>
      <c r="AC13" s="49"/>
      <c r="AD13" s="32">
        <f t="shared" si="5"/>
        <v>0</v>
      </c>
      <c r="AE13" s="3">
        <v>6528.416666666667</v>
      </c>
      <c r="AF13" s="3">
        <v>10593</v>
      </c>
      <c r="AG13" s="3">
        <v>2</v>
      </c>
      <c r="AH13" s="3">
        <v>1.7083333333333333</v>
      </c>
      <c r="AI13" s="48">
        <v>63.884287899999997</v>
      </c>
      <c r="AJ13" s="59"/>
      <c r="AK13" s="32">
        <f t="shared" si="1"/>
        <v>0.3794022287180403</v>
      </c>
      <c r="AL13" s="3">
        <v>9005.3125</v>
      </c>
      <c r="AM13" s="3">
        <v>9657</v>
      </c>
      <c r="AN13" s="3">
        <v>2</v>
      </c>
      <c r="AO13" s="3">
        <v>2.1666666666666665</v>
      </c>
      <c r="AP13" s="48">
        <v>153.62201239999999</v>
      </c>
      <c r="AQ13" s="49"/>
      <c r="AR13" s="32">
        <f t="shared" si="6"/>
        <v>0.71268556694451168</v>
      </c>
      <c r="AS13" s="3">
        <v>11181.125</v>
      </c>
      <c r="AT13" s="3">
        <v>11871.5</v>
      </c>
      <c r="AU13" s="3">
        <v>2</v>
      </c>
      <c r="AV13" s="3">
        <v>1.75</v>
      </c>
      <c r="AW13" s="48">
        <v>112.1689927</v>
      </c>
      <c r="AX13" s="49"/>
      <c r="AY13" s="32">
        <f t="shared" si="7"/>
        <v>2.019695944652216E-2</v>
      </c>
      <c r="AZ13" s="3">
        <v>6660.270833333333</v>
      </c>
      <c r="BA13" s="3">
        <v>11832</v>
      </c>
      <c r="BB13" s="3">
        <v>2</v>
      </c>
      <c r="BC13" s="3">
        <v>1.9166666666666667</v>
      </c>
      <c r="BD13" s="48">
        <v>116.5435756</v>
      </c>
      <c r="BE13" s="49"/>
      <c r="BF13" s="32">
        <f t="shared" si="8"/>
        <v>0.20206213859920089</v>
      </c>
      <c r="BG13" s="3">
        <v>7847.5625</v>
      </c>
      <c r="BH13" s="3">
        <v>11965</v>
      </c>
      <c r="BI13" s="3">
        <v>2</v>
      </c>
      <c r="BJ13" s="3">
        <v>1.8333333333333333</v>
      </c>
      <c r="BK13" s="48">
        <v>110.57284749999999</v>
      </c>
    </row>
    <row r="14" spans="1:63" x14ac:dyDescent="0.25">
      <c r="A14" s="44">
        <v>13</v>
      </c>
      <c r="B14" s="34">
        <v>4</v>
      </c>
      <c r="C14" s="34">
        <v>12</v>
      </c>
      <c r="D14" s="34">
        <v>2</v>
      </c>
      <c r="E14" s="34">
        <v>1</v>
      </c>
      <c r="F14" s="34">
        <v>6</v>
      </c>
      <c r="G14" s="48">
        <f t="shared" si="0"/>
        <v>4662</v>
      </c>
      <c r="H14" s="49"/>
      <c r="I14" s="32">
        <f t="shared" si="2"/>
        <v>0</v>
      </c>
      <c r="J14" s="3">
        <v>4662</v>
      </c>
      <c r="K14" s="3">
        <v>7862</v>
      </c>
      <c r="L14" s="3">
        <v>3</v>
      </c>
      <c r="M14" s="3">
        <v>2.6666666666666665</v>
      </c>
      <c r="N14" s="48">
        <v>46.369543499999999</v>
      </c>
      <c r="O14" s="49"/>
      <c r="P14" s="32">
        <f t="shared" si="3"/>
        <v>0.42900042900042901</v>
      </c>
      <c r="Q14" s="3">
        <v>6662</v>
      </c>
      <c r="R14" s="3">
        <v>10742</v>
      </c>
      <c r="S14" s="3">
        <v>3</v>
      </c>
      <c r="T14" s="3">
        <v>2.1666666666666665</v>
      </c>
      <c r="U14" s="48">
        <v>44.338776199999998</v>
      </c>
      <c r="V14" s="49"/>
      <c r="W14" s="32">
        <f t="shared" si="4"/>
        <v>0.36894036894036897</v>
      </c>
      <c r="X14" s="3">
        <v>6382</v>
      </c>
      <c r="Y14" s="3">
        <v>10262</v>
      </c>
      <c r="Z14" s="3">
        <v>3</v>
      </c>
      <c r="AA14" s="3">
        <v>2.3333333333333335</v>
      </c>
      <c r="AB14" s="48">
        <v>41.764189399999999</v>
      </c>
      <c r="AC14" s="49"/>
      <c r="AD14" s="32">
        <f t="shared" si="5"/>
        <v>0.37752037752037754</v>
      </c>
      <c r="AE14" s="3">
        <v>6422</v>
      </c>
      <c r="AF14" s="3">
        <v>11942</v>
      </c>
      <c r="AG14" s="3">
        <v>3</v>
      </c>
      <c r="AH14" s="3">
        <v>1.6666666666666667</v>
      </c>
      <c r="AI14" s="48">
        <v>41.680413199999997</v>
      </c>
      <c r="AJ14" s="59"/>
      <c r="AK14" s="32">
        <f t="shared" si="1"/>
        <v>0.52338052338052343</v>
      </c>
      <c r="AL14" s="3">
        <v>7102</v>
      </c>
      <c r="AM14" s="3">
        <v>11222</v>
      </c>
      <c r="AN14" s="3">
        <v>3</v>
      </c>
      <c r="AO14" s="3">
        <v>2</v>
      </c>
      <c r="AP14" s="48">
        <v>58.842021699999997</v>
      </c>
      <c r="AQ14" s="49"/>
      <c r="AR14" s="32">
        <f t="shared" si="6"/>
        <v>0.48048048048048048</v>
      </c>
      <c r="AS14" s="3">
        <v>6902</v>
      </c>
      <c r="AT14" s="3">
        <v>10742</v>
      </c>
      <c r="AU14" s="3">
        <v>3</v>
      </c>
      <c r="AV14" s="3">
        <v>2.1666666666666665</v>
      </c>
      <c r="AW14" s="48">
        <v>77.018737599999994</v>
      </c>
      <c r="AX14" s="49"/>
      <c r="AY14" s="32">
        <f t="shared" si="7"/>
        <v>0.45474045474045471</v>
      </c>
      <c r="AZ14" s="3">
        <v>6782</v>
      </c>
      <c r="BA14" s="3">
        <v>10742</v>
      </c>
      <c r="BB14" s="3">
        <v>3</v>
      </c>
      <c r="BC14" s="3">
        <v>2.1666666666666665</v>
      </c>
      <c r="BD14" s="48">
        <v>62.631086799999999</v>
      </c>
      <c r="BE14" s="49"/>
      <c r="BF14" s="32">
        <f t="shared" si="8"/>
        <v>0.50622050622050618</v>
      </c>
      <c r="BG14" s="3">
        <v>7022</v>
      </c>
      <c r="BH14" s="3">
        <v>12662</v>
      </c>
      <c r="BI14" s="3">
        <v>3</v>
      </c>
      <c r="BJ14" s="3">
        <v>1.6666666666666667</v>
      </c>
      <c r="BK14" s="48">
        <v>78.132933499999993</v>
      </c>
    </row>
    <row r="15" spans="1:63" x14ac:dyDescent="0.25">
      <c r="A15" s="44">
        <v>14</v>
      </c>
      <c r="B15" s="34">
        <v>4</v>
      </c>
      <c r="C15" s="34">
        <v>12</v>
      </c>
      <c r="D15" s="34">
        <v>2</v>
      </c>
      <c r="E15" s="34">
        <v>2</v>
      </c>
      <c r="F15" s="34">
        <v>6</v>
      </c>
      <c r="G15" s="48">
        <f t="shared" si="0"/>
        <v>6113.416666666667</v>
      </c>
      <c r="H15" s="49"/>
      <c r="I15" s="32">
        <f t="shared" si="2"/>
        <v>0.65852428402011964</v>
      </c>
      <c r="J15" s="3">
        <v>10139.25</v>
      </c>
      <c r="K15" s="3">
        <v>11673.5</v>
      </c>
      <c r="L15" s="3">
        <v>3</v>
      </c>
      <c r="M15" s="3">
        <v>1.9166666666666667</v>
      </c>
      <c r="N15" s="48">
        <v>106.86666719999999</v>
      </c>
      <c r="O15" s="49"/>
      <c r="P15" s="32">
        <f t="shared" si="3"/>
        <v>0.24506890582189442</v>
      </c>
      <c r="Q15" s="3">
        <v>7611.625</v>
      </c>
      <c r="R15" s="3">
        <v>10025.5</v>
      </c>
      <c r="S15" s="3">
        <v>3</v>
      </c>
      <c r="T15" s="3">
        <v>2.25</v>
      </c>
      <c r="U15" s="48">
        <v>106.7301835</v>
      </c>
      <c r="V15" s="49"/>
      <c r="W15" s="32">
        <f t="shared" si="4"/>
        <v>0.18158149425444031</v>
      </c>
      <c r="X15" s="3">
        <v>7223.5</v>
      </c>
      <c r="Y15" s="3">
        <v>10349.5</v>
      </c>
      <c r="Z15" s="3">
        <v>3</v>
      </c>
      <c r="AA15" s="3">
        <v>1.9166666666666667</v>
      </c>
      <c r="AB15" s="48">
        <v>113.8432557</v>
      </c>
      <c r="AC15" s="49"/>
      <c r="AD15" s="32">
        <f t="shared" si="5"/>
        <v>7.9429124466678422E-2</v>
      </c>
      <c r="AE15" s="3">
        <v>6599</v>
      </c>
      <c r="AF15" s="3">
        <v>12256.5</v>
      </c>
      <c r="AG15" s="3">
        <v>3</v>
      </c>
      <c r="AH15" s="3">
        <v>1.75</v>
      </c>
      <c r="AI15" s="48">
        <v>117.8731744</v>
      </c>
      <c r="AJ15" s="59"/>
      <c r="AK15" s="32">
        <f t="shared" si="1"/>
        <v>0.60544430964681495</v>
      </c>
      <c r="AL15" s="3">
        <v>9814.75</v>
      </c>
      <c r="AM15" s="3">
        <v>11541.5</v>
      </c>
      <c r="AN15" s="3">
        <v>3</v>
      </c>
      <c r="AO15" s="3">
        <v>1.8333333333333333</v>
      </c>
      <c r="AP15" s="48">
        <v>156.041034</v>
      </c>
      <c r="AQ15" s="49"/>
      <c r="AR15" s="32">
        <f t="shared" si="6"/>
        <v>0.6022886819972465</v>
      </c>
      <c r="AS15" s="3">
        <v>9795.4583333333339</v>
      </c>
      <c r="AT15" s="3">
        <v>12807.5</v>
      </c>
      <c r="AU15" s="3">
        <v>3</v>
      </c>
      <c r="AV15" s="3">
        <v>1.6666666666666667</v>
      </c>
      <c r="AW15" s="48">
        <v>191.0640693</v>
      </c>
      <c r="AX15" s="49"/>
      <c r="AY15" s="32">
        <f t="shared" si="7"/>
        <v>4.3149629912351148E-2</v>
      </c>
      <c r="AZ15" s="3">
        <v>6377.208333333333</v>
      </c>
      <c r="BA15" s="3">
        <v>10000.5</v>
      </c>
      <c r="BB15" s="3">
        <v>3</v>
      </c>
      <c r="BC15" s="3">
        <v>2.0833333333333335</v>
      </c>
      <c r="BD15" s="48">
        <v>168.61945449999999</v>
      </c>
      <c r="BE15" s="49"/>
      <c r="BF15" s="32">
        <f t="shared" si="8"/>
        <v>0</v>
      </c>
      <c r="BG15" s="3">
        <v>6113.416666666667</v>
      </c>
      <c r="BH15" s="3">
        <v>10992</v>
      </c>
      <c r="BI15" s="3">
        <v>3</v>
      </c>
      <c r="BJ15" s="3">
        <v>1.9166666666666667</v>
      </c>
      <c r="BK15" s="48">
        <v>161.96833899999999</v>
      </c>
    </row>
    <row r="16" spans="1:63" x14ac:dyDescent="0.25">
      <c r="A16" s="44">
        <v>15</v>
      </c>
      <c r="B16" s="34">
        <v>4</v>
      </c>
      <c r="C16" s="34">
        <v>12</v>
      </c>
      <c r="D16" s="34">
        <v>2</v>
      </c>
      <c r="E16" s="34">
        <v>4</v>
      </c>
      <c r="F16" s="34">
        <v>6</v>
      </c>
      <c r="G16" s="48">
        <f t="shared" si="0"/>
        <v>5308.4375</v>
      </c>
      <c r="H16" s="49"/>
      <c r="I16" s="32">
        <f t="shared" si="2"/>
        <v>0.92460901473675938</v>
      </c>
      <c r="J16" s="3">
        <v>10216.666666666666</v>
      </c>
      <c r="K16" s="3">
        <v>12352.5</v>
      </c>
      <c r="L16" s="3">
        <v>3</v>
      </c>
      <c r="M16" s="3">
        <v>1.875</v>
      </c>
      <c r="N16" s="48">
        <v>318.24121559999998</v>
      </c>
      <c r="O16" s="49"/>
      <c r="P16" s="32">
        <f t="shared" si="3"/>
        <v>0.6717686073664173</v>
      </c>
      <c r="Q16" s="3">
        <v>8874.4791666666661</v>
      </c>
      <c r="R16" s="3">
        <v>9785.5</v>
      </c>
      <c r="S16" s="3">
        <v>3</v>
      </c>
      <c r="T16" s="3">
        <v>2.0416666666666665</v>
      </c>
      <c r="U16" s="48">
        <v>325.0328672</v>
      </c>
      <c r="V16" s="49"/>
      <c r="W16" s="32">
        <f t="shared" si="4"/>
        <v>0</v>
      </c>
      <c r="X16" s="3">
        <v>5308.4375</v>
      </c>
      <c r="Y16" s="3">
        <v>9042</v>
      </c>
      <c r="Z16" s="3">
        <v>3</v>
      </c>
      <c r="AA16" s="3">
        <v>2.0833333333333335</v>
      </c>
      <c r="AB16" s="48">
        <v>310.75237349999998</v>
      </c>
      <c r="AC16" s="49"/>
      <c r="AD16" s="32">
        <f t="shared" si="5"/>
        <v>0.18933301936775182</v>
      </c>
      <c r="AE16" s="3">
        <v>6313.5</v>
      </c>
      <c r="AF16" s="3">
        <v>9352.5</v>
      </c>
      <c r="AG16" s="3">
        <v>3</v>
      </c>
      <c r="AH16" s="3">
        <v>2.2916666666666665</v>
      </c>
      <c r="AI16" s="48">
        <v>333.9528449</v>
      </c>
      <c r="AJ16" s="59"/>
      <c r="AK16" s="32">
        <f t="shared" si="1"/>
        <v>0.91982496418830095</v>
      </c>
      <c r="AL16" s="3">
        <v>10191.270833333334</v>
      </c>
      <c r="AM16" s="3">
        <v>10941.5</v>
      </c>
      <c r="AN16" s="3">
        <v>3</v>
      </c>
      <c r="AO16" s="3">
        <v>2</v>
      </c>
      <c r="AP16" s="48">
        <v>461.15751360000002</v>
      </c>
      <c r="AQ16" s="49"/>
      <c r="AR16" s="32">
        <f t="shared" si="6"/>
        <v>0.67637997684503848</v>
      </c>
      <c r="AS16" s="3">
        <v>8898.9583333333339</v>
      </c>
      <c r="AT16" s="3">
        <v>10330</v>
      </c>
      <c r="AU16" s="3">
        <v>3</v>
      </c>
      <c r="AV16" s="3">
        <v>2.0833333333333335</v>
      </c>
      <c r="AW16" s="48">
        <v>487.81767730000001</v>
      </c>
      <c r="AX16" s="49"/>
      <c r="AY16" s="32">
        <f t="shared" si="7"/>
        <v>0.37036557367398598</v>
      </c>
      <c r="AZ16" s="3">
        <v>7274.5</v>
      </c>
      <c r="BA16" s="3">
        <v>11422.5</v>
      </c>
      <c r="BB16" s="3">
        <v>3</v>
      </c>
      <c r="BC16" s="3">
        <v>1.9166666666666667</v>
      </c>
      <c r="BD16" s="48">
        <v>640.72691320000001</v>
      </c>
      <c r="BE16" s="49"/>
      <c r="BF16" s="32">
        <f t="shared" si="8"/>
        <v>0.49452718745707508</v>
      </c>
      <c r="BG16" s="3">
        <v>7933.604166666667</v>
      </c>
      <c r="BH16" s="3">
        <v>11586</v>
      </c>
      <c r="BI16" s="3">
        <v>3</v>
      </c>
      <c r="BJ16" s="3">
        <v>1.7916666666666667</v>
      </c>
      <c r="BK16" s="48">
        <v>652.35516959999995</v>
      </c>
    </row>
    <row r="17" spans="1:63" x14ac:dyDescent="0.25">
      <c r="A17" s="44">
        <v>16</v>
      </c>
      <c r="B17" s="34">
        <v>6</v>
      </c>
      <c r="C17" s="34">
        <v>12</v>
      </c>
      <c r="D17" s="34">
        <v>2</v>
      </c>
      <c r="E17" s="34">
        <v>1</v>
      </c>
      <c r="F17" s="34">
        <v>6</v>
      </c>
      <c r="G17" s="48">
        <f t="shared" si="0"/>
        <v>4613.333333333333</v>
      </c>
      <c r="H17" s="49"/>
      <c r="I17" s="32">
        <f t="shared" si="2"/>
        <v>0.2861271676300578</v>
      </c>
      <c r="J17" s="3">
        <v>5933.333333333333</v>
      </c>
      <c r="K17" s="3">
        <v>9782</v>
      </c>
      <c r="L17" s="3">
        <v>3</v>
      </c>
      <c r="M17" s="3">
        <v>2.3333333333333335</v>
      </c>
      <c r="N17" s="48">
        <v>105.5023661</v>
      </c>
      <c r="O17" s="49"/>
      <c r="P17" s="32">
        <f t="shared" si="3"/>
        <v>9.5375722543352609E-2</v>
      </c>
      <c r="Q17" s="3">
        <v>5053.333333333333</v>
      </c>
      <c r="R17" s="3">
        <v>9542</v>
      </c>
      <c r="S17" s="3">
        <v>3</v>
      </c>
      <c r="T17" s="3">
        <v>2.3333333333333335</v>
      </c>
      <c r="U17" s="48">
        <v>110.4171626</v>
      </c>
      <c r="V17" s="49"/>
      <c r="W17" s="32">
        <f t="shared" si="4"/>
        <v>0.74566473988439308</v>
      </c>
      <c r="X17" s="3">
        <v>8053.333333333333</v>
      </c>
      <c r="Y17" s="3">
        <v>12902</v>
      </c>
      <c r="Z17" s="3">
        <v>3</v>
      </c>
      <c r="AA17" s="3">
        <v>1.6666666666666667</v>
      </c>
      <c r="AB17" s="48">
        <v>105.15582860000001</v>
      </c>
      <c r="AC17" s="49"/>
      <c r="AD17" s="32">
        <f t="shared" si="5"/>
        <v>0.67630057803468213</v>
      </c>
      <c r="AE17" s="3">
        <v>7733.333333333333</v>
      </c>
      <c r="AF17" s="3">
        <v>12422</v>
      </c>
      <c r="AG17" s="3">
        <v>3</v>
      </c>
      <c r="AH17" s="3">
        <v>1.8333333333333333</v>
      </c>
      <c r="AI17" s="48">
        <v>111.229615</v>
      </c>
      <c r="AJ17" s="59"/>
      <c r="AK17" s="32">
        <f t="shared" si="1"/>
        <v>0.38150289017341044</v>
      </c>
      <c r="AL17" s="3">
        <v>6373.333333333333</v>
      </c>
      <c r="AM17" s="3">
        <v>11222</v>
      </c>
      <c r="AN17" s="3">
        <v>3</v>
      </c>
      <c r="AO17" s="3">
        <v>2</v>
      </c>
      <c r="AP17" s="48">
        <v>184.16141640000001</v>
      </c>
      <c r="AQ17" s="49"/>
      <c r="AR17" s="32">
        <f t="shared" si="6"/>
        <v>0.19075144508670522</v>
      </c>
      <c r="AS17" s="3">
        <v>5493.333333333333</v>
      </c>
      <c r="AT17" s="3">
        <v>9542</v>
      </c>
      <c r="AU17" s="3">
        <v>3</v>
      </c>
      <c r="AV17" s="3">
        <v>2.3333333333333335</v>
      </c>
      <c r="AW17" s="48">
        <v>220.90224169999999</v>
      </c>
      <c r="AX17" s="49"/>
      <c r="AY17" s="32">
        <f t="shared" si="7"/>
        <v>0.15606936416184972</v>
      </c>
      <c r="AZ17" s="3">
        <v>5333.333333333333</v>
      </c>
      <c r="BA17" s="3">
        <v>10742</v>
      </c>
      <c r="BB17" s="3">
        <v>3</v>
      </c>
      <c r="BC17" s="3">
        <v>2.1666666666666665</v>
      </c>
      <c r="BD17" s="48">
        <v>156.25537399999999</v>
      </c>
      <c r="BE17" s="49"/>
      <c r="BF17" s="32">
        <f t="shared" si="8"/>
        <v>0</v>
      </c>
      <c r="BG17" s="3">
        <v>4613.333333333333</v>
      </c>
      <c r="BH17" s="3">
        <v>8582</v>
      </c>
      <c r="BI17" s="3">
        <v>3</v>
      </c>
      <c r="BJ17" s="3">
        <v>2.5</v>
      </c>
      <c r="BK17" s="48">
        <v>171.15643900000001</v>
      </c>
    </row>
    <row r="18" spans="1:63" x14ac:dyDescent="0.25">
      <c r="A18" s="44">
        <v>17</v>
      </c>
      <c r="B18" s="34">
        <v>6</v>
      </c>
      <c r="C18" s="34">
        <v>12</v>
      </c>
      <c r="D18" s="34">
        <v>2</v>
      </c>
      <c r="E18" s="34">
        <v>2</v>
      </c>
      <c r="F18" s="34">
        <v>6</v>
      </c>
      <c r="G18" s="48">
        <f t="shared" si="0"/>
        <v>5805.833333333333</v>
      </c>
      <c r="H18" s="49"/>
      <c r="I18" s="32">
        <f t="shared" si="2"/>
        <v>0.55249031146835093</v>
      </c>
      <c r="J18" s="3">
        <v>9013.5</v>
      </c>
      <c r="K18" s="3">
        <v>13314.5</v>
      </c>
      <c r="L18" s="3">
        <v>3</v>
      </c>
      <c r="M18" s="3">
        <v>1.6666666666666667</v>
      </c>
      <c r="N18" s="48">
        <v>281.4386662</v>
      </c>
      <c r="O18" s="49"/>
      <c r="P18" s="32">
        <f t="shared" si="3"/>
        <v>0.45095449978469937</v>
      </c>
      <c r="Q18" s="3">
        <v>8424</v>
      </c>
      <c r="R18" s="3">
        <v>10188</v>
      </c>
      <c r="S18" s="3">
        <v>3</v>
      </c>
      <c r="T18" s="3">
        <v>2.1666666666666665</v>
      </c>
      <c r="U18" s="48">
        <v>291.02805919999997</v>
      </c>
      <c r="V18" s="49"/>
      <c r="W18" s="32">
        <f t="shared" si="4"/>
        <v>2.4802641021960673E-2</v>
      </c>
      <c r="X18" s="3">
        <v>5949.833333333333</v>
      </c>
      <c r="Y18" s="3">
        <v>9492.5</v>
      </c>
      <c r="Z18" s="3">
        <v>3</v>
      </c>
      <c r="AA18" s="3">
        <v>2.0833333333333335</v>
      </c>
      <c r="AB18" s="48">
        <v>292.0678886</v>
      </c>
      <c r="AC18" s="49"/>
      <c r="AD18" s="32">
        <f t="shared" si="5"/>
        <v>0.62295105497344638</v>
      </c>
      <c r="AE18" s="3">
        <v>9422.5833333333339</v>
      </c>
      <c r="AF18" s="3">
        <v>13306</v>
      </c>
      <c r="AG18" s="3">
        <v>3</v>
      </c>
      <c r="AH18" s="3">
        <v>1.3333333333333333</v>
      </c>
      <c r="AI18" s="48">
        <v>259.54894439999998</v>
      </c>
      <c r="AJ18" s="59"/>
      <c r="AK18" s="32">
        <f t="shared" si="1"/>
        <v>0</v>
      </c>
      <c r="AL18" s="3">
        <v>5805.833333333333</v>
      </c>
      <c r="AM18" s="3">
        <v>10155</v>
      </c>
      <c r="AN18" s="3">
        <v>3</v>
      </c>
      <c r="AO18" s="3">
        <v>2.0833333333333335</v>
      </c>
      <c r="AP18" s="48">
        <v>402.06648300000001</v>
      </c>
      <c r="AQ18" s="49"/>
      <c r="AR18" s="32">
        <f t="shared" si="6"/>
        <v>0.49060571264532815</v>
      </c>
      <c r="AS18" s="3">
        <v>8654.2083333333339</v>
      </c>
      <c r="AT18" s="3">
        <v>10076</v>
      </c>
      <c r="AU18" s="3">
        <v>3</v>
      </c>
      <c r="AV18" s="3">
        <v>2.25</v>
      </c>
      <c r="AW18" s="48">
        <v>577.92381469999998</v>
      </c>
      <c r="AX18" s="49"/>
      <c r="AY18" s="32">
        <f t="shared" si="7"/>
        <v>0.15668149849289514</v>
      </c>
      <c r="AZ18" s="3">
        <v>6715.5</v>
      </c>
      <c r="BA18" s="3">
        <v>10102.5</v>
      </c>
      <c r="BB18" s="3">
        <v>3</v>
      </c>
      <c r="BC18" s="3">
        <v>2</v>
      </c>
      <c r="BD18" s="48">
        <v>507.74570449999999</v>
      </c>
      <c r="BE18" s="49"/>
      <c r="BF18" s="32">
        <f t="shared" si="8"/>
        <v>0.1828261805655233</v>
      </c>
      <c r="BG18" s="3">
        <v>6867.291666666667</v>
      </c>
      <c r="BH18" s="3">
        <v>11638</v>
      </c>
      <c r="BI18" s="3">
        <v>3</v>
      </c>
      <c r="BJ18" s="3">
        <v>1.8333333333333333</v>
      </c>
      <c r="BK18" s="48">
        <v>382.24812109999999</v>
      </c>
    </row>
    <row r="19" spans="1:63" x14ac:dyDescent="0.25">
      <c r="A19" s="44">
        <v>18</v>
      </c>
      <c r="B19" s="34">
        <v>6</v>
      </c>
      <c r="C19" s="34">
        <v>12</v>
      </c>
      <c r="D19" s="34">
        <v>2</v>
      </c>
      <c r="E19" s="34">
        <v>4</v>
      </c>
      <c r="F19" s="34">
        <v>6</v>
      </c>
      <c r="G19" s="48">
        <f t="shared" si="0"/>
        <v>6319.75</v>
      </c>
      <c r="H19" s="49"/>
      <c r="I19" s="32">
        <f t="shared" si="2"/>
        <v>0.47918562179411117</v>
      </c>
      <c r="J19" s="3">
        <v>9348.0833333333339</v>
      </c>
      <c r="K19" s="3">
        <v>11329</v>
      </c>
      <c r="L19" s="3">
        <v>3</v>
      </c>
      <c r="M19" s="3">
        <v>1.9583333333333333</v>
      </c>
      <c r="N19" s="48">
        <v>1011.8651904</v>
      </c>
      <c r="O19" s="49"/>
      <c r="P19" s="32">
        <f t="shared" si="3"/>
        <v>0.4855545446154253</v>
      </c>
      <c r="Q19" s="3">
        <v>9388.3333333333339</v>
      </c>
      <c r="R19" s="3">
        <v>11158</v>
      </c>
      <c r="S19" s="3">
        <v>3</v>
      </c>
      <c r="T19" s="3">
        <v>2</v>
      </c>
      <c r="U19" s="48">
        <v>912.2229863</v>
      </c>
      <c r="V19" s="49"/>
      <c r="W19" s="32">
        <f t="shared" si="4"/>
        <v>0</v>
      </c>
      <c r="X19" s="3">
        <v>6319.75</v>
      </c>
      <c r="Y19" s="3">
        <v>10427</v>
      </c>
      <c r="Z19" s="3">
        <v>3</v>
      </c>
      <c r="AA19" s="3">
        <v>2.125</v>
      </c>
      <c r="AB19" s="48">
        <v>870.28441239999995</v>
      </c>
      <c r="AC19" s="49"/>
      <c r="AD19" s="32">
        <f t="shared" si="5"/>
        <v>9.6826087529833765E-2</v>
      </c>
      <c r="AE19" s="3">
        <v>6931.666666666667</v>
      </c>
      <c r="AF19" s="3">
        <v>10393.5</v>
      </c>
      <c r="AG19" s="3">
        <v>3</v>
      </c>
      <c r="AH19" s="3">
        <v>2.0833333333333335</v>
      </c>
      <c r="AI19" s="48">
        <v>892.4744336</v>
      </c>
      <c r="AJ19" s="59"/>
      <c r="AK19" s="32">
        <f t="shared" si="1"/>
        <v>0.92526734971056357</v>
      </c>
      <c r="AL19" s="3">
        <v>12167.208333333334</v>
      </c>
      <c r="AM19" s="3">
        <v>13137</v>
      </c>
      <c r="AN19" s="3">
        <v>3</v>
      </c>
      <c r="AO19" s="3">
        <v>1.625</v>
      </c>
      <c r="AP19" s="48">
        <v>1411.4301255</v>
      </c>
      <c r="AQ19" s="49"/>
      <c r="AR19" s="32">
        <f t="shared" si="6"/>
        <v>0.65506942521460498</v>
      </c>
      <c r="AS19" s="3">
        <v>10459.625</v>
      </c>
      <c r="AT19" s="3">
        <v>12184</v>
      </c>
      <c r="AU19" s="3">
        <v>3</v>
      </c>
      <c r="AV19" s="3">
        <v>1.75</v>
      </c>
      <c r="AW19" s="48">
        <v>2000.1810748</v>
      </c>
      <c r="AX19" s="49"/>
      <c r="AY19" s="32">
        <f t="shared" si="7"/>
        <v>0.15004878884976985</v>
      </c>
      <c r="AZ19" s="3">
        <v>7268.020833333333</v>
      </c>
      <c r="BA19" s="3">
        <v>11315</v>
      </c>
      <c r="BB19" s="3">
        <v>3</v>
      </c>
      <c r="BC19" s="3">
        <v>2.0416666666666665</v>
      </c>
      <c r="BD19" s="48">
        <v>1189.6558501</v>
      </c>
      <c r="BE19" s="49"/>
      <c r="BF19" s="32">
        <f t="shared" si="8"/>
        <v>7.1337210068963652E-2</v>
      </c>
      <c r="BG19" s="3">
        <v>6770.583333333333</v>
      </c>
      <c r="BH19" s="3">
        <v>9962</v>
      </c>
      <c r="BI19" s="3">
        <v>3</v>
      </c>
      <c r="BJ19" s="3">
        <v>2.25</v>
      </c>
      <c r="BK19" s="48">
        <v>1224.3971839000001</v>
      </c>
    </row>
    <row r="20" spans="1:63" x14ac:dyDescent="0.25">
      <c r="A20" s="44">
        <v>19</v>
      </c>
      <c r="B20" s="34">
        <v>2</v>
      </c>
      <c r="C20" s="34">
        <v>18</v>
      </c>
      <c r="D20" s="34">
        <v>2</v>
      </c>
      <c r="E20" s="34">
        <v>1</v>
      </c>
      <c r="F20" s="34">
        <v>6</v>
      </c>
      <c r="G20" s="48">
        <f t="shared" si="0"/>
        <v>5022</v>
      </c>
      <c r="H20" s="49"/>
      <c r="I20" s="32">
        <f t="shared" si="2"/>
        <v>0.10354440461967343</v>
      </c>
      <c r="J20" s="3">
        <v>5542</v>
      </c>
      <c r="K20" s="3">
        <v>10982</v>
      </c>
      <c r="L20" s="3">
        <v>2</v>
      </c>
      <c r="M20" s="3">
        <v>2</v>
      </c>
      <c r="N20" s="48">
        <v>15.6741434</v>
      </c>
      <c r="O20" s="49"/>
      <c r="P20" s="32">
        <f t="shared" si="3"/>
        <v>0.27877339705296694</v>
      </c>
      <c r="Q20" s="3">
        <v>6422</v>
      </c>
      <c r="R20" s="3">
        <v>9302</v>
      </c>
      <c r="S20" s="3">
        <v>2</v>
      </c>
      <c r="T20" s="3">
        <v>2.3333333333333335</v>
      </c>
      <c r="U20" s="48">
        <v>12.769301499999999</v>
      </c>
      <c r="V20" s="49"/>
      <c r="W20" s="32">
        <f t="shared" si="4"/>
        <v>7.9649542015133412E-2</v>
      </c>
      <c r="X20" s="3">
        <v>5422</v>
      </c>
      <c r="Y20" s="3">
        <v>9542</v>
      </c>
      <c r="Z20" s="3">
        <v>3</v>
      </c>
      <c r="AA20" s="3">
        <v>2.3333333333333335</v>
      </c>
      <c r="AB20" s="48">
        <v>12.352800200000001</v>
      </c>
      <c r="AC20" s="49"/>
      <c r="AD20" s="32">
        <f t="shared" si="5"/>
        <v>0.50975706889685379</v>
      </c>
      <c r="AE20" s="3">
        <v>7582</v>
      </c>
      <c r="AF20" s="3">
        <v>11942</v>
      </c>
      <c r="AG20" s="3">
        <v>3</v>
      </c>
      <c r="AH20" s="3">
        <v>2</v>
      </c>
      <c r="AI20" s="48">
        <v>10.768752900000001</v>
      </c>
      <c r="AJ20" s="59"/>
      <c r="AK20" s="32">
        <f t="shared" si="1"/>
        <v>0.14336917562724014</v>
      </c>
      <c r="AL20" s="3">
        <v>5742</v>
      </c>
      <c r="AM20" s="3">
        <v>10982</v>
      </c>
      <c r="AN20" s="3">
        <v>3</v>
      </c>
      <c r="AO20" s="3">
        <v>2</v>
      </c>
      <c r="AP20" s="48">
        <v>24.858743</v>
      </c>
      <c r="AQ20" s="49"/>
      <c r="AR20" s="32">
        <f t="shared" si="6"/>
        <v>0</v>
      </c>
      <c r="AS20" s="3">
        <v>5022</v>
      </c>
      <c r="AT20" s="3">
        <v>9302</v>
      </c>
      <c r="AU20" s="3">
        <v>3</v>
      </c>
      <c r="AV20" s="3">
        <v>2.3333333333333335</v>
      </c>
      <c r="AW20" s="48">
        <v>23.686530699999999</v>
      </c>
      <c r="AX20" s="49"/>
      <c r="AY20" s="32">
        <f t="shared" si="7"/>
        <v>9.55794504181601E-2</v>
      </c>
      <c r="AZ20" s="3">
        <v>5502</v>
      </c>
      <c r="BA20" s="3">
        <v>9302</v>
      </c>
      <c r="BB20" s="3">
        <v>3</v>
      </c>
      <c r="BC20" s="3">
        <v>2.3333333333333335</v>
      </c>
      <c r="BD20" s="48">
        <v>20.887128000000001</v>
      </c>
      <c r="BE20" s="49"/>
      <c r="BF20" s="32">
        <f t="shared" si="8"/>
        <v>0.46196734368777381</v>
      </c>
      <c r="BG20" s="3">
        <v>7342</v>
      </c>
      <c r="BH20" s="3">
        <v>12902</v>
      </c>
      <c r="BI20" s="3">
        <v>3</v>
      </c>
      <c r="BJ20" s="3">
        <v>1.5</v>
      </c>
      <c r="BK20" s="48">
        <v>16.9222368</v>
      </c>
    </row>
    <row r="21" spans="1:63" x14ac:dyDescent="0.25">
      <c r="A21" s="44">
        <v>20</v>
      </c>
      <c r="B21" s="34">
        <v>2</v>
      </c>
      <c r="C21" s="34">
        <v>18</v>
      </c>
      <c r="D21" s="34">
        <v>2</v>
      </c>
      <c r="E21" s="34">
        <v>2</v>
      </c>
      <c r="F21" s="34">
        <v>6</v>
      </c>
      <c r="G21" s="48">
        <f t="shared" si="0"/>
        <v>6248.25</v>
      </c>
      <c r="H21" s="49"/>
      <c r="I21" s="32">
        <f t="shared" si="2"/>
        <v>0.53340268608543739</v>
      </c>
      <c r="J21" s="3">
        <v>9581.0833333333339</v>
      </c>
      <c r="K21" s="3">
        <v>11685.5</v>
      </c>
      <c r="L21" s="3">
        <v>3</v>
      </c>
      <c r="M21" s="3">
        <v>2</v>
      </c>
      <c r="N21" s="48">
        <v>22.326345</v>
      </c>
      <c r="O21" s="49"/>
      <c r="P21" s="32">
        <f t="shared" si="3"/>
        <v>0.62926952880139786</v>
      </c>
      <c r="Q21" s="3">
        <v>10180.083333333334</v>
      </c>
      <c r="R21" s="3">
        <v>12483</v>
      </c>
      <c r="S21" s="3">
        <v>2</v>
      </c>
      <c r="T21" s="3">
        <v>1.8333333333333333</v>
      </c>
      <c r="U21" s="48">
        <v>22.068700199999999</v>
      </c>
      <c r="V21" s="49"/>
      <c r="W21" s="32">
        <f t="shared" si="4"/>
        <v>0.15931794235719329</v>
      </c>
      <c r="X21" s="3">
        <v>7243.708333333333</v>
      </c>
      <c r="Y21" s="3">
        <v>11296.5</v>
      </c>
      <c r="Z21" s="3">
        <v>3</v>
      </c>
      <c r="AA21" s="3">
        <v>1.9166666666666667</v>
      </c>
      <c r="AB21" s="48">
        <v>22.854617399999999</v>
      </c>
      <c r="AC21" s="49"/>
      <c r="AD21" s="32">
        <f t="shared" si="5"/>
        <v>0.12502167273503254</v>
      </c>
      <c r="AE21" s="3">
        <v>7029.416666666667</v>
      </c>
      <c r="AF21" s="3">
        <v>10698</v>
      </c>
      <c r="AG21" s="3">
        <v>3</v>
      </c>
      <c r="AH21" s="3">
        <v>2.0833333333333335</v>
      </c>
      <c r="AI21" s="48">
        <v>22.0922503</v>
      </c>
      <c r="AJ21" s="59"/>
      <c r="AK21" s="32">
        <f t="shared" si="1"/>
        <v>0.65107563451099648</v>
      </c>
      <c r="AL21" s="3">
        <v>10316.333333333334</v>
      </c>
      <c r="AM21" s="3">
        <v>13289.5</v>
      </c>
      <c r="AN21" s="3">
        <v>3</v>
      </c>
      <c r="AO21" s="3">
        <v>1.6666666666666667</v>
      </c>
      <c r="AP21" s="48">
        <v>39.277159599999997</v>
      </c>
      <c r="AQ21" s="49"/>
      <c r="AR21" s="32">
        <f t="shared" si="6"/>
        <v>0.39571746755758269</v>
      </c>
      <c r="AS21" s="3">
        <v>8720.7916666666661</v>
      </c>
      <c r="AT21" s="3">
        <v>11173</v>
      </c>
      <c r="AU21" s="3">
        <v>3</v>
      </c>
      <c r="AV21" s="3">
        <v>2.1666666666666665</v>
      </c>
      <c r="AW21" s="48">
        <v>38.2970507</v>
      </c>
      <c r="AX21" s="49"/>
      <c r="AY21" s="32">
        <f t="shared" si="7"/>
        <v>2.822790381306766E-2</v>
      </c>
      <c r="AZ21" s="3">
        <v>6424.625</v>
      </c>
      <c r="BA21" s="3">
        <v>10485.5</v>
      </c>
      <c r="BB21" s="3">
        <v>3</v>
      </c>
      <c r="BC21" s="3">
        <v>2</v>
      </c>
      <c r="BD21" s="48">
        <v>34.5020065</v>
      </c>
      <c r="BE21" s="49"/>
      <c r="BF21" s="32">
        <f t="shared" si="8"/>
        <v>0</v>
      </c>
      <c r="BG21" s="3">
        <v>6248.25</v>
      </c>
      <c r="BH21" s="3">
        <v>9558</v>
      </c>
      <c r="BI21" s="3">
        <v>3</v>
      </c>
      <c r="BJ21" s="3">
        <v>2.25</v>
      </c>
      <c r="BK21" s="48">
        <v>38.191115699999997</v>
      </c>
    </row>
    <row r="22" spans="1:63" x14ac:dyDescent="0.25">
      <c r="A22" s="44">
        <v>21</v>
      </c>
      <c r="B22" s="34">
        <v>2</v>
      </c>
      <c r="C22" s="34">
        <v>18</v>
      </c>
      <c r="D22" s="34">
        <v>2</v>
      </c>
      <c r="E22" s="34">
        <v>4</v>
      </c>
      <c r="F22" s="34">
        <v>6</v>
      </c>
      <c r="G22" s="48">
        <f t="shared" si="0"/>
        <v>7927.208333333333</v>
      </c>
      <c r="H22" s="49"/>
      <c r="I22" s="32">
        <f t="shared" si="2"/>
        <v>0.37799666759525474</v>
      </c>
      <c r="J22" s="3">
        <v>10923.666666666666</v>
      </c>
      <c r="K22" s="3">
        <v>11305.5</v>
      </c>
      <c r="L22" s="3">
        <v>3</v>
      </c>
      <c r="M22" s="3">
        <v>2.125</v>
      </c>
      <c r="N22" s="48">
        <v>68.431701700000005</v>
      </c>
      <c r="O22" s="49"/>
      <c r="P22" s="32">
        <f t="shared" si="3"/>
        <v>0.27381959811409029</v>
      </c>
      <c r="Q22" s="3">
        <v>10097.833333333334</v>
      </c>
      <c r="R22" s="3">
        <v>10747</v>
      </c>
      <c r="S22" s="3">
        <v>3</v>
      </c>
      <c r="T22" s="3">
        <v>2</v>
      </c>
      <c r="U22" s="48">
        <v>64.933715199999995</v>
      </c>
      <c r="V22" s="49"/>
      <c r="W22" s="32">
        <f t="shared" si="4"/>
        <v>0.10676047158257701</v>
      </c>
      <c r="X22" s="3">
        <v>8773.5208333333339</v>
      </c>
      <c r="Y22" s="3">
        <v>13196.5</v>
      </c>
      <c r="Z22" s="3">
        <v>3</v>
      </c>
      <c r="AA22" s="3">
        <v>1.75</v>
      </c>
      <c r="AB22" s="48">
        <v>78.3436016</v>
      </c>
      <c r="AC22" s="49"/>
      <c r="AD22" s="32">
        <f t="shared" si="5"/>
        <v>0.18926902598119358</v>
      </c>
      <c r="AE22" s="3">
        <v>9427.5833333333339</v>
      </c>
      <c r="AF22" s="3">
        <v>13182.5</v>
      </c>
      <c r="AG22" s="3">
        <v>3</v>
      </c>
      <c r="AH22" s="3">
        <v>1.7083333333333333</v>
      </c>
      <c r="AI22" s="48">
        <v>59.3453315</v>
      </c>
      <c r="AJ22" s="59"/>
      <c r="AK22" s="32">
        <f t="shared" si="1"/>
        <v>0.26023242734674362</v>
      </c>
      <c r="AL22" s="3">
        <v>9990.125</v>
      </c>
      <c r="AM22" s="3">
        <v>11268</v>
      </c>
      <c r="AN22" s="3">
        <v>3</v>
      </c>
      <c r="AO22" s="3">
        <v>1.9583333333333333</v>
      </c>
      <c r="AP22" s="48">
        <v>106.7390978</v>
      </c>
      <c r="AQ22" s="49"/>
      <c r="AR22" s="32">
        <f t="shared" si="6"/>
        <v>0.34115362175629294</v>
      </c>
      <c r="AS22" s="3">
        <v>10631.604166666666</v>
      </c>
      <c r="AT22" s="3">
        <v>11995.5</v>
      </c>
      <c r="AU22" s="3">
        <v>3</v>
      </c>
      <c r="AV22" s="3">
        <v>2.0833333333333335</v>
      </c>
      <c r="AW22" s="48">
        <v>107.6183053</v>
      </c>
      <c r="AX22" s="49"/>
      <c r="AY22" s="32">
        <f t="shared" si="7"/>
        <v>0</v>
      </c>
      <c r="AZ22" s="3">
        <v>7927.208333333333</v>
      </c>
      <c r="BA22" s="3">
        <v>12890</v>
      </c>
      <c r="BB22" s="3">
        <v>3</v>
      </c>
      <c r="BC22" s="3">
        <v>1.6666666666666667</v>
      </c>
      <c r="BD22" s="48">
        <v>93.638767000000001</v>
      </c>
      <c r="BE22" s="49"/>
      <c r="BF22" s="32">
        <f t="shared" si="8"/>
        <v>0.12672336310071339</v>
      </c>
      <c r="BG22" s="3">
        <v>8931.7708333333339</v>
      </c>
      <c r="BH22" s="3">
        <v>12273.5</v>
      </c>
      <c r="BI22" s="3">
        <v>3</v>
      </c>
      <c r="BJ22" s="3">
        <v>1.75</v>
      </c>
      <c r="BK22" s="48">
        <v>117.0978175</v>
      </c>
    </row>
    <row r="23" spans="1:63" x14ac:dyDescent="0.25">
      <c r="A23" s="44">
        <v>22</v>
      </c>
      <c r="B23" s="34">
        <v>4</v>
      </c>
      <c r="C23" s="34">
        <v>18</v>
      </c>
      <c r="D23" s="34">
        <v>2</v>
      </c>
      <c r="E23" s="34">
        <v>1</v>
      </c>
      <c r="F23" s="34">
        <v>6</v>
      </c>
      <c r="G23" s="48">
        <f t="shared" si="0"/>
        <v>4589</v>
      </c>
      <c r="H23" s="49"/>
      <c r="I23" s="32">
        <f t="shared" si="2"/>
        <v>0.42710830246241011</v>
      </c>
      <c r="J23" s="3">
        <v>6549</v>
      </c>
      <c r="K23" s="3">
        <v>11029</v>
      </c>
      <c r="L23" s="3">
        <v>2</v>
      </c>
      <c r="M23" s="3">
        <v>1.8333333333333333</v>
      </c>
      <c r="N23" s="48">
        <v>44.362868200000001</v>
      </c>
      <c r="O23" s="49"/>
      <c r="P23" s="32">
        <f t="shared" si="3"/>
        <v>0.67988668555240794</v>
      </c>
      <c r="Q23" s="3">
        <v>7709</v>
      </c>
      <c r="R23" s="3">
        <v>12949</v>
      </c>
      <c r="S23" s="3">
        <v>2</v>
      </c>
      <c r="T23" s="3">
        <v>1.6666666666666667</v>
      </c>
      <c r="U23" s="48">
        <v>44.732683299999998</v>
      </c>
      <c r="V23" s="49"/>
      <c r="W23" s="32">
        <f t="shared" si="4"/>
        <v>0.42710830246241011</v>
      </c>
      <c r="X23" s="3">
        <v>6549</v>
      </c>
      <c r="Y23" s="3">
        <v>11749</v>
      </c>
      <c r="Z23" s="3">
        <v>2</v>
      </c>
      <c r="AA23" s="3">
        <v>1.8333333333333333</v>
      </c>
      <c r="AB23" s="48">
        <v>47.687657399999999</v>
      </c>
      <c r="AC23" s="49"/>
      <c r="AD23" s="32">
        <f t="shared" si="5"/>
        <v>0.70603617345826974</v>
      </c>
      <c r="AE23" s="3">
        <v>7829</v>
      </c>
      <c r="AF23" s="3">
        <v>13189</v>
      </c>
      <c r="AG23" s="3">
        <v>2</v>
      </c>
      <c r="AH23" s="3">
        <v>1.5</v>
      </c>
      <c r="AI23" s="48">
        <v>54.716284899999998</v>
      </c>
      <c r="AJ23" s="59"/>
      <c r="AK23" s="32">
        <f t="shared" si="1"/>
        <v>0</v>
      </c>
      <c r="AL23" s="3">
        <v>4589</v>
      </c>
      <c r="AM23" s="3">
        <v>7669</v>
      </c>
      <c r="AN23" s="3">
        <v>2</v>
      </c>
      <c r="AO23" s="3">
        <v>2.5</v>
      </c>
      <c r="AP23" s="48">
        <v>70.042390900000001</v>
      </c>
      <c r="AQ23" s="49"/>
      <c r="AR23" s="32">
        <f t="shared" si="6"/>
        <v>0.70603617345826974</v>
      </c>
      <c r="AS23" s="3">
        <v>7829</v>
      </c>
      <c r="AT23" s="3">
        <v>13669</v>
      </c>
      <c r="AU23" s="3">
        <v>2</v>
      </c>
      <c r="AV23" s="3">
        <v>1.3333333333333333</v>
      </c>
      <c r="AW23" s="48">
        <v>58.516016800000003</v>
      </c>
      <c r="AX23" s="49"/>
      <c r="AY23" s="32">
        <f t="shared" si="7"/>
        <v>0.45325779036827196</v>
      </c>
      <c r="AZ23" s="3">
        <v>6669</v>
      </c>
      <c r="BA23" s="3">
        <v>12229</v>
      </c>
      <c r="BB23" s="3">
        <v>2</v>
      </c>
      <c r="BC23" s="3">
        <v>1.6666666666666667</v>
      </c>
      <c r="BD23" s="48">
        <v>72.096303599999999</v>
      </c>
      <c r="BE23" s="49"/>
      <c r="BF23" s="32">
        <f t="shared" si="8"/>
        <v>0.496840270211375</v>
      </c>
      <c r="BG23" s="3">
        <v>6869</v>
      </c>
      <c r="BH23" s="3">
        <v>11029</v>
      </c>
      <c r="BI23" s="3">
        <v>2</v>
      </c>
      <c r="BJ23" s="3">
        <v>1.8333333333333333</v>
      </c>
      <c r="BK23" s="48">
        <v>66.974934500000003</v>
      </c>
    </row>
    <row r="24" spans="1:63" x14ac:dyDescent="0.25">
      <c r="A24" s="44">
        <v>23</v>
      </c>
      <c r="B24" s="34">
        <v>4</v>
      </c>
      <c r="C24" s="34">
        <v>18</v>
      </c>
      <c r="D24" s="34">
        <v>2</v>
      </c>
      <c r="E24" s="34">
        <v>2</v>
      </c>
      <c r="F24" s="34">
        <v>6</v>
      </c>
      <c r="G24" s="48">
        <f t="shared" si="0"/>
        <v>6838.041666666667</v>
      </c>
      <c r="H24" s="49"/>
      <c r="I24" s="32">
        <f t="shared" si="2"/>
        <v>0.27287295948523277</v>
      </c>
      <c r="J24" s="3">
        <v>8703.9583333333339</v>
      </c>
      <c r="K24" s="3">
        <v>13126.5</v>
      </c>
      <c r="L24" s="3">
        <v>3</v>
      </c>
      <c r="M24" s="3">
        <v>1.6666666666666667</v>
      </c>
      <c r="N24" s="48">
        <v>105.0485171</v>
      </c>
      <c r="O24" s="49"/>
      <c r="P24" s="32">
        <f t="shared" si="3"/>
        <v>0.46368660617988816</v>
      </c>
      <c r="Q24" s="3">
        <v>10008.75</v>
      </c>
      <c r="R24" s="3">
        <v>12345.5</v>
      </c>
      <c r="S24" s="3">
        <v>3</v>
      </c>
      <c r="T24" s="3">
        <v>2</v>
      </c>
      <c r="U24" s="48">
        <v>110.975296</v>
      </c>
      <c r="V24" s="49"/>
      <c r="W24" s="32">
        <f t="shared" si="4"/>
        <v>0.10202116834132578</v>
      </c>
      <c r="X24" s="3">
        <v>7535.666666666667</v>
      </c>
      <c r="Y24" s="3">
        <v>10710</v>
      </c>
      <c r="Z24" s="3">
        <v>3</v>
      </c>
      <c r="AA24" s="3">
        <v>2</v>
      </c>
      <c r="AB24" s="48">
        <v>111.7410722</v>
      </c>
      <c r="AC24" s="49"/>
      <c r="AD24" s="32">
        <f t="shared" si="5"/>
        <v>0</v>
      </c>
      <c r="AE24" s="3">
        <v>6838.041666666667</v>
      </c>
      <c r="AF24" s="3">
        <v>11613.5</v>
      </c>
      <c r="AG24" s="3">
        <v>3</v>
      </c>
      <c r="AH24" s="3">
        <v>1.9166666666666667</v>
      </c>
      <c r="AI24" s="48">
        <v>120.1151491</v>
      </c>
      <c r="AJ24" s="59"/>
      <c r="AK24" s="32">
        <f t="shared" si="1"/>
        <v>0.659710077812239</v>
      </c>
      <c r="AL24" s="3">
        <v>11349.166666666666</v>
      </c>
      <c r="AM24" s="3">
        <v>13225</v>
      </c>
      <c r="AN24" s="3">
        <v>3</v>
      </c>
      <c r="AO24" s="3">
        <v>1.75</v>
      </c>
      <c r="AP24" s="48">
        <v>177.97947350000001</v>
      </c>
      <c r="AQ24" s="49"/>
      <c r="AR24" s="32">
        <f t="shared" si="6"/>
        <v>0.24116919439654369</v>
      </c>
      <c r="AS24" s="3">
        <v>8487.1666666666661</v>
      </c>
      <c r="AT24" s="3">
        <v>11361.5</v>
      </c>
      <c r="AU24" s="3">
        <v>3</v>
      </c>
      <c r="AV24" s="3">
        <v>2</v>
      </c>
      <c r="AW24" s="48">
        <v>181.170773</v>
      </c>
      <c r="AX24" s="49"/>
      <c r="AY24" s="32">
        <f t="shared" si="7"/>
        <v>0.16481936226868063</v>
      </c>
      <c r="AZ24" s="3">
        <v>7965.083333333333</v>
      </c>
      <c r="BA24" s="3">
        <v>12663</v>
      </c>
      <c r="BB24" s="3">
        <v>3</v>
      </c>
      <c r="BC24" s="3">
        <v>1.8333333333333333</v>
      </c>
      <c r="BD24" s="48">
        <v>158.96736139999999</v>
      </c>
      <c r="BE24" s="49"/>
      <c r="BF24" s="32">
        <f t="shared" si="8"/>
        <v>0.30577102362396624</v>
      </c>
      <c r="BG24" s="3">
        <v>8928.9166666666661</v>
      </c>
      <c r="BH24" s="3">
        <v>12246.5</v>
      </c>
      <c r="BI24" s="3">
        <v>3</v>
      </c>
      <c r="BJ24" s="3">
        <v>1.9166666666666667</v>
      </c>
      <c r="BK24" s="48">
        <v>161.72872419999999</v>
      </c>
    </row>
    <row r="25" spans="1:63" x14ac:dyDescent="0.25">
      <c r="A25" s="44">
        <v>24</v>
      </c>
      <c r="B25" s="34">
        <v>4</v>
      </c>
      <c r="C25" s="34">
        <v>18</v>
      </c>
      <c r="D25" s="34">
        <v>2</v>
      </c>
      <c r="E25" s="34">
        <v>4</v>
      </c>
      <c r="F25" s="34">
        <v>6</v>
      </c>
      <c r="G25" s="48">
        <f t="shared" si="0"/>
        <v>6566.416666666667</v>
      </c>
      <c r="H25" s="49"/>
      <c r="I25" s="32">
        <f t="shared" si="2"/>
        <v>0.37695597548129989</v>
      </c>
      <c r="J25" s="3">
        <v>9041.6666666666661</v>
      </c>
      <c r="K25" s="3">
        <v>10808</v>
      </c>
      <c r="L25" s="3">
        <v>3</v>
      </c>
      <c r="M25" s="3">
        <v>2.125</v>
      </c>
      <c r="N25" s="48">
        <v>345.04372979999999</v>
      </c>
      <c r="O25" s="49"/>
      <c r="P25" s="32">
        <f t="shared" si="3"/>
        <v>0.58960683782377499</v>
      </c>
      <c r="Q25" s="3">
        <v>10438.020833333334</v>
      </c>
      <c r="R25" s="3">
        <v>11490.5</v>
      </c>
      <c r="S25" s="3">
        <v>3</v>
      </c>
      <c r="T25" s="3">
        <v>2.125</v>
      </c>
      <c r="U25" s="48">
        <v>304.51492009999998</v>
      </c>
      <c r="V25" s="49"/>
      <c r="W25" s="32">
        <f t="shared" si="4"/>
        <v>0.16659898219475355</v>
      </c>
      <c r="X25" s="3">
        <v>7660.375</v>
      </c>
      <c r="Y25" s="3">
        <v>11783.5</v>
      </c>
      <c r="Z25" s="3">
        <v>3</v>
      </c>
      <c r="AA25" s="3">
        <v>1.9583333333333333</v>
      </c>
      <c r="AB25" s="48">
        <v>346.37454869999999</v>
      </c>
      <c r="AC25" s="49"/>
      <c r="AD25" s="32">
        <f t="shared" si="5"/>
        <v>0.28375763036663826</v>
      </c>
      <c r="AE25" s="3">
        <v>8429.6875</v>
      </c>
      <c r="AF25" s="3">
        <v>12427</v>
      </c>
      <c r="AG25" s="3">
        <v>3</v>
      </c>
      <c r="AH25" s="3">
        <v>1.7916666666666667</v>
      </c>
      <c r="AI25" s="48">
        <v>334.36179779999998</v>
      </c>
      <c r="AJ25" s="59"/>
      <c r="AK25" s="32">
        <f t="shared" si="1"/>
        <v>0.75820462707971104</v>
      </c>
      <c r="AL25" s="3">
        <v>11545.104166666666</v>
      </c>
      <c r="AM25" s="3">
        <v>12034</v>
      </c>
      <c r="AN25" s="3">
        <v>3</v>
      </c>
      <c r="AO25" s="3">
        <v>1.8333333333333333</v>
      </c>
      <c r="AP25" s="48">
        <v>511.59873140000002</v>
      </c>
      <c r="AQ25" s="49"/>
      <c r="AR25" s="32">
        <f t="shared" si="6"/>
        <v>0.48282295011231396</v>
      </c>
      <c r="AS25" s="3">
        <v>9736.8333333333339</v>
      </c>
      <c r="AT25" s="3">
        <v>10689.5</v>
      </c>
      <c r="AU25" s="3">
        <v>3</v>
      </c>
      <c r="AV25" s="3">
        <v>2.125</v>
      </c>
      <c r="AW25" s="48">
        <v>612.94176440000001</v>
      </c>
      <c r="AX25" s="49"/>
      <c r="AY25" s="32">
        <f t="shared" si="7"/>
        <v>5.094737109280801E-2</v>
      </c>
      <c r="AZ25" s="3">
        <v>6900.958333333333</v>
      </c>
      <c r="BA25" s="3">
        <v>10424</v>
      </c>
      <c r="BB25" s="3">
        <v>2</v>
      </c>
      <c r="BC25" s="3">
        <v>2.0416666666666665</v>
      </c>
      <c r="BD25" s="48">
        <v>442.65171889999999</v>
      </c>
      <c r="BE25" s="49"/>
      <c r="BF25" s="32">
        <f t="shared" si="8"/>
        <v>0</v>
      </c>
      <c r="BG25" s="3">
        <v>6566.416666666667</v>
      </c>
      <c r="BH25" s="3">
        <v>10478</v>
      </c>
      <c r="BI25" s="3">
        <v>3</v>
      </c>
      <c r="BJ25" s="3">
        <v>2.0833333333333335</v>
      </c>
      <c r="BK25" s="48">
        <v>711.55642049999994</v>
      </c>
    </row>
    <row r="26" spans="1:63" x14ac:dyDescent="0.25">
      <c r="A26" s="44">
        <v>25</v>
      </c>
      <c r="B26" s="34">
        <v>6</v>
      </c>
      <c r="C26" s="34">
        <v>18</v>
      </c>
      <c r="D26" s="34">
        <v>2</v>
      </c>
      <c r="E26" s="34">
        <v>1</v>
      </c>
      <c r="F26" s="34">
        <v>6</v>
      </c>
      <c r="G26" s="48">
        <f t="shared" si="0"/>
        <v>5493.333333333333</v>
      </c>
      <c r="H26" s="49"/>
      <c r="I26" s="32">
        <f t="shared" si="2"/>
        <v>0.30582524271844663</v>
      </c>
      <c r="J26" s="3">
        <v>7173.333333333333</v>
      </c>
      <c r="K26" s="3">
        <v>12662</v>
      </c>
      <c r="L26" s="3">
        <v>3</v>
      </c>
      <c r="M26" s="3">
        <v>1.8333333333333333</v>
      </c>
      <c r="N26" s="48">
        <v>136.75619169999999</v>
      </c>
      <c r="O26" s="49"/>
      <c r="P26" s="32">
        <f t="shared" si="3"/>
        <v>0.32766990291262138</v>
      </c>
      <c r="Q26" s="3">
        <v>7293.333333333333</v>
      </c>
      <c r="R26" s="3">
        <v>12949</v>
      </c>
      <c r="S26" s="3">
        <v>3</v>
      </c>
      <c r="T26" s="3">
        <v>1.3333333333333333</v>
      </c>
      <c r="U26" s="48">
        <v>117.52798009999999</v>
      </c>
      <c r="V26" s="49"/>
      <c r="W26" s="32">
        <f t="shared" si="4"/>
        <v>5.0970873786407772E-2</v>
      </c>
      <c r="X26" s="3">
        <v>5773.333333333333</v>
      </c>
      <c r="Y26" s="3">
        <v>11222</v>
      </c>
      <c r="Z26" s="3">
        <v>3</v>
      </c>
      <c r="AA26" s="3">
        <v>2</v>
      </c>
      <c r="AB26" s="48">
        <v>100.70427599999999</v>
      </c>
      <c r="AC26" s="49"/>
      <c r="AD26" s="32">
        <f t="shared" si="5"/>
        <v>0.15291262135922332</v>
      </c>
      <c r="AE26" s="3">
        <v>6333.333333333333</v>
      </c>
      <c r="AF26" s="3">
        <v>11222</v>
      </c>
      <c r="AG26" s="3">
        <v>3</v>
      </c>
      <c r="AH26" s="3">
        <v>1.8333333333333333</v>
      </c>
      <c r="AI26" s="48">
        <v>111.9600032</v>
      </c>
      <c r="AJ26" s="59"/>
      <c r="AK26" s="32">
        <f t="shared" si="1"/>
        <v>0.26941747572815533</v>
      </c>
      <c r="AL26" s="3">
        <v>6973.333333333333</v>
      </c>
      <c r="AM26" s="3">
        <v>11509</v>
      </c>
      <c r="AN26" s="3">
        <v>3</v>
      </c>
      <c r="AO26" s="3">
        <v>1.8333333333333333</v>
      </c>
      <c r="AP26" s="48">
        <v>149.16369280000001</v>
      </c>
      <c r="AQ26" s="49"/>
      <c r="AR26" s="32">
        <f t="shared" si="6"/>
        <v>0</v>
      </c>
      <c r="AS26" s="3">
        <v>5493.333333333333</v>
      </c>
      <c r="AT26" s="3">
        <v>9109</v>
      </c>
      <c r="AU26" s="3">
        <v>3</v>
      </c>
      <c r="AV26" s="3">
        <v>2.5</v>
      </c>
      <c r="AW26" s="48">
        <v>177.72608030000001</v>
      </c>
      <c r="AX26" s="49"/>
      <c r="AY26" s="32">
        <f t="shared" si="7"/>
        <v>0.13106796116504854</v>
      </c>
      <c r="AZ26" s="3">
        <v>6213.333333333333</v>
      </c>
      <c r="BA26" s="3">
        <v>9349</v>
      </c>
      <c r="BB26" s="3">
        <v>3</v>
      </c>
      <c r="BC26" s="3">
        <v>2.3333333333333335</v>
      </c>
      <c r="BD26" s="48">
        <v>172.30839219999999</v>
      </c>
      <c r="BE26" s="49"/>
      <c r="BF26" s="32">
        <f t="shared" si="8"/>
        <v>5.0970873786407772E-2</v>
      </c>
      <c r="BG26" s="3">
        <v>5773.333333333333</v>
      </c>
      <c r="BH26" s="3">
        <v>9109</v>
      </c>
      <c r="BI26" s="3">
        <v>3</v>
      </c>
      <c r="BJ26" s="3">
        <v>2.5</v>
      </c>
      <c r="BK26" s="48">
        <v>189.5011533</v>
      </c>
    </row>
    <row r="27" spans="1:63" x14ac:dyDescent="0.25">
      <c r="A27" s="44">
        <v>26</v>
      </c>
      <c r="B27" s="34">
        <v>6</v>
      </c>
      <c r="C27" s="34">
        <v>18</v>
      </c>
      <c r="D27" s="34">
        <v>2</v>
      </c>
      <c r="E27" s="34">
        <v>2</v>
      </c>
      <c r="F27" s="34">
        <v>6</v>
      </c>
      <c r="G27" s="48">
        <f t="shared" si="0"/>
        <v>6839</v>
      </c>
      <c r="H27" s="49"/>
      <c r="I27" s="32">
        <f t="shared" si="2"/>
        <v>0.54007652190866118</v>
      </c>
      <c r="J27" s="3">
        <v>10532.583333333334</v>
      </c>
      <c r="K27" s="3">
        <v>14015</v>
      </c>
      <c r="L27" s="3">
        <v>3</v>
      </c>
      <c r="M27" s="3">
        <v>1.5</v>
      </c>
      <c r="N27" s="48">
        <v>310.60776859999999</v>
      </c>
      <c r="O27" s="49"/>
      <c r="P27" s="32">
        <f t="shared" si="3"/>
        <v>4.8008968172734763E-2</v>
      </c>
      <c r="Q27" s="3">
        <v>7167.333333333333</v>
      </c>
      <c r="R27" s="3">
        <v>10333.5</v>
      </c>
      <c r="S27" s="3">
        <v>3</v>
      </c>
      <c r="T27" s="3">
        <v>2.25</v>
      </c>
      <c r="U27" s="48">
        <v>347.02852469999999</v>
      </c>
      <c r="V27" s="49"/>
      <c r="W27" s="32">
        <f t="shared" si="4"/>
        <v>0</v>
      </c>
      <c r="X27" s="3">
        <v>6839</v>
      </c>
      <c r="Y27" s="3">
        <v>12568</v>
      </c>
      <c r="Z27" s="3">
        <v>3</v>
      </c>
      <c r="AA27" s="3">
        <v>1.8333333333333333</v>
      </c>
      <c r="AB27" s="48">
        <v>259.07941540000002</v>
      </c>
      <c r="AC27" s="49"/>
      <c r="AD27" s="32">
        <f t="shared" si="5"/>
        <v>0.16019642247891988</v>
      </c>
      <c r="AE27" s="3">
        <v>7934.583333333333</v>
      </c>
      <c r="AF27" s="3">
        <v>11393</v>
      </c>
      <c r="AG27" s="3">
        <v>3</v>
      </c>
      <c r="AH27" s="3">
        <v>1.8333333333333333</v>
      </c>
      <c r="AI27" s="48">
        <v>295.57729069999999</v>
      </c>
      <c r="AJ27" s="59"/>
      <c r="AK27" s="32">
        <f t="shared" si="1"/>
        <v>0.52746502900034131</v>
      </c>
      <c r="AL27" s="3">
        <v>10446.333333333334</v>
      </c>
      <c r="AM27" s="3">
        <v>13044.5</v>
      </c>
      <c r="AN27" s="3">
        <v>3</v>
      </c>
      <c r="AO27" s="3">
        <v>1.8333333333333333</v>
      </c>
      <c r="AP27" s="48">
        <v>436.81984399999999</v>
      </c>
      <c r="AQ27" s="49"/>
      <c r="AR27" s="32">
        <f t="shared" si="6"/>
        <v>0.42908319929814298</v>
      </c>
      <c r="AS27" s="3">
        <v>9773.5</v>
      </c>
      <c r="AT27" s="3">
        <v>11623</v>
      </c>
      <c r="AU27" s="3">
        <v>3</v>
      </c>
      <c r="AV27" s="3">
        <v>2</v>
      </c>
      <c r="AW27" s="48">
        <v>398.33522579999999</v>
      </c>
      <c r="AX27" s="49"/>
      <c r="AY27" s="32">
        <f t="shared" si="7"/>
        <v>0.16109811375932154</v>
      </c>
      <c r="AZ27" s="3">
        <v>7940.75</v>
      </c>
      <c r="BA27" s="3">
        <v>13742.5</v>
      </c>
      <c r="BB27" s="3">
        <v>3</v>
      </c>
      <c r="BC27" s="3">
        <v>1.5</v>
      </c>
      <c r="BD27" s="48">
        <v>440.55807929999997</v>
      </c>
      <c r="BE27" s="49"/>
      <c r="BF27" s="32">
        <f t="shared" si="8"/>
        <v>4.6967149193351813E-2</v>
      </c>
      <c r="BG27" s="3">
        <v>7160.208333333333</v>
      </c>
      <c r="BH27" s="3">
        <v>11985</v>
      </c>
      <c r="BI27" s="3">
        <v>3</v>
      </c>
      <c r="BJ27" s="3">
        <v>1.8333333333333333</v>
      </c>
      <c r="BK27" s="48">
        <v>384.21628930000003</v>
      </c>
    </row>
    <row r="28" spans="1:63" x14ac:dyDescent="0.25">
      <c r="A28" s="44">
        <v>27</v>
      </c>
      <c r="B28" s="34">
        <v>6</v>
      </c>
      <c r="C28" s="34">
        <v>18</v>
      </c>
      <c r="D28" s="34">
        <v>2</v>
      </c>
      <c r="E28" s="34">
        <v>4</v>
      </c>
      <c r="F28" s="34">
        <v>6</v>
      </c>
      <c r="G28" s="48">
        <f t="shared" si="0"/>
        <v>6005.395833333333</v>
      </c>
      <c r="H28" s="49"/>
      <c r="I28" s="32">
        <f t="shared" si="2"/>
        <v>0.49235236367294688</v>
      </c>
      <c r="J28" s="3">
        <v>8962.1666666666661</v>
      </c>
      <c r="K28" s="3">
        <v>9810</v>
      </c>
      <c r="L28" s="3">
        <v>3</v>
      </c>
      <c r="M28" s="3">
        <v>2.25</v>
      </c>
      <c r="N28" s="48">
        <v>917.87742260000005</v>
      </c>
      <c r="O28" s="49"/>
      <c r="P28" s="32">
        <f t="shared" si="3"/>
        <v>0.59047939526606297</v>
      </c>
      <c r="Q28" s="3">
        <v>9551.4583333333339</v>
      </c>
      <c r="R28" s="3">
        <v>10450</v>
      </c>
      <c r="S28" s="3">
        <v>3</v>
      </c>
      <c r="T28" s="3">
        <v>2.0833333333333335</v>
      </c>
      <c r="U28" s="48">
        <v>897.09708980000005</v>
      </c>
      <c r="V28" s="49"/>
      <c r="W28" s="32">
        <f t="shared" si="4"/>
        <v>0</v>
      </c>
      <c r="X28" s="3">
        <v>6005.395833333333</v>
      </c>
      <c r="Y28" s="3">
        <v>9748.5</v>
      </c>
      <c r="Z28" s="3">
        <v>3</v>
      </c>
      <c r="AA28" s="3">
        <v>2.1666666666666665</v>
      </c>
      <c r="AB28" s="48">
        <v>830.23169510000002</v>
      </c>
      <c r="AC28" s="49"/>
      <c r="AD28" s="32">
        <f t="shared" si="5"/>
        <v>5.7063266021182342E-2</v>
      </c>
      <c r="AE28" s="3">
        <v>6348.083333333333</v>
      </c>
      <c r="AF28" s="3">
        <v>9175</v>
      </c>
      <c r="AG28" s="3">
        <v>3</v>
      </c>
      <c r="AH28" s="3">
        <v>2.3333333333333335</v>
      </c>
      <c r="AI28" s="48">
        <v>872.17023659999995</v>
      </c>
      <c r="AJ28" s="59"/>
      <c r="AK28" s="32">
        <f t="shared" si="1"/>
        <v>0.69036179269337639</v>
      </c>
      <c r="AL28" s="3">
        <v>10151.291666666666</v>
      </c>
      <c r="AM28" s="3">
        <v>11079</v>
      </c>
      <c r="AN28" s="3">
        <v>3</v>
      </c>
      <c r="AO28" s="3">
        <v>2</v>
      </c>
      <c r="AP28" s="48">
        <v>1245.6285858000001</v>
      </c>
      <c r="AQ28" s="49"/>
      <c r="AR28" s="32">
        <f t="shared" si="6"/>
        <v>0.48523376546786046</v>
      </c>
      <c r="AS28" s="3">
        <v>8919.4166666666661</v>
      </c>
      <c r="AT28" s="3">
        <v>10390</v>
      </c>
      <c r="AU28" s="3">
        <v>3</v>
      </c>
      <c r="AV28" s="3">
        <v>2.1666666666666665</v>
      </c>
      <c r="AW28" s="48">
        <v>1811.1569910999999</v>
      </c>
      <c r="AX28" s="49"/>
      <c r="AY28" s="32">
        <f t="shared" si="7"/>
        <v>0.31708983934586604</v>
      </c>
      <c r="AZ28" s="3">
        <v>7909.645833333333</v>
      </c>
      <c r="BA28" s="3">
        <v>11845</v>
      </c>
      <c r="BB28" s="3">
        <v>2</v>
      </c>
      <c r="BC28" s="3">
        <v>1.9166666666666667</v>
      </c>
      <c r="BD28" s="48">
        <v>1258.7753387</v>
      </c>
      <c r="BE28" s="49"/>
      <c r="BF28" s="32">
        <f t="shared" si="8"/>
        <v>0.1007878331639256</v>
      </c>
      <c r="BG28" s="3">
        <v>6610.666666666667</v>
      </c>
      <c r="BH28" s="3">
        <v>9547</v>
      </c>
      <c r="BI28" s="3">
        <v>3</v>
      </c>
      <c r="BJ28" s="3">
        <v>2.2916666666666665</v>
      </c>
      <c r="BK28" s="48">
        <v>1991.3343895999999</v>
      </c>
    </row>
    <row r="29" spans="1:63" x14ac:dyDescent="0.25">
      <c r="A29" s="44">
        <v>28</v>
      </c>
      <c r="B29" s="34">
        <v>2</v>
      </c>
      <c r="C29" s="34">
        <v>6</v>
      </c>
      <c r="D29" s="34">
        <v>4</v>
      </c>
      <c r="E29" s="34">
        <v>1</v>
      </c>
      <c r="F29" s="34">
        <v>12</v>
      </c>
      <c r="G29" s="48">
        <f t="shared" si="0"/>
        <v>9133.75</v>
      </c>
      <c r="H29" s="49"/>
      <c r="I29" s="32">
        <f t="shared" si="2"/>
        <v>0.13357054878883262</v>
      </c>
      <c r="J29" s="3">
        <v>10353.75</v>
      </c>
      <c r="K29" s="3">
        <v>19085.5</v>
      </c>
      <c r="L29" s="3">
        <v>5</v>
      </c>
      <c r="M29" s="3">
        <v>2</v>
      </c>
      <c r="N29" s="48">
        <v>24.245072700000001</v>
      </c>
      <c r="O29" s="49"/>
      <c r="P29" s="32">
        <f t="shared" si="3"/>
        <v>0.10948405638428904</v>
      </c>
      <c r="Q29" s="3">
        <v>10133.75</v>
      </c>
      <c r="R29" s="3">
        <v>20822</v>
      </c>
      <c r="S29" s="3">
        <v>6</v>
      </c>
      <c r="T29" s="3">
        <v>1.75</v>
      </c>
      <c r="U29" s="48">
        <v>23.6206967</v>
      </c>
      <c r="V29" s="49"/>
      <c r="W29" s="32">
        <f t="shared" si="4"/>
        <v>0.12262214315040372</v>
      </c>
      <c r="X29" s="3">
        <v>10253.75</v>
      </c>
      <c r="Y29" s="3">
        <v>17885.5</v>
      </c>
      <c r="Z29" s="3">
        <v>6</v>
      </c>
      <c r="AA29" s="3">
        <v>2.1666666666666665</v>
      </c>
      <c r="AB29" s="48">
        <v>22.8492265</v>
      </c>
      <c r="AC29" s="49"/>
      <c r="AD29" s="32">
        <f t="shared" si="5"/>
        <v>0.31312440125906665</v>
      </c>
      <c r="AE29" s="3">
        <v>11993.75</v>
      </c>
      <c r="AF29" s="3">
        <v>20285.5</v>
      </c>
      <c r="AG29" s="3">
        <v>6</v>
      </c>
      <c r="AH29" s="3">
        <v>1.8333333333333333</v>
      </c>
      <c r="AI29" s="48">
        <v>23.807468700000001</v>
      </c>
      <c r="AJ29" s="59"/>
      <c r="AK29" s="32">
        <f t="shared" si="1"/>
        <v>0.33940057479129604</v>
      </c>
      <c r="AL29" s="3">
        <v>12233.75</v>
      </c>
      <c r="AM29" s="3">
        <v>23222</v>
      </c>
      <c r="AN29" s="3">
        <v>5</v>
      </c>
      <c r="AO29" s="3">
        <v>1.6666666666666667</v>
      </c>
      <c r="AP29" s="48">
        <v>36.891051900000001</v>
      </c>
      <c r="AQ29" s="49"/>
      <c r="AR29" s="32">
        <f t="shared" si="6"/>
        <v>8.5397563979745447E-2</v>
      </c>
      <c r="AS29" s="3">
        <v>9913.75</v>
      </c>
      <c r="AT29" s="3">
        <v>18182</v>
      </c>
      <c r="AU29" s="3">
        <v>6</v>
      </c>
      <c r="AV29" s="3">
        <v>2.0833333333333335</v>
      </c>
      <c r="AW29" s="48">
        <v>37.0028413</v>
      </c>
      <c r="AX29" s="49"/>
      <c r="AY29" s="32">
        <f t="shared" si="7"/>
        <v>0</v>
      </c>
      <c r="AZ29" s="3">
        <v>9133.75</v>
      </c>
      <c r="BA29" s="3">
        <v>16685.5</v>
      </c>
      <c r="BB29" s="3">
        <v>6</v>
      </c>
      <c r="BC29" s="3">
        <v>2.25</v>
      </c>
      <c r="BD29" s="48">
        <v>35.757540200000001</v>
      </c>
      <c r="BE29" s="49"/>
      <c r="BF29" s="32">
        <f t="shared" si="8"/>
        <v>0.16860544683180512</v>
      </c>
      <c r="BG29" s="3">
        <v>10673.75</v>
      </c>
      <c r="BH29" s="3">
        <v>21965.5</v>
      </c>
      <c r="BI29" s="3">
        <v>6</v>
      </c>
      <c r="BJ29" s="3">
        <v>1.75</v>
      </c>
      <c r="BK29" s="48">
        <v>39.5085354</v>
      </c>
    </row>
    <row r="30" spans="1:63" x14ac:dyDescent="0.25">
      <c r="A30" s="44">
        <v>29</v>
      </c>
      <c r="B30" s="34">
        <v>2</v>
      </c>
      <c r="C30" s="34">
        <v>6</v>
      </c>
      <c r="D30" s="34">
        <v>4</v>
      </c>
      <c r="E30" s="34">
        <v>2</v>
      </c>
      <c r="F30" s="34">
        <v>12</v>
      </c>
      <c r="G30" s="48">
        <f t="shared" si="0"/>
        <v>9236.9583333333339</v>
      </c>
      <c r="H30" s="49"/>
      <c r="I30" s="32">
        <f t="shared" si="2"/>
        <v>0.81610784574648032</v>
      </c>
      <c r="J30" s="3">
        <v>16775.3125</v>
      </c>
      <c r="K30" s="3">
        <v>20325</v>
      </c>
      <c r="L30" s="3">
        <v>5</v>
      </c>
      <c r="M30" s="3">
        <v>1.9166666666666667</v>
      </c>
      <c r="N30" s="48">
        <v>63.788267400000002</v>
      </c>
      <c r="O30" s="49"/>
      <c r="P30" s="32">
        <f t="shared" si="3"/>
        <v>0.54875567805058467</v>
      </c>
      <c r="Q30" s="3">
        <v>14305.791666666666</v>
      </c>
      <c r="R30" s="3">
        <v>20177.5</v>
      </c>
      <c r="S30" s="3">
        <v>5</v>
      </c>
      <c r="T30" s="3">
        <v>1.8333333333333333</v>
      </c>
      <c r="U30" s="48">
        <v>63.821702000000002</v>
      </c>
      <c r="V30" s="49"/>
      <c r="W30" s="32">
        <f t="shared" si="4"/>
        <v>0</v>
      </c>
      <c r="X30" s="3">
        <v>9236.9583333333339</v>
      </c>
      <c r="Y30" s="3">
        <v>16785</v>
      </c>
      <c r="Z30" s="3">
        <v>5</v>
      </c>
      <c r="AA30" s="3">
        <v>2.1666666666666665</v>
      </c>
      <c r="AB30" s="48">
        <v>65.268149500000007</v>
      </c>
      <c r="AC30" s="49"/>
      <c r="AD30" s="32">
        <f t="shared" si="5"/>
        <v>0.25436313360729307</v>
      </c>
      <c r="AE30" s="3">
        <v>11586.5</v>
      </c>
      <c r="AF30" s="3">
        <v>19046</v>
      </c>
      <c r="AG30" s="3">
        <v>5</v>
      </c>
      <c r="AH30" s="3">
        <v>2</v>
      </c>
      <c r="AI30" s="48">
        <v>60.239056900000001</v>
      </c>
      <c r="AJ30" s="59"/>
      <c r="AK30" s="32">
        <f t="shared" si="1"/>
        <v>0.87085620717498069</v>
      </c>
      <c r="AL30" s="3">
        <v>17281.020833333332</v>
      </c>
      <c r="AM30" s="3">
        <v>21165.5</v>
      </c>
      <c r="AN30" s="3">
        <v>5</v>
      </c>
      <c r="AO30" s="3">
        <v>1.625</v>
      </c>
      <c r="AP30" s="48">
        <v>104.53733920000001</v>
      </c>
      <c r="AQ30" s="49"/>
      <c r="AR30" s="32">
        <f t="shared" si="6"/>
        <v>0.96932161110033521</v>
      </c>
      <c r="AS30" s="3">
        <v>18190.541666666668</v>
      </c>
      <c r="AT30" s="3">
        <v>20986</v>
      </c>
      <c r="AU30" s="3">
        <v>5</v>
      </c>
      <c r="AV30" s="3">
        <v>1.9583333333333333</v>
      </c>
      <c r="AW30" s="48">
        <v>114.7340566</v>
      </c>
      <c r="AX30" s="49"/>
      <c r="AY30" s="32">
        <f t="shared" si="7"/>
        <v>0.14557236103154433</v>
      </c>
      <c r="AZ30" s="3">
        <v>10581.604166666666</v>
      </c>
      <c r="BA30" s="3">
        <v>17375</v>
      </c>
      <c r="BB30" s="3">
        <v>5</v>
      </c>
      <c r="BC30" s="3">
        <v>2.0833333333333335</v>
      </c>
      <c r="BD30" s="48">
        <v>106.63639670000001</v>
      </c>
      <c r="BE30" s="49"/>
      <c r="BF30" s="32">
        <f t="shared" si="8"/>
        <v>6.3900905330488478E-2</v>
      </c>
      <c r="BG30" s="3">
        <v>9827.2083333333339</v>
      </c>
      <c r="BH30" s="3">
        <v>16976</v>
      </c>
      <c r="BI30" s="3">
        <v>5</v>
      </c>
      <c r="BJ30" s="3">
        <v>2.25</v>
      </c>
      <c r="BK30" s="48">
        <v>105.63888559999999</v>
      </c>
    </row>
    <row r="31" spans="1:63" x14ac:dyDescent="0.25">
      <c r="A31" s="44">
        <v>30</v>
      </c>
      <c r="B31" s="34">
        <v>2</v>
      </c>
      <c r="C31" s="34">
        <v>6</v>
      </c>
      <c r="D31" s="34">
        <v>4</v>
      </c>
      <c r="E31" s="34">
        <v>4</v>
      </c>
      <c r="F31" s="34">
        <v>12</v>
      </c>
      <c r="G31" s="48">
        <f t="shared" si="0"/>
        <v>10198.520833333334</v>
      </c>
      <c r="H31" s="49"/>
      <c r="I31" s="32">
        <f t="shared" si="2"/>
        <v>0.74008894263669756</v>
      </c>
      <c r="J31" s="3">
        <v>17746.333333333332</v>
      </c>
      <c r="K31" s="3">
        <v>19225.5</v>
      </c>
      <c r="L31" s="3">
        <v>5</v>
      </c>
      <c r="M31" s="3">
        <v>2.0416666666666665</v>
      </c>
      <c r="N31" s="48">
        <v>206.77015739999999</v>
      </c>
      <c r="O31" s="49"/>
      <c r="P31" s="32">
        <f t="shared" si="3"/>
        <v>0.62286503966057172</v>
      </c>
      <c r="Q31" s="3">
        <v>16550.822916666668</v>
      </c>
      <c r="R31" s="3">
        <v>19465.5</v>
      </c>
      <c r="S31" s="3">
        <v>5</v>
      </c>
      <c r="T31" s="3">
        <v>1.8958333333333333</v>
      </c>
      <c r="U31" s="48">
        <v>198.55948240000001</v>
      </c>
      <c r="V31" s="49"/>
      <c r="W31" s="32">
        <f t="shared" si="4"/>
        <v>9.7312927324019555E-2</v>
      </c>
      <c r="X31" s="3">
        <v>11190.96875</v>
      </c>
      <c r="Y31" s="3">
        <v>18792</v>
      </c>
      <c r="Z31" s="3">
        <v>5</v>
      </c>
      <c r="AA31" s="3">
        <v>2</v>
      </c>
      <c r="AB31" s="48">
        <v>193.08780619999999</v>
      </c>
      <c r="AC31" s="49"/>
      <c r="AD31" s="32">
        <f t="shared" si="5"/>
        <v>0.11914615885882131</v>
      </c>
      <c r="AE31" s="3">
        <v>11413.635416666666</v>
      </c>
      <c r="AF31" s="3">
        <v>19421</v>
      </c>
      <c r="AG31" s="3">
        <v>5</v>
      </c>
      <c r="AH31" s="3">
        <v>1.9583333333333333</v>
      </c>
      <c r="AI31" s="48">
        <v>207.2750504</v>
      </c>
      <c r="AJ31" s="59"/>
      <c r="AK31" s="32">
        <f t="shared" si="1"/>
        <v>0.82381227669862245</v>
      </c>
      <c r="AL31" s="3">
        <v>18600.1875</v>
      </c>
      <c r="AM31" s="3">
        <v>19767</v>
      </c>
      <c r="AN31" s="3">
        <v>5</v>
      </c>
      <c r="AO31" s="3">
        <v>1.8125</v>
      </c>
      <c r="AP31" s="48">
        <v>297.59573929999999</v>
      </c>
      <c r="AQ31" s="49"/>
      <c r="AR31" s="32">
        <f t="shared" si="6"/>
        <v>0.60392234167945091</v>
      </c>
      <c r="AS31" s="3">
        <v>16357.635416666666</v>
      </c>
      <c r="AT31" s="3">
        <v>17702</v>
      </c>
      <c r="AU31" s="3">
        <v>5</v>
      </c>
      <c r="AV31" s="3">
        <v>2.1041666666666665</v>
      </c>
      <c r="AW31" s="48">
        <v>270.00237140000002</v>
      </c>
      <c r="AX31" s="49"/>
      <c r="AY31" s="32">
        <f t="shared" si="7"/>
        <v>0</v>
      </c>
      <c r="AZ31" s="3">
        <v>10198.520833333334</v>
      </c>
      <c r="BA31" s="3">
        <v>17757.5</v>
      </c>
      <c r="BB31" s="3">
        <v>5</v>
      </c>
      <c r="BC31" s="3">
        <v>2.1041666666666665</v>
      </c>
      <c r="BD31" s="48">
        <v>288.29117459999998</v>
      </c>
      <c r="BE31" s="49"/>
      <c r="BF31" s="32">
        <f t="shared" si="8"/>
        <v>0.17896896813059082</v>
      </c>
      <c r="BG31" s="3">
        <v>12023.739583333334</v>
      </c>
      <c r="BH31" s="3">
        <v>19781.5</v>
      </c>
      <c r="BI31" s="3">
        <v>5</v>
      </c>
      <c r="BJ31" s="3">
        <v>1.9791666666666667</v>
      </c>
      <c r="BK31" s="48">
        <v>375.16320159999998</v>
      </c>
    </row>
    <row r="32" spans="1:63" x14ac:dyDescent="0.25">
      <c r="A32" s="44">
        <v>31</v>
      </c>
      <c r="B32" s="34">
        <v>4</v>
      </c>
      <c r="C32" s="34">
        <v>6</v>
      </c>
      <c r="D32" s="34">
        <v>4</v>
      </c>
      <c r="E32" s="34">
        <v>1</v>
      </c>
      <c r="F32" s="34">
        <v>12</v>
      </c>
      <c r="G32" s="48">
        <f t="shared" si="0"/>
        <v>9865.875</v>
      </c>
      <c r="H32" s="49"/>
      <c r="I32" s="32">
        <f t="shared" si="2"/>
        <v>3.243503490567233E-2</v>
      </c>
      <c r="J32" s="3">
        <v>10185.875</v>
      </c>
      <c r="K32" s="3">
        <v>21589</v>
      </c>
      <c r="L32" s="3">
        <v>6</v>
      </c>
      <c r="M32" s="3">
        <v>1.75</v>
      </c>
      <c r="N32" s="48">
        <v>114.9319064</v>
      </c>
      <c r="O32" s="49"/>
      <c r="P32" s="32">
        <f t="shared" si="3"/>
        <v>0.18447426102601139</v>
      </c>
      <c r="Q32" s="3">
        <v>11685.875</v>
      </c>
      <c r="R32" s="3">
        <v>21109</v>
      </c>
      <c r="S32" s="3">
        <v>6</v>
      </c>
      <c r="T32" s="3">
        <v>1.75</v>
      </c>
      <c r="U32" s="48">
        <v>113.60854999999999</v>
      </c>
      <c r="V32" s="49"/>
      <c r="W32" s="32">
        <f t="shared" si="4"/>
        <v>0</v>
      </c>
      <c r="X32" s="3">
        <v>9865.875</v>
      </c>
      <c r="Y32" s="3">
        <v>18469</v>
      </c>
      <c r="Z32" s="3">
        <v>6</v>
      </c>
      <c r="AA32" s="3">
        <v>2.1666666666666665</v>
      </c>
      <c r="AB32" s="48">
        <v>120.90893060000001</v>
      </c>
      <c r="AC32" s="49"/>
      <c r="AD32" s="32">
        <f t="shared" si="5"/>
        <v>0.14595765707552549</v>
      </c>
      <c r="AE32" s="3">
        <v>11305.875</v>
      </c>
      <c r="AF32" s="3">
        <v>21005.5</v>
      </c>
      <c r="AG32" s="3">
        <v>6</v>
      </c>
      <c r="AH32" s="3">
        <v>1.9166666666666667</v>
      </c>
      <c r="AI32" s="48">
        <v>127.6974429</v>
      </c>
      <c r="AJ32" s="59"/>
      <c r="AK32" s="32">
        <f t="shared" si="1"/>
        <v>0.28177936574302836</v>
      </c>
      <c r="AL32" s="3">
        <v>12645.875</v>
      </c>
      <c r="AM32" s="3">
        <v>22309</v>
      </c>
      <c r="AN32" s="3">
        <v>5</v>
      </c>
      <c r="AO32" s="3">
        <v>1.75</v>
      </c>
      <c r="AP32" s="48">
        <v>200.1988748</v>
      </c>
      <c r="AQ32" s="49"/>
      <c r="AR32" s="32">
        <f t="shared" si="6"/>
        <v>3.243503490567233E-2</v>
      </c>
      <c r="AS32" s="3">
        <v>10185.875</v>
      </c>
      <c r="AT32" s="3">
        <v>18125.5</v>
      </c>
      <c r="AU32" s="3">
        <v>6</v>
      </c>
      <c r="AV32" s="3">
        <v>2.0833333333333335</v>
      </c>
      <c r="AW32" s="48">
        <v>200.81267320000001</v>
      </c>
      <c r="AX32" s="49"/>
      <c r="AY32" s="32">
        <f t="shared" si="7"/>
        <v>0.18852864038922043</v>
      </c>
      <c r="AZ32" s="3">
        <v>11725.875</v>
      </c>
      <c r="BA32" s="3">
        <v>20389</v>
      </c>
      <c r="BB32" s="3">
        <v>6</v>
      </c>
      <c r="BC32" s="3">
        <v>2</v>
      </c>
      <c r="BD32" s="48">
        <v>229.58744820000001</v>
      </c>
      <c r="BE32" s="49"/>
      <c r="BF32" s="32">
        <f t="shared" si="8"/>
        <v>0.10946824280664412</v>
      </c>
      <c r="BG32" s="3">
        <v>10945.875</v>
      </c>
      <c r="BH32" s="3">
        <v>20869</v>
      </c>
      <c r="BI32" s="3">
        <v>6</v>
      </c>
      <c r="BJ32" s="3">
        <v>1.9166666666666667</v>
      </c>
      <c r="BK32" s="48">
        <v>151.68139959999999</v>
      </c>
    </row>
    <row r="33" spans="1:63" x14ac:dyDescent="0.25">
      <c r="A33" s="44">
        <v>32</v>
      </c>
      <c r="B33" s="34">
        <v>4</v>
      </c>
      <c r="C33" s="34">
        <v>6</v>
      </c>
      <c r="D33" s="34">
        <v>4</v>
      </c>
      <c r="E33" s="34">
        <v>2</v>
      </c>
      <c r="F33" s="34">
        <v>12</v>
      </c>
      <c r="G33" s="48">
        <f t="shared" si="0"/>
        <v>10816.395833333334</v>
      </c>
      <c r="H33" s="49"/>
      <c r="I33" s="32">
        <f t="shared" si="2"/>
        <v>0.63316107683744005</v>
      </c>
      <c r="J33" s="3">
        <v>17664.916666666668</v>
      </c>
      <c r="K33" s="3">
        <v>23119.5</v>
      </c>
      <c r="L33" s="3">
        <v>5</v>
      </c>
      <c r="M33" s="3">
        <v>1.8333333333333333</v>
      </c>
      <c r="N33" s="48">
        <v>340.37226800000002</v>
      </c>
      <c r="O33" s="49"/>
      <c r="P33" s="32">
        <f t="shared" si="3"/>
        <v>0.2586794353479574</v>
      </c>
      <c r="Q33" s="3">
        <v>13614.375</v>
      </c>
      <c r="R33" s="3">
        <v>17948</v>
      </c>
      <c r="S33" s="3">
        <v>5</v>
      </c>
      <c r="T33" s="3">
        <v>2.0416666666666665</v>
      </c>
      <c r="U33" s="48">
        <v>334.0844932</v>
      </c>
      <c r="V33" s="49"/>
      <c r="W33" s="32">
        <f t="shared" si="4"/>
        <v>8.8811930961291405E-2</v>
      </c>
      <c r="X33" s="3">
        <v>11777.020833333334</v>
      </c>
      <c r="Y33" s="3">
        <v>20154</v>
      </c>
      <c r="Z33" s="3">
        <v>5</v>
      </c>
      <c r="AA33" s="3">
        <v>1.7916666666666667</v>
      </c>
      <c r="AB33" s="48">
        <v>331.69499250000001</v>
      </c>
      <c r="AC33" s="49"/>
      <c r="AD33" s="32">
        <f t="shared" si="5"/>
        <v>0</v>
      </c>
      <c r="AE33" s="3">
        <v>10816.395833333334</v>
      </c>
      <c r="AF33" s="3">
        <v>19878.5</v>
      </c>
      <c r="AG33" s="3">
        <v>5</v>
      </c>
      <c r="AH33" s="3">
        <v>1.9583333333333333</v>
      </c>
      <c r="AI33" s="48">
        <v>305.00755479999998</v>
      </c>
      <c r="AJ33" s="59"/>
      <c r="AK33" s="32">
        <f t="shared" si="1"/>
        <v>0.52516338043903232</v>
      </c>
      <c r="AL33" s="3">
        <v>16496.770833333332</v>
      </c>
      <c r="AM33" s="3">
        <v>19115.5</v>
      </c>
      <c r="AN33" s="3">
        <v>5</v>
      </c>
      <c r="AO33" s="3">
        <v>1.9583333333333333</v>
      </c>
      <c r="AP33" s="48">
        <v>628.31197550000002</v>
      </c>
      <c r="AQ33" s="49"/>
      <c r="AR33" s="32">
        <f t="shared" si="6"/>
        <v>0.59837399626724075</v>
      </c>
      <c r="AS33" s="3">
        <v>17288.645833333332</v>
      </c>
      <c r="AT33" s="3">
        <v>21507.5</v>
      </c>
      <c r="AU33" s="3">
        <v>5</v>
      </c>
      <c r="AV33" s="3">
        <v>2</v>
      </c>
      <c r="AW33" s="48">
        <v>603.36378639999998</v>
      </c>
      <c r="AX33" s="49"/>
      <c r="AY33" s="32">
        <f t="shared" si="7"/>
        <v>5.3352645578566907E-3</v>
      </c>
      <c r="AZ33" s="3">
        <v>10874.104166666666</v>
      </c>
      <c r="BA33" s="3">
        <v>18827.5</v>
      </c>
      <c r="BB33" s="3">
        <v>5</v>
      </c>
      <c r="BC33" s="3">
        <v>2.0416666666666665</v>
      </c>
      <c r="BD33" s="48">
        <v>590.36268970000003</v>
      </c>
      <c r="BE33" s="49"/>
      <c r="BF33" s="32">
        <f t="shared" si="8"/>
        <v>3.1167960676981511E-2</v>
      </c>
      <c r="BG33" s="3">
        <v>11153.520833333334</v>
      </c>
      <c r="BH33" s="3">
        <v>18738.5</v>
      </c>
      <c r="BI33" s="3">
        <v>5</v>
      </c>
      <c r="BJ33" s="3">
        <v>2.0833333333333335</v>
      </c>
      <c r="BK33" s="48">
        <v>457.11694169999998</v>
      </c>
    </row>
    <row r="34" spans="1:63" x14ac:dyDescent="0.25">
      <c r="A34" s="44">
        <v>33</v>
      </c>
      <c r="B34" s="34">
        <v>4</v>
      </c>
      <c r="C34" s="34">
        <v>6</v>
      </c>
      <c r="D34" s="34">
        <v>4</v>
      </c>
      <c r="E34" s="34">
        <v>4</v>
      </c>
      <c r="F34" s="34">
        <v>12</v>
      </c>
      <c r="G34" s="48">
        <f t="shared" si="0"/>
        <v>9324.9583333333339</v>
      </c>
      <c r="H34" s="49"/>
      <c r="I34" s="32">
        <f t="shared" si="2"/>
        <v>1.0905399487933369</v>
      </c>
      <c r="J34" s="3">
        <v>19494.197916666668</v>
      </c>
      <c r="K34" s="3">
        <v>20756</v>
      </c>
      <c r="L34" s="3">
        <v>5</v>
      </c>
      <c r="M34" s="3">
        <v>1.875</v>
      </c>
      <c r="N34" s="48">
        <v>1299.1504921000001</v>
      </c>
      <c r="O34" s="49"/>
      <c r="P34" s="32">
        <f t="shared" si="3"/>
        <v>0.77431869668765274</v>
      </c>
      <c r="Q34" s="3">
        <v>16545.447916666668</v>
      </c>
      <c r="R34" s="3">
        <v>19109</v>
      </c>
      <c r="S34" s="3">
        <v>5</v>
      </c>
      <c r="T34" s="3">
        <v>2</v>
      </c>
      <c r="U34" s="48">
        <v>1050.8299821000001</v>
      </c>
      <c r="V34" s="49"/>
      <c r="W34" s="32">
        <f t="shared" si="4"/>
        <v>0.13332722666321103</v>
      </c>
      <c r="X34" s="3">
        <v>10568.229166666666</v>
      </c>
      <c r="Y34" s="3">
        <v>18377</v>
      </c>
      <c r="Z34" s="3">
        <v>5</v>
      </c>
      <c r="AA34" s="3">
        <v>2.0416666666666665</v>
      </c>
      <c r="AB34" s="48">
        <v>1149.7304899000001</v>
      </c>
      <c r="AC34" s="49"/>
      <c r="AD34" s="32">
        <f t="shared" si="5"/>
        <v>0.16105411552330431</v>
      </c>
      <c r="AE34" s="3">
        <v>10826.78125</v>
      </c>
      <c r="AF34" s="3">
        <v>19224.5</v>
      </c>
      <c r="AG34" s="3">
        <v>5</v>
      </c>
      <c r="AH34" s="3">
        <v>2.0208333333333335</v>
      </c>
      <c r="AI34" s="48">
        <v>1063.5340758</v>
      </c>
      <c r="AJ34" s="59"/>
      <c r="AK34" s="32">
        <f t="shared" si="1"/>
        <v>0.91372503898587565</v>
      </c>
      <c r="AL34" s="3">
        <v>17845.40625</v>
      </c>
      <c r="AM34" s="3">
        <v>20693</v>
      </c>
      <c r="AN34" s="3">
        <v>5</v>
      </c>
      <c r="AO34" s="3">
        <v>1.9583333333333333</v>
      </c>
      <c r="AP34" s="48">
        <v>1644.0172514999999</v>
      </c>
      <c r="AQ34" s="49"/>
      <c r="AR34" s="32">
        <f t="shared" si="6"/>
        <v>1.0875093275662535</v>
      </c>
      <c r="AS34" s="3">
        <v>19465.9375</v>
      </c>
      <c r="AT34" s="3">
        <v>21508.5</v>
      </c>
      <c r="AU34" s="3">
        <v>5</v>
      </c>
      <c r="AV34" s="3">
        <v>1.8125</v>
      </c>
      <c r="AW34" s="48">
        <v>2452.8483311999998</v>
      </c>
      <c r="AX34" s="49"/>
      <c r="AY34" s="32">
        <f t="shared" si="7"/>
        <v>3.7579479801071368E-2</v>
      </c>
      <c r="AZ34" s="3">
        <v>9675.3854166666661</v>
      </c>
      <c r="BA34" s="3">
        <v>18187.5</v>
      </c>
      <c r="BB34" s="3">
        <v>5</v>
      </c>
      <c r="BC34" s="3">
        <v>2.0416666666666665</v>
      </c>
      <c r="BD34" s="48">
        <v>2143.176066</v>
      </c>
      <c r="BE34" s="49"/>
      <c r="BF34" s="32">
        <f t="shared" si="8"/>
        <v>0</v>
      </c>
      <c r="BG34" s="3">
        <v>9324.9583333333339</v>
      </c>
      <c r="BH34" s="3">
        <v>16684</v>
      </c>
      <c r="BI34" s="3">
        <v>5</v>
      </c>
      <c r="BJ34" s="3">
        <v>2.1458333333333335</v>
      </c>
      <c r="BK34" s="48">
        <v>1573.1028054000001</v>
      </c>
    </row>
    <row r="35" spans="1:63" x14ac:dyDescent="0.25">
      <c r="A35" s="44">
        <v>34</v>
      </c>
      <c r="B35" s="34">
        <v>6</v>
      </c>
      <c r="C35" s="34">
        <v>6</v>
      </c>
      <c r="D35" s="34">
        <v>4</v>
      </c>
      <c r="E35" s="34">
        <v>1</v>
      </c>
      <c r="F35" s="34">
        <v>12</v>
      </c>
      <c r="G35" s="48">
        <f t="shared" si="0"/>
        <v>8822.2083333333339</v>
      </c>
      <c r="H35" s="49"/>
      <c r="I35" s="32">
        <f t="shared" si="2"/>
        <v>0.31284684012411856</v>
      </c>
      <c r="J35" s="3">
        <v>11582.208333333334</v>
      </c>
      <c r="K35" s="3">
        <v>20765.5</v>
      </c>
      <c r="L35" s="3">
        <v>6</v>
      </c>
      <c r="M35" s="3">
        <v>1.8333333333333333</v>
      </c>
      <c r="N35" s="48">
        <v>349.94922969999999</v>
      </c>
      <c r="O35" s="49"/>
      <c r="P35" s="32">
        <f t="shared" si="3"/>
        <v>0.24937066966415247</v>
      </c>
      <c r="Q35" s="3">
        <v>11022.208333333334</v>
      </c>
      <c r="R35" s="3">
        <v>21589</v>
      </c>
      <c r="S35" s="3">
        <v>6</v>
      </c>
      <c r="T35" s="3">
        <v>1.75</v>
      </c>
      <c r="U35" s="48">
        <v>328.67072100000001</v>
      </c>
      <c r="V35" s="49"/>
      <c r="W35" s="32">
        <f t="shared" si="4"/>
        <v>0.11335030439279659</v>
      </c>
      <c r="X35" s="3">
        <v>9822.2083333333339</v>
      </c>
      <c r="Y35" s="3">
        <v>19805.5</v>
      </c>
      <c r="Z35" s="3">
        <v>6</v>
      </c>
      <c r="AA35" s="3">
        <v>1.9166666666666667</v>
      </c>
      <c r="AB35" s="48">
        <v>322.72408949999999</v>
      </c>
      <c r="AC35" s="49"/>
      <c r="AD35" s="32">
        <f t="shared" si="5"/>
        <v>9.7481261777805056E-2</v>
      </c>
      <c r="AE35" s="3">
        <v>9682.2083333333339</v>
      </c>
      <c r="AF35" s="3">
        <v>20525.5</v>
      </c>
      <c r="AG35" s="3">
        <v>6</v>
      </c>
      <c r="AH35" s="3">
        <v>1.9166666666666667</v>
      </c>
      <c r="AI35" s="48">
        <v>310.20067030000001</v>
      </c>
      <c r="AJ35" s="59"/>
      <c r="AK35" s="32">
        <f t="shared" si="1"/>
        <v>0.29017677924555924</v>
      </c>
      <c r="AL35" s="3">
        <v>11382.208333333334</v>
      </c>
      <c r="AM35" s="3">
        <v>19805.5</v>
      </c>
      <c r="AN35" s="3">
        <v>6</v>
      </c>
      <c r="AO35" s="3">
        <v>1.8333333333333333</v>
      </c>
      <c r="AP35" s="48">
        <v>580.46998450000001</v>
      </c>
      <c r="AQ35" s="49"/>
      <c r="AR35" s="32">
        <f t="shared" si="6"/>
        <v>0</v>
      </c>
      <c r="AS35" s="3">
        <v>8822.2083333333339</v>
      </c>
      <c r="AT35" s="3">
        <v>16445.5</v>
      </c>
      <c r="AU35" s="3">
        <v>6</v>
      </c>
      <c r="AV35" s="3">
        <v>2.25</v>
      </c>
      <c r="AW35" s="48">
        <v>474.14919200000003</v>
      </c>
      <c r="AX35" s="49"/>
      <c r="AY35" s="32">
        <f t="shared" si="7"/>
        <v>4.7607127844974562E-2</v>
      </c>
      <c r="AZ35" s="3">
        <v>9242.2083333333339</v>
      </c>
      <c r="BA35" s="3">
        <v>17978</v>
      </c>
      <c r="BB35" s="3">
        <v>6</v>
      </c>
      <c r="BC35" s="3">
        <v>2.1666666666666665</v>
      </c>
      <c r="BD35" s="48">
        <v>443.47968259999999</v>
      </c>
      <c r="BE35" s="49"/>
      <c r="BF35" s="32">
        <f t="shared" si="8"/>
        <v>0.36045396796909313</v>
      </c>
      <c r="BG35" s="3">
        <v>12002.208333333334</v>
      </c>
      <c r="BH35" s="3">
        <v>20389</v>
      </c>
      <c r="BI35" s="3">
        <v>6</v>
      </c>
      <c r="BJ35" s="3">
        <v>1.9166666666666667</v>
      </c>
      <c r="BK35" s="48">
        <v>402.40232470000001</v>
      </c>
    </row>
    <row r="36" spans="1:63" x14ac:dyDescent="0.25">
      <c r="A36" s="44">
        <v>35</v>
      </c>
      <c r="B36" s="34">
        <v>6</v>
      </c>
      <c r="C36" s="34">
        <v>6</v>
      </c>
      <c r="D36" s="34">
        <v>4</v>
      </c>
      <c r="E36" s="34">
        <v>2</v>
      </c>
      <c r="F36" s="34">
        <v>12</v>
      </c>
      <c r="G36" s="48">
        <f t="shared" si="0"/>
        <v>10969.4375</v>
      </c>
      <c r="H36" s="49"/>
      <c r="I36" s="32">
        <f t="shared" si="2"/>
        <v>0.23905434227294389</v>
      </c>
      <c r="J36" s="3">
        <v>13591.729166666666</v>
      </c>
      <c r="K36" s="3">
        <v>18187</v>
      </c>
      <c r="L36" s="3">
        <v>5</v>
      </c>
      <c r="M36" s="3">
        <v>2.2916666666666665</v>
      </c>
      <c r="N36" s="48">
        <v>812.05401879999999</v>
      </c>
      <c r="O36" s="49"/>
      <c r="P36" s="32">
        <f t="shared" si="3"/>
        <v>0.36791995943274208</v>
      </c>
      <c r="Q36" s="3">
        <v>15005.3125</v>
      </c>
      <c r="R36" s="3">
        <v>18140.5</v>
      </c>
      <c r="S36" s="3">
        <v>5</v>
      </c>
      <c r="T36" s="3">
        <v>2.2916666666666665</v>
      </c>
      <c r="U36" s="48">
        <v>859.45510560000002</v>
      </c>
      <c r="V36" s="49"/>
      <c r="W36" s="32">
        <f t="shared" si="4"/>
        <v>0</v>
      </c>
      <c r="X36" s="3">
        <v>10969.4375</v>
      </c>
      <c r="Y36" s="3">
        <v>20333</v>
      </c>
      <c r="Z36" s="3">
        <v>5</v>
      </c>
      <c r="AA36" s="3">
        <v>2.0416666666666665</v>
      </c>
      <c r="AB36" s="48">
        <v>917.88443059999997</v>
      </c>
      <c r="AC36" s="49"/>
      <c r="AD36" s="32">
        <f t="shared" si="5"/>
        <v>4.315588956437684E-2</v>
      </c>
      <c r="AE36" s="3">
        <v>11442.833333333334</v>
      </c>
      <c r="AF36" s="3">
        <v>20376</v>
      </c>
      <c r="AG36" s="3">
        <v>5</v>
      </c>
      <c r="AH36" s="3">
        <v>1.9583333333333333</v>
      </c>
      <c r="AI36" s="48">
        <v>807.32175900000004</v>
      </c>
      <c r="AJ36" s="59"/>
      <c r="AK36" s="32">
        <f t="shared" si="1"/>
        <v>0.4261860130324216</v>
      </c>
      <c r="AL36" s="3">
        <v>15644.458333333334</v>
      </c>
      <c r="AM36" s="3">
        <v>18549</v>
      </c>
      <c r="AN36" s="3">
        <v>5</v>
      </c>
      <c r="AO36" s="3">
        <v>2.1666666666666665</v>
      </c>
      <c r="AP36" s="48">
        <v>1648.1426959</v>
      </c>
      <c r="AQ36" s="49"/>
      <c r="AR36" s="32">
        <f t="shared" si="6"/>
        <v>0.34401832363783469</v>
      </c>
      <c r="AS36" s="3">
        <v>14743.125</v>
      </c>
      <c r="AT36" s="3">
        <v>18640</v>
      </c>
      <c r="AU36" s="3">
        <v>5</v>
      </c>
      <c r="AV36" s="3">
        <v>2</v>
      </c>
      <c r="AW36" s="48">
        <v>1714.5808454</v>
      </c>
      <c r="AX36" s="49"/>
      <c r="AY36" s="32">
        <f t="shared" si="7"/>
        <v>4.2878604000129092E-2</v>
      </c>
      <c r="AZ36" s="3">
        <v>11439.791666666666</v>
      </c>
      <c r="BA36" s="3">
        <v>21270</v>
      </c>
      <c r="BB36" s="3">
        <v>5</v>
      </c>
      <c r="BC36" s="3">
        <v>1.8333333333333333</v>
      </c>
      <c r="BD36" s="48">
        <v>1169.5859614999999</v>
      </c>
      <c r="BE36" s="49"/>
      <c r="BF36" s="32">
        <f t="shared" si="8"/>
        <v>1.0650804413018803E-2</v>
      </c>
      <c r="BG36" s="3">
        <v>11086.270833333334</v>
      </c>
      <c r="BH36" s="3">
        <v>19010.5</v>
      </c>
      <c r="BI36" s="3">
        <v>5</v>
      </c>
      <c r="BJ36" s="3">
        <v>2.125</v>
      </c>
      <c r="BK36" s="48">
        <v>1568.3249714999999</v>
      </c>
    </row>
    <row r="37" spans="1:63" x14ac:dyDescent="0.25">
      <c r="A37" s="44">
        <v>36</v>
      </c>
      <c r="B37" s="34">
        <v>6</v>
      </c>
      <c r="C37" s="34">
        <v>6</v>
      </c>
      <c r="D37" s="34">
        <v>4</v>
      </c>
      <c r="E37" s="34">
        <v>4</v>
      </c>
      <c r="F37" s="34">
        <v>12</v>
      </c>
      <c r="G37" s="48">
        <f t="shared" si="0"/>
        <v>9700.8958333333339</v>
      </c>
      <c r="H37" s="49"/>
      <c r="I37" s="32">
        <f t="shared" si="2"/>
        <v>0.41650577803166794</v>
      </c>
      <c r="J37" s="3">
        <v>13741.375</v>
      </c>
      <c r="K37" s="3">
        <v>16567.5</v>
      </c>
      <c r="L37" s="3">
        <v>5</v>
      </c>
      <c r="M37" s="3">
        <v>2.2291666666666665</v>
      </c>
      <c r="N37" s="48">
        <v>2997.6262273000002</v>
      </c>
      <c r="O37" s="49"/>
      <c r="P37" s="32">
        <f t="shared" si="3"/>
        <v>0.7157640080490848</v>
      </c>
      <c r="Q37" s="3">
        <v>16644.447916666668</v>
      </c>
      <c r="R37" s="3">
        <v>18776.5</v>
      </c>
      <c r="S37" s="3">
        <v>5</v>
      </c>
      <c r="T37" s="3">
        <v>2.0416666666666665</v>
      </c>
      <c r="U37" s="48">
        <v>3013.7333997999999</v>
      </c>
      <c r="V37" s="49"/>
      <c r="W37" s="32">
        <f t="shared" si="4"/>
        <v>0.23588027737988113</v>
      </c>
      <c r="X37" s="3">
        <v>11989.145833333334</v>
      </c>
      <c r="Y37" s="3">
        <v>20704.5</v>
      </c>
      <c r="Z37" s="3">
        <v>5</v>
      </c>
      <c r="AA37" s="3">
        <v>1.9375</v>
      </c>
      <c r="AB37" s="48">
        <v>3074.3386810000002</v>
      </c>
      <c r="AC37" s="49"/>
      <c r="AD37" s="32">
        <f t="shared" si="5"/>
        <v>0.38630560321963386</v>
      </c>
      <c r="AE37" s="3">
        <v>13448.40625</v>
      </c>
      <c r="AF37" s="3">
        <v>22632</v>
      </c>
      <c r="AG37" s="3">
        <v>5</v>
      </c>
      <c r="AH37" s="3">
        <v>1.7291666666666667</v>
      </c>
      <c r="AI37" s="48">
        <v>3137.6213088</v>
      </c>
      <c r="AJ37" s="59"/>
      <c r="AK37" s="32">
        <f t="shared" si="1"/>
        <v>1.0893753368997279</v>
      </c>
      <c r="AL37" s="3">
        <v>20268.8125</v>
      </c>
      <c r="AM37" s="3">
        <v>21836.5</v>
      </c>
      <c r="AN37" s="3">
        <v>5</v>
      </c>
      <c r="AO37" s="3">
        <v>1.8333333333333333</v>
      </c>
      <c r="AP37" s="48">
        <v>4611.7159442000002</v>
      </c>
      <c r="AQ37" s="49"/>
      <c r="AR37" s="32">
        <f t="shared" si="6"/>
        <v>0.97462970558990447</v>
      </c>
      <c r="AS37" s="3">
        <v>19155.677083333332</v>
      </c>
      <c r="AT37" s="3">
        <v>21551.5</v>
      </c>
      <c r="AU37" s="3">
        <v>5</v>
      </c>
      <c r="AV37" s="3">
        <v>1.8125</v>
      </c>
      <c r="AW37" s="48">
        <v>4162.1221392999996</v>
      </c>
      <c r="AX37" s="49"/>
      <c r="AY37" s="32">
        <f t="shared" si="7"/>
        <v>0.23533586889526953</v>
      </c>
      <c r="AZ37" s="3">
        <v>11983.864583333334</v>
      </c>
      <c r="BA37" s="3">
        <v>20824.5</v>
      </c>
      <c r="BB37" s="3">
        <v>5</v>
      </c>
      <c r="BC37" s="3">
        <v>1.9166666666666667</v>
      </c>
      <c r="BD37" s="48">
        <v>4485.6357084000001</v>
      </c>
      <c r="BE37" s="49"/>
      <c r="BF37" s="32">
        <f t="shared" si="8"/>
        <v>0</v>
      </c>
      <c r="BG37" s="3">
        <v>9700.8958333333339</v>
      </c>
      <c r="BH37" s="3">
        <v>18992</v>
      </c>
      <c r="BI37" s="3">
        <v>5</v>
      </c>
      <c r="BJ37" s="3">
        <v>1.9166666666666667</v>
      </c>
      <c r="BK37" s="48">
        <v>3962.6941062999999</v>
      </c>
    </row>
    <row r="38" spans="1:63" x14ac:dyDescent="0.25">
      <c r="A38" s="44">
        <v>37</v>
      </c>
      <c r="B38" s="34">
        <v>2</v>
      </c>
      <c r="C38" s="34">
        <v>12</v>
      </c>
      <c r="D38" s="34">
        <v>4</v>
      </c>
      <c r="E38" s="34">
        <v>1</v>
      </c>
      <c r="F38" s="34">
        <v>12</v>
      </c>
      <c r="G38" s="48">
        <f t="shared" si="0"/>
        <v>8990.2083333333339</v>
      </c>
      <c r="H38" s="49"/>
      <c r="I38" s="32">
        <f t="shared" si="2"/>
        <v>0.32702245498574833</v>
      </c>
      <c r="J38" s="3">
        <v>11930.208333333334</v>
      </c>
      <c r="K38" s="3">
        <v>20389</v>
      </c>
      <c r="L38" s="3">
        <v>6</v>
      </c>
      <c r="M38" s="3">
        <v>1.9166666666666667</v>
      </c>
      <c r="N38" s="48">
        <v>24.550262799999999</v>
      </c>
      <c r="O38" s="49"/>
      <c r="P38" s="32">
        <f t="shared" si="3"/>
        <v>0.21579032743957544</v>
      </c>
      <c r="Q38" s="3">
        <v>10930.208333333334</v>
      </c>
      <c r="R38" s="3">
        <v>20389</v>
      </c>
      <c r="S38" s="3">
        <v>6</v>
      </c>
      <c r="T38" s="3">
        <v>1.9166666666666667</v>
      </c>
      <c r="U38" s="48">
        <v>23.363593699999999</v>
      </c>
      <c r="V38" s="49"/>
      <c r="W38" s="32">
        <f t="shared" si="4"/>
        <v>0.28475424651820264</v>
      </c>
      <c r="X38" s="3">
        <v>11550.208333333334</v>
      </c>
      <c r="Y38" s="3">
        <v>20822</v>
      </c>
      <c r="Z38" s="3">
        <v>6</v>
      </c>
      <c r="AA38" s="3">
        <v>1.8333333333333333</v>
      </c>
      <c r="AB38" s="48">
        <v>23.489029800000001</v>
      </c>
      <c r="AC38" s="49"/>
      <c r="AD38" s="32">
        <f t="shared" si="5"/>
        <v>0.14905105091187171</v>
      </c>
      <c r="AE38" s="3">
        <v>10330.208333333334</v>
      </c>
      <c r="AF38" s="3">
        <v>16925.5</v>
      </c>
      <c r="AG38" s="3">
        <v>6</v>
      </c>
      <c r="AH38" s="3">
        <v>2.4166666666666665</v>
      </c>
      <c r="AI38" s="48">
        <v>22.607568799999999</v>
      </c>
      <c r="AJ38" s="59"/>
      <c r="AK38" s="32">
        <f t="shared" si="1"/>
        <v>0.3025513869255903</v>
      </c>
      <c r="AL38" s="3">
        <v>11710.208333333334</v>
      </c>
      <c r="AM38" s="3">
        <v>22262</v>
      </c>
      <c r="AN38" s="3">
        <v>6</v>
      </c>
      <c r="AO38" s="3">
        <v>1.9166666666666667</v>
      </c>
      <c r="AP38" s="48">
        <v>47.970615700000003</v>
      </c>
      <c r="AQ38" s="49"/>
      <c r="AR38" s="32">
        <f t="shared" si="6"/>
        <v>0.13125391050448404</v>
      </c>
      <c r="AS38" s="3">
        <v>10170.208333333334</v>
      </c>
      <c r="AT38" s="3">
        <v>19085.5</v>
      </c>
      <c r="AU38" s="3">
        <v>6</v>
      </c>
      <c r="AV38" s="3">
        <v>2</v>
      </c>
      <c r="AW38" s="48">
        <v>36.266488899999999</v>
      </c>
      <c r="AX38" s="49"/>
      <c r="AY38" s="32">
        <f t="shared" si="7"/>
        <v>0.13347855305540748</v>
      </c>
      <c r="AZ38" s="3">
        <v>10190.208333333334</v>
      </c>
      <c r="BA38" s="3">
        <v>18949</v>
      </c>
      <c r="BB38" s="3">
        <v>6</v>
      </c>
      <c r="BC38" s="3">
        <v>2.25</v>
      </c>
      <c r="BD38" s="48">
        <v>37.623556999999998</v>
      </c>
      <c r="BE38" s="49"/>
      <c r="BF38" s="32">
        <f t="shared" si="8"/>
        <v>0</v>
      </c>
      <c r="BG38" s="3">
        <v>8990.2083333333339</v>
      </c>
      <c r="BH38" s="3">
        <v>17885.5</v>
      </c>
      <c r="BI38" s="3">
        <v>6</v>
      </c>
      <c r="BJ38" s="3">
        <v>2.0833333333333335</v>
      </c>
      <c r="BK38" s="48">
        <v>40.2257015</v>
      </c>
    </row>
    <row r="39" spans="1:63" x14ac:dyDescent="0.25">
      <c r="A39" s="44">
        <v>38</v>
      </c>
      <c r="B39" s="34">
        <v>2</v>
      </c>
      <c r="C39" s="34">
        <v>12</v>
      </c>
      <c r="D39" s="34">
        <v>4</v>
      </c>
      <c r="E39" s="34">
        <v>2</v>
      </c>
      <c r="F39" s="34">
        <v>12</v>
      </c>
      <c r="G39" s="48">
        <f t="shared" si="0"/>
        <v>11643.916666666666</v>
      </c>
      <c r="H39" s="49"/>
      <c r="I39" s="32">
        <f t="shared" si="2"/>
        <v>0.41003707229096759</v>
      </c>
      <c r="J39" s="3">
        <v>16418.354166666668</v>
      </c>
      <c r="K39" s="3">
        <v>18859</v>
      </c>
      <c r="L39" s="3">
        <v>6</v>
      </c>
      <c r="M39" s="3">
        <v>2.1666666666666665</v>
      </c>
      <c r="N39" s="48">
        <v>62.214566599999998</v>
      </c>
      <c r="O39" s="49"/>
      <c r="P39" s="32">
        <f t="shared" si="3"/>
        <v>0.37816957352551761</v>
      </c>
      <c r="Q39" s="3">
        <v>16047.291666666666</v>
      </c>
      <c r="R39" s="3">
        <v>21172</v>
      </c>
      <c r="S39" s="3">
        <v>5</v>
      </c>
      <c r="T39" s="3">
        <v>1.8333333333333333</v>
      </c>
      <c r="U39" s="48">
        <v>62.6699974</v>
      </c>
      <c r="V39" s="49"/>
      <c r="W39" s="32">
        <f t="shared" si="4"/>
        <v>0.24643232875535867</v>
      </c>
      <c r="X39" s="3">
        <v>14513.354166666666</v>
      </c>
      <c r="Y39" s="3">
        <v>22428.5</v>
      </c>
      <c r="Z39" s="3">
        <v>6</v>
      </c>
      <c r="AA39" s="3">
        <v>1.9166666666666667</v>
      </c>
      <c r="AB39" s="48">
        <v>62.904910700000002</v>
      </c>
      <c r="AC39" s="49"/>
      <c r="AD39" s="32">
        <f t="shared" si="5"/>
        <v>0</v>
      </c>
      <c r="AE39" s="3">
        <v>11643.916666666666</v>
      </c>
      <c r="AF39" s="3">
        <v>19634.5</v>
      </c>
      <c r="AG39" s="3">
        <v>6</v>
      </c>
      <c r="AH39" s="3">
        <v>1.9583333333333333</v>
      </c>
      <c r="AI39" s="48">
        <v>63.761894400000003</v>
      </c>
      <c r="AJ39" s="59"/>
      <c r="AK39" s="32">
        <f t="shared" si="1"/>
        <v>0.31048759366478934</v>
      </c>
      <c r="AL39" s="3">
        <v>15259.208333333334</v>
      </c>
      <c r="AM39" s="3">
        <v>19694.5</v>
      </c>
      <c r="AN39" s="3">
        <v>6</v>
      </c>
      <c r="AO39" s="3">
        <v>2.0416666666666665</v>
      </c>
      <c r="AP39" s="48">
        <v>108.38165530000001</v>
      </c>
      <c r="AQ39" s="49"/>
      <c r="AR39" s="32">
        <f t="shared" si="6"/>
        <v>0.30792008702684526</v>
      </c>
      <c r="AS39" s="3">
        <v>15229.3125</v>
      </c>
      <c r="AT39" s="3">
        <v>18645.5</v>
      </c>
      <c r="AU39" s="3">
        <v>6</v>
      </c>
      <c r="AV39" s="3">
        <v>1.9583333333333333</v>
      </c>
      <c r="AW39" s="48">
        <v>118.1443613</v>
      </c>
      <c r="AX39" s="49"/>
      <c r="AY39" s="32">
        <f t="shared" si="7"/>
        <v>5.8811110236389637E-2</v>
      </c>
      <c r="AZ39" s="3">
        <v>12328.708333333334</v>
      </c>
      <c r="BA39" s="3">
        <v>21130</v>
      </c>
      <c r="BB39" s="3">
        <v>6</v>
      </c>
      <c r="BC39" s="3">
        <v>2.0416666666666665</v>
      </c>
      <c r="BD39" s="48">
        <v>103.4866566</v>
      </c>
      <c r="BE39" s="49"/>
      <c r="BF39" s="32">
        <f t="shared" si="8"/>
        <v>3.0078295533433157E-2</v>
      </c>
      <c r="BG39" s="3">
        <v>11994.145833333334</v>
      </c>
      <c r="BH39" s="3">
        <v>20193</v>
      </c>
      <c r="BI39" s="3">
        <v>6</v>
      </c>
      <c r="BJ39" s="3">
        <v>1.8333333333333333</v>
      </c>
      <c r="BK39" s="48">
        <v>109.60119160000001</v>
      </c>
    </row>
    <row r="40" spans="1:63" x14ac:dyDescent="0.25">
      <c r="A40" s="44">
        <v>39</v>
      </c>
      <c r="B40" s="34">
        <v>2</v>
      </c>
      <c r="C40" s="34">
        <v>12</v>
      </c>
      <c r="D40" s="34">
        <v>4</v>
      </c>
      <c r="E40" s="34">
        <v>4</v>
      </c>
      <c r="F40" s="34">
        <v>12</v>
      </c>
      <c r="G40" s="48">
        <f t="shared" si="0"/>
        <v>10284.927083333334</v>
      </c>
      <c r="H40" s="49"/>
      <c r="I40" s="32">
        <f t="shared" si="2"/>
        <v>0.89582550516380643</v>
      </c>
      <c r="J40" s="3">
        <v>19498.427083333332</v>
      </c>
      <c r="K40" s="3">
        <v>20641.5</v>
      </c>
      <c r="L40" s="3">
        <v>5</v>
      </c>
      <c r="M40" s="3">
        <v>1.9166666666666667</v>
      </c>
      <c r="N40" s="48">
        <v>201.86676539999999</v>
      </c>
      <c r="O40" s="49"/>
      <c r="P40" s="32">
        <f t="shared" si="3"/>
        <v>0.89885785529592732</v>
      </c>
      <c r="Q40" s="3">
        <v>19529.614583333332</v>
      </c>
      <c r="R40" s="3">
        <v>21294.5</v>
      </c>
      <c r="S40" s="3">
        <v>5</v>
      </c>
      <c r="T40" s="3">
        <v>1.7916666666666667</v>
      </c>
      <c r="U40" s="48">
        <v>194.31878800000001</v>
      </c>
      <c r="V40" s="49"/>
      <c r="W40" s="32">
        <f t="shared" si="4"/>
        <v>0</v>
      </c>
      <c r="X40" s="3">
        <v>10284.927083333334</v>
      </c>
      <c r="Y40" s="3">
        <v>18429</v>
      </c>
      <c r="Z40" s="3">
        <v>5</v>
      </c>
      <c r="AA40" s="3">
        <v>2.1458333333333335</v>
      </c>
      <c r="AB40" s="48">
        <v>222.09463909999999</v>
      </c>
      <c r="AC40" s="49"/>
      <c r="AD40" s="32">
        <f t="shared" si="5"/>
        <v>0.31386646923643313</v>
      </c>
      <c r="AE40" s="3">
        <v>13513.020833333334</v>
      </c>
      <c r="AF40" s="3">
        <v>21611</v>
      </c>
      <c r="AG40" s="3">
        <v>5</v>
      </c>
      <c r="AH40" s="3">
        <v>1.9791666666666667</v>
      </c>
      <c r="AI40" s="48">
        <v>198.61834239999999</v>
      </c>
      <c r="AJ40" s="59"/>
      <c r="AK40" s="32">
        <f t="shared" si="1"/>
        <v>0.87872422527707927</v>
      </c>
      <c r="AL40" s="3">
        <v>19322.541666666668</v>
      </c>
      <c r="AM40" s="3">
        <v>22048</v>
      </c>
      <c r="AN40" s="3">
        <v>5</v>
      </c>
      <c r="AO40" s="3">
        <v>1.875</v>
      </c>
      <c r="AP40" s="48">
        <v>355.60783179999999</v>
      </c>
      <c r="AQ40" s="49"/>
      <c r="AR40" s="32">
        <f t="shared" si="6"/>
        <v>0.69754282409634649</v>
      </c>
      <c r="AS40" s="3">
        <v>17459.104166666668</v>
      </c>
      <c r="AT40" s="3">
        <v>19336</v>
      </c>
      <c r="AU40" s="3">
        <v>5</v>
      </c>
      <c r="AV40" s="3">
        <v>2.0625</v>
      </c>
      <c r="AW40" s="48">
        <v>328.34350910000001</v>
      </c>
      <c r="AX40" s="49"/>
      <c r="AY40" s="32">
        <f t="shared" si="7"/>
        <v>0.38784305106684236</v>
      </c>
      <c r="AZ40" s="3">
        <v>14273.864583333334</v>
      </c>
      <c r="BA40" s="3">
        <v>22179.5</v>
      </c>
      <c r="BB40" s="3">
        <v>5</v>
      </c>
      <c r="BC40" s="3">
        <v>1.9166666666666667</v>
      </c>
      <c r="BD40" s="48">
        <v>296.31890659999999</v>
      </c>
      <c r="BE40" s="49"/>
      <c r="BF40" s="32">
        <f t="shared" si="8"/>
        <v>0.29072479650135247</v>
      </c>
      <c r="BG40" s="3">
        <v>13275.010416666666</v>
      </c>
      <c r="BH40" s="3">
        <v>20597.5</v>
      </c>
      <c r="BI40" s="3">
        <v>5</v>
      </c>
      <c r="BJ40" s="3">
        <v>1.9583333333333333</v>
      </c>
      <c r="BK40" s="48">
        <v>291.6516297</v>
      </c>
    </row>
    <row r="41" spans="1:63" x14ac:dyDescent="0.25">
      <c r="A41" s="44">
        <v>40</v>
      </c>
      <c r="B41" s="34">
        <v>4</v>
      </c>
      <c r="C41" s="34">
        <v>12</v>
      </c>
      <c r="D41" s="34">
        <v>4</v>
      </c>
      <c r="E41" s="34">
        <v>1</v>
      </c>
      <c r="F41" s="34">
        <v>12</v>
      </c>
      <c r="G41" s="48">
        <f t="shared" si="0"/>
        <v>7484.333333333333</v>
      </c>
      <c r="H41" s="49"/>
      <c r="I41" s="32">
        <f t="shared" si="2"/>
        <v>0.68142341780608395</v>
      </c>
      <c r="J41" s="3">
        <v>12584.333333333334</v>
      </c>
      <c r="K41" s="3">
        <v>22742</v>
      </c>
      <c r="L41" s="3">
        <v>5</v>
      </c>
      <c r="M41" s="3">
        <v>1.6666666666666667</v>
      </c>
      <c r="N41" s="48">
        <v>111.2441927</v>
      </c>
      <c r="O41" s="49"/>
      <c r="P41" s="32">
        <f t="shared" si="3"/>
        <v>0.19240190620407085</v>
      </c>
      <c r="Q41" s="3">
        <v>8924.3333333333339</v>
      </c>
      <c r="R41" s="3">
        <v>16022</v>
      </c>
      <c r="S41" s="3">
        <v>5</v>
      </c>
      <c r="T41" s="3">
        <v>2.25</v>
      </c>
      <c r="U41" s="48">
        <v>133.5358367</v>
      </c>
      <c r="V41" s="49"/>
      <c r="W41" s="32">
        <f t="shared" si="4"/>
        <v>0.3848038124081416</v>
      </c>
      <c r="X41" s="3">
        <v>10364.333333333334</v>
      </c>
      <c r="Y41" s="3">
        <v>18845.5</v>
      </c>
      <c r="Z41" s="3">
        <v>6</v>
      </c>
      <c r="AA41" s="3">
        <v>1.9166666666666667</v>
      </c>
      <c r="AB41" s="48">
        <v>121.4835915</v>
      </c>
      <c r="AC41" s="49"/>
      <c r="AD41" s="32">
        <f t="shared" si="5"/>
        <v>0.57987796730949104</v>
      </c>
      <c r="AE41" s="3">
        <v>11824.333333333334</v>
      </c>
      <c r="AF41" s="3">
        <v>20822</v>
      </c>
      <c r="AG41" s="3">
        <v>6</v>
      </c>
      <c r="AH41" s="3">
        <v>1.75</v>
      </c>
      <c r="AI41" s="48">
        <v>128.4445111</v>
      </c>
      <c r="AJ41" s="59"/>
      <c r="AK41" s="32">
        <f t="shared" si="1"/>
        <v>0.58789471340132737</v>
      </c>
      <c r="AL41" s="3">
        <v>11884.333333333334</v>
      </c>
      <c r="AM41" s="3">
        <v>21245.5</v>
      </c>
      <c r="AN41" s="3">
        <v>5</v>
      </c>
      <c r="AO41" s="3">
        <v>1.8333333333333333</v>
      </c>
      <c r="AP41" s="48">
        <v>186.6407427</v>
      </c>
      <c r="AQ41" s="49"/>
      <c r="AR41" s="32">
        <f t="shared" si="6"/>
        <v>0.42755979156460178</v>
      </c>
      <c r="AS41" s="3">
        <v>10684.333333333334</v>
      </c>
      <c r="AT41" s="3">
        <v>21302</v>
      </c>
      <c r="AU41" s="3">
        <v>5</v>
      </c>
      <c r="AV41" s="3">
        <v>1.75</v>
      </c>
      <c r="AW41" s="48">
        <v>205.72118359999999</v>
      </c>
      <c r="AX41" s="49"/>
      <c r="AY41" s="32">
        <f t="shared" si="7"/>
        <v>0.37411481761902654</v>
      </c>
      <c r="AZ41" s="3">
        <v>10284.333333333334</v>
      </c>
      <c r="BA41" s="3">
        <v>19085.5</v>
      </c>
      <c r="BB41" s="3">
        <v>5</v>
      </c>
      <c r="BC41" s="3">
        <v>2</v>
      </c>
      <c r="BD41" s="48">
        <v>224.5112709</v>
      </c>
      <c r="BE41" s="49"/>
      <c r="BF41" s="32">
        <f t="shared" si="8"/>
        <v>0</v>
      </c>
      <c r="BG41" s="3">
        <v>7484.333333333333</v>
      </c>
      <c r="BH41" s="3">
        <v>14102</v>
      </c>
      <c r="BI41" s="3">
        <v>6</v>
      </c>
      <c r="BJ41" s="3">
        <v>2.5</v>
      </c>
      <c r="BK41" s="48">
        <v>217.85178389999999</v>
      </c>
    </row>
    <row r="42" spans="1:63" x14ac:dyDescent="0.25">
      <c r="A42" s="44">
        <v>41</v>
      </c>
      <c r="B42" s="34">
        <v>4</v>
      </c>
      <c r="C42" s="34">
        <v>12</v>
      </c>
      <c r="D42" s="34">
        <v>4</v>
      </c>
      <c r="E42" s="34">
        <v>2</v>
      </c>
      <c r="F42" s="34">
        <v>12</v>
      </c>
      <c r="G42" s="48">
        <f t="shared" si="0"/>
        <v>10631.5</v>
      </c>
      <c r="H42" s="49"/>
      <c r="I42" s="32">
        <f t="shared" si="2"/>
        <v>0.32799346282274372</v>
      </c>
      <c r="J42" s="3">
        <v>14118.5625</v>
      </c>
      <c r="K42" s="3">
        <v>18126</v>
      </c>
      <c r="L42" s="3">
        <v>5</v>
      </c>
      <c r="M42" s="3">
        <v>2.2083333333333335</v>
      </c>
      <c r="N42" s="48">
        <v>268.50831920000002</v>
      </c>
      <c r="O42" s="49"/>
      <c r="P42" s="32">
        <f t="shared" si="3"/>
        <v>0.24845780620483149</v>
      </c>
      <c r="Q42" s="3">
        <v>13272.979166666666</v>
      </c>
      <c r="R42" s="3">
        <v>16617</v>
      </c>
      <c r="S42" s="3">
        <v>5</v>
      </c>
      <c r="T42" s="3">
        <v>2.2083333333333335</v>
      </c>
      <c r="U42" s="48">
        <v>305.99663420000002</v>
      </c>
      <c r="V42" s="49"/>
      <c r="W42" s="32">
        <f t="shared" si="4"/>
        <v>9.8565191490695939E-2</v>
      </c>
      <c r="X42" s="3">
        <v>11679.395833333334</v>
      </c>
      <c r="Y42" s="3">
        <v>19441.5</v>
      </c>
      <c r="Z42" s="3">
        <v>5</v>
      </c>
      <c r="AA42" s="3">
        <v>1.9583333333333333</v>
      </c>
      <c r="AB42" s="48">
        <v>303.7658204</v>
      </c>
      <c r="AC42" s="49"/>
      <c r="AD42" s="32">
        <f t="shared" si="5"/>
        <v>8.8671244258415032E-3</v>
      </c>
      <c r="AE42" s="3">
        <v>10725.770833333334</v>
      </c>
      <c r="AF42" s="3">
        <v>18548</v>
      </c>
      <c r="AG42" s="3">
        <v>5</v>
      </c>
      <c r="AH42" s="3">
        <v>2.125</v>
      </c>
      <c r="AI42" s="48">
        <v>295.51689470000002</v>
      </c>
      <c r="AJ42" s="59"/>
      <c r="AK42" s="32">
        <f t="shared" si="1"/>
        <v>0.16982943767734243</v>
      </c>
      <c r="AL42" s="3">
        <v>12437.041666666666</v>
      </c>
      <c r="AM42" s="3">
        <v>15974</v>
      </c>
      <c r="AN42" s="3">
        <v>5</v>
      </c>
      <c r="AO42" s="3">
        <v>2.125</v>
      </c>
      <c r="AP42" s="48">
        <v>474.98859629999998</v>
      </c>
      <c r="AQ42" s="49"/>
      <c r="AR42" s="32">
        <f t="shared" si="6"/>
        <v>0.16877909984480083</v>
      </c>
      <c r="AS42" s="3">
        <v>12425.875</v>
      </c>
      <c r="AT42" s="3">
        <v>17041.5</v>
      </c>
      <c r="AU42" s="3">
        <v>5</v>
      </c>
      <c r="AV42" s="3">
        <v>1.9166666666666667</v>
      </c>
      <c r="AW42" s="48">
        <v>637.69540849999998</v>
      </c>
      <c r="AX42" s="49"/>
      <c r="AY42" s="32">
        <f t="shared" si="7"/>
        <v>0</v>
      </c>
      <c r="AZ42" s="3">
        <v>10631.5</v>
      </c>
      <c r="BA42" s="3">
        <v>16848.5</v>
      </c>
      <c r="BB42" s="3">
        <v>5</v>
      </c>
      <c r="BC42" s="3">
        <v>2.0833333333333335</v>
      </c>
      <c r="BD42" s="48">
        <v>551.04186809999999</v>
      </c>
      <c r="BE42" s="49"/>
      <c r="BF42" s="32">
        <f t="shared" si="8"/>
        <v>5.6083337252504348E-2</v>
      </c>
      <c r="BG42" s="3">
        <v>11227.75</v>
      </c>
      <c r="BH42" s="3">
        <v>16995</v>
      </c>
      <c r="BI42" s="3">
        <v>5</v>
      </c>
      <c r="BJ42" s="3">
        <v>2.1666666666666665</v>
      </c>
      <c r="BK42" s="48">
        <v>452.89362569999997</v>
      </c>
    </row>
    <row r="43" spans="1:63" x14ac:dyDescent="0.25">
      <c r="A43" s="44">
        <v>42</v>
      </c>
      <c r="B43" s="34">
        <v>4</v>
      </c>
      <c r="C43" s="34">
        <v>12</v>
      </c>
      <c r="D43" s="34">
        <v>4</v>
      </c>
      <c r="E43" s="34">
        <v>4</v>
      </c>
      <c r="F43" s="34">
        <v>12</v>
      </c>
      <c r="G43" s="48">
        <f t="shared" si="0"/>
        <v>10567.885416666666</v>
      </c>
      <c r="H43" s="49"/>
      <c r="I43" s="32">
        <f t="shared" si="2"/>
        <v>0.68491607336298954</v>
      </c>
      <c r="J43" s="3">
        <v>17806</v>
      </c>
      <c r="K43" s="3">
        <v>20037</v>
      </c>
      <c r="L43" s="3">
        <v>5</v>
      </c>
      <c r="M43" s="3">
        <v>1.8333333333333333</v>
      </c>
      <c r="N43" s="48">
        <v>1000.9901524000001</v>
      </c>
      <c r="O43" s="49"/>
      <c r="P43" s="32">
        <f t="shared" si="3"/>
        <v>0.61167530953153082</v>
      </c>
      <c r="Q43" s="3">
        <v>17032</v>
      </c>
      <c r="R43" s="3">
        <v>19102.5</v>
      </c>
      <c r="S43" s="3">
        <v>5</v>
      </c>
      <c r="T43" s="3">
        <v>1.875</v>
      </c>
      <c r="U43" s="48">
        <v>972.50315850000004</v>
      </c>
      <c r="V43" s="49"/>
      <c r="W43" s="32">
        <f t="shared" si="4"/>
        <v>8.4944855532238503E-2</v>
      </c>
      <c r="X43" s="3">
        <v>11465.572916666666</v>
      </c>
      <c r="Y43" s="3">
        <v>19877.5</v>
      </c>
      <c r="Z43" s="3">
        <v>5</v>
      </c>
      <c r="AA43" s="3">
        <v>2.0625</v>
      </c>
      <c r="AB43" s="48">
        <v>1019.2725837</v>
      </c>
      <c r="AC43" s="49"/>
      <c r="AD43" s="32">
        <f t="shared" si="5"/>
        <v>0.1795997504231078</v>
      </c>
      <c r="AE43" s="3">
        <v>12465.875</v>
      </c>
      <c r="AF43" s="3">
        <v>20802</v>
      </c>
      <c r="AG43" s="3">
        <v>5</v>
      </c>
      <c r="AH43" s="3">
        <v>1.9375</v>
      </c>
      <c r="AI43" s="48">
        <v>1040.9157462000001</v>
      </c>
      <c r="AJ43" s="59"/>
      <c r="AK43" s="32">
        <f t="shared" si="1"/>
        <v>0.88420795314420564</v>
      </c>
      <c r="AL43" s="3">
        <v>19912.09375</v>
      </c>
      <c r="AM43" s="3">
        <v>22200.5</v>
      </c>
      <c r="AN43" s="3">
        <v>5</v>
      </c>
      <c r="AO43" s="3">
        <v>1.9583333333333333</v>
      </c>
      <c r="AP43" s="48">
        <v>1445.0832238999999</v>
      </c>
      <c r="AQ43" s="49"/>
      <c r="AR43" s="32">
        <f t="shared" si="6"/>
        <v>0.63545509833743541</v>
      </c>
      <c r="AS43" s="3">
        <v>17283.302083333332</v>
      </c>
      <c r="AT43" s="3">
        <v>19460</v>
      </c>
      <c r="AU43" s="3">
        <v>5</v>
      </c>
      <c r="AV43" s="3">
        <v>2.0416666666666665</v>
      </c>
      <c r="AW43" s="48">
        <v>1475.9292835000001</v>
      </c>
      <c r="AX43" s="49"/>
      <c r="AY43" s="32">
        <f t="shared" si="7"/>
        <v>3.5663276219127051E-2</v>
      </c>
      <c r="AZ43" s="3">
        <v>10944.770833333334</v>
      </c>
      <c r="BA43" s="3">
        <v>17962</v>
      </c>
      <c r="BB43" s="3">
        <v>5</v>
      </c>
      <c r="BC43" s="3">
        <v>2.0833333333333335</v>
      </c>
      <c r="BD43" s="48">
        <v>1523.3846716999999</v>
      </c>
      <c r="BE43" s="49"/>
      <c r="BF43" s="32">
        <f t="shared" si="8"/>
        <v>0</v>
      </c>
      <c r="BG43" s="3">
        <v>10567.885416666666</v>
      </c>
      <c r="BH43" s="3">
        <v>18750.5</v>
      </c>
      <c r="BI43" s="3">
        <v>5</v>
      </c>
      <c r="BJ43" s="3">
        <v>2.1666666666666665</v>
      </c>
      <c r="BK43" s="48">
        <v>1625.5083436</v>
      </c>
    </row>
    <row r="44" spans="1:63" x14ac:dyDescent="0.25">
      <c r="A44" s="44">
        <v>43</v>
      </c>
      <c r="B44" s="34">
        <v>6</v>
      </c>
      <c r="C44" s="34">
        <v>12</v>
      </c>
      <c r="D44" s="34">
        <v>4</v>
      </c>
      <c r="E44" s="34">
        <v>1</v>
      </c>
      <c r="F44" s="34">
        <v>12</v>
      </c>
      <c r="G44" s="48">
        <f t="shared" si="0"/>
        <v>8446.6666666666661</v>
      </c>
      <c r="H44" s="49"/>
      <c r="I44" s="32">
        <f t="shared" si="2"/>
        <v>0.7079715864246251</v>
      </c>
      <c r="J44" s="3">
        <v>14426.666666666666</v>
      </c>
      <c r="K44" s="3">
        <v>25622</v>
      </c>
      <c r="L44" s="3">
        <v>6</v>
      </c>
      <c r="M44" s="3">
        <v>1.4166666666666667</v>
      </c>
      <c r="N44" s="48">
        <v>342.92168850000002</v>
      </c>
      <c r="O44" s="49"/>
      <c r="P44" s="32">
        <f t="shared" si="3"/>
        <v>0.1515390686661405</v>
      </c>
      <c r="Q44" s="3">
        <v>9726.6666666666661</v>
      </c>
      <c r="R44" s="3">
        <v>16982</v>
      </c>
      <c r="S44" s="3">
        <v>6</v>
      </c>
      <c r="T44" s="3">
        <v>2.4166666666666665</v>
      </c>
      <c r="U44" s="48">
        <v>298.09350389999997</v>
      </c>
      <c r="V44" s="49"/>
      <c r="W44" s="32">
        <f t="shared" si="4"/>
        <v>0.19415943172849251</v>
      </c>
      <c r="X44" s="3">
        <v>10086.666666666666</v>
      </c>
      <c r="Y44" s="3">
        <v>17978</v>
      </c>
      <c r="Z44" s="3">
        <v>6</v>
      </c>
      <c r="AA44" s="3">
        <v>2.0833333333333335</v>
      </c>
      <c r="AB44" s="48">
        <v>317.99290309999998</v>
      </c>
      <c r="AC44" s="49"/>
      <c r="AD44" s="32">
        <f t="shared" si="5"/>
        <v>0.43330702446724551</v>
      </c>
      <c r="AE44" s="3">
        <v>12106.666666666666</v>
      </c>
      <c r="AF44" s="3">
        <v>19862</v>
      </c>
      <c r="AG44" s="3">
        <v>6</v>
      </c>
      <c r="AH44" s="3">
        <v>2.0833333333333335</v>
      </c>
      <c r="AI44" s="48">
        <v>329.63754890000001</v>
      </c>
      <c r="AJ44" s="59"/>
      <c r="AK44" s="32">
        <f t="shared" si="1"/>
        <v>0</v>
      </c>
      <c r="AL44" s="3">
        <v>8446.6666666666661</v>
      </c>
      <c r="AM44" s="3">
        <v>14869</v>
      </c>
      <c r="AN44" s="3">
        <v>6</v>
      </c>
      <c r="AO44" s="3">
        <v>2.5</v>
      </c>
      <c r="AP44" s="48">
        <v>525.41332520000003</v>
      </c>
      <c r="AQ44" s="49"/>
      <c r="AR44" s="32">
        <f t="shared" si="6"/>
        <v>0.22257300710339387</v>
      </c>
      <c r="AS44" s="3">
        <v>10326.666666666666</v>
      </c>
      <c r="AT44" s="3">
        <v>18469</v>
      </c>
      <c r="AU44" s="3">
        <v>5</v>
      </c>
      <c r="AV44" s="3">
        <v>2.1666666666666665</v>
      </c>
      <c r="AW44" s="48">
        <v>529.99103319999995</v>
      </c>
      <c r="AX44" s="49"/>
      <c r="AY44" s="32">
        <f t="shared" si="7"/>
        <v>0.28650355169692188</v>
      </c>
      <c r="AZ44" s="3">
        <v>10866.666666666666</v>
      </c>
      <c r="BA44" s="3">
        <v>20389</v>
      </c>
      <c r="BB44" s="3">
        <v>5</v>
      </c>
      <c r="BC44" s="3">
        <v>1.9166666666666667</v>
      </c>
      <c r="BD44" s="48">
        <v>564.81563240000003</v>
      </c>
      <c r="BE44" s="49"/>
      <c r="BF44" s="32">
        <f t="shared" si="8"/>
        <v>0.32202052091554856</v>
      </c>
      <c r="BG44" s="3">
        <v>11166.666666666666</v>
      </c>
      <c r="BH44" s="3">
        <v>21818</v>
      </c>
      <c r="BI44" s="3">
        <v>6</v>
      </c>
      <c r="BJ44" s="3">
        <v>1.8333333333333333</v>
      </c>
      <c r="BK44" s="48">
        <v>585.57254699999999</v>
      </c>
    </row>
    <row r="45" spans="1:63" x14ac:dyDescent="0.25">
      <c r="A45" s="44">
        <v>44</v>
      </c>
      <c r="B45" s="34">
        <v>6</v>
      </c>
      <c r="C45" s="34">
        <v>12</v>
      </c>
      <c r="D45" s="34">
        <v>4</v>
      </c>
      <c r="E45" s="34">
        <v>2</v>
      </c>
      <c r="F45" s="34">
        <v>12</v>
      </c>
      <c r="G45" s="48">
        <f t="shared" si="0"/>
        <v>9681.3958333333339</v>
      </c>
      <c r="H45" s="49"/>
      <c r="I45" s="32">
        <f t="shared" si="2"/>
        <v>0.69400934352183197</v>
      </c>
      <c r="J45" s="3">
        <v>16400.375</v>
      </c>
      <c r="K45" s="3">
        <v>20091.5</v>
      </c>
      <c r="L45" s="3">
        <v>6</v>
      </c>
      <c r="M45" s="3">
        <v>1.8333333333333333</v>
      </c>
      <c r="N45" s="48">
        <v>862.92201490000002</v>
      </c>
      <c r="O45" s="49"/>
      <c r="P45" s="32">
        <f t="shared" si="3"/>
        <v>0.42637188594103381</v>
      </c>
      <c r="Q45" s="3">
        <v>13809.270833333334</v>
      </c>
      <c r="R45" s="3">
        <v>18665</v>
      </c>
      <c r="S45" s="3">
        <v>6</v>
      </c>
      <c r="T45" s="3">
        <v>1.8333333333333333</v>
      </c>
      <c r="U45" s="48">
        <v>840.6918958</v>
      </c>
      <c r="V45" s="49"/>
      <c r="W45" s="32">
        <f t="shared" si="4"/>
        <v>0</v>
      </c>
      <c r="X45" s="3">
        <v>9681.3958333333339</v>
      </c>
      <c r="Y45" s="3">
        <v>19318</v>
      </c>
      <c r="Z45" s="3">
        <v>6</v>
      </c>
      <c r="AA45" s="3">
        <v>1.9583333333333333</v>
      </c>
      <c r="AB45" s="48">
        <v>808.47938309999995</v>
      </c>
      <c r="AC45" s="49"/>
      <c r="AD45" s="32">
        <f t="shared" si="5"/>
        <v>6.9871983852190608E-2</v>
      </c>
      <c r="AE45" s="3">
        <v>10357.854166666666</v>
      </c>
      <c r="AF45" s="3">
        <v>18922</v>
      </c>
      <c r="AG45" s="3">
        <v>6</v>
      </c>
      <c r="AH45" s="3">
        <v>1.8333333333333333</v>
      </c>
      <c r="AI45" s="48">
        <v>887.2867129</v>
      </c>
      <c r="AJ45" s="59"/>
      <c r="AK45" s="32">
        <f t="shared" si="1"/>
        <v>0.45522232288302089</v>
      </c>
      <c r="AL45" s="3">
        <v>14088.583333333334</v>
      </c>
      <c r="AM45" s="3">
        <v>16940</v>
      </c>
      <c r="AN45" s="3">
        <v>5</v>
      </c>
      <c r="AO45" s="3">
        <v>2.125</v>
      </c>
      <c r="AP45" s="48">
        <v>1078.2947925000001</v>
      </c>
      <c r="AQ45" s="49"/>
      <c r="AR45" s="32">
        <f t="shared" si="6"/>
        <v>0.65890765579171373</v>
      </c>
      <c r="AS45" s="3">
        <v>16060.541666666666</v>
      </c>
      <c r="AT45" s="3">
        <v>18665.5</v>
      </c>
      <c r="AU45" s="3">
        <v>5</v>
      </c>
      <c r="AV45" s="3">
        <v>2.0416666666666665</v>
      </c>
      <c r="AW45" s="48">
        <v>1854.5508821999999</v>
      </c>
      <c r="AX45" s="49"/>
      <c r="AY45" s="32">
        <f t="shared" si="7"/>
        <v>0.15565722057124159</v>
      </c>
      <c r="AZ45" s="3">
        <v>11188.375</v>
      </c>
      <c r="BA45" s="3">
        <v>18039</v>
      </c>
      <c r="BB45" s="3">
        <v>6</v>
      </c>
      <c r="BC45" s="3">
        <v>1.9166666666666667</v>
      </c>
      <c r="BD45" s="48">
        <v>1625.8534199000001</v>
      </c>
      <c r="BE45" s="49"/>
      <c r="BF45" s="32">
        <f t="shared" si="8"/>
        <v>0.22470072540331856</v>
      </c>
      <c r="BG45" s="3">
        <v>11856.8125</v>
      </c>
      <c r="BH45" s="3">
        <v>20112.5</v>
      </c>
      <c r="BI45" s="3">
        <v>6</v>
      </c>
      <c r="BJ45" s="3">
        <v>1.7916666666666667</v>
      </c>
      <c r="BK45" s="48">
        <v>1996.3108572000001</v>
      </c>
    </row>
    <row r="46" spans="1:63" x14ac:dyDescent="0.25">
      <c r="A46" s="44">
        <v>45</v>
      </c>
      <c r="B46" s="34">
        <v>6</v>
      </c>
      <c r="C46" s="34">
        <v>12</v>
      </c>
      <c r="D46" s="34">
        <v>4</v>
      </c>
      <c r="E46" s="34">
        <v>4</v>
      </c>
      <c r="F46" s="34">
        <v>12</v>
      </c>
      <c r="G46" s="48">
        <f t="shared" si="0"/>
        <v>9560.0416666666661</v>
      </c>
      <c r="H46" s="49"/>
      <c r="I46" s="32">
        <f t="shared" si="2"/>
        <v>0.70603335933856648</v>
      </c>
      <c r="J46" s="3">
        <v>16309.75</v>
      </c>
      <c r="K46" s="3">
        <v>17810</v>
      </c>
      <c r="L46" s="3">
        <v>5</v>
      </c>
      <c r="M46" s="3">
        <v>2.0208333333333335</v>
      </c>
      <c r="N46" s="48">
        <v>3184.9775758999999</v>
      </c>
      <c r="O46" s="49"/>
      <c r="P46" s="32">
        <f t="shared" si="3"/>
        <v>0.71732820202143499</v>
      </c>
      <c r="Q46" s="3">
        <v>16417.729166666668</v>
      </c>
      <c r="R46" s="3">
        <v>19962.5</v>
      </c>
      <c r="S46" s="3">
        <v>5</v>
      </c>
      <c r="T46" s="3">
        <v>1.9166666666666667</v>
      </c>
      <c r="U46" s="48">
        <v>3079.5742322000001</v>
      </c>
      <c r="V46" s="49"/>
      <c r="W46" s="32">
        <f t="shared" si="4"/>
        <v>0</v>
      </c>
      <c r="X46" s="3">
        <v>9560.0416666666661</v>
      </c>
      <c r="Y46" s="3">
        <v>16190</v>
      </c>
      <c r="Z46" s="3">
        <v>5</v>
      </c>
      <c r="AA46" s="3">
        <v>2.3333333333333335</v>
      </c>
      <c r="AB46" s="48">
        <v>3024.6702301999999</v>
      </c>
      <c r="AC46" s="49"/>
      <c r="AD46" s="32">
        <f t="shared" si="5"/>
        <v>0.13097048914535769</v>
      </c>
      <c r="AE46" s="3">
        <v>10812.125</v>
      </c>
      <c r="AF46" s="3">
        <v>19464</v>
      </c>
      <c r="AG46" s="3">
        <v>5</v>
      </c>
      <c r="AH46" s="3">
        <v>1.9375</v>
      </c>
      <c r="AI46" s="48">
        <v>3044.4193931999998</v>
      </c>
      <c r="AJ46" s="59"/>
      <c r="AK46" s="32">
        <f t="shared" si="1"/>
        <v>0.91086270544497283</v>
      </c>
      <c r="AL46" s="3">
        <v>18267.927083333332</v>
      </c>
      <c r="AM46" s="3">
        <v>20331</v>
      </c>
      <c r="AN46" s="3">
        <v>5</v>
      </c>
      <c r="AO46" s="3">
        <v>1.875</v>
      </c>
      <c r="AP46" s="48">
        <v>4008.4032093999999</v>
      </c>
      <c r="AQ46" s="49"/>
      <c r="AR46" s="32">
        <f t="shared" si="6"/>
        <v>0.76709262947773094</v>
      </c>
      <c r="AS46" s="3">
        <v>16893.479166666668</v>
      </c>
      <c r="AT46" s="3">
        <v>18002.5</v>
      </c>
      <c r="AU46" s="3">
        <v>5</v>
      </c>
      <c r="AV46" s="3">
        <v>2.1458333333333335</v>
      </c>
      <c r="AW46" s="48">
        <v>4320.7850912000004</v>
      </c>
      <c r="AX46" s="49"/>
      <c r="AY46" s="32">
        <f t="shared" si="7"/>
        <v>0.31761542182957725</v>
      </c>
      <c r="AZ46" s="3">
        <v>12596.458333333334</v>
      </c>
      <c r="BA46" s="3">
        <v>21057</v>
      </c>
      <c r="BB46" s="3">
        <v>5</v>
      </c>
      <c r="BC46" s="3">
        <v>1.7708333333333333</v>
      </c>
      <c r="BD46" s="48">
        <v>4152.647215</v>
      </c>
      <c r="BE46" s="49"/>
      <c r="BF46" s="32">
        <f t="shared" si="8"/>
        <v>4.2286470160084855E-2</v>
      </c>
      <c r="BG46" s="3">
        <v>9964.3020833333339</v>
      </c>
      <c r="BH46" s="3">
        <v>16797.5</v>
      </c>
      <c r="BI46" s="3">
        <v>5</v>
      </c>
      <c r="BJ46" s="3">
        <v>2.25</v>
      </c>
      <c r="BK46" s="48">
        <v>5582.3337777999996</v>
      </c>
    </row>
    <row r="47" spans="1:63" x14ac:dyDescent="0.25">
      <c r="A47" s="44">
        <v>46</v>
      </c>
      <c r="B47" s="34">
        <v>2</v>
      </c>
      <c r="C47" s="34">
        <v>18</v>
      </c>
      <c r="D47" s="34">
        <v>4</v>
      </c>
      <c r="E47" s="34">
        <v>1</v>
      </c>
      <c r="F47" s="34">
        <v>12</v>
      </c>
      <c r="G47" s="48">
        <f t="shared" si="0"/>
        <v>9433.75</v>
      </c>
      <c r="H47" s="49"/>
      <c r="I47" s="32">
        <f t="shared" si="2"/>
        <v>0.18444414999337486</v>
      </c>
      <c r="J47" s="3">
        <v>11173.75</v>
      </c>
      <c r="K47" s="3">
        <v>19142</v>
      </c>
      <c r="L47" s="3">
        <v>6</v>
      </c>
      <c r="M47" s="3">
        <v>2.0833333333333335</v>
      </c>
      <c r="N47" s="48">
        <v>24.211521999999999</v>
      </c>
      <c r="O47" s="49"/>
      <c r="P47" s="32">
        <f t="shared" si="3"/>
        <v>0.15688352987942228</v>
      </c>
      <c r="Q47" s="3">
        <v>10913.75</v>
      </c>
      <c r="R47" s="3">
        <v>19325.5</v>
      </c>
      <c r="S47" s="3">
        <v>6</v>
      </c>
      <c r="T47" s="3">
        <v>2</v>
      </c>
      <c r="U47" s="48">
        <v>23.0337499</v>
      </c>
      <c r="V47" s="49"/>
      <c r="W47" s="32">
        <f t="shared" si="4"/>
        <v>0.12296276666224989</v>
      </c>
      <c r="X47" s="3">
        <v>10593.75</v>
      </c>
      <c r="Y47" s="3">
        <v>20342</v>
      </c>
      <c r="Z47" s="3">
        <v>6</v>
      </c>
      <c r="AA47" s="3">
        <v>1.8333333333333333</v>
      </c>
      <c r="AB47" s="48">
        <v>23.406965599999999</v>
      </c>
      <c r="AC47" s="49"/>
      <c r="AD47" s="32">
        <f t="shared" si="5"/>
        <v>0.15476348217834901</v>
      </c>
      <c r="AE47" s="3">
        <v>10893.75</v>
      </c>
      <c r="AF47" s="3">
        <v>20525.5</v>
      </c>
      <c r="AG47" s="3">
        <v>6</v>
      </c>
      <c r="AH47" s="3">
        <v>1.8333333333333333</v>
      </c>
      <c r="AI47" s="48">
        <v>22.895459200000001</v>
      </c>
      <c r="AJ47" s="59"/>
      <c r="AK47" s="32">
        <f t="shared" si="1"/>
        <v>0</v>
      </c>
      <c r="AL47" s="3">
        <v>9433.75</v>
      </c>
      <c r="AM47" s="3">
        <v>17462</v>
      </c>
      <c r="AN47" s="3">
        <v>6</v>
      </c>
      <c r="AO47" s="3">
        <v>2.3333333333333335</v>
      </c>
      <c r="AP47" s="48">
        <v>40.072416500000003</v>
      </c>
      <c r="AQ47" s="49"/>
      <c r="AR47" s="32">
        <f t="shared" si="6"/>
        <v>0.34980787067709024</v>
      </c>
      <c r="AS47" s="3">
        <v>12733.75</v>
      </c>
      <c r="AT47" s="3">
        <v>23405.5</v>
      </c>
      <c r="AU47" s="3">
        <v>6</v>
      </c>
      <c r="AV47" s="3">
        <v>1.5</v>
      </c>
      <c r="AW47" s="48">
        <v>39.717580900000002</v>
      </c>
      <c r="AX47" s="49"/>
      <c r="AY47" s="32">
        <f t="shared" si="7"/>
        <v>0.13568305286868954</v>
      </c>
      <c r="AZ47" s="3">
        <v>10713.75</v>
      </c>
      <c r="BA47" s="3">
        <v>17462</v>
      </c>
      <c r="BB47" s="3">
        <v>6</v>
      </c>
      <c r="BC47" s="3">
        <v>2.25</v>
      </c>
      <c r="BD47" s="48">
        <v>38.087584700000001</v>
      </c>
      <c r="BE47" s="49"/>
      <c r="BF47" s="32">
        <f t="shared" si="8"/>
        <v>0.26712601033523253</v>
      </c>
      <c r="BG47" s="3">
        <v>11953.75</v>
      </c>
      <c r="BH47" s="3">
        <v>23222</v>
      </c>
      <c r="BI47" s="3">
        <v>6</v>
      </c>
      <c r="BJ47" s="3">
        <v>1.5</v>
      </c>
      <c r="BK47" s="48">
        <v>32.826614200000002</v>
      </c>
    </row>
    <row r="48" spans="1:63" x14ac:dyDescent="0.25">
      <c r="A48" s="44">
        <v>47</v>
      </c>
      <c r="B48" s="34">
        <v>2</v>
      </c>
      <c r="C48" s="34">
        <v>18</v>
      </c>
      <c r="D48" s="34">
        <v>4</v>
      </c>
      <c r="E48" s="34">
        <v>2</v>
      </c>
      <c r="F48" s="34">
        <v>12</v>
      </c>
      <c r="G48" s="48">
        <f t="shared" si="0"/>
        <v>10688.958333333334</v>
      </c>
      <c r="H48" s="49"/>
      <c r="I48" s="32">
        <f t="shared" si="2"/>
        <v>0.47248328688093233</v>
      </c>
      <c r="J48" s="3">
        <v>15739.3125</v>
      </c>
      <c r="K48" s="3">
        <v>18794.5</v>
      </c>
      <c r="L48" s="3">
        <v>5</v>
      </c>
      <c r="M48" s="3">
        <v>2.0833333333333335</v>
      </c>
      <c r="N48" s="48">
        <v>63.835607500000002</v>
      </c>
      <c r="O48" s="49"/>
      <c r="P48" s="32">
        <f t="shared" si="3"/>
        <v>0.92255832537470495</v>
      </c>
      <c r="Q48" s="3">
        <v>20550.145833333332</v>
      </c>
      <c r="R48" s="3">
        <v>24234.5</v>
      </c>
      <c r="S48" s="3">
        <v>5</v>
      </c>
      <c r="T48" s="3">
        <v>1.5833333333333333</v>
      </c>
      <c r="U48" s="48">
        <v>65.336445499999996</v>
      </c>
      <c r="V48" s="49"/>
      <c r="W48" s="32">
        <f t="shared" si="4"/>
        <v>0</v>
      </c>
      <c r="X48" s="3">
        <v>10688.958333333334</v>
      </c>
      <c r="Y48" s="3">
        <v>18528</v>
      </c>
      <c r="Z48" s="3">
        <v>5</v>
      </c>
      <c r="AA48" s="3">
        <v>2</v>
      </c>
      <c r="AB48" s="48">
        <v>67.461341599999997</v>
      </c>
      <c r="AC48" s="49"/>
      <c r="AD48" s="32">
        <f t="shared" si="5"/>
        <v>3.8191669752665268E-2</v>
      </c>
      <c r="AE48" s="3">
        <v>11097.1875</v>
      </c>
      <c r="AF48" s="3">
        <v>18095</v>
      </c>
      <c r="AG48" s="3">
        <v>5</v>
      </c>
      <c r="AH48" s="3">
        <v>2.0416666666666665</v>
      </c>
      <c r="AI48" s="48">
        <v>62.652112899999999</v>
      </c>
      <c r="AJ48" s="59"/>
      <c r="AK48" s="32">
        <f t="shared" si="1"/>
        <v>0.56320774942990226</v>
      </c>
      <c r="AL48" s="3">
        <v>16709.0625</v>
      </c>
      <c r="AM48" s="3">
        <v>20442.5</v>
      </c>
      <c r="AN48" s="3">
        <v>5</v>
      </c>
      <c r="AO48" s="3">
        <v>1.9583333333333333</v>
      </c>
      <c r="AP48" s="48">
        <v>109.0814017</v>
      </c>
      <c r="AQ48" s="49"/>
      <c r="AR48" s="32">
        <f t="shared" si="6"/>
        <v>0.46957335256397759</v>
      </c>
      <c r="AS48" s="3">
        <v>15708.208333333334</v>
      </c>
      <c r="AT48" s="3">
        <v>18167</v>
      </c>
      <c r="AU48" s="3">
        <v>5</v>
      </c>
      <c r="AV48" s="3">
        <v>2.0416666666666665</v>
      </c>
      <c r="AW48" s="48">
        <v>104.1258246</v>
      </c>
      <c r="AX48" s="49"/>
      <c r="AY48" s="32">
        <f t="shared" si="7"/>
        <v>0.37251447170951324</v>
      </c>
      <c r="AZ48" s="3">
        <v>14670.75</v>
      </c>
      <c r="BA48" s="3">
        <v>25125</v>
      </c>
      <c r="BB48" s="3">
        <v>5</v>
      </c>
      <c r="BC48" s="3">
        <v>1.5833333333333333</v>
      </c>
      <c r="BD48" s="48">
        <v>106.4303596</v>
      </c>
      <c r="BE48" s="49"/>
      <c r="BF48" s="32">
        <f t="shared" si="8"/>
        <v>0.14479505720466981</v>
      </c>
      <c r="BG48" s="3">
        <v>12236.666666666666</v>
      </c>
      <c r="BH48" s="3">
        <v>20628</v>
      </c>
      <c r="BI48" s="3">
        <v>5</v>
      </c>
      <c r="BJ48" s="3">
        <v>2.0416666666666665</v>
      </c>
      <c r="BK48" s="48">
        <v>92.863994300000002</v>
      </c>
    </row>
    <row r="49" spans="1:63" x14ac:dyDescent="0.25">
      <c r="A49" s="44">
        <v>48</v>
      </c>
      <c r="B49" s="34">
        <v>2</v>
      </c>
      <c r="C49" s="34">
        <v>18</v>
      </c>
      <c r="D49" s="34">
        <v>4</v>
      </c>
      <c r="E49" s="34">
        <v>4</v>
      </c>
      <c r="F49" s="34">
        <v>12</v>
      </c>
      <c r="G49" s="48">
        <f t="shared" si="0"/>
        <v>11500.1875</v>
      </c>
      <c r="H49" s="49"/>
      <c r="I49" s="32">
        <f t="shared" si="2"/>
        <v>0.44977708696778484</v>
      </c>
      <c r="J49" s="3">
        <v>16672.708333333332</v>
      </c>
      <c r="K49" s="3">
        <v>18795</v>
      </c>
      <c r="L49" s="3">
        <v>5</v>
      </c>
      <c r="M49" s="3">
        <v>2.1041666666666665</v>
      </c>
      <c r="N49" s="48">
        <v>187.29297869999999</v>
      </c>
      <c r="O49" s="49"/>
      <c r="P49" s="32">
        <f t="shared" si="3"/>
        <v>0.60590225883998261</v>
      </c>
      <c r="Q49" s="3">
        <v>18468.177083333332</v>
      </c>
      <c r="R49" s="3">
        <v>21126</v>
      </c>
      <c r="S49" s="3">
        <v>5</v>
      </c>
      <c r="T49" s="3">
        <v>1.9583333333333333</v>
      </c>
      <c r="U49" s="48">
        <v>183.2210991</v>
      </c>
      <c r="V49" s="49"/>
      <c r="W49" s="32">
        <f t="shared" si="4"/>
        <v>0.17343104913144539</v>
      </c>
      <c r="X49" s="3">
        <v>13494.677083333334</v>
      </c>
      <c r="Y49" s="3">
        <v>22012.5</v>
      </c>
      <c r="Z49" s="3">
        <v>5</v>
      </c>
      <c r="AA49" s="3">
        <v>1.8958333333333333</v>
      </c>
      <c r="AB49" s="48">
        <v>193.14824160000001</v>
      </c>
      <c r="AC49" s="49"/>
      <c r="AD49" s="32">
        <f t="shared" si="5"/>
        <v>9.3937779999963819E-2</v>
      </c>
      <c r="AE49" s="3">
        <v>12580.489583333334</v>
      </c>
      <c r="AF49" s="3">
        <v>21060.5</v>
      </c>
      <c r="AG49" s="3">
        <v>5</v>
      </c>
      <c r="AH49" s="3">
        <v>1.9791666666666667</v>
      </c>
      <c r="AI49" s="48">
        <v>190.74844379999999</v>
      </c>
      <c r="AJ49" s="59"/>
      <c r="AK49" s="32">
        <f t="shared" si="1"/>
        <v>0.69004037977641663</v>
      </c>
      <c r="AL49" s="3">
        <v>19435.78125</v>
      </c>
      <c r="AM49" s="3">
        <v>21640.5</v>
      </c>
      <c r="AN49" s="3">
        <v>5</v>
      </c>
      <c r="AO49" s="3">
        <v>1.9583333333333333</v>
      </c>
      <c r="AP49" s="48">
        <v>336.31193730000001</v>
      </c>
      <c r="AQ49" s="49"/>
      <c r="AR49" s="32">
        <f t="shared" si="6"/>
        <v>0.72678434590740371</v>
      </c>
      <c r="AS49" s="3">
        <v>19858.34375</v>
      </c>
      <c r="AT49" s="3">
        <v>23104</v>
      </c>
      <c r="AU49" s="3">
        <v>5</v>
      </c>
      <c r="AV49" s="3">
        <v>1.8125</v>
      </c>
      <c r="AW49" s="48">
        <v>328.51453379999998</v>
      </c>
      <c r="AX49" s="49"/>
      <c r="AY49" s="32">
        <f t="shared" si="7"/>
        <v>0.14621772471101013</v>
      </c>
      <c r="AZ49" s="3">
        <v>13181.71875</v>
      </c>
      <c r="BA49" s="3">
        <v>22629</v>
      </c>
      <c r="BB49" s="3">
        <v>5</v>
      </c>
      <c r="BC49" s="3">
        <v>1.8333333333333333</v>
      </c>
      <c r="BD49" s="48">
        <v>394.02868380000001</v>
      </c>
      <c r="BE49" s="49"/>
      <c r="BF49" s="32">
        <f t="shared" si="8"/>
        <v>0</v>
      </c>
      <c r="BG49" s="3">
        <v>11500.1875</v>
      </c>
      <c r="BH49" s="3">
        <v>20201</v>
      </c>
      <c r="BI49" s="3">
        <v>5</v>
      </c>
      <c r="BJ49" s="3">
        <v>2.0625</v>
      </c>
      <c r="BK49" s="48">
        <v>331.5202463</v>
      </c>
    </row>
    <row r="50" spans="1:63" x14ac:dyDescent="0.25">
      <c r="A50" s="44">
        <v>49</v>
      </c>
      <c r="B50" s="34">
        <v>4</v>
      </c>
      <c r="C50" s="34">
        <v>18</v>
      </c>
      <c r="D50" s="34">
        <v>4</v>
      </c>
      <c r="E50" s="34">
        <v>1</v>
      </c>
      <c r="F50" s="34">
        <v>12</v>
      </c>
      <c r="G50" s="48">
        <f t="shared" si="0"/>
        <v>7545.75</v>
      </c>
      <c r="H50" s="49"/>
      <c r="I50" s="32">
        <f t="shared" si="2"/>
        <v>0.36841930888248353</v>
      </c>
      <c r="J50" s="3">
        <v>10325.75</v>
      </c>
      <c r="K50" s="3">
        <v>19418</v>
      </c>
      <c r="L50" s="3">
        <v>5</v>
      </c>
      <c r="M50" s="3">
        <v>1.8333333333333333</v>
      </c>
      <c r="N50" s="48">
        <v>125.64337519999999</v>
      </c>
      <c r="O50" s="49"/>
      <c r="P50" s="32">
        <f t="shared" si="3"/>
        <v>0.51684723188549841</v>
      </c>
      <c r="Q50" s="3">
        <v>11445.75</v>
      </c>
      <c r="R50" s="3">
        <v>18182</v>
      </c>
      <c r="S50" s="3">
        <v>5</v>
      </c>
      <c r="T50" s="3">
        <v>2.0833333333333335</v>
      </c>
      <c r="U50" s="48">
        <v>130.52227360000001</v>
      </c>
      <c r="V50" s="49"/>
      <c r="W50" s="32">
        <f t="shared" si="4"/>
        <v>0.28095285425570687</v>
      </c>
      <c r="X50" s="3">
        <v>9665.75</v>
      </c>
      <c r="Y50" s="3">
        <v>18698</v>
      </c>
      <c r="Z50" s="3">
        <v>5</v>
      </c>
      <c r="AA50" s="3">
        <v>2</v>
      </c>
      <c r="AB50" s="48">
        <v>132.24322359999999</v>
      </c>
      <c r="AC50" s="49"/>
      <c r="AD50" s="32">
        <f t="shared" si="5"/>
        <v>0</v>
      </c>
      <c r="AE50" s="3">
        <v>7545.75</v>
      </c>
      <c r="AF50" s="3">
        <v>16778</v>
      </c>
      <c r="AG50" s="3">
        <v>5</v>
      </c>
      <c r="AH50" s="3">
        <v>2.1666666666666665</v>
      </c>
      <c r="AI50" s="48">
        <v>118.8007604</v>
      </c>
      <c r="AJ50" s="59"/>
      <c r="AK50" s="32">
        <f t="shared" si="1"/>
        <v>0.40552628963323728</v>
      </c>
      <c r="AL50" s="3">
        <v>10605.75</v>
      </c>
      <c r="AM50" s="3">
        <v>19382</v>
      </c>
      <c r="AN50" s="3">
        <v>5</v>
      </c>
      <c r="AO50" s="3">
        <v>1.9166666666666667</v>
      </c>
      <c r="AP50" s="48">
        <v>202.82779819999999</v>
      </c>
      <c r="AQ50" s="49"/>
      <c r="AR50" s="32">
        <f t="shared" si="6"/>
        <v>0.4505847662591525</v>
      </c>
      <c r="AS50" s="3">
        <v>10945.75</v>
      </c>
      <c r="AT50" s="3">
        <v>18422</v>
      </c>
      <c r="AU50" s="3">
        <v>5</v>
      </c>
      <c r="AV50" s="3">
        <v>2</v>
      </c>
      <c r="AW50" s="48">
        <v>196.58693239999999</v>
      </c>
      <c r="AX50" s="49"/>
      <c r="AY50" s="32">
        <f t="shared" si="7"/>
        <v>0.26239936388032997</v>
      </c>
      <c r="AZ50" s="3">
        <v>9525.75</v>
      </c>
      <c r="BA50" s="3">
        <v>15349</v>
      </c>
      <c r="BB50" s="3">
        <v>5</v>
      </c>
      <c r="BC50" s="3">
        <v>2.25</v>
      </c>
      <c r="BD50" s="48">
        <v>205.3109159</v>
      </c>
      <c r="BE50" s="49"/>
      <c r="BF50" s="32">
        <f t="shared" si="8"/>
        <v>6.0961468376238281E-2</v>
      </c>
      <c r="BG50" s="3">
        <v>8005.75</v>
      </c>
      <c r="BH50" s="3">
        <v>14869</v>
      </c>
      <c r="BI50" s="3">
        <v>5</v>
      </c>
      <c r="BJ50" s="3">
        <v>2.3333333333333335</v>
      </c>
      <c r="BK50" s="48">
        <v>219.56515540000001</v>
      </c>
    </row>
    <row r="51" spans="1:63" x14ac:dyDescent="0.25">
      <c r="A51" s="44">
        <v>50</v>
      </c>
      <c r="B51" s="34">
        <v>4</v>
      </c>
      <c r="C51" s="34">
        <v>18</v>
      </c>
      <c r="D51" s="34">
        <v>4</v>
      </c>
      <c r="E51" s="34">
        <v>2</v>
      </c>
      <c r="F51" s="34">
        <v>12</v>
      </c>
      <c r="G51" s="48">
        <f t="shared" si="0"/>
        <v>10864.8125</v>
      </c>
      <c r="H51" s="49"/>
      <c r="I51" s="32">
        <f t="shared" si="2"/>
        <v>0.48897913946206306</v>
      </c>
      <c r="J51" s="3">
        <v>16177.479166666666</v>
      </c>
      <c r="K51" s="3">
        <v>20230</v>
      </c>
      <c r="L51" s="3">
        <v>5</v>
      </c>
      <c r="M51" s="3">
        <v>1.9166666666666667</v>
      </c>
      <c r="N51" s="48">
        <v>323.65302589999999</v>
      </c>
      <c r="O51" s="49"/>
      <c r="P51" s="32">
        <f t="shared" si="3"/>
        <v>0.30463786957513844</v>
      </c>
      <c r="Q51" s="3">
        <v>14174.645833333334</v>
      </c>
      <c r="R51" s="3">
        <v>18224</v>
      </c>
      <c r="S51" s="3">
        <v>5</v>
      </c>
      <c r="T51" s="3">
        <v>2.25</v>
      </c>
      <c r="U51" s="48">
        <v>346.64826570000002</v>
      </c>
      <c r="V51" s="49"/>
      <c r="W51" s="32">
        <f t="shared" si="4"/>
        <v>7.8389525820164868E-2</v>
      </c>
      <c r="X51" s="3">
        <v>11716.5</v>
      </c>
      <c r="Y51" s="3">
        <v>20335</v>
      </c>
      <c r="Z51" s="3">
        <v>5</v>
      </c>
      <c r="AA51" s="3">
        <v>2.0416666666666665</v>
      </c>
      <c r="AB51" s="48">
        <v>313.01288240000002</v>
      </c>
      <c r="AC51" s="49"/>
      <c r="AD51" s="32">
        <f t="shared" si="5"/>
        <v>3.9157371560714922E-2</v>
      </c>
      <c r="AE51" s="3">
        <v>11290.25</v>
      </c>
      <c r="AF51" s="3">
        <v>19047.5</v>
      </c>
      <c r="AG51" s="3">
        <v>5</v>
      </c>
      <c r="AH51" s="3">
        <v>2.0416666666666665</v>
      </c>
      <c r="AI51" s="48">
        <v>318.30447340000001</v>
      </c>
      <c r="AJ51" s="59"/>
      <c r="AK51" s="32">
        <f t="shared" si="1"/>
        <v>0.59833253756871851</v>
      </c>
      <c r="AL51" s="3">
        <v>17365.583333333332</v>
      </c>
      <c r="AM51" s="3">
        <v>20962</v>
      </c>
      <c r="AN51" s="3">
        <v>5</v>
      </c>
      <c r="AO51" s="3">
        <v>1.8333333333333333</v>
      </c>
      <c r="AP51" s="48">
        <v>652.45920690000003</v>
      </c>
      <c r="AQ51" s="49"/>
      <c r="AR51" s="32">
        <f t="shared" si="6"/>
        <v>0.27824916444715453</v>
      </c>
      <c r="AS51" s="3">
        <v>13887.9375</v>
      </c>
      <c r="AT51" s="3">
        <v>17487.5</v>
      </c>
      <c r="AU51" s="3">
        <v>5</v>
      </c>
      <c r="AV51" s="3">
        <v>2.125</v>
      </c>
      <c r="AW51" s="48">
        <v>487.36679470000001</v>
      </c>
      <c r="AX51" s="49"/>
      <c r="AY51" s="32">
        <f t="shared" si="7"/>
        <v>0</v>
      </c>
      <c r="AZ51" s="3">
        <v>10864.8125</v>
      </c>
      <c r="BA51" s="3">
        <v>19869</v>
      </c>
      <c r="BB51" s="3">
        <v>5</v>
      </c>
      <c r="BC51" s="3">
        <v>2.0416666666666665</v>
      </c>
      <c r="BD51" s="48">
        <v>571.03739780000001</v>
      </c>
      <c r="BE51" s="49"/>
      <c r="BF51" s="32">
        <f t="shared" si="8"/>
        <v>6.8111698506838833E-2</v>
      </c>
      <c r="BG51" s="3">
        <v>11604.833333333334</v>
      </c>
      <c r="BH51" s="3">
        <v>17291.5</v>
      </c>
      <c r="BI51" s="3">
        <v>5</v>
      </c>
      <c r="BJ51" s="3">
        <v>2.0833333333333335</v>
      </c>
      <c r="BK51" s="48">
        <v>521.38190139999995</v>
      </c>
    </row>
    <row r="52" spans="1:63" x14ac:dyDescent="0.25">
      <c r="A52" s="44">
        <v>51</v>
      </c>
      <c r="B52" s="34">
        <v>4</v>
      </c>
      <c r="C52" s="34">
        <v>18</v>
      </c>
      <c r="D52" s="34">
        <v>4</v>
      </c>
      <c r="E52" s="34">
        <v>4</v>
      </c>
      <c r="F52" s="34">
        <v>12</v>
      </c>
      <c r="G52" s="48">
        <f t="shared" si="0"/>
        <v>10966.09375</v>
      </c>
      <c r="H52" s="49"/>
      <c r="I52" s="32">
        <f t="shared" si="2"/>
        <v>0.58339958869431807</v>
      </c>
      <c r="J52" s="3">
        <v>17363.708333333332</v>
      </c>
      <c r="K52" s="3">
        <v>18893</v>
      </c>
      <c r="L52" s="3">
        <v>6</v>
      </c>
      <c r="M52" s="3">
        <v>1.9791666666666667</v>
      </c>
      <c r="N52" s="48">
        <v>1095.5671167999999</v>
      </c>
      <c r="O52" s="49"/>
      <c r="P52" s="32">
        <f t="shared" si="3"/>
        <v>0.5396482529007498</v>
      </c>
      <c r="Q52" s="3">
        <v>16883.927083333332</v>
      </c>
      <c r="R52" s="3">
        <v>18298.5</v>
      </c>
      <c r="S52" s="3">
        <v>6</v>
      </c>
      <c r="T52" s="3">
        <v>2.2083333333333335</v>
      </c>
      <c r="U52" s="48">
        <v>1112.7675363999999</v>
      </c>
      <c r="V52" s="49"/>
      <c r="W52" s="32">
        <f t="shared" si="4"/>
        <v>0.12384005623394073</v>
      </c>
      <c r="X52" s="3">
        <v>12324.135416666666</v>
      </c>
      <c r="Y52" s="3">
        <v>20393.5</v>
      </c>
      <c r="Z52" s="3">
        <v>6</v>
      </c>
      <c r="AA52" s="3">
        <v>1.9791666666666667</v>
      </c>
      <c r="AB52" s="48">
        <v>1047.2491746000001</v>
      </c>
      <c r="AC52" s="49"/>
      <c r="AD52" s="32">
        <f t="shared" si="5"/>
        <v>0.28200941348569686</v>
      </c>
      <c r="AE52" s="3">
        <v>14058.635416666666</v>
      </c>
      <c r="AF52" s="3">
        <v>22526.5</v>
      </c>
      <c r="AG52" s="3">
        <v>6</v>
      </c>
      <c r="AH52" s="3">
        <v>1.9166666666666667</v>
      </c>
      <c r="AI52" s="48">
        <v>1058.5546790999999</v>
      </c>
      <c r="AJ52" s="59"/>
      <c r="AK52" s="32">
        <f t="shared" si="1"/>
        <v>0.78817852376406428</v>
      </c>
      <c r="AL52" s="3">
        <v>19609.333333333332</v>
      </c>
      <c r="AM52" s="3">
        <v>21351</v>
      </c>
      <c r="AN52" s="3">
        <v>6</v>
      </c>
      <c r="AO52" s="3">
        <v>1.9166666666666667</v>
      </c>
      <c r="AP52" s="48">
        <v>1602.9183499000001</v>
      </c>
      <c r="AQ52" s="49"/>
      <c r="AR52" s="32">
        <f t="shared" si="6"/>
        <v>0.67766363174367972</v>
      </c>
      <c r="AS52" s="3">
        <v>18397.416666666668</v>
      </c>
      <c r="AT52" s="3">
        <v>20918.5</v>
      </c>
      <c r="AU52" s="3">
        <v>6</v>
      </c>
      <c r="AV52" s="3">
        <v>1.8958333333333333</v>
      </c>
      <c r="AW52" s="48">
        <v>1645.1089579</v>
      </c>
      <c r="AX52" s="49"/>
      <c r="AY52" s="32">
        <f t="shared" si="7"/>
        <v>0</v>
      </c>
      <c r="AZ52" s="3">
        <v>10966.09375</v>
      </c>
      <c r="BA52" s="3">
        <v>19524.5</v>
      </c>
      <c r="BB52" s="3">
        <v>6</v>
      </c>
      <c r="BC52" s="3">
        <v>1.9375</v>
      </c>
      <c r="BD52" s="48">
        <v>1740.8875788</v>
      </c>
      <c r="BE52" s="49"/>
      <c r="BF52" s="32">
        <f t="shared" si="8"/>
        <v>9.5569202418439962E-3</v>
      </c>
      <c r="BG52" s="3">
        <v>11070.895833333334</v>
      </c>
      <c r="BH52" s="3">
        <v>18222.5</v>
      </c>
      <c r="BI52" s="3">
        <v>6</v>
      </c>
      <c r="BJ52" s="3">
        <v>2.1458333333333335</v>
      </c>
      <c r="BK52" s="48">
        <v>1779.1037156</v>
      </c>
    </row>
    <row r="53" spans="1:63" x14ac:dyDescent="0.25">
      <c r="A53" s="44">
        <v>52</v>
      </c>
      <c r="B53" s="34">
        <v>6</v>
      </c>
      <c r="C53" s="34">
        <v>18</v>
      </c>
      <c r="D53" s="34">
        <v>4</v>
      </c>
      <c r="E53" s="34">
        <v>1</v>
      </c>
      <c r="F53" s="34">
        <v>12</v>
      </c>
      <c r="G53" s="48">
        <f t="shared" si="0"/>
        <v>9611</v>
      </c>
      <c r="H53" s="49"/>
      <c r="I53" s="32">
        <f t="shared" si="2"/>
        <v>8.3237956508167718E-2</v>
      </c>
      <c r="J53" s="3">
        <v>10411</v>
      </c>
      <c r="K53" s="3">
        <v>18605.5</v>
      </c>
      <c r="L53" s="3">
        <v>5</v>
      </c>
      <c r="M53" s="3">
        <v>2</v>
      </c>
      <c r="N53" s="48">
        <v>335.01287689999998</v>
      </c>
      <c r="O53" s="49"/>
      <c r="P53" s="32">
        <f t="shared" si="3"/>
        <v>0</v>
      </c>
      <c r="Q53" s="3">
        <v>9611</v>
      </c>
      <c r="R53" s="3">
        <v>17702</v>
      </c>
      <c r="S53" s="3">
        <v>6</v>
      </c>
      <c r="T53" s="3">
        <v>2.1666666666666665</v>
      </c>
      <c r="U53" s="48">
        <v>367.19237240000001</v>
      </c>
      <c r="V53" s="49"/>
      <c r="W53" s="32">
        <f t="shared" si="4"/>
        <v>0.1789616064925606</v>
      </c>
      <c r="X53" s="3">
        <v>11331</v>
      </c>
      <c r="Y53" s="3">
        <v>21302</v>
      </c>
      <c r="Z53" s="3">
        <v>6</v>
      </c>
      <c r="AA53" s="3">
        <v>2</v>
      </c>
      <c r="AB53" s="48">
        <v>352.7989627</v>
      </c>
      <c r="AC53" s="49"/>
      <c r="AD53" s="32">
        <f t="shared" si="5"/>
        <v>0.2143377380085319</v>
      </c>
      <c r="AE53" s="3">
        <v>11671</v>
      </c>
      <c r="AF53" s="3">
        <v>21062</v>
      </c>
      <c r="AG53" s="3">
        <v>6</v>
      </c>
      <c r="AH53" s="3">
        <v>1.9166666666666667</v>
      </c>
      <c r="AI53" s="48">
        <v>330.16801049999998</v>
      </c>
      <c r="AJ53" s="59"/>
      <c r="AK53" s="32">
        <f t="shared" si="1"/>
        <v>0.14358547497658933</v>
      </c>
      <c r="AL53" s="3">
        <v>10991</v>
      </c>
      <c r="AM53" s="3">
        <v>19142</v>
      </c>
      <c r="AN53" s="3">
        <v>6</v>
      </c>
      <c r="AO53" s="3">
        <v>2.0833333333333335</v>
      </c>
      <c r="AP53" s="48">
        <v>600.94860430000006</v>
      </c>
      <c r="AQ53" s="49"/>
      <c r="AR53" s="32">
        <f t="shared" si="6"/>
        <v>0.14358547497658933</v>
      </c>
      <c r="AS53" s="3">
        <v>10991</v>
      </c>
      <c r="AT53" s="3">
        <v>21485.5</v>
      </c>
      <c r="AU53" s="3">
        <v>5</v>
      </c>
      <c r="AV53" s="3">
        <v>1.6666666666666667</v>
      </c>
      <c r="AW53" s="48">
        <v>459.70141009999998</v>
      </c>
      <c r="AX53" s="49"/>
      <c r="AY53" s="32">
        <f t="shared" si="7"/>
        <v>0.2788471543023619</v>
      </c>
      <c r="AZ53" s="3">
        <v>12291</v>
      </c>
      <c r="BA53" s="3">
        <v>20629</v>
      </c>
      <c r="BB53" s="3">
        <v>6</v>
      </c>
      <c r="BC53" s="3">
        <v>1.8333333333333333</v>
      </c>
      <c r="BD53" s="48">
        <v>553.38104099999998</v>
      </c>
      <c r="BE53" s="49"/>
      <c r="BF53" s="32">
        <f t="shared" si="8"/>
        <v>0.15190927062740608</v>
      </c>
      <c r="BG53" s="3">
        <v>11071</v>
      </c>
      <c r="BH53" s="3">
        <v>19142</v>
      </c>
      <c r="BI53" s="3">
        <v>5</v>
      </c>
      <c r="BJ53" s="3">
        <v>2</v>
      </c>
      <c r="BK53" s="48">
        <v>528.32208119999996</v>
      </c>
    </row>
    <row r="54" spans="1:63" x14ac:dyDescent="0.25">
      <c r="A54" s="44">
        <v>53</v>
      </c>
      <c r="B54" s="34">
        <v>6</v>
      </c>
      <c r="C54" s="34">
        <v>18</v>
      </c>
      <c r="D54" s="34">
        <v>4</v>
      </c>
      <c r="E54" s="34">
        <v>2</v>
      </c>
      <c r="F54" s="34">
        <v>12</v>
      </c>
      <c r="G54" s="48">
        <f t="shared" si="0"/>
        <v>8976.9791666666661</v>
      </c>
      <c r="H54" s="49"/>
      <c r="I54" s="32">
        <f t="shared" si="2"/>
        <v>0.70980865408046045</v>
      </c>
      <c r="J54" s="3">
        <v>15348.916666666666</v>
      </c>
      <c r="K54" s="3">
        <v>20647</v>
      </c>
      <c r="L54" s="3">
        <v>5</v>
      </c>
      <c r="M54" s="3">
        <v>1.7916666666666667</v>
      </c>
      <c r="N54" s="48">
        <v>904.49169080000001</v>
      </c>
      <c r="O54" s="49"/>
      <c r="P54" s="32">
        <f t="shared" si="3"/>
        <v>0.4319103261815524</v>
      </c>
      <c r="Q54" s="3">
        <v>12854.229166666666</v>
      </c>
      <c r="R54" s="3">
        <v>18109</v>
      </c>
      <c r="S54" s="3">
        <v>6</v>
      </c>
      <c r="T54" s="3">
        <v>2.0416666666666665</v>
      </c>
      <c r="U54" s="48">
        <v>828.9801066</v>
      </c>
      <c r="V54" s="49"/>
      <c r="W54" s="32">
        <f t="shared" si="4"/>
        <v>0</v>
      </c>
      <c r="X54" s="3">
        <v>8976.9791666666661</v>
      </c>
      <c r="Y54" s="3">
        <v>16483</v>
      </c>
      <c r="Z54" s="3">
        <v>5</v>
      </c>
      <c r="AA54" s="3">
        <v>2.2083333333333335</v>
      </c>
      <c r="AB54" s="48">
        <v>956.32723850000002</v>
      </c>
      <c r="AC54" s="49"/>
      <c r="AD54" s="32">
        <f t="shared" si="5"/>
        <v>0.47563791642975684</v>
      </c>
      <c r="AE54" s="3">
        <v>13246.770833333334</v>
      </c>
      <c r="AF54" s="3">
        <v>20784.5</v>
      </c>
      <c r="AG54" s="3">
        <v>5</v>
      </c>
      <c r="AH54" s="3">
        <v>1.875</v>
      </c>
      <c r="AI54" s="48">
        <v>872.62427200000002</v>
      </c>
      <c r="AJ54" s="59"/>
      <c r="AK54" s="32">
        <f t="shared" si="1"/>
        <v>0.73782708084336102</v>
      </c>
      <c r="AL54" s="3">
        <v>15600.4375</v>
      </c>
      <c r="AM54" s="3">
        <v>18495.5</v>
      </c>
      <c r="AN54" s="3">
        <v>5</v>
      </c>
      <c r="AO54" s="3">
        <v>1.9583333333333333</v>
      </c>
      <c r="AP54" s="48">
        <v>1831.5695616</v>
      </c>
      <c r="AQ54" s="49"/>
      <c r="AR54" s="32">
        <f t="shared" si="6"/>
        <v>0.55794799197020162</v>
      </c>
      <c r="AS54" s="3">
        <v>13985.666666666666</v>
      </c>
      <c r="AT54" s="3">
        <v>18764</v>
      </c>
      <c r="AU54" s="3">
        <v>5</v>
      </c>
      <c r="AV54" s="3">
        <v>1.875</v>
      </c>
      <c r="AW54" s="48">
        <v>1231.6357581</v>
      </c>
      <c r="AX54" s="49"/>
      <c r="AY54" s="32">
        <f t="shared" si="7"/>
        <v>0.26136065630838157</v>
      </c>
      <c r="AZ54" s="3">
        <v>11323.208333333334</v>
      </c>
      <c r="BA54" s="3">
        <v>21002.5</v>
      </c>
      <c r="BB54" s="3">
        <v>5</v>
      </c>
      <c r="BC54" s="3">
        <v>1.7916666666666667</v>
      </c>
      <c r="BD54" s="48">
        <v>1126.5361680000001</v>
      </c>
      <c r="BE54" s="49"/>
      <c r="BF54" s="32">
        <f t="shared" si="8"/>
        <v>0.21210039568804473</v>
      </c>
      <c r="BG54" s="3">
        <v>10881</v>
      </c>
      <c r="BH54" s="3">
        <v>20621.5</v>
      </c>
      <c r="BI54" s="3">
        <v>5</v>
      </c>
      <c r="BJ54" s="3">
        <v>2</v>
      </c>
      <c r="BK54" s="48">
        <v>1703.1867454999999</v>
      </c>
    </row>
    <row r="55" spans="1:63" x14ac:dyDescent="0.25">
      <c r="A55" s="44">
        <v>54</v>
      </c>
      <c r="B55" s="34">
        <v>6</v>
      </c>
      <c r="C55" s="34">
        <v>18</v>
      </c>
      <c r="D55" s="34">
        <v>4</v>
      </c>
      <c r="E55" s="34">
        <v>4</v>
      </c>
      <c r="F55" s="34">
        <v>12</v>
      </c>
      <c r="G55" s="48">
        <f t="shared" si="0"/>
        <v>10299.020833333334</v>
      </c>
      <c r="H55" s="49"/>
      <c r="I55" s="32">
        <f t="shared" si="2"/>
        <v>0.84142910025831741</v>
      </c>
      <c r="J55" s="3">
        <v>18964.916666666668</v>
      </c>
      <c r="K55" s="3">
        <v>20355</v>
      </c>
      <c r="L55" s="3">
        <v>5</v>
      </c>
      <c r="M55" s="3">
        <v>2</v>
      </c>
      <c r="N55" s="48">
        <v>3165.1895454999999</v>
      </c>
      <c r="O55" s="49"/>
      <c r="P55" s="32">
        <f t="shared" si="3"/>
        <v>0.58553098696680295</v>
      </c>
      <c r="Q55" s="3">
        <v>16329.416666666666</v>
      </c>
      <c r="R55" s="3">
        <v>19097</v>
      </c>
      <c r="S55" s="3">
        <v>5</v>
      </c>
      <c r="T55" s="3">
        <v>2.0416666666666665</v>
      </c>
      <c r="U55" s="48">
        <v>3147.4674476999999</v>
      </c>
      <c r="V55" s="49"/>
      <c r="W55" s="32">
        <f t="shared" si="4"/>
        <v>9.522851080098628E-2</v>
      </c>
      <c r="X55" s="3">
        <v>11279.78125</v>
      </c>
      <c r="Y55" s="3">
        <v>20165</v>
      </c>
      <c r="Z55" s="3">
        <v>5</v>
      </c>
      <c r="AA55" s="3">
        <v>1.9375</v>
      </c>
      <c r="AB55" s="48">
        <v>3135.8663528000002</v>
      </c>
      <c r="AC55" s="49"/>
      <c r="AD55" s="32">
        <f t="shared" si="5"/>
        <v>0.30893713601414374</v>
      </c>
      <c r="AE55" s="3">
        <v>13480.770833333334</v>
      </c>
      <c r="AF55" s="3">
        <v>21221.5</v>
      </c>
      <c r="AG55" s="3">
        <v>5</v>
      </c>
      <c r="AH55" s="3">
        <v>1.7708333333333333</v>
      </c>
      <c r="AI55" s="48">
        <v>3086.6406105999999</v>
      </c>
      <c r="AJ55" s="59"/>
      <c r="AK55" s="32">
        <f t="shared" si="1"/>
        <v>0.70324747700529777</v>
      </c>
      <c r="AL55" s="3">
        <v>17541.78125</v>
      </c>
      <c r="AM55" s="3">
        <v>19299</v>
      </c>
      <c r="AN55" s="3">
        <v>5</v>
      </c>
      <c r="AO55" s="3">
        <v>1.9791666666666667</v>
      </c>
      <c r="AP55" s="48">
        <v>4735.8895198</v>
      </c>
      <c r="AQ55" s="49"/>
      <c r="AR55" s="32">
        <f t="shared" si="6"/>
        <v>0.90431634884384227</v>
      </c>
      <c r="AS55" s="3">
        <v>19612.59375</v>
      </c>
      <c r="AT55" s="3">
        <v>20902</v>
      </c>
      <c r="AU55" s="3">
        <v>5</v>
      </c>
      <c r="AV55" s="3">
        <v>2</v>
      </c>
      <c r="AW55" s="48">
        <v>6860.4286271999999</v>
      </c>
      <c r="AX55" s="49"/>
      <c r="AY55" s="32">
        <f t="shared" si="7"/>
        <v>0</v>
      </c>
      <c r="AZ55" s="3">
        <v>10299.020833333334</v>
      </c>
      <c r="BA55" s="3">
        <v>17799</v>
      </c>
      <c r="BB55" s="3">
        <v>5</v>
      </c>
      <c r="BC55" s="3">
        <v>2.1666666666666665</v>
      </c>
      <c r="BD55" s="48">
        <v>4254.5286692999998</v>
      </c>
      <c r="BE55" s="49"/>
      <c r="BF55" s="32">
        <f t="shared" si="8"/>
        <v>9.1332509360719905E-2</v>
      </c>
      <c r="BG55" s="3">
        <v>11239.65625</v>
      </c>
      <c r="BH55" s="3">
        <v>18621.5</v>
      </c>
      <c r="BI55" s="3">
        <v>5</v>
      </c>
      <c r="BJ55" s="3">
        <v>2.0416666666666665</v>
      </c>
      <c r="BK55" s="48">
        <v>4437.0326721000001</v>
      </c>
    </row>
    <row r="56" spans="1:63" x14ac:dyDescent="0.25">
      <c r="A56" s="44">
        <v>55</v>
      </c>
      <c r="B56" s="34">
        <v>2</v>
      </c>
      <c r="C56" s="34">
        <v>6</v>
      </c>
      <c r="D56" s="34">
        <v>6</v>
      </c>
      <c r="E56" s="34">
        <v>1</v>
      </c>
      <c r="F56" s="34">
        <v>18</v>
      </c>
      <c r="G56" s="48">
        <f t="shared" si="0"/>
        <v>13087.861111111111</v>
      </c>
      <c r="H56" s="49"/>
      <c r="I56" s="32">
        <f t="shared" si="2"/>
        <v>0</v>
      </c>
      <c r="J56" s="3">
        <v>13087.861111111111</v>
      </c>
      <c r="K56" s="3">
        <v>25382</v>
      </c>
      <c r="L56" s="3">
        <v>7</v>
      </c>
      <c r="M56" s="3">
        <v>2.3888888888888888</v>
      </c>
      <c r="N56" s="48">
        <v>43.458065400000002</v>
      </c>
      <c r="O56" s="49"/>
      <c r="P56" s="32">
        <f t="shared" si="3"/>
        <v>0.28932662369498446</v>
      </c>
      <c r="Q56" s="3">
        <v>16874.527777777777</v>
      </c>
      <c r="R56" s="3">
        <v>30949</v>
      </c>
      <c r="S56" s="3">
        <v>7</v>
      </c>
      <c r="T56" s="3">
        <v>1.8888888888888888</v>
      </c>
      <c r="U56" s="48">
        <v>43.3168699</v>
      </c>
      <c r="V56" s="49"/>
      <c r="W56" s="32">
        <f t="shared" si="4"/>
        <v>0.3463769438601928</v>
      </c>
      <c r="X56" s="3">
        <v>17621.194444444445</v>
      </c>
      <c r="Y56" s="3">
        <v>33062</v>
      </c>
      <c r="Z56" s="3">
        <v>7</v>
      </c>
      <c r="AA56" s="3">
        <v>1.6666666666666667</v>
      </c>
      <c r="AB56" s="48">
        <v>44.2229904</v>
      </c>
      <c r="AC56" s="49"/>
      <c r="AD56" s="32">
        <f t="shared" si="5"/>
        <v>0.13855077754407716</v>
      </c>
      <c r="AE56" s="3">
        <v>14901.194444444445</v>
      </c>
      <c r="AF56" s="3">
        <v>29222</v>
      </c>
      <c r="AG56" s="3">
        <v>7</v>
      </c>
      <c r="AH56" s="3">
        <v>2.0555555555555554</v>
      </c>
      <c r="AI56" s="48">
        <v>42.5007144</v>
      </c>
      <c r="AJ56" s="59"/>
      <c r="AK56" s="32">
        <f t="shared" si="1"/>
        <v>0.10798810602700132</v>
      </c>
      <c r="AL56" s="3">
        <v>14501.194444444445</v>
      </c>
      <c r="AM56" s="3">
        <v>27109</v>
      </c>
      <c r="AN56" s="3">
        <v>7</v>
      </c>
      <c r="AO56" s="3">
        <v>2.1111111111111112</v>
      </c>
      <c r="AP56" s="48">
        <v>84.853911800000006</v>
      </c>
      <c r="AQ56" s="49"/>
      <c r="AR56" s="32">
        <f t="shared" si="6"/>
        <v>0.22922003637806873</v>
      </c>
      <c r="AS56" s="3">
        <v>16087.861111111111</v>
      </c>
      <c r="AT56" s="3">
        <v>27589</v>
      </c>
      <c r="AU56" s="3">
        <v>8</v>
      </c>
      <c r="AV56" s="3">
        <v>2.0555555555555554</v>
      </c>
      <c r="AW56" s="48">
        <v>65.220021700000004</v>
      </c>
      <c r="AX56" s="49"/>
      <c r="AY56" s="32">
        <f t="shared" si="7"/>
        <v>0.15179460186814325</v>
      </c>
      <c r="AZ56" s="3">
        <v>15074.527777777777</v>
      </c>
      <c r="BA56" s="3">
        <v>29165.5</v>
      </c>
      <c r="BB56" s="3">
        <v>7</v>
      </c>
      <c r="BC56" s="3">
        <v>2</v>
      </c>
      <c r="BD56" s="48">
        <v>76.611481999999995</v>
      </c>
      <c r="BE56" s="49"/>
      <c r="BF56" s="32">
        <f t="shared" si="8"/>
        <v>0.10289432744082191</v>
      </c>
      <c r="BG56" s="3">
        <v>14434.527777777777</v>
      </c>
      <c r="BH56" s="3">
        <v>28742</v>
      </c>
      <c r="BI56" s="3">
        <v>8</v>
      </c>
      <c r="BJ56" s="3">
        <v>2.1111111111111112</v>
      </c>
      <c r="BK56" s="48">
        <v>95.053143899999995</v>
      </c>
    </row>
    <row r="57" spans="1:63" x14ac:dyDescent="0.25">
      <c r="A57" s="44">
        <v>56</v>
      </c>
      <c r="B57" s="34">
        <v>2</v>
      </c>
      <c r="C57" s="34">
        <v>6</v>
      </c>
      <c r="D57" s="34">
        <v>6</v>
      </c>
      <c r="E57" s="34">
        <v>2</v>
      </c>
      <c r="F57" s="34">
        <v>18</v>
      </c>
      <c r="G57" s="48">
        <f t="shared" si="0"/>
        <v>13478.555555555555</v>
      </c>
      <c r="H57" s="49"/>
      <c r="I57" s="32">
        <f t="shared" si="2"/>
        <v>0.42889425177442358</v>
      </c>
      <c r="J57" s="3">
        <v>19259.430555555555</v>
      </c>
      <c r="K57" s="3">
        <v>26577</v>
      </c>
      <c r="L57" s="3">
        <v>7</v>
      </c>
      <c r="M57" s="3">
        <v>2.0277777777777777</v>
      </c>
      <c r="N57" s="48">
        <v>128.21970469999999</v>
      </c>
      <c r="O57" s="49"/>
      <c r="P57" s="32">
        <f t="shared" si="3"/>
        <v>0.25878865193269973</v>
      </c>
      <c r="Q57" s="3">
        <v>16966.652777777777</v>
      </c>
      <c r="R57" s="3">
        <v>23549</v>
      </c>
      <c r="S57" s="3">
        <v>7</v>
      </c>
      <c r="T57" s="3">
        <v>2.3333333333333335</v>
      </c>
      <c r="U57" s="48">
        <v>129.26920419999999</v>
      </c>
      <c r="V57" s="49"/>
      <c r="W57" s="32">
        <f t="shared" si="4"/>
        <v>0.18326642320723463</v>
      </c>
      <c r="X57" s="3">
        <v>15948.722222222223</v>
      </c>
      <c r="Y57" s="3">
        <v>28278.5</v>
      </c>
      <c r="Z57" s="3">
        <v>7</v>
      </c>
      <c r="AA57" s="3">
        <v>2.1111111111111112</v>
      </c>
      <c r="AB57" s="48">
        <v>119.9828368</v>
      </c>
      <c r="AC57" s="49"/>
      <c r="AD57" s="32">
        <f t="shared" si="5"/>
        <v>0.15114131913244919</v>
      </c>
      <c r="AE57" s="3">
        <v>15515.722222222223</v>
      </c>
      <c r="AF57" s="3">
        <v>26870</v>
      </c>
      <c r="AG57" s="3">
        <v>7</v>
      </c>
      <c r="AH57" s="3">
        <v>1.9722222222222223</v>
      </c>
      <c r="AI57" s="48">
        <v>125.36473290000001</v>
      </c>
      <c r="AJ57" s="59"/>
      <c r="AK57" s="32">
        <f t="shared" si="1"/>
        <v>0.82677627836810741</v>
      </c>
      <c r="AL57" s="3">
        <v>24622.305555555555</v>
      </c>
      <c r="AM57" s="3">
        <v>28842.5</v>
      </c>
      <c r="AN57" s="3">
        <v>7</v>
      </c>
      <c r="AO57" s="3">
        <v>2.0277777777777777</v>
      </c>
      <c r="AP57" s="48">
        <v>204.6895897</v>
      </c>
      <c r="AQ57" s="49"/>
      <c r="AR57" s="32">
        <f t="shared" si="6"/>
        <v>0.84129110438804044</v>
      </c>
      <c r="AS57" s="3">
        <v>24817.944444444445</v>
      </c>
      <c r="AT57" s="3">
        <v>33805</v>
      </c>
      <c r="AU57" s="3">
        <v>7</v>
      </c>
      <c r="AV57" s="3">
        <v>1.6111111111111112</v>
      </c>
      <c r="AW57" s="48">
        <v>218.18246199999999</v>
      </c>
      <c r="AX57" s="49"/>
      <c r="AY57" s="32">
        <f t="shared" si="7"/>
        <v>0</v>
      </c>
      <c r="AZ57" s="3">
        <v>13478.555555555555</v>
      </c>
      <c r="BA57" s="3">
        <v>27817.5</v>
      </c>
      <c r="BB57" s="3">
        <v>7</v>
      </c>
      <c r="BC57" s="3">
        <v>2.0555555555555554</v>
      </c>
      <c r="BD57" s="48">
        <v>198.56161510000001</v>
      </c>
      <c r="BE57" s="49"/>
      <c r="BF57" s="32">
        <f t="shared" si="8"/>
        <v>2.5582818798585469E-2</v>
      </c>
      <c r="BG57" s="3">
        <v>13823.375</v>
      </c>
      <c r="BH57" s="3">
        <v>24571.5</v>
      </c>
      <c r="BI57" s="3">
        <v>7</v>
      </c>
      <c r="BJ57" s="3">
        <v>2.1666666666666665</v>
      </c>
      <c r="BK57" s="48">
        <v>227.2641394</v>
      </c>
    </row>
    <row r="58" spans="1:63" x14ac:dyDescent="0.25">
      <c r="A58" s="44">
        <v>57</v>
      </c>
      <c r="B58" s="34">
        <v>2</v>
      </c>
      <c r="C58" s="34">
        <v>6</v>
      </c>
      <c r="D58" s="34">
        <v>6</v>
      </c>
      <c r="E58" s="34">
        <v>4</v>
      </c>
      <c r="F58" s="34">
        <v>18</v>
      </c>
      <c r="G58" s="48">
        <f t="shared" si="0"/>
        <v>15316.854166666666</v>
      </c>
      <c r="H58" s="49"/>
      <c r="I58" s="32">
        <f t="shared" si="2"/>
        <v>0.7375354037650067</v>
      </c>
      <c r="J58" s="3">
        <v>26613.576388888891</v>
      </c>
      <c r="K58" s="3">
        <v>30584.5</v>
      </c>
      <c r="L58" s="3">
        <v>6</v>
      </c>
      <c r="M58" s="3">
        <v>1.9166666666666667</v>
      </c>
      <c r="N58" s="48">
        <v>400.21830790000001</v>
      </c>
      <c r="O58" s="49"/>
      <c r="P58" s="32">
        <f t="shared" si="3"/>
        <v>0.64903721254772462</v>
      </c>
      <c r="Q58" s="3">
        <v>25258.0625</v>
      </c>
      <c r="R58" s="3">
        <v>28856</v>
      </c>
      <c r="S58" s="3">
        <v>6</v>
      </c>
      <c r="T58" s="3">
        <v>1.9861111111111112</v>
      </c>
      <c r="U58" s="48">
        <v>416.75977180000001</v>
      </c>
      <c r="V58" s="49"/>
      <c r="W58" s="32">
        <f t="shared" si="4"/>
        <v>0</v>
      </c>
      <c r="X58" s="3">
        <v>15316.854166666666</v>
      </c>
      <c r="Y58" s="3">
        <v>28445.5</v>
      </c>
      <c r="Z58" s="3">
        <v>6</v>
      </c>
      <c r="AA58" s="3">
        <v>1.9861111111111112</v>
      </c>
      <c r="AB58" s="48">
        <v>404.56614589999998</v>
      </c>
      <c r="AC58" s="49"/>
      <c r="AD58" s="32">
        <f t="shared" si="5"/>
        <v>0.11144495420123168</v>
      </c>
      <c r="AE58" s="3">
        <v>17023.840277777777</v>
      </c>
      <c r="AF58" s="3">
        <v>29265</v>
      </c>
      <c r="AG58" s="3">
        <v>6</v>
      </c>
      <c r="AH58" s="3">
        <v>1.9722222222222223</v>
      </c>
      <c r="AI58" s="48">
        <v>406.9141965</v>
      </c>
      <c r="AJ58" s="59"/>
      <c r="AK58" s="32">
        <f t="shared" si="1"/>
        <v>0.65610685759650211</v>
      </c>
      <c r="AL58" s="3">
        <v>25366.347222222223</v>
      </c>
      <c r="AM58" s="3">
        <v>28917.5</v>
      </c>
      <c r="AN58" s="3">
        <v>6</v>
      </c>
      <c r="AO58" s="3">
        <v>2.0416666666666665</v>
      </c>
      <c r="AP58" s="48">
        <v>704.56699949999995</v>
      </c>
      <c r="AQ58" s="49"/>
      <c r="AR58" s="32">
        <f t="shared" si="6"/>
        <v>0.53282082600548508</v>
      </c>
      <c r="AS58" s="3">
        <v>23477.993055555555</v>
      </c>
      <c r="AT58" s="3">
        <v>25177.5</v>
      </c>
      <c r="AU58" s="3">
        <v>6</v>
      </c>
      <c r="AV58" s="3">
        <v>2.0416666666666665</v>
      </c>
      <c r="AW58" s="48">
        <v>643.48123929999997</v>
      </c>
      <c r="AX58" s="49"/>
      <c r="AY58" s="32">
        <f t="shared" si="7"/>
        <v>8.6139678195814598E-2</v>
      </c>
      <c r="AZ58" s="3">
        <v>16636.243055555555</v>
      </c>
      <c r="BA58" s="3">
        <v>27551</v>
      </c>
      <c r="BB58" s="3">
        <v>6</v>
      </c>
      <c r="BC58" s="3">
        <v>2.0416666666666665</v>
      </c>
      <c r="BD58" s="48">
        <v>766.20031630000005</v>
      </c>
      <c r="BE58" s="49"/>
      <c r="BF58" s="32">
        <f t="shared" si="8"/>
        <v>0.14473344767723648</v>
      </c>
      <c r="BG58" s="3">
        <v>17533.715277777777</v>
      </c>
      <c r="BH58" s="3">
        <v>30782</v>
      </c>
      <c r="BI58" s="3">
        <v>6</v>
      </c>
      <c r="BJ58" s="3">
        <v>1.875</v>
      </c>
      <c r="BK58" s="48">
        <v>734.2762864</v>
      </c>
    </row>
    <row r="59" spans="1:63" x14ac:dyDescent="0.25">
      <c r="A59" s="44">
        <v>58</v>
      </c>
      <c r="B59" s="34">
        <v>4</v>
      </c>
      <c r="C59" s="34">
        <v>6</v>
      </c>
      <c r="D59" s="34">
        <v>6</v>
      </c>
      <c r="E59" s="34">
        <v>1</v>
      </c>
      <c r="F59" s="34">
        <v>18</v>
      </c>
      <c r="G59" s="48">
        <f t="shared" si="0"/>
        <v>13191.472222222223</v>
      </c>
      <c r="H59" s="49"/>
      <c r="I59" s="32">
        <f t="shared" si="2"/>
        <v>0.11219369415847359</v>
      </c>
      <c r="J59" s="3">
        <v>14671.472222222223</v>
      </c>
      <c r="K59" s="3">
        <v>28982</v>
      </c>
      <c r="L59" s="3">
        <v>7</v>
      </c>
      <c r="M59" s="3">
        <v>1.8333333333333333</v>
      </c>
      <c r="N59" s="48">
        <v>226.7434149</v>
      </c>
      <c r="O59" s="49"/>
      <c r="P59" s="32">
        <f t="shared" si="3"/>
        <v>0.14049480619844881</v>
      </c>
      <c r="Q59" s="3">
        <v>15044.805555555555</v>
      </c>
      <c r="R59" s="3">
        <v>27725.5</v>
      </c>
      <c r="S59" s="3">
        <v>7</v>
      </c>
      <c r="T59" s="3">
        <v>1.8888888888888899</v>
      </c>
      <c r="U59" s="48">
        <v>237.7193177</v>
      </c>
      <c r="V59" s="49"/>
      <c r="W59" s="32">
        <f t="shared" si="4"/>
        <v>1.3139802018559878E-2</v>
      </c>
      <c r="X59" s="3">
        <v>13364.805555555555</v>
      </c>
      <c r="Y59" s="3">
        <v>25297.5</v>
      </c>
      <c r="Z59" s="3">
        <v>8</v>
      </c>
      <c r="AA59" s="3">
        <v>2.1111111111111112</v>
      </c>
      <c r="AB59" s="48">
        <v>222.23439759999999</v>
      </c>
      <c r="AC59" s="49"/>
      <c r="AD59" s="32">
        <f t="shared" si="5"/>
        <v>0.21023683229695941</v>
      </c>
      <c r="AE59" s="3">
        <v>15964.805555555555</v>
      </c>
      <c r="AF59" s="3">
        <v>29942</v>
      </c>
      <c r="AG59" s="3">
        <v>7</v>
      </c>
      <c r="AH59" s="3">
        <v>1.7777777777777777</v>
      </c>
      <c r="AI59" s="48">
        <v>231.21143369999999</v>
      </c>
      <c r="AJ59" s="59"/>
      <c r="AK59" s="32">
        <f t="shared" si="1"/>
        <v>0.1657636562341411</v>
      </c>
      <c r="AL59" s="3">
        <v>15378.138888888889</v>
      </c>
      <c r="AM59" s="3">
        <v>28205.5</v>
      </c>
      <c r="AN59" s="3">
        <v>7</v>
      </c>
      <c r="AO59" s="3">
        <v>1.8333333333333333</v>
      </c>
      <c r="AP59" s="48">
        <v>358.68764809999999</v>
      </c>
      <c r="AQ59" s="49"/>
      <c r="AR59" s="32">
        <f t="shared" si="6"/>
        <v>1.1118294015704544E-2</v>
      </c>
      <c r="AS59" s="3">
        <v>13338.138888888889</v>
      </c>
      <c r="AT59" s="3">
        <v>24605.5</v>
      </c>
      <c r="AU59" s="3">
        <v>7</v>
      </c>
      <c r="AV59" s="3">
        <v>2.1111111111111112</v>
      </c>
      <c r="AW59" s="48">
        <v>347.49019379999999</v>
      </c>
      <c r="AX59" s="49"/>
      <c r="AY59" s="32">
        <f t="shared" si="7"/>
        <v>0.27795735039261482</v>
      </c>
      <c r="AZ59" s="3">
        <v>16858.138888888891</v>
      </c>
      <c r="BA59" s="3">
        <v>30817.5</v>
      </c>
      <c r="BB59" s="3">
        <v>7</v>
      </c>
      <c r="BC59" s="3">
        <v>1.7777777777777777</v>
      </c>
      <c r="BD59" s="48">
        <v>390.47589629999999</v>
      </c>
      <c r="BE59" s="49"/>
      <c r="BF59" s="32">
        <f t="shared" si="8"/>
        <v>0</v>
      </c>
      <c r="BG59" s="3">
        <v>13191.472222222223</v>
      </c>
      <c r="BH59" s="3">
        <v>24097.5</v>
      </c>
      <c r="BI59" s="3">
        <v>7</v>
      </c>
      <c r="BJ59" s="3">
        <v>2.2222222222222223</v>
      </c>
      <c r="BK59" s="48">
        <v>317.83479269999998</v>
      </c>
    </row>
    <row r="60" spans="1:63" x14ac:dyDescent="0.25">
      <c r="A60" s="44">
        <v>59</v>
      </c>
      <c r="B60" s="34">
        <v>4</v>
      </c>
      <c r="C60" s="34">
        <v>6</v>
      </c>
      <c r="D60" s="34">
        <v>6</v>
      </c>
      <c r="E60" s="34">
        <v>2</v>
      </c>
      <c r="F60" s="34">
        <v>18</v>
      </c>
      <c r="G60" s="48">
        <f t="shared" si="0"/>
        <v>13328.902777777777</v>
      </c>
      <c r="H60" s="49"/>
      <c r="I60" s="32">
        <f t="shared" si="2"/>
        <v>0.62440123332649067</v>
      </c>
      <c r="J60" s="3">
        <v>21651.486111111109</v>
      </c>
      <c r="K60" s="3">
        <v>26945</v>
      </c>
      <c r="L60" s="3">
        <v>7</v>
      </c>
      <c r="M60" s="3">
        <v>1.8611111111111112</v>
      </c>
      <c r="N60" s="48">
        <v>606.62255819999996</v>
      </c>
      <c r="O60" s="49"/>
      <c r="P60" s="32">
        <f t="shared" si="3"/>
        <v>0.6400814437297393</v>
      </c>
      <c r="Q60" s="3">
        <v>21860.486111111109</v>
      </c>
      <c r="R60" s="3">
        <v>27330</v>
      </c>
      <c r="S60" s="3">
        <v>8</v>
      </c>
      <c r="T60" s="3">
        <v>2.1111111111111112</v>
      </c>
      <c r="U60" s="48">
        <v>560.87109820000001</v>
      </c>
      <c r="V60" s="49"/>
      <c r="W60" s="32">
        <f t="shared" si="4"/>
        <v>0.28195306565410799</v>
      </c>
      <c r="X60" s="3">
        <v>17087.027777777777</v>
      </c>
      <c r="Y60" s="3">
        <v>26590</v>
      </c>
      <c r="Z60" s="3">
        <v>8</v>
      </c>
      <c r="AA60" s="3">
        <v>2.1944444444444446</v>
      </c>
      <c r="AB60" s="48">
        <v>592.88418739999997</v>
      </c>
      <c r="AC60" s="49"/>
      <c r="AD60" s="32">
        <f t="shared" si="5"/>
        <v>0</v>
      </c>
      <c r="AE60" s="3">
        <v>13328.902777777777</v>
      </c>
      <c r="AF60" s="3">
        <v>25553.5</v>
      </c>
      <c r="AG60" s="3">
        <v>8</v>
      </c>
      <c r="AH60" s="3">
        <v>2.0555555555555554</v>
      </c>
      <c r="AI60" s="48">
        <v>602.70279719999996</v>
      </c>
      <c r="AJ60" s="59"/>
      <c r="AK60" s="32">
        <f t="shared" si="1"/>
        <v>0.72094685629912436</v>
      </c>
      <c r="AL60" s="3">
        <v>22938.333333333332</v>
      </c>
      <c r="AM60" s="3">
        <v>29813.5</v>
      </c>
      <c r="AN60" s="3">
        <v>8</v>
      </c>
      <c r="AO60" s="3">
        <v>1.8611111111111112</v>
      </c>
      <c r="AP60" s="48">
        <v>740.20302979999997</v>
      </c>
      <c r="AQ60" s="49"/>
      <c r="AR60" s="32">
        <f t="shared" si="6"/>
        <v>0.95907702663697636</v>
      </c>
      <c r="AS60" s="3">
        <v>26112.347222222223</v>
      </c>
      <c r="AT60" s="3">
        <v>32739</v>
      </c>
      <c r="AU60" s="3">
        <v>7</v>
      </c>
      <c r="AV60" s="3">
        <v>1.6944444444444444</v>
      </c>
      <c r="AW60" s="48">
        <v>1161.2782139999999</v>
      </c>
      <c r="AX60" s="49"/>
      <c r="AY60" s="32">
        <f t="shared" si="7"/>
        <v>0.31426171821678256</v>
      </c>
      <c r="AZ60" s="3">
        <v>17517.666666666668</v>
      </c>
      <c r="BA60" s="3">
        <v>31382.5</v>
      </c>
      <c r="BB60" s="3">
        <v>8</v>
      </c>
      <c r="BC60" s="3">
        <v>1.6944444444444444</v>
      </c>
      <c r="BD60" s="48">
        <v>1216.6136143000001</v>
      </c>
      <c r="BE60" s="49"/>
      <c r="BF60" s="32">
        <f t="shared" si="8"/>
        <v>0.14155328697765196</v>
      </c>
      <c r="BG60" s="3">
        <v>15215.652777777777</v>
      </c>
      <c r="BH60" s="3">
        <v>25508</v>
      </c>
      <c r="BI60" s="3">
        <v>7</v>
      </c>
      <c r="BJ60" s="3">
        <v>2.1388888888888888</v>
      </c>
      <c r="BK60" s="48">
        <v>1263.2936285000001</v>
      </c>
    </row>
    <row r="61" spans="1:63" x14ac:dyDescent="0.25">
      <c r="A61" s="44">
        <v>60</v>
      </c>
      <c r="B61" s="34">
        <v>4</v>
      </c>
      <c r="C61" s="34">
        <v>6</v>
      </c>
      <c r="D61" s="34">
        <v>6</v>
      </c>
      <c r="E61" s="34">
        <v>4</v>
      </c>
      <c r="F61" s="34">
        <v>18</v>
      </c>
      <c r="G61" s="48">
        <f t="shared" si="0"/>
        <v>14879.097222222223</v>
      </c>
      <c r="H61" s="49"/>
      <c r="I61" s="32">
        <f t="shared" si="2"/>
        <v>0.74931414783042949</v>
      </c>
      <c r="J61" s="3">
        <v>26028.215277777777</v>
      </c>
      <c r="K61" s="3">
        <v>30970</v>
      </c>
      <c r="L61" s="3">
        <v>7</v>
      </c>
      <c r="M61" s="3">
        <v>1.8055555555555556</v>
      </c>
      <c r="N61" s="48">
        <v>2277.2525630999999</v>
      </c>
      <c r="O61" s="49"/>
      <c r="P61" s="32">
        <f t="shared" si="3"/>
        <v>0.62072631721421268</v>
      </c>
      <c r="Q61" s="3">
        <v>24114.944444444445</v>
      </c>
      <c r="R61" s="3">
        <v>27914.5</v>
      </c>
      <c r="S61" s="3">
        <v>7</v>
      </c>
      <c r="T61" s="3">
        <v>1.9861111111111112</v>
      </c>
      <c r="U61" s="48">
        <v>2253.1135422000002</v>
      </c>
      <c r="V61" s="49"/>
      <c r="W61" s="32">
        <f t="shared" si="4"/>
        <v>0</v>
      </c>
      <c r="X61" s="3">
        <v>14879.097222222223</v>
      </c>
      <c r="Y61" s="3">
        <v>27193.5</v>
      </c>
      <c r="Z61" s="3">
        <v>7</v>
      </c>
      <c r="AA61" s="3">
        <v>2.0972222222222223</v>
      </c>
      <c r="AB61" s="48">
        <v>2154.2017466000002</v>
      </c>
      <c r="AC61" s="49"/>
      <c r="AD61" s="32">
        <f t="shared" si="5"/>
        <v>0.11434758866605356</v>
      </c>
      <c r="AE61" s="3">
        <v>16580.486111111109</v>
      </c>
      <c r="AF61" s="3">
        <v>30115</v>
      </c>
      <c r="AG61" s="3">
        <v>7</v>
      </c>
      <c r="AH61" s="3">
        <v>1.9166666666666667</v>
      </c>
      <c r="AI61" s="48">
        <v>2111.3688523000001</v>
      </c>
      <c r="AJ61" s="59"/>
      <c r="AK61" s="32">
        <f t="shared" si="1"/>
        <v>0.74666828464615254</v>
      </c>
      <c r="AL61" s="3">
        <v>25988.847222222223</v>
      </c>
      <c r="AM61" s="3">
        <v>30131.5</v>
      </c>
      <c r="AN61" s="3">
        <v>7</v>
      </c>
      <c r="AO61" s="3">
        <v>1.8333333333333333</v>
      </c>
      <c r="AP61" s="48">
        <v>3121.9762712000002</v>
      </c>
      <c r="AQ61" s="49"/>
      <c r="AR61" s="32">
        <f t="shared" si="6"/>
        <v>0.65010011248068922</v>
      </c>
      <c r="AS61" s="3">
        <v>24552</v>
      </c>
      <c r="AT61" s="3">
        <v>27869</v>
      </c>
      <c r="AU61" s="3">
        <v>7</v>
      </c>
      <c r="AV61" s="3">
        <v>2</v>
      </c>
      <c r="AW61" s="48">
        <v>3158.8196302000001</v>
      </c>
      <c r="AX61" s="49"/>
      <c r="AY61" s="32">
        <f t="shared" si="7"/>
        <v>8.0101652672699836E-2</v>
      </c>
      <c r="AZ61" s="3">
        <v>16070.9375</v>
      </c>
      <c r="BA61" s="3">
        <v>26961</v>
      </c>
      <c r="BB61" s="3">
        <v>7</v>
      </c>
      <c r="BC61" s="3">
        <v>2</v>
      </c>
      <c r="BD61" s="48">
        <v>2971.8194586</v>
      </c>
      <c r="BE61" s="49"/>
      <c r="BF61" s="32">
        <f t="shared" si="8"/>
        <v>3.2877498728174775E-2</v>
      </c>
      <c r="BG61" s="3">
        <v>15368.284722222223</v>
      </c>
      <c r="BH61" s="3">
        <v>26429.5</v>
      </c>
      <c r="BI61" s="3">
        <v>7</v>
      </c>
      <c r="BJ61" s="3">
        <v>1.9166666666666667</v>
      </c>
      <c r="BK61" s="48">
        <v>3035.4551028999999</v>
      </c>
    </row>
    <row r="62" spans="1:63" x14ac:dyDescent="0.25">
      <c r="A62" s="44">
        <v>61</v>
      </c>
      <c r="B62" s="34">
        <v>6</v>
      </c>
      <c r="C62" s="34">
        <v>6</v>
      </c>
      <c r="D62" s="34">
        <v>6</v>
      </c>
      <c r="E62" s="34">
        <v>1</v>
      </c>
      <c r="F62" s="34">
        <v>18</v>
      </c>
      <c r="G62" s="48">
        <f t="shared" si="0"/>
        <v>11373.694444444445</v>
      </c>
      <c r="H62" s="49"/>
      <c r="I62" s="32">
        <f t="shared" si="2"/>
        <v>0.40678661531360122</v>
      </c>
      <c r="J62" s="3">
        <v>16000.361111111111</v>
      </c>
      <c r="K62" s="3">
        <v>29645.5</v>
      </c>
      <c r="L62" s="3">
        <v>9</v>
      </c>
      <c r="M62" s="3">
        <v>1.8333333333333333</v>
      </c>
      <c r="N62" s="48">
        <v>656.16114960000004</v>
      </c>
      <c r="O62" s="49"/>
      <c r="P62" s="32">
        <f t="shared" si="3"/>
        <v>0.446644669840006</v>
      </c>
      <c r="Q62" s="3">
        <v>16453.694444444445</v>
      </c>
      <c r="R62" s="3">
        <v>29942</v>
      </c>
      <c r="S62" s="3">
        <v>9</v>
      </c>
      <c r="T62" s="3">
        <v>1.7777777777777777</v>
      </c>
      <c r="U62" s="48">
        <v>675.15301810000005</v>
      </c>
      <c r="V62" s="49"/>
      <c r="W62" s="32">
        <f t="shared" si="4"/>
        <v>0.24969898865071202</v>
      </c>
      <c r="X62" s="3">
        <v>14213.694444444445</v>
      </c>
      <c r="Y62" s="3">
        <v>26342</v>
      </c>
      <c r="Z62" s="3">
        <v>9</v>
      </c>
      <c r="AA62" s="3">
        <v>1.9444444444444444</v>
      </c>
      <c r="AB62" s="48">
        <v>664.20279840000001</v>
      </c>
      <c r="AC62" s="49"/>
      <c r="AD62" s="32">
        <f t="shared" si="5"/>
        <v>2.3445914427296373E-3</v>
      </c>
      <c r="AE62" s="3">
        <v>11400.361111111111</v>
      </c>
      <c r="AF62" s="3">
        <v>21782</v>
      </c>
      <c r="AG62" s="3">
        <v>9</v>
      </c>
      <c r="AH62" s="3">
        <v>2.3888888888888888</v>
      </c>
      <c r="AI62" s="48">
        <v>614.80690019999997</v>
      </c>
      <c r="AJ62" s="59"/>
      <c r="AK62" s="32">
        <f t="shared" si="1"/>
        <v>0</v>
      </c>
      <c r="AL62" s="3">
        <v>11373.694444444445</v>
      </c>
      <c r="AM62" s="3">
        <v>20822</v>
      </c>
      <c r="AN62" s="3">
        <v>8</v>
      </c>
      <c r="AO62" s="3">
        <v>2.3888888888888888</v>
      </c>
      <c r="AP62" s="48">
        <v>1045.6664633</v>
      </c>
      <c r="AQ62" s="49"/>
      <c r="AR62" s="32">
        <f t="shared" si="6"/>
        <v>0.37279003939402078</v>
      </c>
      <c r="AS62" s="3">
        <v>15613.694444444445</v>
      </c>
      <c r="AT62" s="3">
        <v>28502</v>
      </c>
      <c r="AU62" s="3">
        <v>8</v>
      </c>
      <c r="AV62" s="3">
        <v>1.8888888888888888</v>
      </c>
      <c r="AW62" s="48">
        <v>1201.2294171000001</v>
      </c>
      <c r="AX62" s="49"/>
      <c r="AY62" s="32">
        <f t="shared" si="7"/>
        <v>0.26376653730709015</v>
      </c>
      <c r="AZ62" s="3">
        <v>14373.694444444445</v>
      </c>
      <c r="BA62" s="3">
        <v>29222</v>
      </c>
      <c r="BB62" s="3">
        <v>8</v>
      </c>
      <c r="BC62" s="3">
        <v>2.0555555555555554</v>
      </c>
      <c r="BD62" s="48">
        <v>1127.9952166</v>
      </c>
      <c r="BE62" s="49"/>
      <c r="BF62" s="32">
        <f t="shared" si="8"/>
        <v>0.25321587581480659</v>
      </c>
      <c r="BG62" s="3">
        <v>14253.694444444445</v>
      </c>
      <c r="BH62" s="3">
        <v>27217.5</v>
      </c>
      <c r="BI62" s="3">
        <v>9</v>
      </c>
      <c r="BJ62" s="3">
        <v>2</v>
      </c>
      <c r="BK62" s="48">
        <v>1111.5875925</v>
      </c>
    </row>
    <row r="63" spans="1:63" x14ac:dyDescent="0.25">
      <c r="A63" s="44">
        <v>62</v>
      </c>
      <c r="B63" s="34">
        <v>6</v>
      </c>
      <c r="C63" s="34">
        <v>6</v>
      </c>
      <c r="D63" s="34">
        <v>6</v>
      </c>
      <c r="E63" s="34">
        <v>2</v>
      </c>
      <c r="F63" s="34">
        <v>18</v>
      </c>
      <c r="G63" s="48">
        <f t="shared" si="0"/>
        <v>13677.861111111111</v>
      </c>
      <c r="H63" s="49"/>
      <c r="I63" s="32">
        <f t="shared" si="2"/>
        <v>0.58852708046051705</v>
      </c>
      <c r="J63" s="3">
        <v>21727.652777777777</v>
      </c>
      <c r="K63" s="3">
        <v>28234</v>
      </c>
      <c r="L63" s="3">
        <v>8</v>
      </c>
      <c r="M63" s="3">
        <v>1.75</v>
      </c>
      <c r="N63" s="48">
        <v>1807.8352717</v>
      </c>
      <c r="O63" s="49"/>
      <c r="P63" s="32">
        <f t="shared" si="3"/>
        <v>0.63428634675255846</v>
      </c>
      <c r="Q63" s="3">
        <v>22353.541666666668</v>
      </c>
      <c r="R63" s="3">
        <v>27136.5</v>
      </c>
      <c r="S63" s="3">
        <v>8</v>
      </c>
      <c r="T63" s="3">
        <v>1.9444444444444444</v>
      </c>
      <c r="U63" s="48">
        <v>1916.4139760999999</v>
      </c>
      <c r="V63" s="49"/>
      <c r="W63" s="32">
        <f t="shared" si="4"/>
        <v>0</v>
      </c>
      <c r="X63" s="3">
        <v>13677.861111111111</v>
      </c>
      <c r="Y63" s="3">
        <v>24845</v>
      </c>
      <c r="Z63" s="3">
        <v>8</v>
      </c>
      <c r="AA63" s="3">
        <v>2.1111111111111112</v>
      </c>
      <c r="AB63" s="48">
        <v>1819.7275089</v>
      </c>
      <c r="AC63" s="49"/>
      <c r="AD63" s="32">
        <f t="shared" si="5"/>
        <v>5.0901395807905342E-2</v>
      </c>
      <c r="AE63" s="3">
        <v>14374.083333333334</v>
      </c>
      <c r="AF63" s="3">
        <v>28144</v>
      </c>
      <c r="AG63" s="3">
        <v>8</v>
      </c>
      <c r="AH63" s="3">
        <v>1.8888888888888888</v>
      </c>
      <c r="AI63" s="48">
        <v>1909.2161269000001</v>
      </c>
      <c r="AJ63" s="59"/>
      <c r="AK63" s="32">
        <f t="shared" si="1"/>
        <v>0.45193368033907189</v>
      </c>
      <c r="AL63" s="3">
        <v>19859.347222222223</v>
      </c>
      <c r="AM63" s="3">
        <v>26815.5</v>
      </c>
      <c r="AN63" s="3">
        <v>8</v>
      </c>
      <c r="AO63" s="3">
        <v>2.0833333333333335</v>
      </c>
      <c r="AP63" s="48">
        <v>2713.4406605999998</v>
      </c>
      <c r="AQ63" s="49"/>
      <c r="AR63" s="32">
        <f t="shared" si="6"/>
        <v>0.73473658771372219</v>
      </c>
      <c r="AS63" s="3">
        <v>23727.486111111109</v>
      </c>
      <c r="AT63" s="3">
        <v>29030</v>
      </c>
      <c r="AU63" s="3">
        <v>8</v>
      </c>
      <c r="AV63" s="3">
        <v>2.0555555555555554</v>
      </c>
      <c r="AW63" s="48">
        <v>3669.3887478000001</v>
      </c>
      <c r="AX63" s="49"/>
      <c r="AY63" s="32">
        <f t="shared" si="7"/>
        <v>8.4893877575887997E-2</v>
      </c>
      <c r="AZ63" s="3">
        <v>14839.027777777777</v>
      </c>
      <c r="BA63" s="3">
        <v>26993</v>
      </c>
      <c r="BB63" s="3">
        <v>8</v>
      </c>
      <c r="BC63" s="3">
        <v>2.0277777777777777</v>
      </c>
      <c r="BD63" s="48">
        <v>2452.6305554999999</v>
      </c>
      <c r="BE63" s="49"/>
      <c r="BF63" s="32">
        <f t="shared" si="8"/>
        <v>0.16074130336330203</v>
      </c>
      <c r="BG63" s="3">
        <v>15876.458333333334</v>
      </c>
      <c r="BH63" s="3">
        <v>28509</v>
      </c>
      <c r="BI63" s="3">
        <v>8</v>
      </c>
      <c r="BJ63" s="3">
        <v>1.8888888888888888</v>
      </c>
      <c r="BK63" s="48">
        <v>3791.4806195000001</v>
      </c>
    </row>
    <row r="64" spans="1:63" x14ac:dyDescent="0.25">
      <c r="A64" s="44">
        <v>63</v>
      </c>
      <c r="B64" s="34">
        <v>6</v>
      </c>
      <c r="C64" s="34">
        <v>6</v>
      </c>
      <c r="D64" s="34">
        <v>6</v>
      </c>
      <c r="E64" s="34">
        <v>4</v>
      </c>
      <c r="F64" s="34">
        <v>18</v>
      </c>
      <c r="G64" s="48">
        <f t="shared" si="0"/>
        <v>13424.249</v>
      </c>
      <c r="H64" s="49"/>
      <c r="I64" s="32">
        <f t="shared" si="2"/>
        <v>0.81606416939971849</v>
      </c>
      <c r="J64" s="3">
        <v>24379.297610000001</v>
      </c>
      <c r="K64" s="3">
        <v>29867</v>
      </c>
      <c r="L64" s="3">
        <v>8</v>
      </c>
      <c r="M64" s="3">
        <v>1.888888889</v>
      </c>
      <c r="N64" s="48">
        <v>3085.6565000000001</v>
      </c>
      <c r="O64" s="49"/>
      <c r="P64" s="32">
        <f t="shared" si="3"/>
        <v>0.78552200573752784</v>
      </c>
      <c r="Q64" s="3">
        <v>23969.292000000001</v>
      </c>
      <c r="R64" s="3">
        <v>29368.5</v>
      </c>
      <c r="S64" s="3">
        <v>8</v>
      </c>
      <c r="T64" s="3">
        <v>2.0833333330000001</v>
      </c>
      <c r="U64" s="48">
        <v>3985.4533999999999</v>
      </c>
      <c r="V64" s="49"/>
      <c r="W64" s="32">
        <f t="shared" si="4"/>
        <v>3.9911856521732264E-3</v>
      </c>
      <c r="X64" s="3">
        <v>13477.827670000001</v>
      </c>
      <c r="Y64" s="3">
        <v>25441.5</v>
      </c>
      <c r="Z64" s="3">
        <v>8</v>
      </c>
      <c r="AA64" s="3">
        <v>2.0277777777777777</v>
      </c>
      <c r="AB64" s="48">
        <v>3138.53244</v>
      </c>
      <c r="AC64" s="49"/>
      <c r="AD64" s="32">
        <f t="shared" si="5"/>
        <v>4.0865543018458593E-2</v>
      </c>
      <c r="AE64" s="3">
        <v>13972.838225</v>
      </c>
      <c r="AF64" s="3">
        <v>30416</v>
      </c>
      <c r="AG64" s="3">
        <v>8</v>
      </c>
      <c r="AH64" s="3">
        <v>1.9166666666666667</v>
      </c>
      <c r="AI64" s="48">
        <v>3566.6765</v>
      </c>
      <c r="AJ64" s="59"/>
      <c r="AK64" s="32">
        <f t="shared" si="1"/>
        <v>0.58055247634336937</v>
      </c>
      <c r="AL64" s="3">
        <v>21217.73</v>
      </c>
      <c r="AM64" s="3">
        <v>27178</v>
      </c>
      <c r="AN64" s="3">
        <v>8</v>
      </c>
      <c r="AO64" s="3">
        <v>2.1111111111111112</v>
      </c>
      <c r="AP64" s="48">
        <v>3955.4353999999998</v>
      </c>
      <c r="AQ64" s="49"/>
      <c r="AR64" s="32">
        <f t="shared" si="6"/>
        <v>0.70725911743740755</v>
      </c>
      <c r="AS64" s="3">
        <v>22918.6715</v>
      </c>
      <c r="AT64" s="3">
        <v>26992.5</v>
      </c>
      <c r="AU64" s="3">
        <v>8</v>
      </c>
      <c r="AV64" s="3">
        <v>2.1111111111111112</v>
      </c>
      <c r="AW64" s="48">
        <v>4864.5765000000001</v>
      </c>
      <c r="AX64" s="49"/>
      <c r="AY64" s="32">
        <f t="shared" si="7"/>
        <v>0</v>
      </c>
      <c r="AZ64" s="3">
        <v>13424.249</v>
      </c>
      <c r="BA64" s="3">
        <v>27991.5</v>
      </c>
      <c r="BB64" s="3">
        <v>8</v>
      </c>
      <c r="BC64" s="3">
        <v>1.8888888888888888</v>
      </c>
      <c r="BD64" s="48">
        <v>3867.4587000000001</v>
      </c>
      <c r="BE64" s="49"/>
      <c r="BF64" s="32">
        <f t="shared" si="8"/>
        <v>0.19293153754820841</v>
      </c>
      <c r="BG64" s="3">
        <v>16014.21</v>
      </c>
      <c r="BH64" s="3">
        <v>29152</v>
      </c>
      <c r="BI64" s="3">
        <v>8</v>
      </c>
      <c r="BJ64" s="3">
        <v>1.9166666666666667</v>
      </c>
      <c r="BK64" s="48">
        <v>4372.4319999999998</v>
      </c>
    </row>
    <row r="65" spans="1:63" x14ac:dyDescent="0.25">
      <c r="A65" s="44">
        <v>64</v>
      </c>
      <c r="B65" s="34">
        <v>2</v>
      </c>
      <c r="C65" s="34">
        <v>12</v>
      </c>
      <c r="D65" s="34">
        <v>6</v>
      </c>
      <c r="E65" s="34">
        <v>1</v>
      </c>
      <c r="F65" s="34">
        <v>18</v>
      </c>
      <c r="G65" s="48">
        <f t="shared" si="0"/>
        <v>13927.25</v>
      </c>
      <c r="H65" s="49"/>
      <c r="I65" s="32">
        <f t="shared" si="2"/>
        <v>0</v>
      </c>
      <c r="J65" s="3">
        <v>13927.25</v>
      </c>
      <c r="K65" s="3">
        <v>26765.5</v>
      </c>
      <c r="L65" s="3">
        <v>9</v>
      </c>
      <c r="M65" s="3">
        <v>2.1666666666666665</v>
      </c>
      <c r="N65" s="48">
        <v>41.519848699999997</v>
      </c>
      <c r="O65" s="49"/>
      <c r="P65" s="32">
        <f t="shared" si="3"/>
        <v>5.5526635432934277E-2</v>
      </c>
      <c r="Q65" s="3">
        <v>14700.583333333334</v>
      </c>
      <c r="R65" s="3">
        <v>26822</v>
      </c>
      <c r="S65" s="3">
        <v>8</v>
      </c>
      <c r="T65" s="3">
        <v>2.1111111111111112</v>
      </c>
      <c r="U65" s="48">
        <v>42.376835700000001</v>
      </c>
      <c r="V65" s="49"/>
      <c r="W65" s="32">
        <f t="shared" si="4"/>
        <v>0.2872067349979357</v>
      </c>
      <c r="X65" s="3">
        <v>17927.25</v>
      </c>
      <c r="Y65" s="3">
        <v>32102</v>
      </c>
      <c r="Z65" s="3">
        <v>8</v>
      </c>
      <c r="AA65" s="3">
        <v>1.6666666666666667</v>
      </c>
      <c r="AB65" s="48">
        <v>41.9191602</v>
      </c>
      <c r="AC65" s="49"/>
      <c r="AD65" s="32">
        <f t="shared" si="5"/>
        <v>0.2144476954651254</v>
      </c>
      <c r="AE65" s="3">
        <v>16913.916666666668</v>
      </c>
      <c r="AF65" s="3">
        <v>31142</v>
      </c>
      <c r="AG65" s="3">
        <v>9</v>
      </c>
      <c r="AH65" s="3">
        <v>1.8333333333333333</v>
      </c>
      <c r="AI65" s="48">
        <v>45.252141000000002</v>
      </c>
      <c r="AJ65" s="59"/>
      <c r="AK65" s="32">
        <f t="shared" si="1"/>
        <v>0.10435178038258335</v>
      </c>
      <c r="AL65" s="3">
        <v>15380.583333333334</v>
      </c>
      <c r="AM65" s="3">
        <v>26765.5</v>
      </c>
      <c r="AN65" s="3">
        <v>8</v>
      </c>
      <c r="AO65" s="3">
        <v>2</v>
      </c>
      <c r="AP65" s="48">
        <v>74.915681599999999</v>
      </c>
      <c r="AQ65" s="49"/>
      <c r="AR65" s="32">
        <f t="shared" si="6"/>
        <v>9.3820866765992286E-2</v>
      </c>
      <c r="AS65" s="3">
        <v>15233.916666666666</v>
      </c>
      <c r="AT65" s="3">
        <v>29885.5</v>
      </c>
      <c r="AU65" s="3">
        <v>8</v>
      </c>
      <c r="AV65" s="3">
        <v>1.8888888888888888</v>
      </c>
      <c r="AW65" s="48">
        <v>71.779087500000003</v>
      </c>
      <c r="AX65" s="49"/>
      <c r="AY65" s="32">
        <f t="shared" si="7"/>
        <v>4.0208942899710998E-2</v>
      </c>
      <c r="AZ65" s="3">
        <v>14487.25</v>
      </c>
      <c r="BA65" s="3">
        <v>29702</v>
      </c>
      <c r="BB65" s="3">
        <v>9</v>
      </c>
      <c r="BC65" s="3">
        <v>2</v>
      </c>
      <c r="BD65" s="48">
        <v>75.494031100000001</v>
      </c>
      <c r="BE65" s="49"/>
      <c r="BF65" s="32">
        <f t="shared" si="8"/>
        <v>0.1790255314820465</v>
      </c>
      <c r="BG65" s="3">
        <v>16420.583333333332</v>
      </c>
      <c r="BH65" s="3">
        <v>28742</v>
      </c>
      <c r="BI65" s="3">
        <v>8</v>
      </c>
      <c r="BJ65" s="3">
        <v>1.8888888888888888</v>
      </c>
      <c r="BK65" s="48">
        <v>70.814384099999998</v>
      </c>
    </row>
    <row r="66" spans="1:63" x14ac:dyDescent="0.25">
      <c r="A66" s="44">
        <v>65</v>
      </c>
      <c r="B66" s="34">
        <v>2</v>
      </c>
      <c r="C66" s="34">
        <v>12</v>
      </c>
      <c r="D66" s="34">
        <v>6</v>
      </c>
      <c r="E66" s="34">
        <v>2</v>
      </c>
      <c r="F66" s="34">
        <v>18</v>
      </c>
      <c r="G66" s="48">
        <f t="shared" ref="G66:G82" si="9">MIN(J66,Q66,X66,AE66,AL66,AS66,AZ66,BG66)</f>
        <v>15379.902777777777</v>
      </c>
      <c r="H66" s="49"/>
      <c r="I66" s="32">
        <f t="shared" si="2"/>
        <v>0.39001113466076304</v>
      </c>
      <c r="J66" s="3">
        <v>21378.236111111109</v>
      </c>
      <c r="K66" s="3">
        <v>28362</v>
      </c>
      <c r="L66" s="3">
        <v>7</v>
      </c>
      <c r="M66" s="3">
        <v>2.0833333333333335</v>
      </c>
      <c r="N66" s="48">
        <v>128.54519160000001</v>
      </c>
      <c r="O66" s="49"/>
      <c r="P66" s="32">
        <f t="shared" si="3"/>
        <v>0.44173267241791908</v>
      </c>
      <c r="Q66" s="3">
        <v>22173.708333333332</v>
      </c>
      <c r="R66" s="3">
        <v>26882.5</v>
      </c>
      <c r="S66" s="3">
        <v>7</v>
      </c>
      <c r="T66" s="3">
        <v>2.0555555555555554</v>
      </c>
      <c r="U66" s="48">
        <v>124.9827717</v>
      </c>
      <c r="V66" s="49"/>
      <c r="W66" s="32">
        <f t="shared" si="4"/>
        <v>6.0741245113346928E-2</v>
      </c>
      <c r="X66" s="3">
        <v>16314.097222222223</v>
      </c>
      <c r="Y66" s="3">
        <v>26765</v>
      </c>
      <c r="Z66" s="3">
        <v>7</v>
      </c>
      <c r="AA66" s="3">
        <v>2.1944444444444446</v>
      </c>
      <c r="AB66" s="48">
        <v>124.5881802</v>
      </c>
      <c r="AC66" s="49"/>
      <c r="AD66" s="32">
        <f t="shared" si="5"/>
        <v>2.990193732260624E-2</v>
      </c>
      <c r="AE66" s="3">
        <v>15839.791666666666</v>
      </c>
      <c r="AF66" s="3">
        <v>26213</v>
      </c>
      <c r="AG66" s="3">
        <v>7</v>
      </c>
      <c r="AH66" s="3">
        <v>2.2222222222222223</v>
      </c>
      <c r="AI66" s="48">
        <v>118.48062659999999</v>
      </c>
      <c r="AJ66" s="59"/>
      <c r="AK66" s="32">
        <f t="shared" ref="AK66:AK82" si="10">(AL66-G66)/G66</f>
        <v>0.34994441700162471</v>
      </c>
      <c r="AL66" s="3">
        <v>20762.013888888891</v>
      </c>
      <c r="AM66" s="3">
        <v>28346</v>
      </c>
      <c r="AN66" s="3">
        <v>7</v>
      </c>
      <c r="AO66" s="3">
        <v>2.0555555555555554</v>
      </c>
      <c r="AP66" s="48">
        <v>221.98592149999999</v>
      </c>
      <c r="AQ66" s="49"/>
      <c r="AR66" s="32">
        <f t="shared" si="6"/>
        <v>0.34530362043539881</v>
      </c>
      <c r="AS66" s="3">
        <v>20690.638888888891</v>
      </c>
      <c r="AT66" s="3">
        <v>28648.5</v>
      </c>
      <c r="AU66" s="3">
        <v>7</v>
      </c>
      <c r="AV66" s="3">
        <v>2.0277777777777777</v>
      </c>
      <c r="AW66" s="48">
        <v>243.13851310000001</v>
      </c>
      <c r="AX66" s="49"/>
      <c r="AY66" s="32">
        <f t="shared" si="7"/>
        <v>0</v>
      </c>
      <c r="AZ66" s="3">
        <v>15379.902777777777</v>
      </c>
      <c r="BA66" s="3">
        <v>29648.5</v>
      </c>
      <c r="BB66" s="3">
        <v>7</v>
      </c>
      <c r="BC66" s="3">
        <v>1.8333333333333333</v>
      </c>
      <c r="BD66" s="48">
        <v>211.55661140000001</v>
      </c>
      <c r="BE66" s="49"/>
      <c r="BF66" s="32">
        <f t="shared" si="8"/>
        <v>0.11128790909493182</v>
      </c>
      <c r="BG66" s="3">
        <v>17091.5</v>
      </c>
      <c r="BH66" s="3">
        <v>29463.5</v>
      </c>
      <c r="BI66" s="3">
        <v>7</v>
      </c>
      <c r="BJ66" s="3">
        <v>1.9166666666666667</v>
      </c>
      <c r="BK66" s="48">
        <v>233.91819090000001</v>
      </c>
    </row>
    <row r="67" spans="1:63" x14ac:dyDescent="0.25">
      <c r="A67" s="44">
        <v>66</v>
      </c>
      <c r="B67" s="34">
        <v>2</v>
      </c>
      <c r="C67" s="34">
        <v>12</v>
      </c>
      <c r="D67" s="34">
        <v>6</v>
      </c>
      <c r="E67" s="34">
        <v>4</v>
      </c>
      <c r="F67" s="34">
        <v>18</v>
      </c>
      <c r="G67" s="48">
        <f t="shared" si="9"/>
        <v>14901.805555555555</v>
      </c>
      <c r="H67" s="49"/>
      <c r="I67" s="32">
        <f t="shared" ref="I67:I82" si="11">(J67-G67)/G67</f>
        <v>0.6851113306553086</v>
      </c>
      <c r="J67" s="3">
        <v>25111.201388888891</v>
      </c>
      <c r="K67" s="3">
        <v>27684.5</v>
      </c>
      <c r="L67" s="3">
        <v>7</v>
      </c>
      <c r="M67" s="3">
        <v>1.9166666666666667</v>
      </c>
      <c r="N67" s="48">
        <v>412.39900820000003</v>
      </c>
      <c r="O67" s="49"/>
      <c r="P67" s="32">
        <f t="shared" ref="P67:P82" si="12">(Q67-G67)/G67</f>
        <v>0.67414975813892819</v>
      </c>
      <c r="Q67" s="3">
        <v>24947.854166666668</v>
      </c>
      <c r="R67" s="3">
        <v>28128</v>
      </c>
      <c r="S67" s="3">
        <v>7</v>
      </c>
      <c r="T67" s="3">
        <v>2.0138888888888888</v>
      </c>
      <c r="U67" s="48">
        <v>420.08994539999998</v>
      </c>
      <c r="V67" s="49"/>
      <c r="W67" s="32">
        <f t="shared" ref="W67:W82" si="13">(X67-G67)/G67</f>
        <v>3.3450458091394864E-3</v>
      </c>
      <c r="X67" s="3">
        <v>14951.652777777777</v>
      </c>
      <c r="Y67" s="3">
        <v>28867</v>
      </c>
      <c r="Z67" s="3">
        <v>6</v>
      </c>
      <c r="AA67" s="3">
        <v>1.9722222222222223</v>
      </c>
      <c r="AB67" s="48">
        <v>397.31060489999999</v>
      </c>
      <c r="AC67" s="49"/>
      <c r="AD67" s="32">
        <f t="shared" ref="AD67:AD82" si="14">(AE67-G67)/G67</f>
        <v>0.12571230182770543</v>
      </c>
      <c r="AE67" s="3">
        <v>16775.145833333332</v>
      </c>
      <c r="AF67" s="3">
        <v>28851</v>
      </c>
      <c r="AG67" s="3">
        <v>6</v>
      </c>
      <c r="AH67" s="3">
        <v>1.8472222222222223</v>
      </c>
      <c r="AI67" s="48">
        <v>386.93249209999999</v>
      </c>
      <c r="AJ67" s="59"/>
      <c r="AK67" s="32">
        <f t="shared" si="10"/>
        <v>0.52332584604773846</v>
      </c>
      <c r="AL67" s="3">
        <v>22700.305555555555</v>
      </c>
      <c r="AM67" s="3">
        <v>26726.5</v>
      </c>
      <c r="AN67" s="3">
        <v>7</v>
      </c>
      <c r="AO67" s="3">
        <v>2.1388888888888888</v>
      </c>
      <c r="AP67" s="48">
        <v>801.75912489999996</v>
      </c>
      <c r="AQ67" s="49"/>
      <c r="AR67" s="32">
        <f t="shared" ref="AR67:AR82" si="15">(AS67-G67)/G67</f>
        <v>0.85334411378188701</v>
      </c>
      <c r="AS67" s="3">
        <v>27618.173611111109</v>
      </c>
      <c r="AT67" s="3">
        <v>30931</v>
      </c>
      <c r="AU67" s="3">
        <v>7</v>
      </c>
      <c r="AV67" s="3">
        <v>1.8333333333333333</v>
      </c>
      <c r="AW67" s="48">
        <v>767.49688660000004</v>
      </c>
      <c r="AX67" s="49"/>
      <c r="AY67" s="32">
        <f t="shared" ref="AY67:AY82" si="16">(AZ67-G67)/G67</f>
        <v>2.9473497805075861E-2</v>
      </c>
      <c r="AZ67" s="3">
        <v>15341.013888888889</v>
      </c>
      <c r="BA67" s="3">
        <v>28217</v>
      </c>
      <c r="BB67" s="3">
        <v>6</v>
      </c>
      <c r="BC67" s="3">
        <v>1.9583333333333333</v>
      </c>
      <c r="BD67" s="48">
        <v>620.11714500000005</v>
      </c>
      <c r="BE67" s="49"/>
      <c r="BF67" s="32">
        <f t="shared" ref="BF67:BF82" si="17">(BG67-G67)/G67</f>
        <v>0</v>
      </c>
      <c r="BG67" s="3">
        <v>14901.805555555555</v>
      </c>
      <c r="BH67" s="3">
        <v>25602</v>
      </c>
      <c r="BI67" s="3">
        <v>6</v>
      </c>
      <c r="BJ67" s="3">
        <v>2.1111111111111112</v>
      </c>
      <c r="BK67" s="48">
        <v>691.34136769999998</v>
      </c>
    </row>
    <row r="68" spans="1:63" x14ac:dyDescent="0.25">
      <c r="A68" s="44">
        <v>67</v>
      </c>
      <c r="B68" s="34">
        <v>4</v>
      </c>
      <c r="C68" s="34">
        <v>12</v>
      </c>
      <c r="D68" s="34">
        <v>6</v>
      </c>
      <c r="E68" s="34">
        <v>1</v>
      </c>
      <c r="F68" s="34">
        <v>18</v>
      </c>
      <c r="G68" s="48">
        <f t="shared" si="9"/>
        <v>11893.666666666666</v>
      </c>
      <c r="H68" s="49"/>
      <c r="I68" s="32">
        <f t="shared" si="11"/>
        <v>0.20963538017432254</v>
      </c>
      <c r="J68" s="3">
        <v>14387</v>
      </c>
      <c r="K68" s="3">
        <v>27109</v>
      </c>
      <c r="L68" s="3">
        <v>7</v>
      </c>
      <c r="M68" s="3">
        <v>2</v>
      </c>
      <c r="N68" s="48">
        <v>206.18849410000001</v>
      </c>
      <c r="O68" s="49"/>
      <c r="P68" s="32">
        <f t="shared" si="12"/>
        <v>0.39797090888708281</v>
      </c>
      <c r="Q68" s="3">
        <v>16627</v>
      </c>
      <c r="R68" s="3">
        <v>32582</v>
      </c>
      <c r="S68" s="3">
        <v>7</v>
      </c>
      <c r="T68" s="3">
        <v>1.6666666666666667</v>
      </c>
      <c r="U68" s="48">
        <v>202.3936022</v>
      </c>
      <c r="V68" s="49"/>
      <c r="W68" s="32">
        <f t="shared" si="13"/>
        <v>0.46299150808553569</v>
      </c>
      <c r="X68" s="3">
        <v>17400.333333333332</v>
      </c>
      <c r="Y68" s="3">
        <v>32102</v>
      </c>
      <c r="Z68" s="3">
        <v>7</v>
      </c>
      <c r="AA68" s="3">
        <v>1.8333333333333333</v>
      </c>
      <c r="AB68" s="48">
        <v>194.3424354</v>
      </c>
      <c r="AC68" s="49"/>
      <c r="AD68" s="32">
        <f t="shared" si="14"/>
        <v>0.17039881169249751</v>
      </c>
      <c r="AE68" s="3">
        <v>13920.333333333334</v>
      </c>
      <c r="AF68" s="3">
        <v>28502</v>
      </c>
      <c r="AG68" s="3">
        <v>7</v>
      </c>
      <c r="AH68" s="3">
        <v>2.1111111111111112</v>
      </c>
      <c r="AI68" s="48">
        <v>194.94612710000001</v>
      </c>
      <c r="AJ68" s="59"/>
      <c r="AK68" s="32">
        <f t="shared" si="10"/>
        <v>2.9147165157927292E-2</v>
      </c>
      <c r="AL68" s="3">
        <v>12240.333333333334</v>
      </c>
      <c r="AM68" s="3">
        <v>23942</v>
      </c>
      <c r="AN68" s="3">
        <v>7</v>
      </c>
      <c r="AO68" s="3">
        <v>2.2777777777777777</v>
      </c>
      <c r="AP68" s="48">
        <v>429.34927269999997</v>
      </c>
      <c r="AQ68" s="49"/>
      <c r="AR68" s="32">
        <f t="shared" si="15"/>
        <v>0</v>
      </c>
      <c r="AS68" s="3">
        <v>11893.666666666666</v>
      </c>
      <c r="AT68" s="3">
        <v>23222</v>
      </c>
      <c r="AU68" s="3">
        <v>7</v>
      </c>
      <c r="AV68" s="3">
        <v>2.1666666666666665</v>
      </c>
      <c r="AW68" s="48">
        <v>354.0434502</v>
      </c>
      <c r="AX68" s="49"/>
      <c r="AY68" s="32">
        <f t="shared" si="16"/>
        <v>0.34191866819876138</v>
      </c>
      <c r="AZ68" s="3">
        <v>15960.333333333334</v>
      </c>
      <c r="BA68" s="3">
        <v>28549</v>
      </c>
      <c r="BB68" s="3">
        <v>7</v>
      </c>
      <c r="BC68" s="3">
        <v>1.8888888888888888</v>
      </c>
      <c r="BD68" s="48">
        <v>451.2844561</v>
      </c>
      <c r="BE68" s="49"/>
      <c r="BF68" s="32">
        <f t="shared" si="17"/>
        <v>0.46523359771306866</v>
      </c>
      <c r="BG68" s="3">
        <v>17427</v>
      </c>
      <c r="BH68" s="3">
        <v>31429</v>
      </c>
      <c r="BI68" s="3">
        <v>7</v>
      </c>
      <c r="BJ68" s="3">
        <v>1.8333333333333333</v>
      </c>
      <c r="BK68" s="48">
        <v>348.1934445</v>
      </c>
    </row>
    <row r="69" spans="1:63" x14ac:dyDescent="0.25">
      <c r="A69" s="44">
        <v>68</v>
      </c>
      <c r="B69" s="34">
        <v>4</v>
      </c>
      <c r="C69" s="34">
        <v>12</v>
      </c>
      <c r="D69" s="34">
        <v>6</v>
      </c>
      <c r="E69" s="34">
        <v>2</v>
      </c>
      <c r="F69" s="34">
        <v>18</v>
      </c>
      <c r="G69" s="48">
        <f t="shared" si="9"/>
        <v>11824.652777777777</v>
      </c>
      <c r="H69" s="49"/>
      <c r="I69" s="32">
        <f t="shared" si="11"/>
        <v>0.79965115254734997</v>
      </c>
      <c r="J69" s="3">
        <v>21280.25</v>
      </c>
      <c r="K69" s="3">
        <v>27815</v>
      </c>
      <c r="L69" s="3">
        <v>7</v>
      </c>
      <c r="M69" s="3">
        <v>1.9444444444444444</v>
      </c>
      <c r="N69" s="48">
        <v>605.94458340000006</v>
      </c>
      <c r="O69" s="49"/>
      <c r="P69" s="32">
        <f t="shared" si="12"/>
        <v>0.69091293495815587</v>
      </c>
      <c r="Q69" s="3">
        <v>19994.458333333332</v>
      </c>
      <c r="R69" s="3">
        <v>24638</v>
      </c>
      <c r="S69" s="3">
        <v>8</v>
      </c>
      <c r="T69" s="3">
        <v>2.1666666666666665</v>
      </c>
      <c r="U69" s="48">
        <v>609.71834160000003</v>
      </c>
      <c r="V69" s="49"/>
      <c r="W69" s="32">
        <f t="shared" si="13"/>
        <v>1.2338863602995121E-2</v>
      </c>
      <c r="X69" s="3">
        <v>11970.555555555555</v>
      </c>
      <c r="Y69" s="3">
        <v>22798.5</v>
      </c>
      <c r="Z69" s="3">
        <v>8</v>
      </c>
      <c r="AA69" s="3">
        <v>2.3055555555555554</v>
      </c>
      <c r="AB69" s="48">
        <v>608.31575039999996</v>
      </c>
      <c r="AC69" s="49"/>
      <c r="AD69" s="32">
        <f t="shared" si="14"/>
        <v>6.4728233739538968E-2</v>
      </c>
      <c r="AE69" s="3">
        <v>12590.041666666666</v>
      </c>
      <c r="AF69" s="3">
        <v>25291.5</v>
      </c>
      <c r="AG69" s="3">
        <v>8</v>
      </c>
      <c r="AH69" s="3">
        <v>2.1111111111111112</v>
      </c>
      <c r="AI69" s="48">
        <v>647.68912409999996</v>
      </c>
      <c r="AJ69" s="59"/>
      <c r="AK69" s="32">
        <f t="shared" si="10"/>
        <v>0.45180560857436508</v>
      </c>
      <c r="AL69" s="3">
        <v>17167.097222222223</v>
      </c>
      <c r="AM69" s="3">
        <v>21940</v>
      </c>
      <c r="AN69" s="3">
        <v>8</v>
      </c>
      <c r="AO69" s="3">
        <v>2.1944444444444446</v>
      </c>
      <c r="AP69" s="48">
        <v>1335.3275077999999</v>
      </c>
      <c r="AQ69" s="49"/>
      <c r="AR69" s="32">
        <f t="shared" si="15"/>
        <v>1.1671284686536487</v>
      </c>
      <c r="AS69" s="3">
        <v>25625.541666666668</v>
      </c>
      <c r="AT69" s="3">
        <v>30721</v>
      </c>
      <c r="AU69" s="3">
        <v>7</v>
      </c>
      <c r="AV69" s="3">
        <v>1.7222222222222223</v>
      </c>
      <c r="AW69" s="48">
        <v>1338.6477287</v>
      </c>
      <c r="AX69" s="49"/>
      <c r="AY69" s="32">
        <f t="shared" si="16"/>
        <v>0.19521127587725748</v>
      </c>
      <c r="AZ69" s="3">
        <v>14132.958333333334</v>
      </c>
      <c r="BA69" s="3">
        <v>25044</v>
      </c>
      <c r="BB69" s="3">
        <v>8</v>
      </c>
      <c r="BC69" s="3">
        <v>2.0277777777777777</v>
      </c>
      <c r="BD69" s="48">
        <v>1304.5094429000001</v>
      </c>
      <c r="BE69" s="49"/>
      <c r="BF69" s="32">
        <f t="shared" si="17"/>
        <v>0</v>
      </c>
      <c r="BG69" s="3">
        <v>11824.652777777777</v>
      </c>
      <c r="BH69" s="3">
        <v>24522</v>
      </c>
      <c r="BI69" s="3">
        <v>7</v>
      </c>
      <c r="BJ69" s="3">
        <v>2.0833333333333335</v>
      </c>
      <c r="BK69" s="48">
        <v>1298.1656545999999</v>
      </c>
    </row>
    <row r="70" spans="1:63" x14ac:dyDescent="0.25">
      <c r="A70" s="44">
        <v>69</v>
      </c>
      <c r="B70" s="34">
        <v>4</v>
      </c>
      <c r="C70" s="34">
        <v>12</v>
      </c>
      <c r="D70" s="34">
        <v>6</v>
      </c>
      <c r="E70" s="34">
        <v>4</v>
      </c>
      <c r="F70" s="34">
        <v>18</v>
      </c>
      <c r="G70" s="48">
        <f t="shared" si="9"/>
        <v>13652.347222222223</v>
      </c>
      <c r="H70" s="49"/>
      <c r="I70" s="32">
        <f t="shared" si="11"/>
        <v>0.74846714392824176</v>
      </c>
      <c r="J70" s="3">
        <v>23870.680555555555</v>
      </c>
      <c r="K70" s="3">
        <v>26914.5</v>
      </c>
      <c r="L70" s="3">
        <v>7</v>
      </c>
      <c r="M70" s="3">
        <v>1.9305555555555556</v>
      </c>
      <c r="N70" s="48">
        <v>2139.7050304999998</v>
      </c>
      <c r="O70" s="49"/>
      <c r="P70" s="32">
        <f t="shared" si="12"/>
        <v>0.8156345724025883</v>
      </c>
      <c r="Q70" s="3">
        <v>24787.673611111109</v>
      </c>
      <c r="R70" s="3">
        <v>27328</v>
      </c>
      <c r="S70" s="3">
        <v>7</v>
      </c>
      <c r="T70" s="3">
        <v>1.9861111111111112</v>
      </c>
      <c r="U70" s="48">
        <v>1918.8781716999999</v>
      </c>
      <c r="V70" s="49"/>
      <c r="W70" s="32">
        <f t="shared" si="13"/>
        <v>0</v>
      </c>
      <c r="X70" s="3">
        <v>13652.347222222223</v>
      </c>
      <c r="Y70" s="3">
        <v>25616</v>
      </c>
      <c r="Z70" s="3">
        <v>7</v>
      </c>
      <c r="AA70" s="3">
        <v>2.0555555555555554</v>
      </c>
      <c r="AB70" s="48">
        <v>2219.3867037999999</v>
      </c>
      <c r="AC70" s="49"/>
      <c r="AD70" s="32">
        <f t="shared" si="14"/>
        <v>0.18926385267490622</v>
      </c>
      <c r="AE70" s="3">
        <v>16236.243055555555</v>
      </c>
      <c r="AF70" s="3">
        <v>28924.5</v>
      </c>
      <c r="AG70" s="3">
        <v>7</v>
      </c>
      <c r="AH70" s="3">
        <v>1.9722222222222223</v>
      </c>
      <c r="AI70" s="48">
        <v>2093.4916194000002</v>
      </c>
      <c r="AJ70" s="59"/>
      <c r="AK70" s="32">
        <f t="shared" si="10"/>
        <v>0.82398020690377805</v>
      </c>
      <c r="AL70" s="3">
        <v>24901.611111111109</v>
      </c>
      <c r="AM70" s="3">
        <v>27046</v>
      </c>
      <c r="AN70" s="3">
        <v>7</v>
      </c>
      <c r="AO70" s="3">
        <v>1.9861111111111112</v>
      </c>
      <c r="AP70" s="48">
        <v>3208.4306339</v>
      </c>
      <c r="AQ70" s="49"/>
      <c r="AR70" s="32">
        <f t="shared" si="15"/>
        <v>0.80105578100631869</v>
      </c>
      <c r="AS70" s="3">
        <v>24588.638888888891</v>
      </c>
      <c r="AT70" s="3">
        <v>27728.5</v>
      </c>
      <c r="AU70" s="3">
        <v>7</v>
      </c>
      <c r="AV70" s="3">
        <v>2.0277777777777777</v>
      </c>
      <c r="AW70" s="48">
        <v>3265.2093126</v>
      </c>
      <c r="AX70" s="49"/>
      <c r="AY70" s="32">
        <f t="shared" si="16"/>
        <v>6.1063471991487046E-2</v>
      </c>
      <c r="AZ70" s="3">
        <v>14486.006944444445</v>
      </c>
      <c r="BA70" s="3">
        <v>25177</v>
      </c>
      <c r="BB70" s="3">
        <v>7</v>
      </c>
      <c r="BC70" s="3">
        <v>2.1111111111111112</v>
      </c>
      <c r="BD70" s="48">
        <v>3870.7390697000001</v>
      </c>
      <c r="BE70" s="49"/>
      <c r="BF70" s="32">
        <f t="shared" si="17"/>
        <v>0.17657576179920223</v>
      </c>
      <c r="BG70" s="3">
        <v>16063.020833333334</v>
      </c>
      <c r="BH70" s="3">
        <v>28705.5</v>
      </c>
      <c r="BI70" s="3">
        <v>7</v>
      </c>
      <c r="BJ70" s="3">
        <v>1.9861111111111112</v>
      </c>
      <c r="BK70" s="48">
        <v>4246.1146890999999</v>
      </c>
    </row>
    <row r="71" spans="1:63" x14ac:dyDescent="0.25">
      <c r="A71" s="44">
        <v>70</v>
      </c>
      <c r="B71" s="34">
        <v>6</v>
      </c>
      <c r="C71" s="34">
        <v>12</v>
      </c>
      <c r="D71" s="34">
        <v>6</v>
      </c>
      <c r="E71" s="34">
        <v>1</v>
      </c>
      <c r="F71" s="34">
        <v>18</v>
      </c>
      <c r="G71" s="48">
        <f t="shared" si="9"/>
        <v>10204.472222222223</v>
      </c>
      <c r="H71" s="49"/>
      <c r="I71" s="32">
        <f t="shared" si="11"/>
        <v>0.51611357765249977</v>
      </c>
      <c r="J71" s="3">
        <v>15471.138888888889</v>
      </c>
      <c r="K71" s="3">
        <v>27485.5</v>
      </c>
      <c r="L71" s="3">
        <v>8</v>
      </c>
      <c r="M71" s="3">
        <v>1.8888888888888888</v>
      </c>
      <c r="N71" s="48">
        <v>1458.0916646999999</v>
      </c>
      <c r="O71" s="49"/>
      <c r="P71" s="32">
        <f t="shared" si="12"/>
        <v>0.47430184477938592</v>
      </c>
      <c r="Q71" s="3">
        <v>15044.472222222223</v>
      </c>
      <c r="R71" s="3">
        <v>27818</v>
      </c>
      <c r="S71" s="3">
        <v>7</v>
      </c>
      <c r="T71" s="3">
        <v>1.8888888888888899</v>
      </c>
      <c r="U71" s="48">
        <v>1396.4673696</v>
      </c>
      <c r="V71" s="49"/>
      <c r="W71" s="32">
        <f t="shared" si="13"/>
        <v>0.24956378058639861</v>
      </c>
      <c r="X71" s="3">
        <v>12751.138888888889</v>
      </c>
      <c r="Y71" s="3">
        <v>26045.5</v>
      </c>
      <c r="Z71" s="3">
        <v>8</v>
      </c>
      <c r="AA71" s="3">
        <v>1.8888888888888888</v>
      </c>
      <c r="AB71" s="48">
        <v>1238.7644396999999</v>
      </c>
      <c r="AC71" s="49"/>
      <c r="AD71" s="32">
        <f t="shared" si="14"/>
        <v>0.32273431311434786</v>
      </c>
      <c r="AE71" s="3">
        <v>13497.805555555555</v>
      </c>
      <c r="AF71" s="3">
        <v>26765.5</v>
      </c>
      <c r="AG71" s="3">
        <v>8</v>
      </c>
      <c r="AH71" s="3">
        <v>1.8888888888888888</v>
      </c>
      <c r="AI71" s="48">
        <v>1481.9267138</v>
      </c>
      <c r="AJ71" s="59"/>
      <c r="AK71" s="32">
        <f t="shared" si="10"/>
        <v>0.33972032959405046</v>
      </c>
      <c r="AL71" s="3">
        <v>13671.138888888889</v>
      </c>
      <c r="AM71" s="3">
        <v>25057.5</v>
      </c>
      <c r="AN71" s="3">
        <v>8</v>
      </c>
      <c r="AO71" s="3">
        <v>2.1111111111111112</v>
      </c>
      <c r="AP71" s="48">
        <v>1153.8091875</v>
      </c>
      <c r="AQ71" s="49"/>
      <c r="AR71" s="32">
        <f t="shared" si="15"/>
        <v>0.45862244495196819</v>
      </c>
      <c r="AS71" s="3">
        <v>14884.472222222223</v>
      </c>
      <c r="AT71" s="3">
        <v>29165.5</v>
      </c>
      <c r="AU71" s="3">
        <v>8</v>
      </c>
      <c r="AV71" s="3">
        <v>1.8333333333333333</v>
      </c>
      <c r="AW71" s="48">
        <v>1244.5743792000001</v>
      </c>
      <c r="AX71" s="49"/>
      <c r="AY71" s="32">
        <f t="shared" si="16"/>
        <v>0</v>
      </c>
      <c r="AZ71" s="3">
        <v>10204.472222222223</v>
      </c>
      <c r="BA71" s="3">
        <v>22502</v>
      </c>
      <c r="BB71" s="3">
        <v>8</v>
      </c>
      <c r="BC71" s="3">
        <v>2.3333333333333335</v>
      </c>
      <c r="BD71" s="48">
        <v>986.83212960000003</v>
      </c>
      <c r="BE71" s="49"/>
      <c r="BF71" s="32">
        <f t="shared" si="17"/>
        <v>0.27700273028437961</v>
      </c>
      <c r="BG71" s="3">
        <v>13031.138888888889</v>
      </c>
      <c r="BH71" s="3">
        <v>24097.5</v>
      </c>
      <c r="BI71" s="3">
        <v>7</v>
      </c>
      <c r="BJ71" s="3">
        <v>2.1111111111111112</v>
      </c>
      <c r="BK71" s="48">
        <v>1025.4597421000001</v>
      </c>
    </row>
    <row r="72" spans="1:63" x14ac:dyDescent="0.25">
      <c r="A72" s="44">
        <v>71</v>
      </c>
      <c r="B72" s="34">
        <v>6</v>
      </c>
      <c r="C72" s="34">
        <v>12</v>
      </c>
      <c r="D72" s="34">
        <v>6</v>
      </c>
      <c r="E72" s="34">
        <v>2</v>
      </c>
      <c r="F72" s="34">
        <v>18</v>
      </c>
      <c r="G72" s="48">
        <f t="shared" si="9"/>
        <v>12108.597222222223</v>
      </c>
      <c r="H72" s="49"/>
      <c r="I72" s="32">
        <f t="shared" si="11"/>
        <v>0.81570142426352255</v>
      </c>
      <c r="J72" s="3">
        <v>21985.597222222223</v>
      </c>
      <c r="K72" s="3">
        <v>27457.5</v>
      </c>
      <c r="L72" s="3">
        <v>7</v>
      </c>
      <c r="M72" s="3">
        <v>1.8888888888888888</v>
      </c>
      <c r="N72" s="48">
        <v>1994.7918901</v>
      </c>
      <c r="O72" s="49"/>
      <c r="P72" s="32">
        <f t="shared" si="12"/>
        <v>0.58888714285878152</v>
      </c>
      <c r="Q72" s="3">
        <v>19239.194444444445</v>
      </c>
      <c r="R72" s="3">
        <v>25304.5</v>
      </c>
      <c r="S72" s="3">
        <v>7</v>
      </c>
      <c r="T72" s="3">
        <v>2.1388888888888888</v>
      </c>
      <c r="U72" s="48">
        <v>1602.1480326999999</v>
      </c>
      <c r="V72" s="49"/>
      <c r="W72" s="32">
        <f t="shared" si="13"/>
        <v>8.6158938954071868E-2</v>
      </c>
      <c r="X72" s="3">
        <v>13151.861111111111</v>
      </c>
      <c r="Y72" s="3">
        <v>26271</v>
      </c>
      <c r="Z72" s="3">
        <v>6</v>
      </c>
      <c r="AA72" s="3">
        <v>1.9722222222222223</v>
      </c>
      <c r="AB72" s="48">
        <v>1799.4496609</v>
      </c>
      <c r="AC72" s="49"/>
      <c r="AD72" s="32">
        <f t="shared" si="14"/>
        <v>0</v>
      </c>
      <c r="AE72" s="3">
        <v>12108.597222222223</v>
      </c>
      <c r="AF72" s="3">
        <v>24500</v>
      </c>
      <c r="AG72" s="3">
        <v>6</v>
      </c>
      <c r="AH72" s="3">
        <v>2.0555555555555554</v>
      </c>
      <c r="AI72" s="48">
        <v>1581.1800312</v>
      </c>
      <c r="AJ72" s="59"/>
      <c r="AK72" s="32">
        <f t="shared" si="10"/>
        <v>0.47680080383657597</v>
      </c>
      <c r="AL72" s="3">
        <v>17881.986111111109</v>
      </c>
      <c r="AM72" s="3">
        <v>22499.5</v>
      </c>
      <c r="AN72" s="3">
        <v>6</v>
      </c>
      <c r="AO72" s="3">
        <v>2.2222222222222223</v>
      </c>
      <c r="AP72" s="48">
        <v>3623.5886844000001</v>
      </c>
      <c r="AQ72" s="49"/>
      <c r="AR72" s="32">
        <f t="shared" si="15"/>
        <v>0.50395093476971697</v>
      </c>
      <c r="AS72" s="3">
        <v>18210.736111111109</v>
      </c>
      <c r="AT72" s="3">
        <v>22516.5</v>
      </c>
      <c r="AU72" s="3">
        <v>7</v>
      </c>
      <c r="AV72" s="3">
        <v>2.1111111111111112</v>
      </c>
      <c r="AW72" s="48">
        <v>4033.8715189</v>
      </c>
      <c r="AX72" s="49"/>
      <c r="AY72" s="32">
        <f t="shared" si="16"/>
        <v>7.2102122114796096E-3</v>
      </c>
      <c r="AZ72" s="3">
        <v>12195.902777777777</v>
      </c>
      <c r="BA72" s="3">
        <v>23722.5</v>
      </c>
      <c r="BB72" s="3">
        <v>7</v>
      </c>
      <c r="BC72" s="3">
        <v>2.25</v>
      </c>
      <c r="BD72" s="48">
        <v>3525.0012283000001</v>
      </c>
      <c r="BE72" s="49"/>
      <c r="BF72" s="32">
        <f t="shared" si="17"/>
        <v>0.17157575138876299</v>
      </c>
      <c r="BG72" s="3">
        <v>14186.138888888889</v>
      </c>
      <c r="BH72" s="3">
        <v>26547.5</v>
      </c>
      <c r="BI72" s="3">
        <v>6</v>
      </c>
      <c r="BJ72" s="3">
        <v>1.9722222222222223</v>
      </c>
      <c r="BK72" s="48">
        <v>3870.3262706999999</v>
      </c>
    </row>
    <row r="73" spans="1:63" x14ac:dyDescent="0.25">
      <c r="A73" s="44">
        <v>72</v>
      </c>
      <c r="B73" s="34">
        <v>6</v>
      </c>
      <c r="C73" s="34">
        <v>12</v>
      </c>
      <c r="D73" s="34">
        <v>6</v>
      </c>
      <c r="E73" s="34">
        <v>4</v>
      </c>
      <c r="F73" s="34">
        <v>18</v>
      </c>
      <c r="G73" s="48">
        <f t="shared" si="9"/>
        <v>12479.7817</v>
      </c>
      <c r="H73" s="49"/>
      <c r="I73" s="32">
        <f t="shared" si="11"/>
        <v>0.92452665257758482</v>
      </c>
      <c r="J73" s="3">
        <v>24017.672500000001</v>
      </c>
      <c r="K73" s="3">
        <v>26976.5</v>
      </c>
      <c r="L73" s="3">
        <v>7</v>
      </c>
      <c r="M73" s="3">
        <v>1.9166666666666701</v>
      </c>
      <c r="N73" s="48">
        <v>3875.9434000000001</v>
      </c>
      <c r="O73" s="49"/>
      <c r="P73" s="32">
        <f t="shared" si="12"/>
        <v>0.74628761334823668</v>
      </c>
      <c r="Q73" s="3">
        <v>21793.288199999999</v>
      </c>
      <c r="R73" s="3">
        <v>26529.5</v>
      </c>
      <c r="S73" s="3">
        <v>8</v>
      </c>
      <c r="T73" s="3">
        <v>2.3888888888888888</v>
      </c>
      <c r="U73" s="48">
        <v>3058.6435000000001</v>
      </c>
      <c r="V73" s="49"/>
      <c r="W73" s="32">
        <f t="shared" si="13"/>
        <v>0</v>
      </c>
      <c r="X73" s="3">
        <v>12479.7817</v>
      </c>
      <c r="Y73" s="3">
        <v>26983.5</v>
      </c>
      <c r="Z73" s="3">
        <v>7</v>
      </c>
      <c r="AA73" s="3">
        <v>1.8888888888888888</v>
      </c>
      <c r="AB73" s="48">
        <v>2884.4558999999999</v>
      </c>
      <c r="AC73" s="49"/>
      <c r="AD73" s="32">
        <f t="shared" si="14"/>
        <v>0.19215079299023327</v>
      </c>
      <c r="AE73" s="3">
        <v>14877.781650000001</v>
      </c>
      <c r="AF73" s="3">
        <v>26424</v>
      </c>
      <c r="AG73" s="3">
        <v>7</v>
      </c>
      <c r="AH73" s="3">
        <v>2.3333333330000001</v>
      </c>
      <c r="AI73" s="48">
        <v>3857.7876500000002</v>
      </c>
      <c r="AJ73" s="59"/>
      <c r="AK73" s="32">
        <f t="shared" si="10"/>
        <v>0.61394980170206026</v>
      </c>
      <c r="AL73" s="3">
        <v>20141.7412</v>
      </c>
      <c r="AM73" s="3">
        <v>26784</v>
      </c>
      <c r="AN73" s="3">
        <v>7</v>
      </c>
      <c r="AO73" s="3">
        <v>1.9861111111111112</v>
      </c>
      <c r="AP73" s="48">
        <v>4948.3429999999998</v>
      </c>
      <c r="AQ73" s="49"/>
      <c r="AR73" s="32">
        <f t="shared" si="15"/>
        <v>0.61999444269125314</v>
      </c>
      <c r="AS73" s="3">
        <v>20217.177</v>
      </c>
      <c r="AT73" s="3">
        <v>25977</v>
      </c>
      <c r="AU73" s="3">
        <v>7</v>
      </c>
      <c r="AV73" s="3">
        <v>2.0972222222222223</v>
      </c>
      <c r="AW73" s="48">
        <v>5299.5680000000002</v>
      </c>
      <c r="AX73" s="49"/>
      <c r="AY73" s="32">
        <f t="shared" si="16"/>
        <v>3.5492071147366355E-2</v>
      </c>
      <c r="AZ73" s="3">
        <v>12922.715</v>
      </c>
      <c r="BA73" s="3">
        <v>23491</v>
      </c>
      <c r="BB73" s="3">
        <v>7</v>
      </c>
      <c r="BC73" s="3">
        <v>1.9166666666666701</v>
      </c>
      <c r="BD73" s="48">
        <v>4565.7658000000001</v>
      </c>
      <c r="BE73" s="49"/>
      <c r="BF73" s="32">
        <f t="shared" si="17"/>
        <v>0.11959702788711438</v>
      </c>
      <c r="BG73" s="3">
        <v>13972.326499999999</v>
      </c>
      <c r="BH73" s="3">
        <v>25992</v>
      </c>
      <c r="BI73" s="3">
        <v>7</v>
      </c>
      <c r="BJ73" s="3">
        <v>1.9861111111111112</v>
      </c>
      <c r="BK73" s="48">
        <v>4973.4340000000002</v>
      </c>
    </row>
    <row r="74" spans="1:63" x14ac:dyDescent="0.25">
      <c r="A74" s="44">
        <v>73</v>
      </c>
      <c r="B74" s="34">
        <v>2</v>
      </c>
      <c r="C74" s="34">
        <v>18</v>
      </c>
      <c r="D74" s="34">
        <v>6</v>
      </c>
      <c r="E74" s="34">
        <v>1</v>
      </c>
      <c r="F74" s="34">
        <v>18</v>
      </c>
      <c r="G74" s="48">
        <f t="shared" si="9"/>
        <v>11373.611111111111</v>
      </c>
      <c r="H74" s="49"/>
      <c r="I74" s="32">
        <f t="shared" si="11"/>
        <v>0.30479912077176696</v>
      </c>
      <c r="J74" s="3">
        <v>14840.277777777777</v>
      </c>
      <c r="K74" s="3">
        <v>27349</v>
      </c>
      <c r="L74" s="3">
        <v>7</v>
      </c>
      <c r="M74" s="3">
        <v>1.8333333333333333</v>
      </c>
      <c r="N74" s="48">
        <v>38.878884100000001</v>
      </c>
      <c r="O74" s="49"/>
      <c r="P74" s="32">
        <f t="shared" si="12"/>
        <v>0.17819025522041756</v>
      </c>
      <c r="Q74" s="3">
        <v>13400.277777777777</v>
      </c>
      <c r="R74" s="3">
        <v>25382</v>
      </c>
      <c r="S74" s="3">
        <v>8</v>
      </c>
      <c r="T74" s="3">
        <v>1.9444444444444444</v>
      </c>
      <c r="U74" s="48">
        <v>39.1973263</v>
      </c>
      <c r="V74" s="49"/>
      <c r="W74" s="32">
        <f t="shared" si="13"/>
        <v>0.3036268164611064</v>
      </c>
      <c r="X74" s="3">
        <v>14826.944444444445</v>
      </c>
      <c r="Y74" s="3">
        <v>28502</v>
      </c>
      <c r="Z74" s="3">
        <v>8</v>
      </c>
      <c r="AA74" s="3">
        <v>1.7777777777777777</v>
      </c>
      <c r="AB74" s="48">
        <v>44.456067599999997</v>
      </c>
      <c r="AC74" s="49"/>
      <c r="AD74" s="32">
        <f t="shared" si="14"/>
        <v>7.5027475882281161E-2</v>
      </c>
      <c r="AE74" s="3">
        <v>12226.944444444445</v>
      </c>
      <c r="AF74" s="3">
        <v>24709</v>
      </c>
      <c r="AG74" s="3">
        <v>7</v>
      </c>
      <c r="AH74" s="3">
        <v>2</v>
      </c>
      <c r="AI74" s="48">
        <v>50.507663700000002</v>
      </c>
      <c r="AJ74" s="59"/>
      <c r="AK74" s="32">
        <f t="shared" si="10"/>
        <v>0.24852851386005612</v>
      </c>
      <c r="AL74" s="3">
        <v>14200.277777777777</v>
      </c>
      <c r="AM74" s="3">
        <v>26149</v>
      </c>
      <c r="AN74" s="3">
        <v>7</v>
      </c>
      <c r="AO74" s="3">
        <v>2.0555555555555554</v>
      </c>
      <c r="AP74" s="48">
        <v>76.9796841</v>
      </c>
      <c r="AQ74" s="49"/>
      <c r="AR74" s="32">
        <f t="shared" si="15"/>
        <v>0.25439003541335942</v>
      </c>
      <c r="AS74" s="3">
        <v>14266.944444444445</v>
      </c>
      <c r="AT74" s="3">
        <v>27302</v>
      </c>
      <c r="AU74" s="3">
        <v>7</v>
      </c>
      <c r="AV74" s="3">
        <v>1.9444444444444444</v>
      </c>
      <c r="AW74" s="48">
        <v>65.191969799999995</v>
      </c>
      <c r="AX74" s="49"/>
      <c r="AY74" s="32">
        <f t="shared" si="16"/>
        <v>0.18405177677372089</v>
      </c>
      <c r="AZ74" s="3">
        <v>13466.944444444445</v>
      </c>
      <c r="BA74" s="3">
        <v>23942</v>
      </c>
      <c r="BB74" s="3">
        <v>8</v>
      </c>
      <c r="BC74" s="3">
        <v>2.3333333333333335</v>
      </c>
      <c r="BD74" s="48">
        <v>69.194894700000006</v>
      </c>
      <c r="BE74" s="49"/>
      <c r="BF74" s="32">
        <f t="shared" si="17"/>
        <v>0</v>
      </c>
      <c r="BG74" s="3">
        <v>11373.611111111111</v>
      </c>
      <c r="BH74" s="3">
        <v>23029</v>
      </c>
      <c r="BI74" s="3">
        <v>7</v>
      </c>
      <c r="BJ74" s="3">
        <v>2.3333333333333335</v>
      </c>
      <c r="BK74" s="48">
        <v>68.238814300000001</v>
      </c>
    </row>
    <row r="75" spans="1:63" x14ac:dyDescent="0.25">
      <c r="A75" s="44">
        <v>74</v>
      </c>
      <c r="B75" s="34">
        <v>2</v>
      </c>
      <c r="C75" s="34">
        <v>18</v>
      </c>
      <c r="D75" s="34">
        <v>6</v>
      </c>
      <c r="E75" s="34">
        <v>2</v>
      </c>
      <c r="F75" s="34">
        <v>18</v>
      </c>
      <c r="G75" s="48">
        <f t="shared" si="9"/>
        <v>14511.194444444445</v>
      </c>
      <c r="H75" s="49"/>
      <c r="I75" s="32">
        <f t="shared" si="11"/>
        <v>0.43851681556193201</v>
      </c>
      <c r="J75" s="3">
        <v>20874.597222222223</v>
      </c>
      <c r="K75" s="3">
        <v>27433.5</v>
      </c>
      <c r="L75" s="3">
        <v>7</v>
      </c>
      <c r="M75" s="3">
        <v>1.9444444444444444</v>
      </c>
      <c r="N75" s="48">
        <v>117.1688171</v>
      </c>
      <c r="O75" s="49"/>
      <c r="P75" s="32">
        <f t="shared" si="12"/>
        <v>0.4718809042061396</v>
      </c>
      <c r="Q75" s="3">
        <v>21358.75</v>
      </c>
      <c r="R75" s="3">
        <v>26880.5</v>
      </c>
      <c r="S75" s="3">
        <v>7</v>
      </c>
      <c r="T75" s="3">
        <v>2.1111111111111112</v>
      </c>
      <c r="U75" s="48">
        <v>120.9368499</v>
      </c>
      <c r="V75" s="49"/>
      <c r="W75" s="32">
        <f t="shared" si="13"/>
        <v>0</v>
      </c>
      <c r="X75" s="3">
        <v>14511.194444444445</v>
      </c>
      <c r="Y75" s="3">
        <v>27264</v>
      </c>
      <c r="Z75" s="3">
        <v>8</v>
      </c>
      <c r="AA75" s="3">
        <v>1.9722222222222223</v>
      </c>
      <c r="AB75" s="48">
        <v>128.3109642</v>
      </c>
      <c r="AC75" s="49"/>
      <c r="AD75" s="32">
        <f t="shared" si="14"/>
        <v>0.23857347679856344</v>
      </c>
      <c r="AE75" s="3">
        <v>17973.180555555555</v>
      </c>
      <c r="AF75" s="3">
        <v>31278.5</v>
      </c>
      <c r="AG75" s="3">
        <v>8</v>
      </c>
      <c r="AH75" s="3">
        <v>1.8055555555555556</v>
      </c>
      <c r="AI75" s="48">
        <v>119.4854838</v>
      </c>
      <c r="AJ75" s="59"/>
      <c r="AK75" s="32">
        <f t="shared" si="10"/>
        <v>0.4766301112359615</v>
      </c>
      <c r="AL75" s="3">
        <v>21427.666666666668</v>
      </c>
      <c r="AM75" s="3">
        <v>29139.5</v>
      </c>
      <c r="AN75" s="3">
        <v>8</v>
      </c>
      <c r="AO75" s="3">
        <v>1.8888888888888888</v>
      </c>
      <c r="AP75" s="48">
        <v>218.02975799999999</v>
      </c>
      <c r="AQ75" s="49"/>
      <c r="AR75" s="32">
        <f t="shared" si="15"/>
        <v>0.71281749913381032</v>
      </c>
      <c r="AS75" s="3">
        <v>24855.027777777777</v>
      </c>
      <c r="AT75" s="3">
        <v>31034</v>
      </c>
      <c r="AU75" s="3">
        <v>8</v>
      </c>
      <c r="AV75" s="3">
        <v>1.9444444444444444</v>
      </c>
      <c r="AW75" s="48">
        <v>201.99489159999999</v>
      </c>
      <c r="AX75" s="49"/>
      <c r="AY75" s="32">
        <f t="shared" si="16"/>
        <v>6.1395129813573E-2</v>
      </c>
      <c r="AZ75" s="3">
        <v>15402.111111111111</v>
      </c>
      <c r="BA75" s="3">
        <v>26966</v>
      </c>
      <c r="BB75" s="3">
        <v>7</v>
      </c>
      <c r="BC75" s="3">
        <v>1.8888888888888888</v>
      </c>
      <c r="BD75" s="48">
        <v>212.5821435</v>
      </c>
      <c r="BE75" s="49"/>
      <c r="BF75" s="32">
        <f t="shared" si="17"/>
        <v>0.1971380332808195</v>
      </c>
      <c r="BG75" s="3">
        <v>17371.902777777777</v>
      </c>
      <c r="BH75" s="3">
        <v>27882.5</v>
      </c>
      <c r="BI75" s="3">
        <v>8</v>
      </c>
      <c r="BJ75" s="3">
        <v>1.8888888888888888</v>
      </c>
      <c r="BK75" s="48">
        <v>206.739823</v>
      </c>
    </row>
    <row r="76" spans="1:63" x14ac:dyDescent="0.25">
      <c r="A76" s="44">
        <v>75</v>
      </c>
      <c r="B76" s="34">
        <v>2</v>
      </c>
      <c r="C76" s="34">
        <v>18</v>
      </c>
      <c r="D76" s="34">
        <v>6</v>
      </c>
      <c r="E76" s="34">
        <v>4</v>
      </c>
      <c r="F76" s="34">
        <v>18</v>
      </c>
      <c r="G76" s="48">
        <f t="shared" si="9"/>
        <v>13096.958333333334</v>
      </c>
      <c r="H76" s="49"/>
      <c r="I76" s="32">
        <f t="shared" si="11"/>
        <v>1.0454844795388241</v>
      </c>
      <c r="J76" s="3">
        <v>26789.625</v>
      </c>
      <c r="K76" s="3">
        <v>30673.5</v>
      </c>
      <c r="L76" s="3">
        <v>6</v>
      </c>
      <c r="M76" s="3">
        <v>1.9027777777777777</v>
      </c>
      <c r="N76" s="48">
        <v>400.49685049999999</v>
      </c>
      <c r="O76" s="49"/>
      <c r="P76" s="32">
        <f t="shared" si="12"/>
        <v>1.1315217379777536</v>
      </c>
      <c r="Q76" s="3">
        <v>27916.451388888891</v>
      </c>
      <c r="R76" s="3">
        <v>30932.5</v>
      </c>
      <c r="S76" s="3">
        <v>6</v>
      </c>
      <c r="T76" s="3">
        <v>1.9722222222222223</v>
      </c>
      <c r="U76" s="48">
        <v>424.4764146</v>
      </c>
      <c r="V76" s="49"/>
      <c r="W76" s="32">
        <f t="shared" si="13"/>
        <v>0.25259098539631236</v>
      </c>
      <c r="X76" s="3">
        <v>16405.131944444445</v>
      </c>
      <c r="Y76" s="3">
        <v>28861</v>
      </c>
      <c r="Z76" s="3">
        <v>6</v>
      </c>
      <c r="AA76" s="3">
        <v>2.0277777777777777</v>
      </c>
      <c r="AB76" s="48">
        <v>405.1654077</v>
      </c>
      <c r="AC76" s="49"/>
      <c r="AD76" s="32">
        <f t="shared" si="14"/>
        <v>0.26496557194683673</v>
      </c>
      <c r="AE76" s="3">
        <v>16567.201388888891</v>
      </c>
      <c r="AF76" s="3">
        <v>29688</v>
      </c>
      <c r="AG76" s="3">
        <v>6</v>
      </c>
      <c r="AH76" s="3">
        <v>1.9027777777777777</v>
      </c>
      <c r="AI76" s="48">
        <v>401.28824659999998</v>
      </c>
      <c r="AJ76" s="59"/>
      <c r="AK76" s="32">
        <f t="shared" si="10"/>
        <v>1.193252037951984</v>
      </c>
      <c r="AL76" s="3">
        <v>28724.930555555555</v>
      </c>
      <c r="AM76" s="3">
        <v>32232.5</v>
      </c>
      <c r="AN76" s="3">
        <v>7</v>
      </c>
      <c r="AO76" s="3">
        <v>1.7777777777777777</v>
      </c>
      <c r="AP76" s="48">
        <v>615.16990329999999</v>
      </c>
      <c r="AQ76" s="49"/>
      <c r="AR76" s="32">
        <f t="shared" si="15"/>
        <v>1.0671487548529608</v>
      </c>
      <c r="AS76" s="3">
        <v>27073.361111111109</v>
      </c>
      <c r="AT76" s="3">
        <v>30028.5</v>
      </c>
      <c r="AU76" s="3">
        <v>6</v>
      </c>
      <c r="AV76" s="3">
        <v>2</v>
      </c>
      <c r="AW76" s="48">
        <v>606.42695379999998</v>
      </c>
      <c r="AX76" s="49"/>
      <c r="AY76" s="32">
        <f t="shared" si="16"/>
        <v>0.46695320478355334</v>
      </c>
      <c r="AZ76" s="3">
        <v>19212.625</v>
      </c>
      <c r="BA76" s="3">
        <v>32173</v>
      </c>
      <c r="BB76" s="3">
        <v>6</v>
      </c>
      <c r="BC76" s="3">
        <v>1.9027777777777777</v>
      </c>
      <c r="BD76" s="48">
        <v>757.43551950000005</v>
      </c>
      <c r="BE76" s="49"/>
      <c r="BF76" s="32">
        <f t="shared" si="17"/>
        <v>0</v>
      </c>
      <c r="BG76" s="3">
        <v>13096.958333333334</v>
      </c>
      <c r="BH76" s="3">
        <v>26914</v>
      </c>
      <c r="BI76" s="3">
        <v>6</v>
      </c>
      <c r="BJ76" s="3">
        <v>2.1805555555555554</v>
      </c>
      <c r="BK76" s="48">
        <v>709.34015959999999</v>
      </c>
    </row>
    <row r="77" spans="1:63" x14ac:dyDescent="0.25">
      <c r="A77" s="44">
        <v>76</v>
      </c>
      <c r="B77" s="34">
        <v>4</v>
      </c>
      <c r="C77" s="34">
        <v>18</v>
      </c>
      <c r="D77" s="34">
        <v>6</v>
      </c>
      <c r="E77" s="34">
        <v>1</v>
      </c>
      <c r="F77" s="34">
        <v>18</v>
      </c>
      <c r="G77" s="48">
        <f t="shared" si="9"/>
        <v>10023.416666666666</v>
      </c>
      <c r="H77" s="49"/>
      <c r="I77" s="32">
        <f t="shared" si="11"/>
        <v>0.2221464736741465</v>
      </c>
      <c r="J77" s="3">
        <v>12250.083333333334</v>
      </c>
      <c r="K77" s="3">
        <v>23857.5</v>
      </c>
      <c r="L77" s="3">
        <v>8</v>
      </c>
      <c r="M77" s="3">
        <v>2</v>
      </c>
      <c r="N77" s="48">
        <v>206.10742089999999</v>
      </c>
      <c r="O77" s="49"/>
      <c r="P77" s="32">
        <f t="shared" si="12"/>
        <v>8.3803759529767805E-2</v>
      </c>
      <c r="Q77" s="3">
        <v>10863.416666666666</v>
      </c>
      <c r="R77" s="3">
        <v>20717</v>
      </c>
      <c r="S77" s="3">
        <v>7</v>
      </c>
      <c r="T77" s="3">
        <v>2.3333333333333335</v>
      </c>
      <c r="U77" s="48">
        <v>221.14560729999999</v>
      </c>
      <c r="V77" s="49"/>
      <c r="W77" s="32">
        <f t="shared" si="13"/>
        <v>0</v>
      </c>
      <c r="X77" s="3">
        <v>10023.416666666666</v>
      </c>
      <c r="Y77" s="3">
        <v>20765.5</v>
      </c>
      <c r="Z77" s="3">
        <v>8</v>
      </c>
      <c r="AA77" s="3">
        <v>2.3888888888888888</v>
      </c>
      <c r="AB77" s="48">
        <v>206.55206290000001</v>
      </c>
      <c r="AC77" s="49"/>
      <c r="AD77" s="32">
        <f t="shared" si="14"/>
        <v>0.45094403937446481</v>
      </c>
      <c r="AE77" s="3">
        <v>14543.416666666666</v>
      </c>
      <c r="AF77" s="3">
        <v>25898</v>
      </c>
      <c r="AG77" s="3">
        <v>8</v>
      </c>
      <c r="AH77" s="3">
        <v>2.0555555555555554</v>
      </c>
      <c r="AI77" s="48">
        <v>203.09890179999999</v>
      </c>
      <c r="AJ77" s="59"/>
      <c r="AK77" s="32">
        <f t="shared" si="10"/>
        <v>0.65978832899626716</v>
      </c>
      <c r="AL77" s="3">
        <v>16636.75</v>
      </c>
      <c r="AM77" s="3">
        <v>28982</v>
      </c>
      <c r="AN77" s="3">
        <v>7</v>
      </c>
      <c r="AO77" s="3">
        <v>1.9444444444444444</v>
      </c>
      <c r="AP77" s="48">
        <v>340.02413469999999</v>
      </c>
      <c r="AQ77" s="49"/>
      <c r="AR77" s="32">
        <f t="shared" si="15"/>
        <v>0.45227425777969932</v>
      </c>
      <c r="AS77" s="3">
        <v>14556.75</v>
      </c>
      <c r="AT77" s="3">
        <v>29498</v>
      </c>
      <c r="AU77" s="3">
        <v>8</v>
      </c>
      <c r="AV77" s="3">
        <v>1.7222222222222223</v>
      </c>
      <c r="AW77" s="48">
        <v>448.3364752</v>
      </c>
      <c r="AX77" s="49"/>
      <c r="AY77" s="32">
        <f t="shared" si="16"/>
        <v>0.55736151179321769</v>
      </c>
      <c r="AZ77" s="3">
        <v>15610.083333333334</v>
      </c>
      <c r="BA77" s="3">
        <v>29942</v>
      </c>
      <c r="BB77" s="3">
        <v>8</v>
      </c>
      <c r="BC77" s="3">
        <v>1.8888888888888888</v>
      </c>
      <c r="BD77" s="48">
        <v>361.82158299999998</v>
      </c>
      <c r="BE77" s="49"/>
      <c r="BF77" s="32">
        <f t="shared" si="17"/>
        <v>9.3115288366408727E-2</v>
      </c>
      <c r="BG77" s="3">
        <v>10956.75</v>
      </c>
      <c r="BH77" s="3">
        <v>23978</v>
      </c>
      <c r="BI77" s="3">
        <v>8</v>
      </c>
      <c r="BJ77" s="3">
        <v>2.3333333333333335</v>
      </c>
      <c r="BK77" s="48">
        <v>344.98457819999999</v>
      </c>
    </row>
    <row r="78" spans="1:63" x14ac:dyDescent="0.25">
      <c r="A78" s="44">
        <v>77</v>
      </c>
      <c r="B78" s="34">
        <v>4</v>
      </c>
      <c r="C78" s="34">
        <v>18</v>
      </c>
      <c r="D78" s="34">
        <v>6</v>
      </c>
      <c r="E78" s="34">
        <v>2</v>
      </c>
      <c r="F78" s="34">
        <v>18</v>
      </c>
      <c r="G78" s="48">
        <f t="shared" si="9"/>
        <v>11733.8375</v>
      </c>
      <c r="H78" s="49"/>
      <c r="I78" s="32">
        <f t="shared" si="11"/>
        <v>0.65154272419402426</v>
      </c>
      <c r="J78" s="3">
        <v>19378.933949999999</v>
      </c>
      <c r="K78" s="3">
        <v>23469.5</v>
      </c>
      <c r="L78" s="3">
        <v>7</v>
      </c>
      <c r="M78" s="3">
        <v>1.986111111</v>
      </c>
      <c r="N78" s="48">
        <v>1874.7444</v>
      </c>
      <c r="O78" s="49"/>
      <c r="P78" s="32">
        <f t="shared" si="12"/>
        <v>0.84315039091004973</v>
      </c>
      <c r="Q78" s="3">
        <v>21627.227175</v>
      </c>
      <c r="R78" s="3">
        <v>24019.5</v>
      </c>
      <c r="S78" s="3">
        <v>7</v>
      </c>
      <c r="T78" s="3">
        <v>2.0972222222222223</v>
      </c>
      <c r="U78" s="48">
        <v>1434.4564</v>
      </c>
      <c r="V78" s="49"/>
      <c r="W78" s="32">
        <f t="shared" si="13"/>
        <v>0</v>
      </c>
      <c r="X78" s="3">
        <v>11733.8375</v>
      </c>
      <c r="Y78" s="3">
        <v>22878</v>
      </c>
      <c r="Z78" s="3">
        <v>7</v>
      </c>
      <c r="AA78" s="3">
        <v>1.9861111111111112</v>
      </c>
      <c r="AB78" s="48">
        <v>1984.6542999999999</v>
      </c>
      <c r="AC78" s="49"/>
      <c r="AD78" s="32">
        <f t="shared" si="14"/>
        <v>0.31391644038022509</v>
      </c>
      <c r="AE78" s="3">
        <v>15417.281999999999</v>
      </c>
      <c r="AF78" s="3">
        <v>28967</v>
      </c>
      <c r="AG78" s="3">
        <v>7</v>
      </c>
      <c r="AH78" s="3">
        <v>2.0833333333333335</v>
      </c>
      <c r="AI78" s="48">
        <v>1587.546</v>
      </c>
      <c r="AJ78" s="59"/>
      <c r="AK78" s="32">
        <f t="shared" si="10"/>
        <v>0.63409213737619952</v>
      </c>
      <c r="AL78" s="3">
        <v>19174.171600000001</v>
      </c>
      <c r="AM78" s="3">
        <v>27421</v>
      </c>
      <c r="AN78" s="3">
        <v>7</v>
      </c>
      <c r="AO78" s="3">
        <v>1.8888888888888899</v>
      </c>
      <c r="AP78" s="48">
        <v>2747.433</v>
      </c>
      <c r="AQ78" s="49"/>
      <c r="AR78" s="32">
        <f t="shared" si="15"/>
        <v>0.65156816770302117</v>
      </c>
      <c r="AS78" s="3">
        <v>19379.232499999998</v>
      </c>
      <c r="AT78" s="3">
        <v>29637</v>
      </c>
      <c r="AU78" s="3">
        <v>9</v>
      </c>
      <c r="AV78" s="3">
        <v>1.9444444439999999</v>
      </c>
      <c r="AW78" s="48">
        <v>2854.7649999999999</v>
      </c>
      <c r="AX78" s="49"/>
      <c r="AY78" s="32">
        <f t="shared" si="16"/>
        <v>0.37845926364669707</v>
      </c>
      <c r="AZ78" s="3">
        <v>16174.617</v>
      </c>
      <c r="BA78" s="3">
        <v>28424.5</v>
      </c>
      <c r="BB78" s="3">
        <v>8</v>
      </c>
      <c r="BC78" s="3">
        <v>2.0555555555555554</v>
      </c>
      <c r="BD78" s="48">
        <v>3072.4430000000002</v>
      </c>
      <c r="BE78" s="49"/>
      <c r="BF78" s="32">
        <f t="shared" si="17"/>
        <v>0.27172525612358284</v>
      </c>
      <c r="BG78" s="3">
        <v>14922.217500000001</v>
      </c>
      <c r="BH78" s="3">
        <v>25193.5</v>
      </c>
      <c r="BI78" s="3">
        <v>7</v>
      </c>
      <c r="BJ78" s="3">
        <v>2.0555555555555554</v>
      </c>
      <c r="BK78" s="48">
        <v>1974.348</v>
      </c>
    </row>
    <row r="79" spans="1:63" x14ac:dyDescent="0.25">
      <c r="A79" s="44">
        <v>78</v>
      </c>
      <c r="B79" s="34">
        <v>4</v>
      </c>
      <c r="C79" s="34">
        <v>18</v>
      </c>
      <c r="D79" s="34">
        <v>6</v>
      </c>
      <c r="E79" s="34">
        <v>4</v>
      </c>
      <c r="F79" s="34">
        <v>18</v>
      </c>
      <c r="G79" s="48">
        <f t="shared" si="9"/>
        <v>12956.972222222223</v>
      </c>
      <c r="H79" s="49"/>
      <c r="I79" s="32">
        <f t="shared" si="11"/>
        <v>0.61204499507986898</v>
      </c>
      <c r="J79" s="3">
        <v>20887.222222222223</v>
      </c>
      <c r="K79" s="3">
        <v>24421.5</v>
      </c>
      <c r="L79" s="3">
        <v>7</v>
      </c>
      <c r="M79" s="3">
        <v>2.1666666666666665</v>
      </c>
      <c r="N79" s="48">
        <v>2192.2580935999999</v>
      </c>
      <c r="O79" s="49"/>
      <c r="P79" s="32">
        <f t="shared" si="12"/>
        <v>0.82712921614488977</v>
      </c>
      <c r="Q79" s="3">
        <v>23674.0625</v>
      </c>
      <c r="R79" s="3">
        <v>25442</v>
      </c>
      <c r="S79" s="3">
        <v>7</v>
      </c>
      <c r="T79" s="3">
        <v>2.0416666666666665</v>
      </c>
      <c r="U79" s="48">
        <v>1935.4483253000001</v>
      </c>
      <c r="V79" s="49"/>
      <c r="W79" s="32">
        <f t="shared" si="13"/>
        <v>0</v>
      </c>
      <c r="X79" s="3">
        <v>12956.972222222223</v>
      </c>
      <c r="Y79" s="3">
        <v>24262</v>
      </c>
      <c r="Z79" s="3">
        <v>7</v>
      </c>
      <c r="AA79" s="3">
        <v>2.1805555555555554</v>
      </c>
      <c r="AB79" s="48">
        <v>2044.9288469999999</v>
      </c>
      <c r="AC79" s="49"/>
      <c r="AD79" s="32">
        <f t="shared" si="14"/>
        <v>0.23599156181463862</v>
      </c>
      <c r="AE79" s="3">
        <v>16014.708333333334</v>
      </c>
      <c r="AF79" s="3">
        <v>27262</v>
      </c>
      <c r="AG79" s="3">
        <v>7</v>
      </c>
      <c r="AH79" s="3">
        <v>1.9861111111111112</v>
      </c>
      <c r="AI79" s="48">
        <v>2015.5231719999999</v>
      </c>
      <c r="AJ79" s="59"/>
      <c r="AK79" s="32">
        <f t="shared" si="10"/>
        <v>0.64703902446344852</v>
      </c>
      <c r="AL79" s="3">
        <v>21340.638888888891</v>
      </c>
      <c r="AM79" s="3">
        <v>24631</v>
      </c>
      <c r="AN79" s="3">
        <v>7</v>
      </c>
      <c r="AO79" s="3">
        <v>2.0972222222222223</v>
      </c>
      <c r="AP79" s="48">
        <v>3225.8797930999999</v>
      </c>
      <c r="AQ79" s="49"/>
      <c r="AR79" s="32">
        <f t="shared" si="15"/>
        <v>0.78212395299827842</v>
      </c>
      <c r="AS79" s="3">
        <v>23090.930555555555</v>
      </c>
      <c r="AT79" s="3">
        <v>25941.5</v>
      </c>
      <c r="AU79" s="3">
        <v>7</v>
      </c>
      <c r="AV79" s="3">
        <v>2.0138888888888888</v>
      </c>
      <c r="AW79" s="48">
        <v>3795.7249815999999</v>
      </c>
      <c r="AX79" s="49"/>
      <c r="AY79" s="32">
        <f t="shared" si="16"/>
        <v>0.12810563167406652</v>
      </c>
      <c r="AZ79" s="3">
        <v>14616.833333333334</v>
      </c>
      <c r="BA79" s="3">
        <v>27167.5</v>
      </c>
      <c r="BB79" s="3">
        <v>7</v>
      </c>
      <c r="BC79" s="3">
        <v>1.8888888888888888</v>
      </c>
      <c r="BD79" s="48">
        <v>3335.7565307</v>
      </c>
      <c r="BE79" s="49"/>
      <c r="BF79" s="32">
        <f t="shared" si="17"/>
        <v>0.11150152963548157</v>
      </c>
      <c r="BG79" s="3">
        <v>14401.694444444445</v>
      </c>
      <c r="BH79" s="3">
        <v>27301.5</v>
      </c>
      <c r="BI79" s="3">
        <v>7</v>
      </c>
      <c r="BJ79" s="3">
        <v>2.0833333333333335</v>
      </c>
      <c r="BK79" s="48">
        <v>3286.7590706000001</v>
      </c>
    </row>
    <row r="80" spans="1:63" x14ac:dyDescent="0.25">
      <c r="A80" s="44">
        <v>79</v>
      </c>
      <c r="B80" s="34">
        <v>6</v>
      </c>
      <c r="C80" s="34">
        <v>18</v>
      </c>
      <c r="D80" s="34">
        <v>6</v>
      </c>
      <c r="E80" s="34">
        <v>1</v>
      </c>
      <c r="F80" s="34">
        <v>18</v>
      </c>
      <c r="G80" s="48">
        <f t="shared" si="9"/>
        <v>8314.25</v>
      </c>
      <c r="H80" s="49"/>
      <c r="I80" s="32">
        <f t="shared" si="11"/>
        <v>0.65109099838630469</v>
      </c>
      <c r="J80" s="3">
        <v>13727.583333333334</v>
      </c>
      <c r="K80" s="3">
        <v>29258</v>
      </c>
      <c r="L80" s="3">
        <v>8</v>
      </c>
      <c r="M80" s="3">
        <v>1.7222222222222223</v>
      </c>
      <c r="N80" s="48">
        <v>644.28312540000002</v>
      </c>
      <c r="O80" s="49"/>
      <c r="P80" s="32">
        <f t="shared" si="12"/>
        <v>0.76014072225396156</v>
      </c>
      <c r="Q80" s="3">
        <v>14634.25</v>
      </c>
      <c r="R80" s="3">
        <v>27965.5</v>
      </c>
      <c r="S80" s="3">
        <v>9</v>
      </c>
      <c r="T80" s="3">
        <v>1.7777777777777777</v>
      </c>
      <c r="U80" s="48">
        <v>536.53097530000002</v>
      </c>
      <c r="V80" s="49"/>
      <c r="W80" s="32">
        <f t="shared" si="13"/>
        <v>0.29988674063605664</v>
      </c>
      <c r="X80" s="3">
        <v>10807.583333333334</v>
      </c>
      <c r="Y80" s="3">
        <v>23165.5</v>
      </c>
      <c r="Z80" s="3">
        <v>8</v>
      </c>
      <c r="AA80" s="3">
        <v>2.1111111111111112</v>
      </c>
      <c r="AB80" s="48">
        <v>620.20836810000003</v>
      </c>
      <c r="AC80" s="49"/>
      <c r="AD80" s="32">
        <f t="shared" si="14"/>
        <v>0.74089665333613974</v>
      </c>
      <c r="AE80" s="3">
        <v>14474.25</v>
      </c>
      <c r="AF80" s="3">
        <v>27245.5</v>
      </c>
      <c r="AG80" s="3">
        <v>8</v>
      </c>
      <c r="AH80" s="3">
        <v>2</v>
      </c>
      <c r="AI80" s="48">
        <v>594.81640649999997</v>
      </c>
      <c r="AJ80" s="59"/>
      <c r="AK80" s="32">
        <f t="shared" si="10"/>
        <v>0.31913080955387846</v>
      </c>
      <c r="AL80" s="3">
        <v>10967.583333333334</v>
      </c>
      <c r="AM80" s="3">
        <v>21965.5</v>
      </c>
      <c r="AN80" s="3">
        <v>8</v>
      </c>
      <c r="AO80" s="3">
        <v>2.3333333333333335</v>
      </c>
      <c r="AP80" s="48">
        <v>1039.5496728000001</v>
      </c>
      <c r="AQ80" s="49"/>
      <c r="AR80" s="32">
        <f t="shared" si="15"/>
        <v>0.14112317206402669</v>
      </c>
      <c r="AS80" s="3">
        <v>9487.5833333333339</v>
      </c>
      <c r="AT80" s="3">
        <v>18125.5</v>
      </c>
      <c r="AU80" s="3">
        <v>8</v>
      </c>
      <c r="AV80" s="3">
        <v>2.4444444444444446</v>
      </c>
      <c r="AW80" s="48">
        <v>1176.2028236000001</v>
      </c>
      <c r="AX80" s="49"/>
      <c r="AY80" s="32">
        <f t="shared" si="16"/>
        <v>0</v>
      </c>
      <c r="AZ80" s="3">
        <v>8314.25</v>
      </c>
      <c r="BA80" s="3">
        <v>18845.5</v>
      </c>
      <c r="BB80" s="3">
        <v>8</v>
      </c>
      <c r="BC80" s="3">
        <v>2.4444444444444446</v>
      </c>
      <c r="BD80" s="48">
        <v>1201.2927666999999</v>
      </c>
      <c r="BE80" s="49"/>
      <c r="BF80" s="32">
        <f t="shared" si="17"/>
        <v>0.66552405007467108</v>
      </c>
      <c r="BG80" s="3">
        <v>13847.583333333334</v>
      </c>
      <c r="BH80" s="3">
        <v>26765.5</v>
      </c>
      <c r="BI80" s="3">
        <v>8</v>
      </c>
      <c r="BJ80" s="3">
        <v>2.0555555555555554</v>
      </c>
      <c r="BK80" s="48">
        <v>1183.3424855000001</v>
      </c>
    </row>
    <row r="81" spans="1:63" x14ac:dyDescent="0.25">
      <c r="A81" s="44">
        <v>80</v>
      </c>
      <c r="B81" s="34">
        <v>6</v>
      </c>
      <c r="C81" s="34">
        <v>18</v>
      </c>
      <c r="D81" s="34">
        <v>6</v>
      </c>
      <c r="E81" s="34">
        <v>2</v>
      </c>
      <c r="F81" s="34">
        <v>18</v>
      </c>
      <c r="G81" s="48">
        <f t="shared" si="9"/>
        <v>11792.3825</v>
      </c>
      <c r="H81" s="49"/>
      <c r="I81" s="32">
        <f t="shared" si="11"/>
        <v>0.33113643489769778</v>
      </c>
      <c r="J81" s="3">
        <v>15697.27</v>
      </c>
      <c r="K81" s="3">
        <v>29868.5</v>
      </c>
      <c r="L81" s="3">
        <v>7</v>
      </c>
      <c r="M81" s="3">
        <v>2</v>
      </c>
      <c r="N81" s="48">
        <v>2847.8483999999999</v>
      </c>
      <c r="O81" s="49"/>
      <c r="P81" s="32">
        <f t="shared" si="12"/>
        <v>0.77850643837239852</v>
      </c>
      <c r="Q81" s="3">
        <v>20972.8282</v>
      </c>
      <c r="R81" s="3">
        <v>27493.5</v>
      </c>
      <c r="S81" s="3">
        <v>8</v>
      </c>
      <c r="T81" s="3">
        <v>1.8888888888888888</v>
      </c>
      <c r="U81" s="48">
        <v>1850.454</v>
      </c>
      <c r="V81" s="49"/>
      <c r="W81" s="32">
        <f t="shared" si="13"/>
        <v>8.4668428962510426E-3</v>
      </c>
      <c r="X81" s="3">
        <v>11892.22675</v>
      </c>
      <c r="Y81" s="3">
        <v>23973</v>
      </c>
      <c r="Z81" s="3">
        <v>7</v>
      </c>
      <c r="AA81" s="3">
        <v>2.0833333333333335</v>
      </c>
      <c r="AB81" s="48">
        <v>2874.5434</v>
      </c>
      <c r="AC81" s="49"/>
      <c r="AD81" s="32">
        <f t="shared" si="14"/>
        <v>0.14266705646632477</v>
      </c>
      <c r="AE81" s="3">
        <v>13474.767</v>
      </c>
      <c r="AF81" s="3">
        <v>26392</v>
      </c>
      <c r="AG81" s="3">
        <v>8</v>
      </c>
      <c r="AH81" s="34">
        <v>2.0555560000000002</v>
      </c>
      <c r="AI81" s="48">
        <v>2085.5639999999999</v>
      </c>
      <c r="AJ81" s="59"/>
      <c r="AK81" s="32">
        <f t="shared" si="10"/>
        <v>0.22742516196366597</v>
      </c>
      <c r="AL81" s="3">
        <v>14474.267</v>
      </c>
      <c r="AM81" s="3">
        <v>25192</v>
      </c>
      <c r="AN81" s="3">
        <v>7</v>
      </c>
      <c r="AO81" s="3">
        <v>1.9722222222222223</v>
      </c>
      <c r="AP81" s="48">
        <v>4094.4229999999998</v>
      </c>
      <c r="AQ81" s="49"/>
      <c r="AR81" s="32">
        <f t="shared" si="15"/>
        <v>0</v>
      </c>
      <c r="AS81" s="3">
        <v>11792.3825</v>
      </c>
      <c r="AT81" s="3">
        <v>20119</v>
      </c>
      <c r="AU81" s="3">
        <v>7</v>
      </c>
      <c r="AV81" s="3">
        <v>2.0555555555555554</v>
      </c>
      <c r="AW81" s="48">
        <v>3023.4665</v>
      </c>
      <c r="AX81" s="49"/>
      <c r="AY81" s="32">
        <f t="shared" si="16"/>
        <v>0.1229041290002254</v>
      </c>
      <c r="AZ81" s="3">
        <v>13241.715</v>
      </c>
      <c r="BA81" s="3">
        <v>20691.5</v>
      </c>
      <c r="BB81" s="3">
        <v>8</v>
      </c>
      <c r="BC81" s="3">
        <v>1.8055555555555556</v>
      </c>
      <c r="BD81" s="48">
        <v>3274.34</v>
      </c>
      <c r="BE81" s="49"/>
      <c r="BF81" s="32">
        <f t="shared" si="17"/>
        <v>0.20185441745974583</v>
      </c>
      <c r="BG81" s="3">
        <v>14172.727000000001</v>
      </c>
      <c r="BH81" s="3">
        <v>25119</v>
      </c>
      <c r="BI81" s="3">
        <v>7</v>
      </c>
      <c r="BJ81" s="3">
        <v>1.9305555555555556</v>
      </c>
      <c r="BK81" s="48">
        <v>3974.489</v>
      </c>
    </row>
    <row r="82" spans="1:63" x14ac:dyDescent="0.25">
      <c r="A82" s="52">
        <v>81</v>
      </c>
      <c r="B82" s="53">
        <v>6</v>
      </c>
      <c r="C82" s="53">
        <v>18</v>
      </c>
      <c r="D82" s="53">
        <v>6</v>
      </c>
      <c r="E82" s="53">
        <v>4</v>
      </c>
      <c r="F82" s="53">
        <v>18</v>
      </c>
      <c r="G82" s="56">
        <f t="shared" si="9"/>
        <v>10617.172</v>
      </c>
      <c r="H82" s="49"/>
      <c r="I82" s="38">
        <f t="shared" si="11"/>
        <v>0.61734891551158821</v>
      </c>
      <c r="J82" s="54">
        <v>17171.671620000001</v>
      </c>
      <c r="K82" s="54">
        <v>28697</v>
      </c>
      <c r="L82" s="54">
        <v>7</v>
      </c>
      <c r="M82" s="54">
        <v>2.0555555555555554</v>
      </c>
      <c r="N82" s="56">
        <v>3977.4940000000001</v>
      </c>
      <c r="O82" s="49"/>
      <c r="P82" s="38">
        <f t="shared" si="12"/>
        <v>1.2628231416049396</v>
      </c>
      <c r="Q82" s="54">
        <v>24024.782500000001</v>
      </c>
      <c r="R82" s="54">
        <v>28469</v>
      </c>
      <c r="S82" s="54">
        <v>7</v>
      </c>
      <c r="T82" s="54">
        <v>1.9444444444444444</v>
      </c>
      <c r="U82" s="56">
        <v>3185.5659999999998</v>
      </c>
      <c r="V82" s="49"/>
      <c r="W82" s="38">
        <f t="shared" si="13"/>
        <v>5.2985813924837928E-2</v>
      </c>
      <c r="X82" s="54">
        <v>11179.7315</v>
      </c>
      <c r="Y82" s="54">
        <v>24324</v>
      </c>
      <c r="Z82" s="54">
        <v>7</v>
      </c>
      <c r="AA82" s="54">
        <v>1.9861111111111112</v>
      </c>
      <c r="AB82" s="56">
        <v>3584.45345</v>
      </c>
      <c r="AC82" s="49"/>
      <c r="AD82" s="38">
        <f t="shared" si="14"/>
        <v>0.36328128620314326</v>
      </c>
      <c r="AE82" s="54">
        <v>14474.1919</v>
      </c>
      <c r="AF82" s="54">
        <v>27466.5</v>
      </c>
      <c r="AG82" s="54">
        <v>7</v>
      </c>
      <c r="AH82" s="53">
        <v>1.9305559999999999</v>
      </c>
      <c r="AI82" s="56">
        <v>3586.5767599999999</v>
      </c>
      <c r="AJ82" s="59"/>
      <c r="AK82" s="38">
        <f t="shared" si="10"/>
        <v>0.71874643266587368</v>
      </c>
      <c r="AL82" s="54">
        <v>18248.226500000001</v>
      </c>
      <c r="AM82" s="54">
        <v>24115</v>
      </c>
      <c r="AN82" s="54">
        <v>8</v>
      </c>
      <c r="AO82" s="54">
        <v>1.7777777777777777</v>
      </c>
      <c r="AP82" s="56">
        <v>4948.3429999999998</v>
      </c>
      <c r="AQ82" s="49"/>
      <c r="AR82" s="38">
        <f t="shared" si="15"/>
        <v>0.43049081243103143</v>
      </c>
      <c r="AS82" s="54">
        <v>15187.767</v>
      </c>
      <c r="AT82" s="54">
        <v>23124</v>
      </c>
      <c r="AU82" s="54">
        <v>8</v>
      </c>
      <c r="AV82" s="54">
        <v>2.3888888888888888</v>
      </c>
      <c r="AW82" s="56">
        <v>4143.3450000000003</v>
      </c>
      <c r="AX82" s="49"/>
      <c r="AY82" s="38">
        <f t="shared" si="16"/>
        <v>0</v>
      </c>
      <c r="AZ82" s="54">
        <v>10617.172</v>
      </c>
      <c r="BA82" s="54">
        <v>24381</v>
      </c>
      <c r="BB82" s="54">
        <v>7</v>
      </c>
      <c r="BC82" s="54">
        <v>1.9861111111111112</v>
      </c>
      <c r="BD82" s="56">
        <v>4347.2299999999996</v>
      </c>
      <c r="BE82" s="49"/>
      <c r="BF82" s="38">
        <f t="shared" si="17"/>
        <v>0.24354960059043962</v>
      </c>
      <c r="BG82" s="54">
        <v>13202.98</v>
      </c>
      <c r="BH82" s="54">
        <v>26152</v>
      </c>
      <c r="BI82" s="54">
        <v>7</v>
      </c>
      <c r="BJ82" s="54">
        <v>1.9027777777777777</v>
      </c>
      <c r="BK82" s="56">
        <v>4613.473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D457-65AE-E141-A8AC-721490284072}">
  <dimension ref="A3:AW32"/>
  <sheetViews>
    <sheetView topLeftCell="Q1" zoomScale="64" workbookViewId="0">
      <selection activeCell="V20" sqref="V20"/>
    </sheetView>
  </sheetViews>
  <sheetFormatPr defaultColWidth="11.19921875" defaultRowHeight="15.6" x14ac:dyDescent="0.3"/>
  <cols>
    <col min="2" max="2" width="9.5" customWidth="1"/>
    <col min="3" max="3" width="7" customWidth="1"/>
    <col min="4" max="4" width="7.296875" customWidth="1"/>
    <col min="5" max="5" width="7" customWidth="1"/>
    <col min="6" max="6" width="8.19921875" customWidth="1"/>
    <col min="11" max="11" width="9.296875" customWidth="1"/>
    <col min="16" max="16" width="9" customWidth="1"/>
    <col min="19" max="19" width="5.69921875" customWidth="1"/>
    <col min="20" max="20" width="7" customWidth="1"/>
    <col min="21" max="21" width="5.796875" customWidth="1"/>
    <col min="27" max="27" width="8.5" customWidth="1"/>
    <col min="32" max="32" width="8.69921875" customWidth="1"/>
    <col min="35" max="35" width="6.69921875" customWidth="1"/>
    <col min="36" max="36" width="6.19921875" customWidth="1"/>
    <col min="37" max="37" width="6" customWidth="1"/>
    <col min="38" max="38" width="10.296875" customWidth="1"/>
    <col min="43" max="43" width="7.69921875" customWidth="1"/>
    <col min="48" max="48" width="8.5" customWidth="1"/>
  </cols>
  <sheetData>
    <row r="3" spans="1:49" x14ac:dyDescent="0.3">
      <c r="B3" s="2"/>
      <c r="C3" s="2"/>
      <c r="D3" s="2"/>
      <c r="E3" s="2"/>
      <c r="F3" s="2"/>
      <c r="G3" s="20" t="s">
        <v>55</v>
      </c>
      <c r="H3" s="20"/>
      <c r="I3" s="20"/>
      <c r="J3" s="21"/>
      <c r="K3" s="20"/>
      <c r="L3" s="20"/>
      <c r="M3" s="20"/>
      <c r="N3" s="20"/>
      <c r="O3" s="20"/>
      <c r="P3" s="20"/>
      <c r="R3" s="2"/>
      <c r="S3" s="2"/>
      <c r="T3" s="2"/>
      <c r="U3" s="2"/>
      <c r="V3" s="2"/>
      <c r="W3" s="20" t="s">
        <v>56</v>
      </c>
      <c r="X3" s="20"/>
      <c r="Y3" s="20"/>
      <c r="Z3" s="21"/>
      <c r="AA3" s="20"/>
      <c r="AB3" s="20"/>
      <c r="AC3" s="20"/>
      <c r="AD3" s="20"/>
      <c r="AE3" s="20"/>
      <c r="AF3" s="20"/>
      <c r="AH3" s="2"/>
      <c r="AI3" s="2"/>
      <c r="AJ3" s="2"/>
      <c r="AK3" s="2"/>
      <c r="AL3" s="2"/>
      <c r="AM3" s="20" t="s">
        <v>57</v>
      </c>
      <c r="AN3" s="20"/>
      <c r="AO3" s="20"/>
      <c r="AP3" s="21"/>
      <c r="AQ3" s="20"/>
      <c r="AR3" s="20"/>
      <c r="AS3" s="20"/>
      <c r="AT3" s="20"/>
      <c r="AU3" s="20"/>
      <c r="AV3" s="20"/>
    </row>
    <row r="4" spans="1:49" ht="27.6" x14ac:dyDescent="0.3">
      <c r="A4" s="3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5" t="s">
        <v>63</v>
      </c>
      <c r="H4" s="5" t="s">
        <v>64</v>
      </c>
      <c r="I4" s="5" t="s">
        <v>65</v>
      </c>
      <c r="J4" s="5" t="s">
        <v>66</v>
      </c>
      <c r="K4" s="6" t="s">
        <v>67</v>
      </c>
      <c r="L4" s="5" t="s">
        <v>68</v>
      </c>
      <c r="M4" s="5" t="s">
        <v>69</v>
      </c>
      <c r="N4" s="5" t="s">
        <v>70</v>
      </c>
      <c r="O4" s="5" t="s">
        <v>71</v>
      </c>
      <c r="P4" s="6" t="s">
        <v>67</v>
      </c>
      <c r="Q4" s="3"/>
      <c r="R4" s="4" t="s">
        <v>58</v>
      </c>
      <c r="S4" s="4" t="s">
        <v>59</v>
      </c>
      <c r="T4" s="4" t="s">
        <v>60</v>
      </c>
      <c r="U4" s="4" t="s">
        <v>61</v>
      </c>
      <c r="V4" s="4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6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67</v>
      </c>
      <c r="AG4" s="3"/>
      <c r="AH4" s="4" t="s">
        <v>58</v>
      </c>
      <c r="AI4" s="4" t="s">
        <v>59</v>
      </c>
      <c r="AJ4" s="4" t="s">
        <v>60</v>
      </c>
      <c r="AK4" s="4" t="s">
        <v>61</v>
      </c>
      <c r="AL4" s="4" t="s">
        <v>62</v>
      </c>
      <c r="AM4" s="5" t="s">
        <v>63</v>
      </c>
      <c r="AN4" s="5" t="s">
        <v>64</v>
      </c>
      <c r="AO4" s="5" t="s">
        <v>65</v>
      </c>
      <c r="AP4" s="5" t="s">
        <v>66</v>
      </c>
      <c r="AQ4" s="6" t="s">
        <v>67</v>
      </c>
      <c r="AR4" s="5" t="s">
        <v>68</v>
      </c>
      <c r="AS4" s="5" t="s">
        <v>69</v>
      </c>
      <c r="AT4" s="5" t="s">
        <v>70</v>
      </c>
      <c r="AU4" s="5" t="s">
        <v>71</v>
      </c>
      <c r="AV4" s="5" t="s">
        <v>67</v>
      </c>
      <c r="AW4" s="3"/>
    </row>
    <row r="5" spans="1:49" x14ac:dyDescent="0.3">
      <c r="A5" s="3"/>
      <c r="B5" s="7">
        <v>1</v>
      </c>
      <c r="C5" s="8">
        <v>2</v>
      </c>
      <c r="D5" s="8">
        <v>6</v>
      </c>
      <c r="E5" s="8">
        <v>2</v>
      </c>
      <c r="F5" s="9">
        <v>5178.6944444444443</v>
      </c>
      <c r="G5" s="10">
        <v>0.17697143112310135</v>
      </c>
      <c r="H5" s="10">
        <v>0.25489867941226096</v>
      </c>
      <c r="I5" s="10">
        <v>0.35495734858789058</v>
      </c>
      <c r="J5" s="10">
        <v>0.24962168227434542</v>
      </c>
      <c r="K5" s="11">
        <v>22.359609958333337</v>
      </c>
      <c r="L5" s="10">
        <v>8.8223521408194158E-2</v>
      </c>
      <c r="M5" s="10">
        <v>6.56437187166653E-3</v>
      </c>
      <c r="N5" s="10">
        <v>0.17862536149012076</v>
      </c>
      <c r="O5" s="10">
        <v>0.28614393350563017</v>
      </c>
      <c r="P5" s="9">
        <v>12.815255275</v>
      </c>
      <c r="Q5" s="12"/>
      <c r="R5" s="7">
        <v>1</v>
      </c>
      <c r="S5" s="13">
        <v>2</v>
      </c>
      <c r="T5" s="13">
        <v>6</v>
      </c>
      <c r="U5" s="13">
        <v>2</v>
      </c>
      <c r="V5" s="14">
        <v>4625.2916111111108</v>
      </c>
      <c r="W5" s="15">
        <v>0.74047108200331235</v>
      </c>
      <c r="X5" s="15">
        <v>0.53546253420751244</v>
      </c>
      <c r="Y5" s="15">
        <v>0.20348738633409716</v>
      </c>
      <c r="Z5" s="15">
        <v>0.23402095199006445</v>
      </c>
      <c r="AA5" s="16">
        <v>51.937907549999998</v>
      </c>
      <c r="AB5" s="15">
        <v>0.58428955760962931</v>
      </c>
      <c r="AC5" s="15">
        <v>0.67777809443870662</v>
      </c>
      <c r="AD5" s="15">
        <v>0.21090578334469123</v>
      </c>
      <c r="AE5" s="15">
        <v>0.33375540727735115</v>
      </c>
      <c r="AF5" s="14">
        <v>26.666685816666668</v>
      </c>
      <c r="AG5" s="12"/>
      <c r="AH5" s="7">
        <v>1</v>
      </c>
      <c r="AI5" s="13">
        <v>2</v>
      </c>
      <c r="AJ5" s="13">
        <v>6</v>
      </c>
      <c r="AK5" s="13">
        <v>2</v>
      </c>
      <c r="AL5" s="14">
        <v>6000.2153333333335</v>
      </c>
      <c r="AM5" s="15">
        <v>0.50438496881933503</v>
      </c>
      <c r="AN5" s="15">
        <v>0.57147344994219162</v>
      </c>
      <c r="AO5" s="15">
        <v>9.5380493281169557E-2</v>
      </c>
      <c r="AP5" s="15">
        <v>0.14340099839863993</v>
      </c>
      <c r="AQ5" s="16">
        <v>82.959170158333507</v>
      </c>
      <c r="AR5" s="15">
        <v>0.48822316857550746</v>
      </c>
      <c r="AS5" s="15">
        <v>0.50168663293469473</v>
      </c>
      <c r="AT5" s="15">
        <v>9.7863369925235959E-3</v>
      </c>
      <c r="AU5" s="15">
        <v>0.13903891318776498</v>
      </c>
      <c r="AV5" s="14">
        <v>63.609060799999995</v>
      </c>
      <c r="AW5" s="12"/>
    </row>
    <row r="6" spans="1:49" x14ac:dyDescent="0.3">
      <c r="A6" s="3"/>
      <c r="B6" s="7">
        <v>2</v>
      </c>
      <c r="C6" s="8">
        <v>4</v>
      </c>
      <c r="D6" s="8">
        <v>6</v>
      </c>
      <c r="E6" s="8">
        <v>2</v>
      </c>
      <c r="F6" s="9">
        <v>5174</v>
      </c>
      <c r="G6" s="10">
        <v>0.12327488339234144</v>
      </c>
      <c r="H6" s="10">
        <v>0.11405630461265288</v>
      </c>
      <c r="I6" s="10">
        <v>0.25957023154014475</v>
      </c>
      <c r="J6" s="10">
        <v>0.18288048503789592</v>
      </c>
      <c r="K6" s="11">
        <v>96.073666558333329</v>
      </c>
      <c r="L6" s="10">
        <v>0.21503776981672171</v>
      </c>
      <c r="M6" s="10">
        <v>0.234090012607543</v>
      </c>
      <c r="N6" s="10">
        <v>0.29931308144191432</v>
      </c>
      <c r="O6" s="10">
        <v>4.902561541907987E-2</v>
      </c>
      <c r="P6" s="9">
        <v>49.081503758333326</v>
      </c>
      <c r="Q6" s="12"/>
      <c r="R6" s="7">
        <v>2</v>
      </c>
      <c r="S6" s="13">
        <v>4</v>
      </c>
      <c r="T6" s="13">
        <v>6</v>
      </c>
      <c r="U6" s="13">
        <v>2</v>
      </c>
      <c r="V6" s="14">
        <v>4944.625</v>
      </c>
      <c r="W6" s="15">
        <v>0.44700554869643766</v>
      </c>
      <c r="X6" s="15">
        <v>0.43405165610711788</v>
      </c>
      <c r="Y6" s="15">
        <v>0.30662433368930725</v>
      </c>
      <c r="Z6" s="15">
        <v>0.23757118308249883</v>
      </c>
      <c r="AA6" s="16">
        <v>156.74331846666684</v>
      </c>
      <c r="AB6" s="15">
        <v>0.92408181059081496</v>
      </c>
      <c r="AC6" s="15">
        <v>0.38987793487800687</v>
      </c>
      <c r="AD6" s="15">
        <v>0.11966276684420206</v>
      </c>
      <c r="AE6" s="15">
        <v>1.8232194756433159E-2</v>
      </c>
      <c r="AF6" s="14">
        <v>102.60466100000001</v>
      </c>
      <c r="AG6" s="12"/>
      <c r="AH6" s="7">
        <v>2</v>
      </c>
      <c r="AI6" s="13">
        <v>4</v>
      </c>
      <c r="AJ6" s="13">
        <v>6</v>
      </c>
      <c r="AK6" s="13">
        <v>2</v>
      </c>
      <c r="AL6" s="14">
        <v>6094.6736111111104</v>
      </c>
      <c r="AM6" s="15">
        <v>0.57881910739868936</v>
      </c>
      <c r="AN6" s="15">
        <v>0.53771365839110297</v>
      </c>
      <c r="AO6" s="15">
        <v>0.13338169095203525</v>
      </c>
      <c r="AP6" s="15">
        <v>3.5675972272267022E-2</v>
      </c>
      <c r="AQ6" s="16">
        <v>127.926728375</v>
      </c>
      <c r="AR6" s="15">
        <v>0.38366739525763921</v>
      </c>
      <c r="AS6" s="15">
        <v>0.68163571048701321</v>
      </c>
      <c r="AT6" s="15">
        <v>0.10001848421646735</v>
      </c>
      <c r="AU6" s="15">
        <v>0.11888017180078918</v>
      </c>
      <c r="AV6" s="14">
        <v>189.16576944166653</v>
      </c>
      <c r="AW6" s="12"/>
    </row>
    <row r="7" spans="1:49" x14ac:dyDescent="0.3">
      <c r="A7" s="3"/>
      <c r="B7" s="7">
        <v>3</v>
      </c>
      <c r="C7" s="8">
        <v>6</v>
      </c>
      <c r="D7" s="8">
        <v>6</v>
      </c>
      <c r="E7" s="8">
        <v>2</v>
      </c>
      <c r="F7" s="9">
        <v>4691.666666666667</v>
      </c>
      <c r="G7" s="10">
        <v>0.13963495147556945</v>
      </c>
      <c r="H7" s="10">
        <v>0.23672606952131273</v>
      </c>
      <c r="I7" s="10">
        <v>0.26216580254584182</v>
      </c>
      <c r="J7" s="10">
        <v>7.3457838877760348E-2</v>
      </c>
      <c r="K7" s="11">
        <v>183.68969284166667</v>
      </c>
      <c r="L7" s="10">
        <v>0.36864375931496113</v>
      </c>
      <c r="M7" s="10">
        <v>0.24267508475625535</v>
      </c>
      <c r="N7" s="10">
        <v>0.19965435796045805</v>
      </c>
      <c r="O7" s="10">
        <v>8.5689034705382847E-2</v>
      </c>
      <c r="P7" s="9">
        <v>115.392209025</v>
      </c>
      <c r="Q7" s="12"/>
      <c r="R7" s="7">
        <v>3</v>
      </c>
      <c r="S7" s="13">
        <v>6</v>
      </c>
      <c r="T7" s="13">
        <v>6</v>
      </c>
      <c r="U7" s="13">
        <v>2</v>
      </c>
      <c r="V7" s="14">
        <v>5545.416666666667</v>
      </c>
      <c r="W7" s="15">
        <v>0.56163399462503627</v>
      </c>
      <c r="X7" s="15">
        <v>0.47164077343413929</v>
      </c>
      <c r="Y7" s="15">
        <v>0.2348295122914891</v>
      </c>
      <c r="Z7" s="15">
        <v>5.0565326321533995E-2</v>
      </c>
      <c r="AA7" s="16">
        <v>226.87732570833327</v>
      </c>
      <c r="AB7" s="15">
        <v>0.68573301344851767</v>
      </c>
      <c r="AC7" s="15">
        <v>0.5528468169249634</v>
      </c>
      <c r="AD7" s="15">
        <v>0.15412532186365316</v>
      </c>
      <c r="AE7" s="15">
        <v>0.1662638202687286</v>
      </c>
      <c r="AF7" s="14">
        <v>283.53493149999997</v>
      </c>
      <c r="AG7" s="12"/>
      <c r="AH7" s="7">
        <v>3</v>
      </c>
      <c r="AI7" s="13">
        <v>6</v>
      </c>
      <c r="AJ7" s="13">
        <v>6</v>
      </c>
      <c r="AK7" s="13">
        <v>2</v>
      </c>
      <c r="AL7" s="14">
        <v>5431.7569444444443</v>
      </c>
      <c r="AM7" s="15">
        <v>0.38317471747993387</v>
      </c>
      <c r="AN7" s="15">
        <v>0.66566788292414725</v>
      </c>
      <c r="AO7" s="15">
        <v>0.17221800831710998</v>
      </c>
      <c r="AP7" s="15">
        <v>1.4611824331768766E-2</v>
      </c>
      <c r="AQ7" s="16">
        <v>221.78161568333252</v>
      </c>
      <c r="AR7" s="15">
        <v>0.43204012134762287</v>
      </c>
      <c r="AS7" s="15">
        <v>0.53632836820117191</v>
      </c>
      <c r="AT7" s="15">
        <v>0.1090916412833951</v>
      </c>
      <c r="AU7" s="15">
        <v>0.1173846573664996</v>
      </c>
      <c r="AV7" s="14">
        <v>265.06053764166677</v>
      </c>
      <c r="AW7" s="12"/>
    </row>
    <row r="8" spans="1:49" x14ac:dyDescent="0.3">
      <c r="A8" s="3"/>
      <c r="B8" s="7">
        <v>4</v>
      </c>
      <c r="C8" s="8">
        <v>2</v>
      </c>
      <c r="D8" s="8">
        <v>12</v>
      </c>
      <c r="E8" s="8">
        <v>2</v>
      </c>
      <c r="F8" s="9">
        <v>5384.916666666667</v>
      </c>
      <c r="G8" s="10">
        <v>5.9252528956016848E-2</v>
      </c>
      <c r="H8" s="10">
        <v>0.13584129158580396</v>
      </c>
      <c r="I8" s="10">
        <v>9.9799291088392902E-2</v>
      </c>
      <c r="J8" s="10">
        <v>0.18565126812849056</v>
      </c>
      <c r="K8" s="11">
        <v>32.503247566666666</v>
      </c>
      <c r="L8" s="10">
        <v>8.4473072345398623E-2</v>
      </c>
      <c r="M8" s="10">
        <v>6.4949542793392837E-2</v>
      </c>
      <c r="N8" s="10">
        <v>0.10710423436482204</v>
      </c>
      <c r="O8" s="10">
        <v>9.535674695085726E-2</v>
      </c>
      <c r="P8" s="9">
        <v>10.537668816666667</v>
      </c>
      <c r="Q8" s="12"/>
      <c r="R8" s="7">
        <v>4</v>
      </c>
      <c r="S8" s="13">
        <v>2</v>
      </c>
      <c r="T8" s="13">
        <v>12</v>
      </c>
      <c r="U8" s="13">
        <v>2</v>
      </c>
      <c r="V8" s="14">
        <v>5318.7638888888896</v>
      </c>
      <c r="W8" s="15">
        <v>0.54734324302804838</v>
      </c>
      <c r="X8" s="15">
        <v>0.64711577531670039</v>
      </c>
      <c r="Y8" s="15">
        <v>0.19386195422074104</v>
      </c>
      <c r="Z8" s="15">
        <v>0.1134083124694924</v>
      </c>
      <c r="AA8" s="16">
        <v>46.985955566666668</v>
      </c>
      <c r="AB8" s="15">
        <v>0.58250314893470356</v>
      </c>
      <c r="AC8" s="15">
        <v>0.6180702237759319</v>
      </c>
      <c r="AD8" s="15">
        <v>0</v>
      </c>
      <c r="AE8" s="15">
        <v>0.15290048765590236</v>
      </c>
      <c r="AF8" s="14">
        <v>23.700437241666666</v>
      </c>
      <c r="AG8" s="12"/>
      <c r="AH8" s="7">
        <v>4</v>
      </c>
      <c r="AI8" s="13">
        <v>2</v>
      </c>
      <c r="AJ8" s="13">
        <v>12</v>
      </c>
      <c r="AK8" s="13">
        <v>2</v>
      </c>
      <c r="AL8" s="14">
        <v>6328.4097222222226</v>
      </c>
      <c r="AM8" s="15">
        <v>0.52934871927252425</v>
      </c>
      <c r="AN8" s="15">
        <v>0.61591065500332709</v>
      </c>
      <c r="AO8" s="15">
        <v>0.10691175848382493</v>
      </c>
      <c r="AP8" s="15">
        <v>7.7487282302615604E-2</v>
      </c>
      <c r="AQ8" s="16">
        <v>90.652741466666498</v>
      </c>
      <c r="AR8" s="15">
        <v>0.53887400276136466</v>
      </c>
      <c r="AS8" s="15">
        <v>0.54498837257324761</v>
      </c>
      <c r="AT8" s="15">
        <v>8.6460722947134264E-2</v>
      </c>
      <c r="AU8" s="15">
        <v>6.2725454141648304E-2</v>
      </c>
      <c r="AV8" s="14">
        <v>65.241271416666663</v>
      </c>
      <c r="AW8" s="12"/>
    </row>
    <row r="9" spans="1:49" x14ac:dyDescent="0.3">
      <c r="A9" s="3"/>
      <c r="B9" s="7">
        <v>5</v>
      </c>
      <c r="C9" s="8">
        <v>4</v>
      </c>
      <c r="D9" s="8">
        <v>12</v>
      </c>
      <c r="E9" s="8">
        <v>2</v>
      </c>
      <c r="F9" s="9">
        <v>4879</v>
      </c>
      <c r="G9" s="10">
        <v>0.31295824639410752</v>
      </c>
      <c r="H9" s="10">
        <v>0.24818106512508931</v>
      </c>
      <c r="I9" s="10">
        <v>0.31985270563266344</v>
      </c>
      <c r="J9" s="10">
        <v>0.28243383765320224</v>
      </c>
      <c r="K9" s="11">
        <v>109.42644325833326</v>
      </c>
      <c r="L9" s="10">
        <v>0.22387686873460874</v>
      </c>
      <c r="M9" s="10">
        <v>0.15351621945201879</v>
      </c>
      <c r="N9" s="10">
        <v>0.19746101907045843</v>
      </c>
      <c r="O9" s="10">
        <v>0.2107847421771992</v>
      </c>
      <c r="P9" s="9">
        <v>43.514966725000001</v>
      </c>
      <c r="Q9" s="12"/>
      <c r="R9" s="7">
        <v>5</v>
      </c>
      <c r="S9" s="13">
        <v>4</v>
      </c>
      <c r="T9" s="13">
        <v>12</v>
      </c>
      <c r="U9" s="13">
        <v>2</v>
      </c>
      <c r="V9" s="14">
        <v>5910.8616666666667</v>
      </c>
      <c r="W9" s="15">
        <v>0.44073967516715967</v>
      </c>
      <c r="X9" s="15">
        <v>0.46409788491546305</v>
      </c>
      <c r="Y9" s="15">
        <v>2.8091202965025791E-2</v>
      </c>
      <c r="Z9" s="15">
        <v>6.2422304842233177E-2</v>
      </c>
      <c r="AA9" s="16">
        <v>149.35562861666656</v>
      </c>
      <c r="AB9" s="15">
        <v>0.51267121470251353</v>
      </c>
      <c r="AC9" s="15">
        <v>0.43776332171386484</v>
      </c>
      <c r="AD9" s="15">
        <v>8.2349247230047384E-2</v>
      </c>
      <c r="AE9" s="15">
        <v>0.10996746021344821</v>
      </c>
      <c r="AF9" s="14">
        <v>107.68015011666665</v>
      </c>
      <c r="AG9" s="12"/>
      <c r="AH9" s="7">
        <v>5</v>
      </c>
      <c r="AI9" s="13">
        <v>4</v>
      </c>
      <c r="AJ9" s="13">
        <v>12</v>
      </c>
      <c r="AK9" s="13">
        <v>2</v>
      </c>
      <c r="AL9" s="14">
        <v>5496.1875</v>
      </c>
      <c r="AM9" s="15">
        <v>0.61597053944369262</v>
      </c>
      <c r="AN9" s="15">
        <v>0.67209676907714277</v>
      </c>
      <c r="AO9" s="15">
        <v>0.15417623363523644</v>
      </c>
      <c r="AP9" s="15">
        <v>0.25946712472254935</v>
      </c>
      <c r="AQ9" s="16">
        <v>181.36994444166652</v>
      </c>
      <c r="AR9" s="15">
        <v>0.72427647697592301</v>
      </c>
      <c r="AS9" s="15">
        <v>0.57562711543794232</v>
      </c>
      <c r="AT9" s="15">
        <v>1.91671343447447E-2</v>
      </c>
      <c r="AU9" s="15">
        <v>0.13661533926627981</v>
      </c>
      <c r="AV9" s="14">
        <v>113.2018819583335</v>
      </c>
      <c r="AW9" s="12"/>
    </row>
    <row r="10" spans="1:49" x14ac:dyDescent="0.3">
      <c r="A10" s="3"/>
      <c r="B10" s="7">
        <v>6</v>
      </c>
      <c r="C10" s="8">
        <v>6</v>
      </c>
      <c r="D10" s="8">
        <v>12</v>
      </c>
      <c r="E10" s="8">
        <v>2</v>
      </c>
      <c r="F10" s="9">
        <v>4806.6944444444443</v>
      </c>
      <c r="G10" s="10">
        <v>0.20159641293762753</v>
      </c>
      <c r="H10" s="10">
        <v>0.1297427331443009</v>
      </c>
      <c r="I10" s="10">
        <v>0.15831002800132124</v>
      </c>
      <c r="J10" s="10">
        <v>0</v>
      </c>
      <c r="K10" s="11">
        <v>185.16017654999993</v>
      </c>
      <c r="L10" s="10">
        <v>0.14376813342096437</v>
      </c>
      <c r="M10" s="10">
        <v>6.6862159156448067E-2</v>
      </c>
      <c r="N10" s="10">
        <v>0.28500256866662371</v>
      </c>
      <c r="O10" s="10">
        <v>0.36081830651470304</v>
      </c>
      <c r="P10" s="9">
        <v>104.25307399166667</v>
      </c>
      <c r="Q10" s="12"/>
      <c r="R10" s="7">
        <v>6</v>
      </c>
      <c r="S10" s="13">
        <v>6</v>
      </c>
      <c r="T10" s="13">
        <v>12</v>
      </c>
      <c r="U10" s="13">
        <v>2</v>
      </c>
      <c r="V10" s="14">
        <v>4759.666666666667</v>
      </c>
      <c r="W10" s="15">
        <v>0.43804178336694366</v>
      </c>
      <c r="X10" s="15">
        <v>0.63599367759382508</v>
      </c>
      <c r="Y10" s="15">
        <v>0.25779109966365793</v>
      </c>
      <c r="Z10" s="15">
        <v>0.25196021859330053</v>
      </c>
      <c r="AA10" s="16">
        <v>225.55954730833349</v>
      </c>
      <c r="AB10" s="15">
        <v>0.64211502580456636</v>
      </c>
      <c r="AC10" s="15">
        <v>0.64410300400447096</v>
      </c>
      <c r="AD10" s="15">
        <v>8.2675470073202244E-3</v>
      </c>
      <c r="AE10" s="15">
        <v>0.28078324072925581</v>
      </c>
      <c r="AF10" s="14">
        <v>274.84191759166669</v>
      </c>
      <c r="AG10" s="12"/>
      <c r="AH10" s="7">
        <v>6</v>
      </c>
      <c r="AI10" s="13">
        <v>6</v>
      </c>
      <c r="AJ10" s="13">
        <v>12</v>
      </c>
      <c r="AK10" s="13">
        <v>2</v>
      </c>
      <c r="AL10" s="14">
        <v>5472.645833333333</v>
      </c>
      <c r="AM10" s="15">
        <v>0.74176987632983604</v>
      </c>
      <c r="AN10" s="15">
        <v>0.62450715557501979</v>
      </c>
      <c r="AO10" s="15">
        <v>0.10231718575661018</v>
      </c>
      <c r="AP10" s="15">
        <v>4.8498906678796111E-2</v>
      </c>
      <c r="AQ10" s="16">
        <v>291.01198286666749</v>
      </c>
      <c r="AR10" s="15">
        <v>0.54263265875091704</v>
      </c>
      <c r="AS10" s="15">
        <v>0.59719835594025772</v>
      </c>
      <c r="AT10" s="15">
        <v>0.1097939427372779</v>
      </c>
      <c r="AU10" s="15">
        <v>6.4520990472732645E-2</v>
      </c>
      <c r="AV10" s="14">
        <v>229.27440529166674</v>
      </c>
      <c r="AW10" s="12"/>
    </row>
    <row r="11" spans="1:49" x14ac:dyDescent="0.3">
      <c r="A11" s="3"/>
      <c r="B11" s="7">
        <v>7</v>
      </c>
      <c r="C11" s="8">
        <v>2</v>
      </c>
      <c r="D11" s="8">
        <v>18</v>
      </c>
      <c r="E11" s="8">
        <v>2</v>
      </c>
      <c r="F11" s="9">
        <v>4383.583333333333</v>
      </c>
      <c r="G11" s="10">
        <v>0.25842744008397622</v>
      </c>
      <c r="H11" s="10">
        <v>3.8240073424041857E-2</v>
      </c>
      <c r="I11" s="10">
        <v>0.1032124290663532</v>
      </c>
      <c r="J11" s="10">
        <v>0.19609807148863742</v>
      </c>
      <c r="K11" s="11">
        <v>22.232760558333332</v>
      </c>
      <c r="L11" s="10">
        <v>0.18243784262171905</v>
      </c>
      <c r="M11" s="10">
        <v>0.28322730961252957</v>
      </c>
      <c r="N11" s="10">
        <v>8.2875687186661481E-2</v>
      </c>
      <c r="O11" s="10">
        <v>0.26547538967461087</v>
      </c>
      <c r="P11" s="9">
        <v>12.608817641666667</v>
      </c>
      <c r="Q11" s="12"/>
      <c r="R11" s="7">
        <v>7</v>
      </c>
      <c r="S11" s="13">
        <v>2</v>
      </c>
      <c r="T11" s="13">
        <v>18</v>
      </c>
      <c r="U11" s="13">
        <v>2</v>
      </c>
      <c r="V11" s="14">
        <v>5468.2777222222221</v>
      </c>
      <c r="W11" s="15">
        <v>0.46682937966214505</v>
      </c>
      <c r="X11" s="15">
        <v>0.51924610585592024</v>
      </c>
      <c r="Y11" s="15">
        <v>6.4466900610896674E-2</v>
      </c>
      <c r="Z11" s="15">
        <v>7.1656743959334288E-2</v>
      </c>
      <c r="AA11" s="16">
        <v>42.89286899166666</v>
      </c>
      <c r="AB11" s="15">
        <v>0.5298474699020882</v>
      </c>
      <c r="AC11" s="15">
        <v>0.72771116287094217</v>
      </c>
      <c r="AD11" s="15">
        <v>9.2918747060648885E-2</v>
      </c>
      <c r="AE11" s="15">
        <v>0.10807091203055663</v>
      </c>
      <c r="AF11" s="14">
        <v>22.889899775</v>
      </c>
      <c r="AG11" s="12"/>
      <c r="AH11" s="7">
        <v>7</v>
      </c>
      <c r="AI11" s="13">
        <v>2</v>
      </c>
      <c r="AJ11" s="13">
        <v>18</v>
      </c>
      <c r="AK11" s="13">
        <v>2</v>
      </c>
      <c r="AL11" s="14">
        <v>6162.291666666667</v>
      </c>
      <c r="AM11" s="15">
        <v>0.38275961434271882</v>
      </c>
      <c r="AN11" s="15">
        <v>0.41474404844946178</v>
      </c>
      <c r="AO11" s="15">
        <v>8.0631140148319694E-2</v>
      </c>
      <c r="AP11" s="15">
        <v>0.14992806459213928</v>
      </c>
      <c r="AQ11" s="16">
        <v>99.319446083333247</v>
      </c>
      <c r="AR11" s="15">
        <v>0.45502377373724689</v>
      </c>
      <c r="AS11" s="15">
        <v>0.51605640385435081</v>
      </c>
      <c r="AT11" s="15">
        <v>0.13978269082012396</v>
      </c>
      <c r="AU11" s="15">
        <v>6.3089675327064526E-2</v>
      </c>
      <c r="AV11" s="14">
        <v>65.794179891666673</v>
      </c>
      <c r="AW11" s="12"/>
    </row>
    <row r="12" spans="1:49" x14ac:dyDescent="0.3">
      <c r="A12" s="3"/>
      <c r="B12" s="7">
        <v>8</v>
      </c>
      <c r="C12" s="8">
        <v>4</v>
      </c>
      <c r="D12" s="8">
        <v>18</v>
      </c>
      <c r="E12" s="8">
        <v>2</v>
      </c>
      <c r="F12" s="9">
        <v>4280.666666666667</v>
      </c>
      <c r="G12" s="10">
        <v>0.28080529172751278</v>
      </c>
      <c r="H12" s="10">
        <v>0.46045092855865916</v>
      </c>
      <c r="I12" s="10">
        <v>0.32528299054736265</v>
      </c>
      <c r="J12" s="10">
        <v>0.30358478317711368</v>
      </c>
      <c r="K12" s="11">
        <v>112.33545203333333</v>
      </c>
      <c r="L12" s="10">
        <v>0.39404682269014085</v>
      </c>
      <c r="M12" s="10">
        <v>0.40814952006360938</v>
      </c>
      <c r="N12" s="10">
        <v>0.18355276677369647</v>
      </c>
      <c r="O12" s="10">
        <v>0.25232280512880628</v>
      </c>
      <c r="P12" s="9">
        <v>46.265197691666671</v>
      </c>
      <c r="Q12" s="12"/>
      <c r="R12" s="7">
        <v>8</v>
      </c>
      <c r="S12" s="13">
        <v>4</v>
      </c>
      <c r="T12" s="13">
        <v>18</v>
      </c>
      <c r="U12" s="13">
        <v>2</v>
      </c>
      <c r="V12" s="14">
        <v>5704.541666666667</v>
      </c>
      <c r="W12" s="15">
        <v>0.61350025232908056</v>
      </c>
      <c r="X12" s="15">
        <v>0.2713512179276843</v>
      </c>
      <c r="Y12" s="15">
        <v>7.3774053241076762E-2</v>
      </c>
      <c r="Z12" s="15">
        <v>0.17357718907535821</v>
      </c>
      <c r="AA12" s="16">
        <v>132.41876133333335</v>
      </c>
      <c r="AB12" s="15">
        <v>0.22806001087696623</v>
      </c>
      <c r="AC12" s="15">
        <v>0.5279414121558974</v>
      </c>
      <c r="AD12" s="15">
        <v>0.1414624262386672</v>
      </c>
      <c r="AE12" s="15">
        <v>5.0579619537188501E-2</v>
      </c>
      <c r="AF12" s="14">
        <v>111.35628004166666</v>
      </c>
      <c r="AG12" s="12"/>
      <c r="AH12" s="7">
        <v>8</v>
      </c>
      <c r="AI12" s="13">
        <v>4</v>
      </c>
      <c r="AJ12" s="13">
        <v>18</v>
      </c>
      <c r="AK12" s="13">
        <v>2</v>
      </c>
      <c r="AL12" s="14">
        <v>5289.6875</v>
      </c>
      <c r="AM12" s="15">
        <v>0.70066865845454052</v>
      </c>
      <c r="AN12" s="15">
        <v>0.63365806540596925</v>
      </c>
      <c r="AO12" s="15">
        <v>9.7620122812396778E-2</v>
      </c>
      <c r="AP12" s="15">
        <v>7.6321411009361573E-2</v>
      </c>
      <c r="AQ12" s="16">
        <v>178.74210049166672</v>
      </c>
      <c r="AR12" s="15">
        <v>0.57653575375985255</v>
      </c>
      <c r="AS12" s="15">
        <v>0.54559441964485378</v>
      </c>
      <c r="AT12" s="15">
        <v>0.12566208060943398</v>
      </c>
      <c r="AU12" s="15">
        <v>0.12917749752601942</v>
      </c>
      <c r="AV12" s="14">
        <v>135.73741624166675</v>
      </c>
      <c r="AW12" s="12"/>
    </row>
    <row r="13" spans="1:49" x14ac:dyDescent="0.3">
      <c r="A13" s="3"/>
      <c r="B13" s="7">
        <v>9</v>
      </c>
      <c r="C13" s="8">
        <v>6</v>
      </c>
      <c r="D13" s="8">
        <v>18</v>
      </c>
      <c r="E13" s="8">
        <v>2</v>
      </c>
      <c r="F13" s="9">
        <v>4340.7777777777774</v>
      </c>
      <c r="G13" s="10">
        <v>0.40673455770177652</v>
      </c>
      <c r="H13" s="10">
        <v>0.28859093623747073</v>
      </c>
      <c r="I13" s="10">
        <v>4.3689320388349516E-2</v>
      </c>
      <c r="J13" s="10">
        <v>0.17365665265548147</v>
      </c>
      <c r="K13" s="11">
        <v>184.59761739999999</v>
      </c>
      <c r="L13" s="10">
        <v>0.28203053196662337</v>
      </c>
      <c r="M13" s="10">
        <v>0.37947210787260216</v>
      </c>
      <c r="N13" s="10">
        <v>0.21812627226764081</v>
      </c>
      <c r="O13" s="10">
        <v>0.19609094412311698</v>
      </c>
      <c r="P13" s="9">
        <v>110.63547775833332</v>
      </c>
      <c r="Q13" s="12"/>
      <c r="R13" s="7">
        <v>9</v>
      </c>
      <c r="S13" s="13">
        <v>6</v>
      </c>
      <c r="T13" s="13">
        <v>18</v>
      </c>
      <c r="U13" s="13">
        <v>2</v>
      </c>
      <c r="V13" s="14">
        <v>6057.3471666666665</v>
      </c>
      <c r="W13" s="15">
        <v>0.3583913975903863</v>
      </c>
      <c r="X13" s="15">
        <v>0.46960300673396693</v>
      </c>
      <c r="Y13" s="15">
        <v>5.3699371253107177E-2</v>
      </c>
      <c r="Z13" s="15">
        <v>4.3139055551590089E-2</v>
      </c>
      <c r="AA13" s="16">
        <v>262.68350083333326</v>
      </c>
      <c r="AB13" s="15">
        <v>0.43534360489462526</v>
      </c>
      <c r="AC13" s="15">
        <v>0.30597945235147467</v>
      </c>
      <c r="AD13" s="15">
        <v>0.10444572564785448</v>
      </c>
      <c r="AE13" s="15">
        <v>8.9743774727643236E-2</v>
      </c>
      <c r="AF13" s="14">
        <v>290.28164773333333</v>
      </c>
      <c r="AG13" s="12"/>
      <c r="AH13" s="7">
        <v>9</v>
      </c>
      <c r="AI13" s="13">
        <v>6</v>
      </c>
      <c r="AJ13" s="13">
        <v>18</v>
      </c>
      <c r="AK13" s="13">
        <v>2</v>
      </c>
      <c r="AL13" s="14">
        <v>5755.5416111111108</v>
      </c>
      <c r="AM13" s="15">
        <v>0.47004564771351093</v>
      </c>
      <c r="AN13" s="15">
        <v>0.52101512412365536</v>
      </c>
      <c r="AO13" s="15">
        <v>0.1601889790086064</v>
      </c>
      <c r="AP13" s="15">
        <v>3.3595944387975203E-2</v>
      </c>
      <c r="AQ13" s="16">
        <v>260.15231994166754</v>
      </c>
      <c r="AR13" s="15">
        <v>0.52808203718955637</v>
      </c>
      <c r="AS13" s="15">
        <v>0.47424600099976671</v>
      </c>
      <c r="AT13" s="15">
        <v>0.10914117348003917</v>
      </c>
      <c r="AU13" s="15">
        <v>9.5193034078901492E-2</v>
      </c>
      <c r="AV13" s="14">
        <v>252.419575716667</v>
      </c>
      <c r="AW13" s="12"/>
    </row>
    <row r="14" spans="1:49" x14ac:dyDescent="0.3">
      <c r="A14" s="3"/>
      <c r="B14" s="7">
        <v>10</v>
      </c>
      <c r="C14" s="8">
        <v>2</v>
      </c>
      <c r="D14" s="8">
        <v>6</v>
      </c>
      <c r="E14" s="8">
        <v>4</v>
      </c>
      <c r="F14" s="9">
        <v>9295.0833333333339</v>
      </c>
      <c r="G14" s="10">
        <v>0.13824580580163501</v>
      </c>
      <c r="H14" s="10">
        <v>8.0295539245666583E-2</v>
      </c>
      <c r="I14" s="10">
        <v>6.7750644624410855E-2</v>
      </c>
      <c r="J14" s="10">
        <v>8.1604689310689024E-2</v>
      </c>
      <c r="K14" s="11">
        <v>50.256250683333334</v>
      </c>
      <c r="L14" s="10">
        <v>0.15230201961549031</v>
      </c>
      <c r="M14" s="10">
        <v>0.10068177259031076</v>
      </c>
      <c r="N14" s="10">
        <v>0.10218564596398055</v>
      </c>
      <c r="O14" s="10">
        <v>0.19389498830029719</v>
      </c>
      <c r="P14" s="9">
        <v>25.601714375</v>
      </c>
      <c r="Q14" s="12"/>
      <c r="R14" s="7">
        <v>10</v>
      </c>
      <c r="S14" s="13">
        <v>2</v>
      </c>
      <c r="T14" s="13">
        <v>6</v>
      </c>
      <c r="U14" s="13">
        <v>4</v>
      </c>
      <c r="V14" s="14">
        <v>8614.6597222222244</v>
      </c>
      <c r="W14" s="15">
        <v>0.72130646893029082</v>
      </c>
      <c r="X14" s="15">
        <v>0.69716637692628103</v>
      </c>
      <c r="Y14" s="15">
        <v>0.14293063663560471</v>
      </c>
      <c r="Z14" s="15">
        <v>0.18751279098918328</v>
      </c>
      <c r="AA14" s="16">
        <v>130.80771215833335</v>
      </c>
      <c r="AB14" s="15">
        <v>0.63654769754402241</v>
      </c>
      <c r="AC14" s="15">
        <v>0.41326973321655425</v>
      </c>
      <c r="AD14" s="15">
        <v>3.2847390773959213E-2</v>
      </c>
      <c r="AE14" s="15">
        <v>0.14813541318504689</v>
      </c>
      <c r="AF14" s="14">
        <v>61.348095800000003</v>
      </c>
      <c r="AG14" s="12"/>
      <c r="AH14" s="7">
        <v>10</v>
      </c>
      <c r="AI14" s="13">
        <v>2</v>
      </c>
      <c r="AJ14" s="13">
        <v>6</v>
      </c>
      <c r="AK14" s="13">
        <v>4</v>
      </c>
      <c r="AL14" s="14">
        <v>10480.725972222222</v>
      </c>
      <c r="AM14" s="15">
        <v>0.69823947098741501</v>
      </c>
      <c r="AN14" s="15">
        <v>0.57950484746028652</v>
      </c>
      <c r="AO14" s="15">
        <v>5.1527677551546698E-2</v>
      </c>
      <c r="AP14" s="15">
        <v>5.9656322710196941E-2</v>
      </c>
      <c r="AQ14" s="16">
        <v>92.149162908333508</v>
      </c>
      <c r="AR14" s="15">
        <v>0.60925875822925424</v>
      </c>
      <c r="AS14" s="15">
        <v>0.52771430379785933</v>
      </c>
      <c r="AT14" s="15">
        <v>7.4898205719982389E-2</v>
      </c>
      <c r="AU14" s="15">
        <v>5.6982753710091906E-2</v>
      </c>
      <c r="AV14" s="14">
        <v>96.422228000000004</v>
      </c>
      <c r="AW14" s="12"/>
    </row>
    <row r="15" spans="1:49" x14ac:dyDescent="0.3">
      <c r="A15" s="3"/>
      <c r="B15" s="7">
        <v>11</v>
      </c>
      <c r="C15" s="8">
        <v>4</v>
      </c>
      <c r="D15" s="8">
        <v>6</v>
      </c>
      <c r="E15" s="8">
        <v>4</v>
      </c>
      <c r="F15" s="9">
        <v>8557.3194444444453</v>
      </c>
      <c r="G15" s="10">
        <v>0.13766273674357318</v>
      </c>
      <c r="H15" s="10">
        <v>0.10362451954910451</v>
      </c>
      <c r="I15" s="10">
        <v>6.2842880129740139E-2</v>
      </c>
      <c r="J15" s="10">
        <v>0.18435840621823538</v>
      </c>
      <c r="K15" s="11">
        <v>157.83553200833316</v>
      </c>
      <c r="L15" s="10">
        <v>0.14904908311441797</v>
      </c>
      <c r="M15" s="10">
        <v>0.19714868635772756</v>
      </c>
      <c r="N15" s="10">
        <v>0.14110073430571707</v>
      </c>
      <c r="O15" s="10">
        <v>0.21818873604111486</v>
      </c>
      <c r="P15" s="9">
        <v>120.75305840833332</v>
      </c>
      <c r="Q15" s="12"/>
      <c r="R15" s="7">
        <v>11</v>
      </c>
      <c r="S15" s="13">
        <v>4</v>
      </c>
      <c r="T15" s="13">
        <v>6</v>
      </c>
      <c r="U15" s="13">
        <v>4</v>
      </c>
      <c r="V15" s="14">
        <v>9160.1319444444453</v>
      </c>
      <c r="W15" s="15">
        <v>0.63983065513436321</v>
      </c>
      <c r="X15" s="15">
        <v>0.68364781067313329</v>
      </c>
      <c r="Y15" s="15">
        <v>9.8346667350817804E-2</v>
      </c>
      <c r="Z15" s="15">
        <v>1.0389320225660503E-2</v>
      </c>
      <c r="AA15" s="16">
        <v>220.00432438333326</v>
      </c>
      <c r="AB15" s="15">
        <v>0.58916093530856872</v>
      </c>
      <c r="AC15" s="15">
        <v>0.46259418234398164</v>
      </c>
      <c r="AD15" s="15">
        <v>0.12844128787041698</v>
      </c>
      <c r="AE15" s="15">
        <v>6.7143731342643162E-2</v>
      </c>
      <c r="AF15" s="14">
        <v>171.78113228333351</v>
      </c>
      <c r="AG15" s="12"/>
      <c r="AH15" s="7">
        <v>11</v>
      </c>
      <c r="AI15" s="13">
        <v>4</v>
      </c>
      <c r="AJ15" s="13">
        <v>6</v>
      </c>
      <c r="AK15" s="13">
        <v>4</v>
      </c>
      <c r="AL15" s="14">
        <v>9864.6736111111113</v>
      </c>
      <c r="AM15" s="15">
        <v>0.77123656266831719</v>
      </c>
      <c r="AN15" s="15">
        <v>0.75156279628371436</v>
      </c>
      <c r="AO15" s="15">
        <v>6.1068430379384996E-2</v>
      </c>
      <c r="AP15" s="15">
        <v>5.0331551607336843E-2</v>
      </c>
      <c r="AQ15" s="16">
        <v>170.09792042499998</v>
      </c>
      <c r="AR15" s="15">
        <v>0.84896125003020673</v>
      </c>
      <c r="AS15" s="15">
        <v>0.74293107985017015</v>
      </c>
      <c r="AT15" s="15">
        <v>6.9272515041078273E-2</v>
      </c>
      <c r="AU15" s="15">
        <v>0.18311061848862184</v>
      </c>
      <c r="AV15" s="14">
        <v>119.8826749749975</v>
      </c>
      <c r="AW15" s="12"/>
    </row>
    <row r="16" spans="1:49" x14ac:dyDescent="0.3">
      <c r="A16" s="3"/>
      <c r="B16" s="7">
        <v>12</v>
      </c>
      <c r="C16" s="8">
        <v>6</v>
      </c>
      <c r="D16" s="8">
        <v>6</v>
      </c>
      <c r="E16" s="8">
        <v>4</v>
      </c>
      <c r="F16" s="9">
        <v>9315.7777777777792</v>
      </c>
      <c r="G16" s="10">
        <v>0.19723889156335553</v>
      </c>
      <c r="H16" s="10">
        <v>6.0303180611878497E-2</v>
      </c>
      <c r="I16" s="10">
        <v>2.6995883635283102E-2</v>
      </c>
      <c r="J16" s="10">
        <v>0.1812740102320847</v>
      </c>
      <c r="K16" s="11">
        <v>283.08483184166676</v>
      </c>
      <c r="L16" s="10">
        <v>0.14598264609711573</v>
      </c>
      <c r="M16" s="10">
        <v>0.13749047702736997</v>
      </c>
      <c r="N16" s="10">
        <v>0.11798070697953333</v>
      </c>
      <c r="O16" s="10">
        <v>8.0924414259361491E-2</v>
      </c>
      <c r="P16" s="9">
        <v>294.71410344166668</v>
      </c>
      <c r="Q16" s="12"/>
      <c r="R16" s="7">
        <v>12</v>
      </c>
      <c r="S16" s="13">
        <v>6</v>
      </c>
      <c r="T16" s="13">
        <v>6</v>
      </c>
      <c r="U16" s="13">
        <v>4</v>
      </c>
      <c r="V16" s="14">
        <v>9120.1388888888887</v>
      </c>
      <c r="W16" s="15">
        <v>0.3870094994442545</v>
      </c>
      <c r="X16" s="15">
        <v>0.56714407104202103</v>
      </c>
      <c r="Y16" s="15">
        <v>0.1224879582834778</v>
      </c>
      <c r="Z16" s="15">
        <v>0.1524134364236405</v>
      </c>
      <c r="AA16" s="16">
        <v>292.99724313333502</v>
      </c>
      <c r="AB16" s="15">
        <v>0.58576824160244345</v>
      </c>
      <c r="AC16" s="15">
        <v>0.44519825149165754</v>
      </c>
      <c r="AD16" s="15">
        <v>4.4121211119740496E-2</v>
      </c>
      <c r="AE16" s="15">
        <v>8.3728269757291793E-2</v>
      </c>
      <c r="AF16" s="14">
        <v>284.53416056666651</v>
      </c>
      <c r="AG16" s="12"/>
      <c r="AH16" s="7">
        <v>12</v>
      </c>
      <c r="AI16" s="13">
        <v>6</v>
      </c>
      <c r="AJ16" s="13">
        <v>6</v>
      </c>
      <c r="AK16" s="13">
        <v>4</v>
      </c>
      <c r="AL16" s="14">
        <v>9362.040972222223</v>
      </c>
      <c r="AM16" s="15">
        <v>0.79143601573227274</v>
      </c>
      <c r="AN16" s="15">
        <v>0.76181053915068064</v>
      </c>
      <c r="AO16" s="15">
        <v>8.4747916066667761E-2</v>
      </c>
      <c r="AP16" s="15">
        <v>0.10220642799766215</v>
      </c>
      <c r="AQ16" s="16">
        <v>295.13393127500001</v>
      </c>
      <c r="AR16" s="15">
        <v>0.5859846461982392</v>
      </c>
      <c r="AS16" s="15">
        <v>0.73056918304602136</v>
      </c>
      <c r="AT16" s="15">
        <v>0.14876368576235313</v>
      </c>
      <c r="AU16" s="15">
        <v>0.20963840045533658</v>
      </c>
      <c r="AV16" s="14">
        <v>263.23807341666748</v>
      </c>
      <c r="AW16" s="12"/>
    </row>
    <row r="17" spans="1:49" x14ac:dyDescent="0.3">
      <c r="A17" s="3"/>
      <c r="B17" s="7">
        <v>13</v>
      </c>
      <c r="C17" s="8">
        <v>2</v>
      </c>
      <c r="D17" s="8">
        <v>12</v>
      </c>
      <c r="E17" s="8">
        <v>4</v>
      </c>
      <c r="F17" s="9">
        <v>9132.75</v>
      </c>
      <c r="G17" s="10">
        <v>0.201686393274258</v>
      </c>
      <c r="H17" s="10">
        <v>0.13453581205365642</v>
      </c>
      <c r="I17" s="10">
        <v>5.5769787920483149E-2</v>
      </c>
      <c r="J17" s="10">
        <v>3.3036534082988671E-2</v>
      </c>
      <c r="K17" s="11">
        <v>65.638676566666675</v>
      </c>
      <c r="L17" s="10">
        <v>0.18330076495095302</v>
      </c>
      <c r="M17" s="10">
        <v>8.5092333562451439E-2</v>
      </c>
      <c r="N17" s="10">
        <v>0.14261980071929017</v>
      </c>
      <c r="O17" s="10">
        <v>0.14741587370949011</v>
      </c>
      <c r="P17" s="9">
        <v>22.436822458333332</v>
      </c>
      <c r="Q17" s="12"/>
      <c r="R17" s="7">
        <v>13</v>
      </c>
      <c r="S17" s="13">
        <v>2</v>
      </c>
      <c r="T17" s="13">
        <v>12</v>
      </c>
      <c r="U17" s="13">
        <v>4</v>
      </c>
      <c r="V17" s="14">
        <v>10056.125555555554</v>
      </c>
      <c r="W17" s="15">
        <v>0.46535691809382557</v>
      </c>
      <c r="X17" s="15">
        <v>0.42069218663756375</v>
      </c>
      <c r="Y17" s="15">
        <v>2.9147314387644074E-2</v>
      </c>
      <c r="Z17" s="15">
        <v>0.13823775434068589</v>
      </c>
      <c r="AA17" s="16">
        <v>132.15819335833342</v>
      </c>
      <c r="AB17" s="15">
        <v>0.50418005269517718</v>
      </c>
      <c r="AC17" s="15">
        <v>0.43289839900274218</v>
      </c>
      <c r="AD17" s="15">
        <v>0.14208696334086757</v>
      </c>
      <c r="AE17" s="15">
        <v>0.11225745273588654</v>
      </c>
      <c r="AF17" s="14">
        <v>62.136545933333331</v>
      </c>
      <c r="AG17" s="12"/>
      <c r="AH17" s="7">
        <v>13</v>
      </c>
      <c r="AI17" s="13">
        <v>2</v>
      </c>
      <c r="AJ17" s="13">
        <v>12</v>
      </c>
      <c r="AK17" s="13">
        <v>4</v>
      </c>
      <c r="AL17" s="14">
        <v>10444.958333333334</v>
      </c>
      <c r="AM17" s="15">
        <v>0.70330334217451862</v>
      </c>
      <c r="AN17" s="15">
        <v>0.62543688936426012</v>
      </c>
      <c r="AO17" s="15">
        <v>0.16457577542828247</v>
      </c>
      <c r="AP17" s="15">
        <v>0.19343818723661055</v>
      </c>
      <c r="AQ17" s="16">
        <v>98.805333741666743</v>
      </c>
      <c r="AR17" s="15">
        <v>0.76266394547596328</v>
      </c>
      <c r="AS17" s="15">
        <v>0.75977824235855451</v>
      </c>
      <c r="AT17" s="15">
        <v>6.4810177722974364E-3</v>
      </c>
      <c r="AU17" s="15">
        <v>0.13636269833750456</v>
      </c>
      <c r="AV17" s="14">
        <v>90.44047924166675</v>
      </c>
      <c r="AW17" s="12"/>
    </row>
    <row r="18" spans="1:49" x14ac:dyDescent="0.3">
      <c r="A18" s="3"/>
      <c r="B18" s="7">
        <v>14</v>
      </c>
      <c r="C18" s="8">
        <v>4</v>
      </c>
      <c r="D18" s="8">
        <v>12</v>
      </c>
      <c r="E18" s="8">
        <v>4</v>
      </c>
      <c r="F18" s="9">
        <v>8723.9999999999982</v>
      </c>
      <c r="G18" s="10">
        <v>0.20866369487195613</v>
      </c>
      <c r="H18" s="10">
        <v>0.18141949821969761</v>
      </c>
      <c r="I18" s="10">
        <v>0.18256893721996614</v>
      </c>
      <c r="J18" s="10">
        <v>5.3834190345807116E-2</v>
      </c>
      <c r="K18" s="11">
        <v>194.1100646000001</v>
      </c>
      <c r="L18" s="10">
        <v>0.2949874268790858</v>
      </c>
      <c r="M18" s="10">
        <v>9.970454491115216E-2</v>
      </c>
      <c r="N18" s="10">
        <v>0.23888233648658255</v>
      </c>
      <c r="O18" s="10">
        <v>0.23241393270493838</v>
      </c>
      <c r="P18" s="9">
        <v>115.50913733333333</v>
      </c>
      <c r="Q18" s="12"/>
      <c r="R18" s="7">
        <v>14</v>
      </c>
      <c r="S18" s="13">
        <v>4</v>
      </c>
      <c r="T18" s="13">
        <v>12</v>
      </c>
      <c r="U18" s="13">
        <v>4</v>
      </c>
      <c r="V18" s="14">
        <v>11004.979722222221</v>
      </c>
      <c r="W18" s="15">
        <v>0.36428409875482431</v>
      </c>
      <c r="X18" s="15">
        <v>0.37474554585510328</v>
      </c>
      <c r="Y18" s="15">
        <v>3.3625001914766528E-2</v>
      </c>
      <c r="Z18" s="15">
        <v>3.1902362722624304E-2</v>
      </c>
      <c r="AA18" s="16">
        <v>247.51423054999975</v>
      </c>
      <c r="AB18" s="15">
        <v>0.41247162448094526</v>
      </c>
      <c r="AC18" s="15">
        <v>0.41062789134741057</v>
      </c>
      <c r="AD18" s="15">
        <v>8.6419043886443239E-2</v>
      </c>
      <c r="AE18" s="15">
        <v>0.10735744780122693</v>
      </c>
      <c r="AF18" s="14">
        <v>177.23207120833342</v>
      </c>
      <c r="AG18" s="12"/>
      <c r="AH18" s="7">
        <v>14</v>
      </c>
      <c r="AI18" s="13">
        <v>4</v>
      </c>
      <c r="AJ18" s="13">
        <v>12</v>
      </c>
      <c r="AK18" s="13">
        <v>4</v>
      </c>
      <c r="AL18" s="14">
        <v>10319.931111111109</v>
      </c>
      <c r="AM18" s="15">
        <v>0.716742154222755</v>
      </c>
      <c r="AN18" s="15">
        <v>0.59802539721703341</v>
      </c>
      <c r="AO18" s="15">
        <v>2.9539542271607381E-2</v>
      </c>
      <c r="AP18" s="15">
        <v>0.12417374203599212</v>
      </c>
      <c r="AQ18" s="16">
        <v>179.727882475</v>
      </c>
      <c r="AR18" s="15">
        <v>0.68125471380098634</v>
      </c>
      <c r="AS18" s="15">
        <v>0.69054551030886202</v>
      </c>
      <c r="AT18" s="15">
        <v>4.9178217024280269E-2</v>
      </c>
      <c r="AU18" s="15">
        <v>0.18684162080017852</v>
      </c>
      <c r="AV18" s="14">
        <v>171.70434357499974</v>
      </c>
      <c r="AW18" s="12"/>
    </row>
    <row r="19" spans="1:49" x14ac:dyDescent="0.3">
      <c r="A19" s="3"/>
      <c r="B19" s="7">
        <v>15</v>
      </c>
      <c r="C19" s="8">
        <v>6</v>
      </c>
      <c r="D19" s="8">
        <v>12</v>
      </c>
      <c r="E19" s="8">
        <v>4</v>
      </c>
      <c r="F19" s="9">
        <v>8053.4027777777783</v>
      </c>
      <c r="G19" s="10">
        <v>8.1271634786882915E-2</v>
      </c>
      <c r="H19" s="10">
        <v>0.19065928685696379</v>
      </c>
      <c r="I19" s="10">
        <v>0.21553645750778419</v>
      </c>
      <c r="J19" s="10">
        <v>0.11033357964711414</v>
      </c>
      <c r="K19" s="11">
        <v>305.95576648333326</v>
      </c>
      <c r="L19" s="10">
        <v>0.48177816123844841</v>
      </c>
      <c r="M19" s="10">
        <v>0.15897302186367301</v>
      </c>
      <c r="N19" s="10">
        <v>0.12169126295046735</v>
      </c>
      <c r="O19" s="10">
        <v>0.17986378758345531</v>
      </c>
      <c r="P19" s="9">
        <v>291.38615654166665</v>
      </c>
      <c r="Q19" s="12"/>
      <c r="R19" s="7">
        <v>15</v>
      </c>
      <c r="S19" s="13">
        <v>6</v>
      </c>
      <c r="T19" s="13">
        <v>12</v>
      </c>
      <c r="U19" s="13">
        <v>4</v>
      </c>
      <c r="V19" s="14">
        <v>9379.68</v>
      </c>
      <c r="W19" s="15">
        <v>0.51206429259688713</v>
      </c>
      <c r="X19" s="15">
        <v>0.57890238656816251</v>
      </c>
      <c r="Y19" s="15">
        <v>0.14441428422000005</v>
      </c>
      <c r="Z19" s="15">
        <v>7.493403652226284E-2</v>
      </c>
      <c r="AA19" s="16">
        <v>336.53610542499752</v>
      </c>
      <c r="AB19" s="15">
        <v>0.5614773387385158</v>
      </c>
      <c r="AC19" s="15">
        <v>0.51019975553266106</v>
      </c>
      <c r="AD19" s="15">
        <v>0.1061180327838797</v>
      </c>
      <c r="AE19" s="15">
        <v>6.8749527583162898E-2</v>
      </c>
      <c r="AF19" s="14">
        <v>311.82942065833322</v>
      </c>
      <c r="AG19" s="12"/>
      <c r="AH19" s="7">
        <v>15</v>
      </c>
      <c r="AI19" s="13">
        <v>6</v>
      </c>
      <c r="AJ19" s="13">
        <v>12</v>
      </c>
      <c r="AK19" s="13">
        <v>4</v>
      </c>
      <c r="AL19" s="14">
        <v>10303.270833333334</v>
      </c>
      <c r="AM19" s="15">
        <v>0.66829308905399831</v>
      </c>
      <c r="AN19" s="15">
        <v>0.62873886267253687</v>
      </c>
      <c r="AO19" s="15">
        <v>0.1824546452705956</v>
      </c>
      <c r="AP19" s="15">
        <v>6.4628575259164184E-2</v>
      </c>
      <c r="AQ19" s="16">
        <v>277.92285086666499</v>
      </c>
      <c r="AR19" s="15">
        <v>0.5904880163120404</v>
      </c>
      <c r="AS19" s="15">
        <v>0.63147307412016795</v>
      </c>
      <c r="AT19" s="15">
        <v>3.9643428752947525E-2</v>
      </c>
      <c r="AU19" s="15">
        <v>6.1802603956850971E-2</v>
      </c>
      <c r="AV19" s="14">
        <v>250.6449652</v>
      </c>
      <c r="AW19" s="12"/>
    </row>
    <row r="20" spans="1:49" x14ac:dyDescent="0.3">
      <c r="A20" s="3"/>
      <c r="B20" s="7">
        <v>16</v>
      </c>
      <c r="C20" s="8">
        <v>2</v>
      </c>
      <c r="D20" s="8">
        <v>18</v>
      </c>
      <c r="E20" s="8">
        <v>4</v>
      </c>
      <c r="F20" s="9">
        <v>8156.1944444444443</v>
      </c>
      <c r="G20" s="10">
        <v>9.2105786097243167E-2</v>
      </c>
      <c r="H20" s="10">
        <v>0.27286645388076264</v>
      </c>
      <c r="I20" s="10">
        <v>0.23872542749779527</v>
      </c>
      <c r="J20" s="10">
        <v>0.19667287768250138</v>
      </c>
      <c r="K20" s="11">
        <v>46.475167383333343</v>
      </c>
      <c r="L20" s="10">
        <v>0.24023224077206309</v>
      </c>
      <c r="M20" s="10">
        <v>0.19693708459763601</v>
      </c>
      <c r="N20" s="10">
        <v>6.96406787649963E-2</v>
      </c>
      <c r="O20" s="10">
        <v>9.7242639065629799E-2</v>
      </c>
      <c r="P20" s="9">
        <v>22.054606700000001</v>
      </c>
      <c r="Q20" s="12"/>
      <c r="R20" s="7">
        <v>16</v>
      </c>
      <c r="S20" s="13">
        <v>2</v>
      </c>
      <c r="T20" s="13">
        <v>18</v>
      </c>
      <c r="U20" s="13">
        <v>4</v>
      </c>
      <c r="V20" s="14">
        <v>10571.472777777779</v>
      </c>
      <c r="W20" s="15">
        <v>0.42339391625686923</v>
      </c>
      <c r="X20" s="15">
        <v>0.4545728736833668</v>
      </c>
      <c r="Y20" s="15">
        <v>0.18656260740850147</v>
      </c>
      <c r="Z20" s="15">
        <v>6.2055600104782956E-2</v>
      </c>
      <c r="AA20" s="16">
        <v>105.42888745000008</v>
      </c>
      <c r="AB20" s="15">
        <v>0.37969128852369893</v>
      </c>
      <c r="AC20" s="15">
        <v>0.51334925913469587</v>
      </c>
      <c r="AD20" s="15">
        <v>6.3327645615408532E-2</v>
      </c>
      <c r="AE20" s="15">
        <v>5.7539326843775579E-2</v>
      </c>
      <c r="AF20" s="14">
        <v>61.011356208333332</v>
      </c>
      <c r="AG20" s="12"/>
      <c r="AH20" s="7">
        <v>16</v>
      </c>
      <c r="AI20" s="13">
        <v>2</v>
      </c>
      <c r="AJ20" s="13">
        <v>18</v>
      </c>
      <c r="AK20" s="13">
        <v>4</v>
      </c>
      <c r="AL20" s="14">
        <v>10886.252916666666</v>
      </c>
      <c r="AM20" s="15">
        <v>0.66482775844280761</v>
      </c>
      <c r="AN20" s="15">
        <v>0.70598202189537496</v>
      </c>
      <c r="AO20" s="15">
        <v>4.8739241570336711E-2</v>
      </c>
      <c r="AP20" s="15">
        <v>5.2193339328979321E-2</v>
      </c>
      <c r="AQ20" s="16">
        <v>105.96642181666675</v>
      </c>
      <c r="AR20" s="15">
        <v>0.50359876442378126</v>
      </c>
      <c r="AS20" s="15">
        <v>0.57388359928322774</v>
      </c>
      <c r="AT20" s="15">
        <v>0.10152865261399191</v>
      </c>
      <c r="AU20" s="15">
        <v>9.5596141833949877E-2</v>
      </c>
      <c r="AV20" s="14">
        <v>104.22768545000001</v>
      </c>
      <c r="AW20" s="12"/>
    </row>
    <row r="21" spans="1:49" x14ac:dyDescent="0.3">
      <c r="A21" s="3"/>
      <c r="B21" s="7">
        <v>17</v>
      </c>
      <c r="C21" s="8">
        <v>4</v>
      </c>
      <c r="D21" s="8">
        <v>18</v>
      </c>
      <c r="E21" s="8">
        <v>4</v>
      </c>
      <c r="F21" s="9">
        <v>8908.7777777777774</v>
      </c>
      <c r="G21" s="10">
        <v>0.17067615515253601</v>
      </c>
      <c r="H21" s="10">
        <v>0.20159980633972432</v>
      </c>
      <c r="I21" s="10">
        <v>0.18600422216266288</v>
      </c>
      <c r="J21" s="10">
        <v>0.10725722013254313</v>
      </c>
      <c r="K21" s="11">
        <v>176.90076430833327</v>
      </c>
      <c r="L21" s="10">
        <v>0.14466209265233718</v>
      </c>
      <c r="M21" s="10">
        <v>0.3153225528705596</v>
      </c>
      <c r="N21" s="10">
        <v>0.13893767297441942</v>
      </c>
      <c r="O21" s="10">
        <v>1.2742784895817779E-2</v>
      </c>
      <c r="P21" s="9">
        <v>129.60592171666667</v>
      </c>
      <c r="Q21" s="12"/>
      <c r="R21" s="7">
        <v>17</v>
      </c>
      <c r="S21" s="13">
        <v>4</v>
      </c>
      <c r="T21" s="13">
        <v>18</v>
      </c>
      <c r="U21" s="13">
        <v>4</v>
      </c>
      <c r="V21" s="14">
        <v>9268.6875</v>
      </c>
      <c r="W21" s="15">
        <v>0.67628348707969665</v>
      </c>
      <c r="X21" s="15">
        <v>0.29905409836227764</v>
      </c>
      <c r="Y21" s="15">
        <v>0.18326261784560091</v>
      </c>
      <c r="Z21" s="15">
        <v>0.11708230323345097</v>
      </c>
      <c r="AA21" s="16">
        <v>181.372995825</v>
      </c>
      <c r="AB21" s="15">
        <v>0.48458966579457191</v>
      </c>
      <c r="AC21" s="15">
        <v>0.42374434871759176</v>
      </c>
      <c r="AD21" s="15">
        <v>5.1433239143305408E-2</v>
      </c>
      <c r="AE21" s="15">
        <v>8.7676339761640867E-2</v>
      </c>
      <c r="AF21" s="14">
        <v>177.2370965916665</v>
      </c>
      <c r="AG21" s="12"/>
      <c r="AH21" s="7">
        <v>17</v>
      </c>
      <c r="AI21" s="13">
        <v>4</v>
      </c>
      <c r="AJ21" s="13">
        <v>18</v>
      </c>
      <c r="AK21" s="13">
        <v>4</v>
      </c>
      <c r="AL21" s="14">
        <v>10677.558888888889</v>
      </c>
      <c r="AM21" s="15">
        <v>0.63644579065409523</v>
      </c>
      <c r="AN21" s="15">
        <v>0.58731027292690807</v>
      </c>
      <c r="AO21" s="15">
        <v>3.5233088057760327E-2</v>
      </c>
      <c r="AP21" s="15">
        <v>3.1856400806146656E-3</v>
      </c>
      <c r="AQ21" s="16">
        <v>231.888695808335</v>
      </c>
      <c r="AR21" s="15">
        <v>0.5734678418699658</v>
      </c>
      <c r="AS21" s="15">
        <v>0.53669311351331672</v>
      </c>
      <c r="AT21" s="15">
        <v>0.10912858477211486</v>
      </c>
      <c r="AU21" s="15">
        <v>0.16668553346692158</v>
      </c>
      <c r="AV21" s="14">
        <v>225.32594642499748</v>
      </c>
      <c r="AW21" s="12"/>
    </row>
    <row r="22" spans="1:49" x14ac:dyDescent="0.3">
      <c r="A22" s="3"/>
      <c r="B22" s="7">
        <v>18</v>
      </c>
      <c r="C22" s="8">
        <v>6</v>
      </c>
      <c r="D22" s="8">
        <v>18</v>
      </c>
      <c r="E22" s="8">
        <v>4</v>
      </c>
      <c r="F22" s="9">
        <v>8259.1949999999997</v>
      </c>
      <c r="G22" s="10">
        <v>0.26625573110308026</v>
      </c>
      <c r="H22" s="10">
        <v>0.18997267330923862</v>
      </c>
      <c r="I22" s="10">
        <v>0.1857624578150423</v>
      </c>
      <c r="J22" s="10">
        <v>0.10644521718179774</v>
      </c>
      <c r="K22" s="11">
        <v>299.71448355833326</v>
      </c>
      <c r="L22" s="10">
        <v>0.13630039370628935</v>
      </c>
      <c r="M22" s="10">
        <v>5.3087901917413277E-2</v>
      </c>
      <c r="N22" s="10">
        <v>0.11913188397276908</v>
      </c>
      <c r="O22" s="10">
        <v>0.14002414373335426</v>
      </c>
      <c r="P22" s="9">
        <v>330.05338745</v>
      </c>
      <c r="Q22" s="12"/>
      <c r="R22" s="7">
        <v>18</v>
      </c>
      <c r="S22" s="13">
        <v>6</v>
      </c>
      <c r="T22" s="13">
        <v>18</v>
      </c>
      <c r="U22" s="13">
        <v>4</v>
      </c>
      <c r="V22" s="14">
        <v>9692.3888888888887</v>
      </c>
      <c r="W22" s="15">
        <v>0.52384502997832849</v>
      </c>
      <c r="X22" s="15">
        <v>0.61787233477011771</v>
      </c>
      <c r="Y22" s="15">
        <v>9.4372152505720841E-2</v>
      </c>
      <c r="Z22" s="15">
        <v>0.1270956011734119</v>
      </c>
      <c r="AA22" s="16">
        <v>272.03891813333502</v>
      </c>
      <c r="AB22" s="15">
        <v>0.52258145878068263</v>
      </c>
      <c r="AC22" s="15">
        <v>0.47328835369392025</v>
      </c>
      <c r="AD22" s="15">
        <v>9.2088055648183578E-2</v>
      </c>
      <c r="AE22" s="15">
        <v>0.21272964636255531</v>
      </c>
      <c r="AF22" s="14">
        <v>278.41416045833324</v>
      </c>
      <c r="AG22" s="12"/>
      <c r="AH22" s="7">
        <v>18</v>
      </c>
      <c r="AI22" s="13">
        <v>6</v>
      </c>
      <c r="AJ22" s="13">
        <v>18</v>
      </c>
      <c r="AK22" s="13">
        <v>4</v>
      </c>
      <c r="AL22" s="14">
        <v>9633.3576388888905</v>
      </c>
      <c r="AM22" s="15">
        <v>0.5843960798890846</v>
      </c>
      <c r="AN22" s="15">
        <v>0.85678823950088967</v>
      </c>
      <c r="AO22" s="15">
        <v>5.4314474588237294E-2</v>
      </c>
      <c r="AP22" s="15">
        <v>0.14635647899634682</v>
      </c>
      <c r="AQ22" s="16">
        <v>367.78515197499996</v>
      </c>
      <c r="AR22" s="15">
        <v>0.66278799796522847</v>
      </c>
      <c r="AS22" s="15">
        <v>0.59908226643736195</v>
      </c>
      <c r="AT22" s="15">
        <v>4.708165571270561E-2</v>
      </c>
      <c r="AU22" s="15">
        <v>0.14379882345574749</v>
      </c>
      <c r="AV22" s="14">
        <v>346.28723867500003</v>
      </c>
      <c r="AW22" s="12"/>
    </row>
    <row r="23" spans="1:49" x14ac:dyDescent="0.3">
      <c r="A23" s="3"/>
      <c r="B23" s="7">
        <v>19</v>
      </c>
      <c r="C23" s="8">
        <v>2</v>
      </c>
      <c r="D23" s="8">
        <v>6</v>
      </c>
      <c r="E23" s="8">
        <v>6</v>
      </c>
      <c r="F23" s="9">
        <v>13005.824074074073</v>
      </c>
      <c r="G23" s="10">
        <v>7.6031632197464616E-2</v>
      </c>
      <c r="H23" s="10">
        <v>0.17242821651340831</v>
      </c>
      <c r="I23" s="10">
        <v>0.18649365591739056</v>
      </c>
      <c r="J23" s="10">
        <v>8.7772270659974838E-2</v>
      </c>
      <c r="K23" s="11">
        <v>81.767039533333346</v>
      </c>
      <c r="L23" s="10">
        <v>0</v>
      </c>
      <c r="M23" s="10">
        <v>0.13099539401026142</v>
      </c>
      <c r="N23" s="10">
        <v>0.22506300972382673</v>
      </c>
      <c r="O23" s="10">
        <v>7.2084381617192883E-2</v>
      </c>
      <c r="P23" s="9">
        <v>41.549260233333335</v>
      </c>
      <c r="Q23" s="12"/>
      <c r="R23" s="7">
        <v>19</v>
      </c>
      <c r="S23" s="13">
        <v>2</v>
      </c>
      <c r="T23" s="13">
        <v>6</v>
      </c>
      <c r="U23" s="13">
        <v>6</v>
      </c>
      <c r="V23" s="14">
        <v>14027.893148148149</v>
      </c>
      <c r="W23" s="15">
        <v>0.73437468635194536</v>
      </c>
      <c r="X23" s="15">
        <v>0.60891581671838779</v>
      </c>
      <c r="Y23" s="15">
        <v>7.4640150340240963E-2</v>
      </c>
      <c r="Z23" s="15">
        <v>4.2153997529870563E-2</v>
      </c>
      <c r="AA23" s="16">
        <v>89.959474391666504</v>
      </c>
      <c r="AB23" s="15">
        <v>0.52822282287004618</v>
      </c>
      <c r="AC23" s="15">
        <v>0.40469061159731218</v>
      </c>
      <c r="AD23" s="15">
        <v>0.12885571151629807</v>
      </c>
      <c r="AE23" s="15">
        <v>0.10377682290013183</v>
      </c>
      <c r="AF23" s="14">
        <v>104.89895799166658</v>
      </c>
      <c r="AG23" s="12"/>
      <c r="AH23" s="7">
        <v>19</v>
      </c>
      <c r="AI23" s="13">
        <v>2</v>
      </c>
      <c r="AJ23" s="13">
        <v>6</v>
      </c>
      <c r="AK23" s="13">
        <v>6</v>
      </c>
      <c r="AL23" s="14">
        <v>14302.051018518518</v>
      </c>
      <c r="AM23" s="15">
        <v>0.70792638124725282</v>
      </c>
      <c r="AN23" s="15">
        <v>0.50941310753145708</v>
      </c>
      <c r="AO23" s="15">
        <v>4.9606296031154538E-2</v>
      </c>
      <c r="AP23" s="15">
        <v>9.73183190554094E-2</v>
      </c>
      <c r="AQ23" s="16">
        <v>112.81949456666675</v>
      </c>
      <c r="AR23" s="15">
        <v>0.70205317452306704</v>
      </c>
      <c r="AS23" s="15">
        <v>0.69382034946970927</v>
      </c>
      <c r="AT23" s="15">
        <v>3.1520807461960156E-2</v>
      </c>
      <c r="AU23" s="15">
        <v>0.14875001699749019</v>
      </c>
      <c r="AV23" s="14">
        <v>91.567605233333254</v>
      </c>
      <c r="AW23" s="12"/>
    </row>
    <row r="24" spans="1:49" x14ac:dyDescent="0.3">
      <c r="A24" s="3"/>
      <c r="B24" s="7">
        <v>20</v>
      </c>
      <c r="C24" s="8">
        <v>4</v>
      </c>
      <c r="D24" s="8">
        <v>6</v>
      </c>
      <c r="E24" s="8">
        <v>6</v>
      </c>
      <c r="F24" s="9">
        <v>12364.073703703703</v>
      </c>
      <c r="G24" s="10">
        <v>9.091845744608805E-2</v>
      </c>
      <c r="H24" s="10">
        <v>0.17756939131832231</v>
      </c>
      <c r="I24" s="10">
        <v>0.18012337643308918</v>
      </c>
      <c r="J24" s="10">
        <v>0.14458866972878034</v>
      </c>
      <c r="K24" s="11">
        <v>202.05606600833323</v>
      </c>
      <c r="L24" s="10">
        <v>9.5329994897132661E-2</v>
      </c>
      <c r="M24" s="10">
        <v>0.19266817373414227</v>
      </c>
      <c r="N24" s="10">
        <v>3.1344778107142063E-2</v>
      </c>
      <c r="O24" s="10">
        <v>0.21192114763041234</v>
      </c>
      <c r="P24" s="9">
        <v>166.18542430833341</v>
      </c>
      <c r="Q24" s="12"/>
      <c r="R24" s="7">
        <v>20</v>
      </c>
      <c r="S24" s="13">
        <v>4</v>
      </c>
      <c r="T24" s="13">
        <v>6</v>
      </c>
      <c r="U24" s="13">
        <v>6</v>
      </c>
      <c r="V24" s="14">
        <v>13454.121925925925</v>
      </c>
      <c r="W24" s="15">
        <v>0.54784995695594629</v>
      </c>
      <c r="X24" s="15">
        <v>0.56072061119223815</v>
      </c>
      <c r="Y24" s="15">
        <v>0.10979974205219496</v>
      </c>
      <c r="Z24" s="15">
        <v>9.0000667878314067E-2</v>
      </c>
      <c r="AA24" s="16">
        <v>179.24602163333324</v>
      </c>
      <c r="AB24" s="15">
        <v>0.57798129761355133</v>
      </c>
      <c r="AC24" s="15">
        <v>0.50259704448821363</v>
      </c>
      <c r="AD24" s="15">
        <v>0.1424462716180922</v>
      </c>
      <c r="AE24" s="15">
        <v>5.9435332776252257E-2</v>
      </c>
      <c r="AF24" s="14">
        <v>225.4922767833333</v>
      </c>
      <c r="AG24" s="12"/>
      <c r="AH24" s="7">
        <v>20</v>
      </c>
      <c r="AI24" s="13">
        <v>4</v>
      </c>
      <c r="AJ24" s="13">
        <v>6</v>
      </c>
      <c r="AK24" s="13">
        <v>6</v>
      </c>
      <c r="AL24" s="14">
        <v>14861.567870370369</v>
      </c>
      <c r="AM24" s="15">
        <v>0.7270666115147173</v>
      </c>
      <c r="AN24" s="15">
        <v>0.59735363811872644</v>
      </c>
      <c r="AO24" s="15">
        <v>2.6700550890899944E-2</v>
      </c>
      <c r="AP24" s="15">
        <v>8.2261088103545391E-2</v>
      </c>
      <c r="AQ24" s="16">
        <v>167.08143285833501</v>
      </c>
      <c r="AR24" s="15">
        <v>0.70978320969252218</v>
      </c>
      <c r="AS24" s="15">
        <v>0.63994279592350312</v>
      </c>
      <c r="AT24" s="15">
        <v>6.4494541438470609E-2</v>
      </c>
      <c r="AU24" s="15">
        <v>6.8798171064606631E-2</v>
      </c>
      <c r="AV24" s="14">
        <v>156.49250317499752</v>
      </c>
      <c r="AW24" s="12"/>
    </row>
    <row r="25" spans="1:49" x14ac:dyDescent="0.3">
      <c r="A25" s="3"/>
      <c r="B25" s="7">
        <v>21</v>
      </c>
      <c r="C25" s="8">
        <v>6</v>
      </c>
      <c r="D25" s="8">
        <v>6</v>
      </c>
      <c r="E25" s="8">
        <v>6</v>
      </c>
      <c r="F25" s="9">
        <v>11786.462592592594</v>
      </c>
      <c r="G25" s="10">
        <v>0.11815897162884466</v>
      </c>
      <c r="H25" s="10">
        <v>0.27271298498763635</v>
      </c>
      <c r="I25" s="10">
        <v>0.25598377735227235</v>
      </c>
      <c r="J25" s="10">
        <v>0.14735503477944614</v>
      </c>
      <c r="K25" s="11">
        <v>275.80139324166498</v>
      </c>
      <c r="L25" s="10">
        <v>0.20721238913049098</v>
      </c>
      <c r="M25" s="10">
        <v>0.2163113850966101</v>
      </c>
      <c r="N25" s="10">
        <v>0.19167172728597059</v>
      </c>
      <c r="O25" s="10">
        <v>0.13538437593642175</v>
      </c>
      <c r="P25" s="9">
        <v>246.53806144166674</v>
      </c>
      <c r="Q25" s="12"/>
      <c r="R25" s="7">
        <v>21</v>
      </c>
      <c r="S25" s="13">
        <v>6</v>
      </c>
      <c r="T25" s="13">
        <v>6</v>
      </c>
      <c r="U25" s="13">
        <v>6</v>
      </c>
      <c r="V25" s="14">
        <v>13906.866296296297</v>
      </c>
      <c r="W25" s="15">
        <v>0.58134951063957241</v>
      </c>
      <c r="X25" s="15">
        <v>0.62762162654251885</v>
      </c>
      <c r="Y25" s="15">
        <v>0.11404892444462315</v>
      </c>
      <c r="Z25" s="15">
        <v>9.5293037355769397E-2</v>
      </c>
      <c r="AA25" s="16">
        <v>269.77798964166749</v>
      </c>
      <c r="AB25" s="15">
        <v>0.60205183436621734</v>
      </c>
      <c r="AC25" s="15">
        <v>0.53498785452638387</v>
      </c>
      <c r="AD25" s="15">
        <v>4.2145646302051559E-2</v>
      </c>
      <c r="AE25" s="15">
        <v>0.11471614206519305</v>
      </c>
      <c r="AF25" s="14">
        <v>323.02321077500005</v>
      </c>
      <c r="AG25" s="12"/>
      <c r="AH25" s="7">
        <v>21</v>
      </c>
      <c r="AI25" s="13">
        <v>6</v>
      </c>
      <c r="AJ25" s="13">
        <v>6</v>
      </c>
      <c r="AK25" s="13">
        <v>6</v>
      </c>
      <c r="AL25" s="14">
        <v>14591.920800000002</v>
      </c>
      <c r="AM25" s="15">
        <v>0.44463030594972403</v>
      </c>
      <c r="AN25" s="15">
        <v>0.61974382523939775</v>
      </c>
      <c r="AO25" s="15">
        <v>5.8748883165862929E-2</v>
      </c>
      <c r="AP25" s="15">
        <v>8.4403484094933146E-2</v>
      </c>
      <c r="AQ25" s="16">
        <v>297.64913666666496</v>
      </c>
      <c r="AR25" s="15">
        <v>0.58591792931143116</v>
      </c>
      <c r="AS25" s="15">
        <v>0.64790327420044835</v>
      </c>
      <c r="AT25" s="15">
        <v>3.3139260143553569E-2</v>
      </c>
      <c r="AU25" s="15">
        <v>8.780576460344662E-2</v>
      </c>
      <c r="AV25" s="14">
        <v>270.38441166667502</v>
      </c>
      <c r="AW25" s="12"/>
    </row>
    <row r="26" spans="1:49" x14ac:dyDescent="0.3">
      <c r="A26" s="3"/>
      <c r="B26" s="7">
        <v>22</v>
      </c>
      <c r="C26" s="8">
        <v>2</v>
      </c>
      <c r="D26" s="8">
        <v>12</v>
      </c>
      <c r="E26" s="8">
        <v>6</v>
      </c>
      <c r="F26" s="9">
        <v>11940.194444444445</v>
      </c>
      <c r="G26" s="10">
        <v>0.14217097027607897</v>
      </c>
      <c r="H26" s="10">
        <v>0.18589797407121741</v>
      </c>
      <c r="I26" s="10">
        <v>0.16782241654892335</v>
      </c>
      <c r="J26" s="10">
        <v>6.198906802601948E-2</v>
      </c>
      <c r="K26" s="11">
        <v>85.445740191666658</v>
      </c>
      <c r="L26" s="10">
        <v>0.21176938066996132</v>
      </c>
      <c r="M26" s="10">
        <v>0.17724567044768916</v>
      </c>
      <c r="N26" s="10">
        <v>0.16553319237534656</v>
      </c>
      <c r="O26" s="10">
        <v>0.26258698023558608</v>
      </c>
      <c r="P26" s="9">
        <v>41.946701049999994</v>
      </c>
      <c r="Q26" s="12"/>
      <c r="R26" s="7">
        <v>22</v>
      </c>
      <c r="S26" s="13">
        <v>2</v>
      </c>
      <c r="T26" s="13">
        <v>12</v>
      </c>
      <c r="U26" s="13">
        <v>6</v>
      </c>
      <c r="V26" s="14">
        <v>14903.222222222224</v>
      </c>
      <c r="W26" s="15">
        <v>0.45582007190703527</v>
      </c>
      <c r="X26" s="15">
        <v>0.48847733949271882</v>
      </c>
      <c r="Y26" s="15">
        <v>0.1034537642308259</v>
      </c>
      <c r="Z26" s="15">
        <v>0.14494071127408092</v>
      </c>
      <c r="AA26" s="16">
        <v>84.073278200000004</v>
      </c>
      <c r="AB26" s="15">
        <v>0.59855423144695508</v>
      </c>
      <c r="AC26" s="15">
        <v>0.53758615907508622</v>
      </c>
      <c r="AD26" s="15">
        <v>6.9141762605447965E-2</v>
      </c>
      <c r="AE26" s="15">
        <v>2.015339973887648E-2</v>
      </c>
      <c r="AF26" s="14">
        <v>90.547249666666744</v>
      </c>
      <c r="AG26" s="12"/>
      <c r="AH26" s="7">
        <v>22</v>
      </c>
      <c r="AI26" s="13">
        <v>2</v>
      </c>
      <c r="AJ26" s="13">
        <v>12</v>
      </c>
      <c r="AK26" s="13">
        <v>6</v>
      </c>
      <c r="AL26" s="14">
        <v>14970.518518518518</v>
      </c>
      <c r="AM26" s="15">
        <v>0.63901561268309315</v>
      </c>
      <c r="AN26" s="15">
        <v>0.71797145129230777</v>
      </c>
      <c r="AO26" s="15">
        <v>2.2294642285798666E-2</v>
      </c>
      <c r="AP26" s="15">
        <v>3.6321794382019185E-2</v>
      </c>
      <c r="AQ26" s="16">
        <v>112.92819935</v>
      </c>
      <c r="AR26" s="15">
        <v>0.64531096204138727</v>
      </c>
      <c r="AS26" s="15">
        <v>0.67102402416110041</v>
      </c>
      <c r="AT26" s="15">
        <v>3.4382990096822594E-2</v>
      </c>
      <c r="AU26" s="15">
        <v>4.5695953428779322E-2</v>
      </c>
      <c r="AV26" s="14">
        <v>97.954730674999993</v>
      </c>
      <c r="AW26" s="12"/>
    </row>
    <row r="27" spans="1:49" x14ac:dyDescent="0.3">
      <c r="A27" s="3"/>
      <c r="B27" s="7">
        <v>23</v>
      </c>
      <c r="C27" s="8">
        <v>4</v>
      </c>
      <c r="D27" s="8">
        <v>12</v>
      </c>
      <c r="E27" s="8">
        <v>6</v>
      </c>
      <c r="F27" s="9">
        <v>12756.175925925925</v>
      </c>
      <c r="G27" s="10">
        <v>0.23304506557905158</v>
      </c>
      <c r="H27" s="10">
        <v>0.2955099378147174</v>
      </c>
      <c r="I27" s="10">
        <v>0.16405070705525696</v>
      </c>
      <c r="J27" s="10">
        <v>0.19992303223448782</v>
      </c>
      <c r="K27" s="11">
        <v>177.14764529166649</v>
      </c>
      <c r="L27" s="10">
        <v>0.19365826065932631</v>
      </c>
      <c r="M27" s="10">
        <v>0.23865068133730105</v>
      </c>
      <c r="N27" s="10">
        <v>0.18918435893004862</v>
      </c>
      <c r="O27" s="10">
        <v>7.994160373445329E-2</v>
      </c>
      <c r="P27" s="9">
        <v>179.6746583333335</v>
      </c>
      <c r="Q27" s="12"/>
      <c r="R27" s="7">
        <v>23</v>
      </c>
      <c r="S27" s="13">
        <v>4</v>
      </c>
      <c r="T27" s="13">
        <v>12</v>
      </c>
      <c r="U27" s="13">
        <v>6</v>
      </c>
      <c r="V27" s="14">
        <v>14217.152777777776</v>
      </c>
      <c r="W27" s="15">
        <v>0.50352296028083876</v>
      </c>
      <c r="X27" s="15">
        <v>0.76868795952891078</v>
      </c>
      <c r="Y27" s="15">
        <v>8.5589560508748011E-2</v>
      </c>
      <c r="Z27" s="15">
        <v>3.68925432495958E-3</v>
      </c>
      <c r="AA27" s="16">
        <v>157.6802822833325</v>
      </c>
      <c r="AB27" s="15">
        <v>0.64563596015190672</v>
      </c>
      <c r="AC27" s="15">
        <v>0.5600146577277515</v>
      </c>
      <c r="AD27" s="15">
        <v>3.594702786265748E-2</v>
      </c>
      <c r="AE27" s="15">
        <v>3.8655049567761085E-2</v>
      </c>
      <c r="AF27" s="14">
        <v>163.09524738333326</v>
      </c>
      <c r="AG27" s="12"/>
      <c r="AH27" s="7">
        <v>23</v>
      </c>
      <c r="AI27" s="13">
        <v>4</v>
      </c>
      <c r="AJ27" s="13">
        <v>12</v>
      </c>
      <c r="AK27" s="13">
        <v>6</v>
      </c>
      <c r="AL27" s="14">
        <v>14350.886574074073</v>
      </c>
      <c r="AM27" s="15">
        <v>0.71840210325382381</v>
      </c>
      <c r="AN27" s="15">
        <v>0.66284560188229591</v>
      </c>
      <c r="AO27" s="15">
        <v>8.7567230571427387E-2</v>
      </c>
      <c r="AP27" s="15">
        <v>0.14381179608854233</v>
      </c>
      <c r="AQ27" s="16">
        <v>161.11358731666749</v>
      </c>
      <c r="AR27" s="15">
        <v>0.65377825670807854</v>
      </c>
      <c r="AS27" s="15">
        <v>0.69174511612430545</v>
      </c>
      <c r="AT27" s="15">
        <v>7.4553287090069587E-2</v>
      </c>
      <c r="AU27" s="15">
        <v>6.3087950891635408E-2</v>
      </c>
      <c r="AV27" s="14">
        <v>168.54205080000003</v>
      </c>
      <c r="AW27" s="12"/>
    </row>
    <row r="28" spans="1:49" x14ac:dyDescent="0.3">
      <c r="A28" s="3"/>
      <c r="B28" s="7">
        <v>24</v>
      </c>
      <c r="C28" s="8">
        <v>6</v>
      </c>
      <c r="D28" s="8">
        <v>12</v>
      </c>
      <c r="E28" s="8">
        <v>6</v>
      </c>
      <c r="F28" s="9">
        <v>11817.212962962964</v>
      </c>
      <c r="G28" s="10">
        <v>0.17929794657523837</v>
      </c>
      <c r="H28" s="10">
        <v>0.32885953134816948</v>
      </c>
      <c r="I28" s="10">
        <v>6.3544627399165651E-2</v>
      </c>
      <c r="J28" s="10">
        <v>0.20060185147748458</v>
      </c>
      <c r="K28" s="11">
        <v>278.5637532166665</v>
      </c>
      <c r="L28" s="10">
        <v>0.25586185585604121</v>
      </c>
      <c r="M28" s="10">
        <v>0.28557361246683199</v>
      </c>
      <c r="N28" s="10">
        <v>0.12058102933045156</v>
      </c>
      <c r="O28" s="10">
        <v>0.1590627369226095</v>
      </c>
      <c r="P28" s="9">
        <v>312.11238039166653</v>
      </c>
      <c r="Q28" s="12"/>
      <c r="R28" s="7">
        <v>24</v>
      </c>
      <c r="S28" s="13">
        <v>6</v>
      </c>
      <c r="T28" s="13">
        <v>12</v>
      </c>
      <c r="U28" s="13">
        <v>6</v>
      </c>
      <c r="V28" s="14">
        <v>13685.911574074073</v>
      </c>
      <c r="W28" s="15">
        <v>0.43605708707986618</v>
      </c>
      <c r="X28" s="15">
        <v>0.44895815454463284</v>
      </c>
      <c r="Y28" s="15">
        <v>4.0561724187188675E-2</v>
      </c>
      <c r="Z28" s="15">
        <v>7.2529544976125029E-2</v>
      </c>
      <c r="AA28" s="16">
        <v>230.24939113333249</v>
      </c>
      <c r="AB28" s="15">
        <v>0.6106082960320085</v>
      </c>
      <c r="AC28" s="15">
        <v>0.43833829839531036</v>
      </c>
      <c r="AD28" s="15">
        <v>3.9067189895074406E-2</v>
      </c>
      <c r="AE28" s="15">
        <v>3.8154454732413079E-2</v>
      </c>
      <c r="AF28" s="14">
        <v>243.82849109999998</v>
      </c>
      <c r="AG28" s="12"/>
      <c r="AH28" s="7">
        <v>24</v>
      </c>
      <c r="AI28" s="13">
        <v>6</v>
      </c>
      <c r="AJ28" s="13">
        <v>12</v>
      </c>
      <c r="AK28" s="13">
        <v>6</v>
      </c>
      <c r="AL28" s="14">
        <v>13424.589640740742</v>
      </c>
      <c r="AM28" s="15">
        <v>0.56716073066199046</v>
      </c>
      <c r="AN28" s="15">
        <v>0.50517704616684489</v>
      </c>
      <c r="AO28" s="15">
        <v>6.214169361694994E-2</v>
      </c>
      <c r="AP28" s="15">
        <v>0.10375265906991704</v>
      </c>
      <c r="AQ28" s="16">
        <v>281.44289416666754</v>
      </c>
      <c r="AR28" s="15">
        <v>0.67248932603885636</v>
      </c>
      <c r="AS28" s="15">
        <v>0.67261989619004048</v>
      </c>
      <c r="AT28" s="15">
        <v>5.4409792237176326E-2</v>
      </c>
      <c r="AU28" s="15">
        <v>6.4050264330077752E-2</v>
      </c>
      <c r="AV28" s="14">
        <v>296.9075097166575</v>
      </c>
      <c r="AW28" s="12"/>
    </row>
    <row r="29" spans="1:49" x14ac:dyDescent="0.3">
      <c r="A29" s="3"/>
      <c r="B29" s="7">
        <v>25</v>
      </c>
      <c r="C29" s="8">
        <v>2</v>
      </c>
      <c r="D29" s="8">
        <v>18</v>
      </c>
      <c r="E29" s="8">
        <v>6</v>
      </c>
      <c r="F29" s="9">
        <v>12877.268888888888</v>
      </c>
      <c r="G29" s="10">
        <v>0.10068792052147069</v>
      </c>
      <c r="H29" s="10">
        <v>0.12905458846904713</v>
      </c>
      <c r="I29" s="10">
        <v>0.1059715573734461</v>
      </c>
      <c r="J29" s="10">
        <v>6.0691761993349629E-2</v>
      </c>
      <c r="K29" s="11">
        <v>74.321554375000005</v>
      </c>
      <c r="L29" s="10">
        <v>0.16781639223566494</v>
      </c>
      <c r="M29" s="10">
        <v>0.12314890409643031</v>
      </c>
      <c r="N29" s="10">
        <v>0.1124359530070017</v>
      </c>
      <c r="O29" s="10">
        <v>8.2480673691431028E-2</v>
      </c>
      <c r="P29" s="9">
        <v>34.832549808333333</v>
      </c>
      <c r="Q29" s="12"/>
      <c r="R29" s="7">
        <v>25</v>
      </c>
      <c r="S29" s="13">
        <v>2</v>
      </c>
      <c r="T29" s="13">
        <v>18</v>
      </c>
      <c r="U29" s="13">
        <v>6</v>
      </c>
      <c r="V29" s="14">
        <v>14886.24537037037</v>
      </c>
      <c r="W29" s="15">
        <v>0.49764216807573375</v>
      </c>
      <c r="X29" s="15">
        <v>0.51926973496448492</v>
      </c>
      <c r="Y29" s="15">
        <v>6.8856499825848003E-2</v>
      </c>
      <c r="Z29" s="15">
        <v>0.15279964610831986</v>
      </c>
      <c r="AA29" s="16">
        <v>105.84878986666675</v>
      </c>
      <c r="AB29" s="15">
        <v>0.51082072094373865</v>
      </c>
      <c r="AC29" s="15">
        <v>0.39910277343282607</v>
      </c>
      <c r="AD29" s="15">
        <v>3.2779844602222642E-3</v>
      </c>
      <c r="AE29" s="15">
        <v>9.966648229436903E-2</v>
      </c>
      <c r="AF29" s="14">
        <v>95.253081308333336</v>
      </c>
      <c r="AG29" s="12"/>
      <c r="AH29" s="7">
        <v>25</v>
      </c>
      <c r="AI29" s="13">
        <v>2</v>
      </c>
      <c r="AJ29" s="13">
        <v>18</v>
      </c>
      <c r="AK29" s="13">
        <v>6</v>
      </c>
      <c r="AL29" s="14">
        <v>14130.521018518519</v>
      </c>
      <c r="AM29" s="15">
        <v>0.88389619472699577</v>
      </c>
      <c r="AN29" s="15">
        <v>0.78274919731820025</v>
      </c>
      <c r="AO29" s="15">
        <v>0.15565106826118444</v>
      </c>
      <c r="AP29" s="15">
        <v>5.0843608816050302E-2</v>
      </c>
      <c r="AQ29" s="16">
        <v>107.39416668333348</v>
      </c>
      <c r="AR29" s="15">
        <v>0.8481517910952231</v>
      </c>
      <c r="AS29" s="15">
        <v>0.83665109135002103</v>
      </c>
      <c r="AT29" s="15">
        <v>0.14652990360064763</v>
      </c>
      <c r="AU29" s="15">
        <v>0.15861296974120981</v>
      </c>
      <c r="AV29" s="14">
        <v>114.1655222833335</v>
      </c>
      <c r="AW29" s="12"/>
    </row>
    <row r="30" spans="1:49" x14ac:dyDescent="0.3">
      <c r="A30" s="3"/>
      <c r="B30" s="7">
        <v>26</v>
      </c>
      <c r="C30" s="8">
        <v>4</v>
      </c>
      <c r="D30" s="8">
        <v>18</v>
      </c>
      <c r="E30" s="8">
        <v>6</v>
      </c>
      <c r="F30" s="9">
        <v>12055.462962962962</v>
      </c>
      <c r="G30" s="10">
        <v>0.26242713731858452</v>
      </c>
      <c r="H30" s="10">
        <v>0.25349725439594928</v>
      </c>
      <c r="I30" s="10">
        <v>0.31503817994402994</v>
      </c>
      <c r="J30" s="10">
        <v>6.4153297577958471E-2</v>
      </c>
      <c r="K30" s="11">
        <v>184.48150729166676</v>
      </c>
      <c r="L30" s="10">
        <v>0.12317357838181807</v>
      </c>
      <c r="M30" s="10">
        <v>8.1793411523997619E-2</v>
      </c>
      <c r="N30" s="10">
        <v>0</v>
      </c>
      <c r="O30" s="10">
        <v>0.1744923740858503</v>
      </c>
      <c r="P30" s="9">
        <v>148.02436573333344</v>
      </c>
      <c r="Q30" s="12"/>
      <c r="R30" s="7">
        <v>26</v>
      </c>
      <c r="S30" s="13">
        <v>4</v>
      </c>
      <c r="T30" s="13">
        <v>18</v>
      </c>
      <c r="U30" s="13">
        <v>6</v>
      </c>
      <c r="V30" s="14">
        <v>13296.777314814814</v>
      </c>
      <c r="W30" s="15">
        <v>0.47772922622564346</v>
      </c>
      <c r="X30" s="15">
        <v>0.56999955845703731</v>
      </c>
      <c r="Y30" s="15">
        <v>0.19859211401745558</v>
      </c>
      <c r="Z30" s="15">
        <v>0.1311975721664112</v>
      </c>
      <c r="AA30" s="16">
        <v>221.31693161666499</v>
      </c>
      <c r="AB30" s="15">
        <v>0.541144305260845</v>
      </c>
      <c r="AC30" s="15">
        <v>0.52882968791016671</v>
      </c>
      <c r="AD30" s="15">
        <v>0</v>
      </c>
      <c r="AE30" s="15">
        <v>0.14283299520234014</v>
      </c>
      <c r="AF30" s="14">
        <v>137.6112187416675</v>
      </c>
      <c r="AG30" s="12"/>
      <c r="AH30" s="7">
        <v>26</v>
      </c>
      <c r="AI30" s="13">
        <v>4</v>
      </c>
      <c r="AJ30" s="13">
        <v>18</v>
      </c>
      <c r="AK30" s="13">
        <v>6</v>
      </c>
      <c r="AL30" s="14">
        <v>12913.747685185188</v>
      </c>
      <c r="AM30" s="15">
        <v>0.74817047144413273</v>
      </c>
      <c r="AN30" s="15">
        <v>0.7833129972131111</v>
      </c>
      <c r="AO30" s="15">
        <v>7.8734089768057999E-2</v>
      </c>
      <c r="AP30" s="15">
        <v>0.10561492448010701</v>
      </c>
      <c r="AQ30" s="16">
        <v>210.82339077500001</v>
      </c>
      <c r="AR30" s="15">
        <v>0.6588964080314742</v>
      </c>
      <c r="AS30" s="15">
        <v>0.82266044473222344</v>
      </c>
      <c r="AT30" s="15">
        <v>7.3745892918035974E-2</v>
      </c>
      <c r="AU30" s="15">
        <v>0.18705053373812433</v>
      </c>
      <c r="AV30" s="14">
        <v>246.12384470833501</v>
      </c>
      <c r="AW30" s="12"/>
    </row>
    <row r="31" spans="1:49" x14ac:dyDescent="0.3">
      <c r="A31" s="3"/>
      <c r="B31" s="7">
        <v>27</v>
      </c>
      <c r="C31" s="8">
        <v>6</v>
      </c>
      <c r="D31" s="8">
        <v>18</v>
      </c>
      <c r="E31" s="8">
        <v>6</v>
      </c>
      <c r="F31" s="9">
        <v>10555.083333333334</v>
      </c>
      <c r="G31" s="10">
        <v>0.22728785454912739</v>
      </c>
      <c r="H31" s="10">
        <v>0.10358006101547501</v>
      </c>
      <c r="I31" s="10">
        <v>0.10260288300816815</v>
      </c>
      <c r="J31" s="10">
        <v>0.33342734211988945</v>
      </c>
      <c r="K31" s="11">
        <v>300.1377831916667</v>
      </c>
      <c r="L31" s="10">
        <v>0.25514773216937875</v>
      </c>
      <c r="M31" s="10">
        <v>0.30174924622619159</v>
      </c>
      <c r="N31" s="10">
        <v>0.20123870008458203</v>
      </c>
      <c r="O31" s="10">
        <v>0.37189538319828869</v>
      </c>
      <c r="P31" s="9">
        <v>243.19270055000024</v>
      </c>
      <c r="Q31" s="12"/>
      <c r="R31" s="7">
        <v>27</v>
      </c>
      <c r="S31" s="13">
        <v>6</v>
      </c>
      <c r="T31" s="13">
        <v>18</v>
      </c>
      <c r="U31" s="13">
        <v>6</v>
      </c>
      <c r="V31" s="14">
        <v>13101.862407407409</v>
      </c>
      <c r="W31" s="15">
        <v>0.28912087689317684</v>
      </c>
      <c r="X31" s="15">
        <v>0.2467536606522244</v>
      </c>
      <c r="Y31" s="15">
        <v>0.10393547772479263</v>
      </c>
      <c r="Z31" s="15">
        <v>0.1348997244881647</v>
      </c>
      <c r="AA31" s="16">
        <v>286.79368500000004</v>
      </c>
      <c r="AB31" s="15">
        <v>0.45815698818938078</v>
      </c>
      <c r="AC31" s="15">
        <v>0.54200810369907659</v>
      </c>
      <c r="AD31" s="15">
        <v>1.0085027731260562E-2</v>
      </c>
      <c r="AE31" s="15">
        <v>0.10363211397990367</v>
      </c>
      <c r="AF31" s="14">
        <v>271.495532975</v>
      </c>
      <c r="AG31" s="12"/>
      <c r="AH31" s="7">
        <v>27</v>
      </c>
      <c r="AI31" s="13">
        <v>6</v>
      </c>
      <c r="AJ31" s="13">
        <v>18</v>
      </c>
      <c r="AK31" s="13">
        <v>6</v>
      </c>
      <c r="AL31" s="14">
        <v>12415.87</v>
      </c>
      <c r="AM31" s="15">
        <v>0.43981101664276806</v>
      </c>
      <c r="AN31" s="15">
        <v>0.57155518952879403</v>
      </c>
      <c r="AO31" s="15">
        <v>1.3484679858506557E-2</v>
      </c>
      <c r="AP31" s="15">
        <v>0.18017720188074896</v>
      </c>
      <c r="AQ31" s="16">
        <v>329.17705749999999</v>
      </c>
      <c r="AR31" s="15">
        <v>0.51440205132299532</v>
      </c>
      <c r="AS31" s="15">
        <v>0.88015753002518837</v>
      </c>
      <c r="AT31" s="15">
        <v>7.4773113671828123E-2</v>
      </c>
      <c r="AU31" s="15">
        <v>0.2171118237445254</v>
      </c>
      <c r="AV31" s="14">
        <v>383.86419666666507</v>
      </c>
      <c r="AW31" s="12"/>
    </row>
    <row r="32" spans="1:49" x14ac:dyDescent="0.3">
      <c r="A32" s="3"/>
      <c r="B32" s="22" t="s">
        <v>72</v>
      </c>
      <c r="C32" s="22"/>
      <c r="D32" s="22"/>
      <c r="E32" s="22"/>
      <c r="F32" s="22"/>
      <c r="G32" s="17">
        <f>AVERAGE(G5:G31)</f>
        <v>0.18086994552883326</v>
      </c>
      <c r="H32" s="17">
        <f t="shared" ref="H32:P32" si="0">AVERAGE(H5:H31)</f>
        <v>0.19411536265267507</v>
      </c>
      <c r="I32" s="17">
        <f t="shared" si="0"/>
        <v>0.17371955655345298</v>
      </c>
      <c r="J32" s="17">
        <f>AVERAGE(J5:J31)</f>
        <v>0.14824828417496591</v>
      </c>
      <c r="K32" s="18">
        <f>AVERAGE(K5:K31)</f>
        <v>155.11380320370361</v>
      </c>
      <c r="L32" s="17">
        <f t="shared" si="0"/>
        <v>0.20078158279056837</v>
      </c>
      <c r="M32" s="17">
        <f t="shared" si="0"/>
        <v>0.18266967343791907</v>
      </c>
      <c r="N32" s="17">
        <f t="shared" si="0"/>
        <v>0.15484958596979712</v>
      </c>
      <c r="O32" s="17">
        <f t="shared" si="0"/>
        <v>0.17238031390907746</v>
      </c>
      <c r="P32" s="19">
        <f t="shared" si="0"/>
        <v>121.15834003549382</v>
      </c>
      <c r="Q32" s="3"/>
      <c r="R32" s="22" t="s">
        <v>72</v>
      </c>
      <c r="S32" s="22"/>
      <c r="T32" s="22"/>
      <c r="U32" s="22"/>
      <c r="V32" s="22"/>
      <c r="W32" s="17">
        <f>AVERAGE(W5:W31)</f>
        <v>0.51299249137583891</v>
      </c>
      <c r="X32" s="17">
        <f t="shared" ref="X32:AF32" si="1">AVERAGE(X5:X31)</f>
        <v>0.51784313995198195</v>
      </c>
      <c r="Y32" s="17">
        <f t="shared" si="1"/>
        <v>0.12412048193160928</v>
      </c>
      <c r="Z32" s="17">
        <f t="shared" si="1"/>
        <v>0.11138698695270832</v>
      </c>
      <c r="AA32" s="18">
        <f t="shared" si="1"/>
        <v>179.23182476141969</v>
      </c>
      <c r="AB32" s="17">
        <f t="shared" si="1"/>
        <v>0.55089961544843347</v>
      </c>
      <c r="AC32" s="17">
        <f t="shared" si="1"/>
        <v>0.49686654772028149</v>
      </c>
      <c r="AD32" s="17">
        <f t="shared" si="1"/>
        <v>7.8962483607792386E-2</v>
      </c>
      <c r="AE32" s="17">
        <f t="shared" si="1"/>
        <v>0.11024580984544362</v>
      </c>
      <c r="AF32" s="19">
        <f t="shared" si="1"/>
        <v>166.08614508333338</v>
      </c>
      <c r="AG32" s="3"/>
      <c r="AH32" s="22" t="s">
        <v>72</v>
      </c>
      <c r="AI32" s="22"/>
      <c r="AJ32" s="22"/>
      <c r="AK32" s="22"/>
      <c r="AL32" s="22"/>
      <c r="AM32" s="17">
        <f>AVERAGE(AM5:AM31)</f>
        <v>0.63029413115572397</v>
      </c>
      <c r="AN32" s="17">
        <f t="shared" ref="AN32:AV32" si="2">AVERAGE(AN5:AN31)</f>
        <v>0.63340995295017921</v>
      </c>
      <c r="AO32" s="17">
        <f t="shared" si="2"/>
        <v>8.7776131038132255E-2</v>
      </c>
      <c r="AP32" s="17">
        <f t="shared" si="2"/>
        <v>9.3320839626677379E-2</v>
      </c>
      <c r="AQ32" s="18">
        <f t="shared" si="2"/>
        <v>190.1415837290125</v>
      </c>
      <c r="AR32" s="17">
        <f t="shared" si="2"/>
        <v>0.61031868264541977</v>
      </c>
      <c r="AS32" s="17">
        <f t="shared" si="2"/>
        <v>0.64157615833205106</v>
      </c>
      <c r="AT32" s="17">
        <f t="shared" si="2"/>
        <v>7.564554663931318E-2</v>
      </c>
      <c r="AU32" s="17">
        <f t="shared" si="2"/>
        <v>0.11882993985973329</v>
      </c>
      <c r="AV32" s="19">
        <f t="shared" si="2"/>
        <v>180.50667067716029</v>
      </c>
      <c r="AW32" s="3"/>
    </row>
  </sheetData>
  <mergeCells count="6">
    <mergeCell ref="G3:P3"/>
    <mergeCell ref="W3:AF3"/>
    <mergeCell ref="AM3:AV3"/>
    <mergeCell ref="B32:F32"/>
    <mergeCell ref="R32:V32"/>
    <mergeCell ref="AH32:A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1. Instance</vt:lpstr>
      <vt:lpstr>2. Instance</vt:lpstr>
      <vt:lpstr>3. Instance</vt:lpstr>
      <vt:lpstr>Table 4 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 Gürsoy Yılmaz</dc:creator>
  <cp:lastModifiedBy>omerfaruk yılmaz</cp:lastModifiedBy>
  <dcterms:created xsi:type="dcterms:W3CDTF">2024-10-13T01:51:27Z</dcterms:created>
  <dcterms:modified xsi:type="dcterms:W3CDTF">2024-10-13T03:07:10Z</dcterms:modified>
</cp:coreProperties>
</file>