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<sst xmlns="http://schemas.openxmlformats.org/spreadsheetml/2006/main" count="9" uniqueCount="9">
  <si>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time</t>
  </si>
  <si>
    <t>total confirmed</t>
  </si>
  <si>
    <t>total confirmed new cases</t>
  </si>
  <si>
    <t>total deaths</t>
  </si>
  <si>
    <t>total new deaths</t>
  </si>
  <si>
    <t>total cure</t>
  </si>
  <si>
    <t>total cure new cases</t>
  </si>
  <si>
    <t>growth rate</t>
  </si>
  <si>
    <t>mortality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</si>
</sst>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2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2"/>
      <name val="宋体"/>
      <charset val="134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abSelected="1" topLeftCell="A79" workbookViewId="0">
      <selection activeCell="I97" sqref="I97"/>
    </sheetView>
  </sheetViews>
  <sheetFormatPr defaultColWidth="9" defaultRowHeight="13.8"/>
  <cols>
    <col min="1" max="1" width="11.1111111111111" style="1" customWidth="1"/>
    <col min="2" max="7" width="9" style="1"/>
    <col min="8" max="9" width="9" style="2"/>
  </cols>
  <sheetData>
    <row r="1" spans="1:9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8</v>
      </c>
    </row>
    <row r="2" spans="1:9">
      <c r="A2" s="8">
        <v>43891</v>
      </c>
      <c r="B2" s="4">
        <v>1128</v>
      </c>
      <c r="C2" s="4">
        <v>40</v>
      </c>
      <c r="D2" s="4">
        <v>29</v>
      </c>
      <c r="E2" s="5">
        <v>8</v>
      </c>
      <c r="F2" s="6">
        <v>83</v>
      </c>
      <c r="G2" s="6">
        <v>37</v>
      </c>
      <c r="H2" s="7">
        <f>C2/B2*100</f>
        <v>3.54609929078014</v>
      </c>
      <c r="I2" s="2">
        <f>D2/B2*100</f>
        <v>2.5709219858156</v>
      </c>
    </row>
    <row r="3" spans="1:9">
      <c r="A3" s="8">
        <v>43892</v>
      </c>
      <c r="B3" s="4">
        <v>1689</v>
      </c>
      <c r="C3" s="4">
        <v>561</v>
      </c>
      <c r="D3" s="4">
        <v>35</v>
      </c>
      <c r="E3" s="5">
        <v>6</v>
      </c>
      <c r="F3" s="6">
        <v>149</v>
      </c>
      <c r="G3" s="6">
        <f t="shared" ref="G3:G34" si="0">F3-F2</f>
        <v>66</v>
      </c>
      <c r="H3" s="7">
        <f t="shared" ref="H3:H34" si="1">C3/B3*100</f>
        <v>33.214920071048</v>
      </c>
      <c r="I3" s="2">
        <f t="shared" ref="I3:I34" si="2">D3/B3*100</f>
        <v>2.07223208999408</v>
      </c>
    </row>
    <row r="4" spans="1:9">
      <c r="A4" s="8">
        <v>43893</v>
      </c>
      <c r="B4" s="4">
        <v>2036</v>
      </c>
      <c r="C4" s="4">
        <v>347</v>
      </c>
      <c r="D4" s="4">
        <v>52</v>
      </c>
      <c r="E4" s="5">
        <v>17</v>
      </c>
      <c r="F4" s="6">
        <v>160</v>
      </c>
      <c r="G4" s="6">
        <f t="shared" si="0"/>
        <v>11</v>
      </c>
      <c r="H4" s="7">
        <f t="shared" si="1"/>
        <v>17.0432220039293</v>
      </c>
      <c r="I4" s="2">
        <f t="shared" si="2"/>
        <v>2.55402750491159</v>
      </c>
    </row>
    <row r="5" spans="1:9">
      <c r="A5" s="8">
        <v>43894</v>
      </c>
      <c r="B5" s="4">
        <v>2502</v>
      </c>
      <c r="C5" s="4">
        <v>466</v>
      </c>
      <c r="D5" s="4">
        <v>80</v>
      </c>
      <c r="E5" s="5">
        <v>28</v>
      </c>
      <c r="F5" s="6">
        <v>276</v>
      </c>
      <c r="G5" s="6">
        <f t="shared" si="0"/>
        <v>116</v>
      </c>
      <c r="H5" s="7">
        <f t="shared" si="1"/>
        <v>18.6250999200639</v>
      </c>
      <c r="I5" s="2">
        <f t="shared" si="2"/>
        <v>3.19744204636291</v>
      </c>
    </row>
    <row r="6" spans="1:9">
      <c r="A6" s="8">
        <v>43895</v>
      </c>
      <c r="B6" s="4">
        <v>3089</v>
      </c>
      <c r="C6" s="4">
        <v>587</v>
      </c>
      <c r="D6" s="4">
        <v>107</v>
      </c>
      <c r="E6" s="5">
        <v>27</v>
      </c>
      <c r="F6" s="6">
        <v>414</v>
      </c>
      <c r="G6" s="6">
        <f t="shared" si="0"/>
        <v>138</v>
      </c>
      <c r="H6" s="7">
        <f t="shared" si="1"/>
        <v>19.0029135642603</v>
      </c>
      <c r="I6" s="2">
        <f t="shared" si="2"/>
        <v>3.46390417610877</v>
      </c>
    </row>
    <row r="7" spans="1:9">
      <c r="A7" s="8">
        <v>43896</v>
      </c>
      <c r="B7" s="4">
        <v>3858</v>
      </c>
      <c r="C7" s="4">
        <v>769</v>
      </c>
      <c r="D7" s="4">
        <v>148</v>
      </c>
      <c r="E7" s="5">
        <v>41</v>
      </c>
      <c r="F7" s="6">
        <v>523</v>
      </c>
      <c r="G7" s="6">
        <f t="shared" si="0"/>
        <v>109</v>
      </c>
      <c r="H7" s="7">
        <f t="shared" si="1"/>
        <v>19.9326075686884</v>
      </c>
      <c r="I7" s="2">
        <f t="shared" si="2"/>
        <v>3.83618455158113</v>
      </c>
    </row>
    <row r="8" spans="1:9">
      <c r="A8" s="8">
        <v>43897</v>
      </c>
      <c r="B8" s="4">
        <v>4636</v>
      </c>
      <c r="C8" s="4">
        <v>778</v>
      </c>
      <c r="D8" s="4">
        <v>197</v>
      </c>
      <c r="E8" s="5">
        <v>49</v>
      </c>
      <c r="F8" s="6">
        <v>589</v>
      </c>
      <c r="G8" s="6">
        <f t="shared" si="0"/>
        <v>66</v>
      </c>
      <c r="H8" s="7">
        <f t="shared" si="1"/>
        <v>16.7817083692839</v>
      </c>
      <c r="I8" s="2">
        <f t="shared" si="2"/>
        <v>4.24935289042278</v>
      </c>
    </row>
    <row r="9" spans="1:9">
      <c r="A9" s="8">
        <v>43898</v>
      </c>
      <c r="B9" s="4">
        <v>5883</v>
      </c>
      <c r="C9" s="4">
        <v>1247</v>
      </c>
      <c r="D9" s="4">
        <v>234</v>
      </c>
      <c r="E9" s="5">
        <v>37</v>
      </c>
      <c r="F9" s="6">
        <v>622</v>
      </c>
      <c r="G9" s="6">
        <f t="shared" si="0"/>
        <v>33</v>
      </c>
      <c r="H9" s="7">
        <f t="shared" si="1"/>
        <v>21.1966683664797</v>
      </c>
      <c r="I9" s="2">
        <f t="shared" si="2"/>
        <v>3.97756246812851</v>
      </c>
    </row>
    <row r="10" spans="1:9">
      <c r="A10" s="8">
        <v>43899</v>
      </c>
      <c r="B10" s="4">
        <v>7375</v>
      </c>
      <c r="C10" s="4">
        <v>1492</v>
      </c>
      <c r="D10" s="4">
        <v>366</v>
      </c>
      <c r="E10" s="5">
        <v>132</v>
      </c>
      <c r="F10" s="6">
        <v>724</v>
      </c>
      <c r="G10" s="6">
        <f t="shared" si="0"/>
        <v>102</v>
      </c>
      <c r="H10" s="7">
        <f t="shared" si="1"/>
        <v>20.2305084745763</v>
      </c>
      <c r="I10" s="2">
        <f t="shared" si="2"/>
        <v>4.96271186440678</v>
      </c>
    </row>
    <row r="11" spans="1:9">
      <c r="A11" s="8">
        <v>43900</v>
      </c>
      <c r="B11" s="4">
        <v>9172</v>
      </c>
      <c r="C11" s="4">
        <v>1797</v>
      </c>
      <c r="D11" s="4">
        <v>463</v>
      </c>
      <c r="E11" s="5">
        <v>97</v>
      </c>
      <c r="F11" s="6">
        <v>1004</v>
      </c>
      <c r="G11" s="6">
        <f t="shared" si="0"/>
        <v>280</v>
      </c>
      <c r="H11" s="7">
        <f t="shared" si="1"/>
        <v>19.5922372437854</v>
      </c>
      <c r="I11" s="2">
        <f t="shared" si="2"/>
        <v>5.04797208896642</v>
      </c>
    </row>
    <row r="12" spans="1:9">
      <c r="A12" s="8">
        <v>43901</v>
      </c>
      <c r="B12" s="4">
        <v>10149</v>
      </c>
      <c r="C12" s="4">
        <v>977</v>
      </c>
      <c r="D12" s="4">
        <v>631</v>
      </c>
      <c r="E12" s="5">
        <v>168</v>
      </c>
      <c r="F12" s="6">
        <v>1045</v>
      </c>
      <c r="G12" s="6">
        <f t="shared" si="0"/>
        <v>41</v>
      </c>
      <c r="H12" s="7">
        <f t="shared" si="1"/>
        <v>9.6265641935166</v>
      </c>
      <c r="I12" s="2">
        <f t="shared" si="2"/>
        <v>6.21736131638585</v>
      </c>
    </row>
    <row r="13" spans="1:9">
      <c r="A13" s="8">
        <v>43902</v>
      </c>
      <c r="B13" s="4">
        <v>12462</v>
      </c>
      <c r="C13" s="4">
        <v>2313</v>
      </c>
      <c r="D13" s="4">
        <v>827</v>
      </c>
      <c r="E13" s="5">
        <v>196</v>
      </c>
      <c r="F13" s="6">
        <v>1258</v>
      </c>
      <c r="G13" s="6">
        <f t="shared" si="0"/>
        <v>213</v>
      </c>
      <c r="H13" s="7">
        <f t="shared" si="1"/>
        <v>18.5604236880116</v>
      </c>
      <c r="I13" s="2">
        <f t="shared" si="2"/>
        <v>6.63617396886535</v>
      </c>
    </row>
    <row r="14" spans="1:9">
      <c r="A14" s="8">
        <v>43903</v>
      </c>
      <c r="B14" s="4">
        <v>15113</v>
      </c>
      <c r="C14" s="4">
        <v>2651</v>
      </c>
      <c r="D14" s="4">
        <v>1016</v>
      </c>
      <c r="E14" s="5">
        <v>189</v>
      </c>
      <c r="F14" s="6">
        <v>1439</v>
      </c>
      <c r="G14" s="6">
        <f t="shared" si="0"/>
        <v>181</v>
      </c>
      <c r="H14" s="7">
        <f t="shared" si="1"/>
        <v>17.5411897042281</v>
      </c>
      <c r="I14" s="2">
        <f t="shared" si="2"/>
        <v>6.72268907563025</v>
      </c>
    </row>
    <row r="15" spans="1:9">
      <c r="A15" s="8">
        <v>43904</v>
      </c>
      <c r="B15" s="4">
        <v>17660</v>
      </c>
      <c r="C15" s="4">
        <v>2547</v>
      </c>
      <c r="D15" s="4">
        <v>1268</v>
      </c>
      <c r="E15" s="5">
        <v>252</v>
      </c>
      <c r="F15" s="6">
        <v>1966</v>
      </c>
      <c r="G15" s="6">
        <f t="shared" si="0"/>
        <v>527</v>
      </c>
      <c r="H15" s="7">
        <f t="shared" si="1"/>
        <v>14.4224235560589</v>
      </c>
      <c r="I15" s="2">
        <f t="shared" si="2"/>
        <v>7.18006795016988</v>
      </c>
    </row>
    <row r="16" spans="1:9">
      <c r="A16" s="8">
        <v>43905</v>
      </c>
      <c r="B16" s="4">
        <v>21157</v>
      </c>
      <c r="C16" s="4">
        <v>3497</v>
      </c>
      <c r="D16" s="4">
        <v>1441</v>
      </c>
      <c r="E16" s="5">
        <v>173</v>
      </c>
      <c r="F16" s="6">
        <v>2335</v>
      </c>
      <c r="G16" s="6">
        <f t="shared" si="0"/>
        <v>369</v>
      </c>
      <c r="H16" s="7">
        <f t="shared" si="1"/>
        <v>16.5288084321974</v>
      </c>
      <c r="I16" s="2">
        <f t="shared" si="2"/>
        <v>6.81098454412251</v>
      </c>
    </row>
    <row r="17" spans="1:9">
      <c r="A17" s="8">
        <v>43906</v>
      </c>
      <c r="B17" s="4">
        <v>24747</v>
      </c>
      <c r="C17" s="4">
        <v>3590</v>
      </c>
      <c r="D17" s="4">
        <v>1809</v>
      </c>
      <c r="E17" s="5">
        <v>368</v>
      </c>
      <c r="F17" s="6">
        <v>2749</v>
      </c>
      <c r="G17" s="6">
        <f t="shared" si="0"/>
        <v>414</v>
      </c>
      <c r="H17" s="7">
        <f t="shared" si="1"/>
        <v>14.50680890613</v>
      </c>
      <c r="I17" s="2">
        <f t="shared" si="2"/>
        <v>7.30997696690508</v>
      </c>
    </row>
    <row r="18" spans="1:9">
      <c r="A18" s="8">
        <v>43907</v>
      </c>
      <c r="B18" s="4">
        <v>27980</v>
      </c>
      <c r="C18" s="4">
        <v>3233</v>
      </c>
      <c r="D18" s="4">
        <v>2503</v>
      </c>
      <c r="E18" s="5">
        <v>349</v>
      </c>
      <c r="F18" s="6">
        <v>2941</v>
      </c>
      <c r="G18" s="6">
        <f t="shared" si="0"/>
        <v>192</v>
      </c>
      <c r="H18" s="7">
        <f t="shared" si="1"/>
        <v>11.554681915654</v>
      </c>
      <c r="I18" s="2">
        <f t="shared" si="2"/>
        <v>8.94567548248749</v>
      </c>
    </row>
    <row r="19" spans="1:9">
      <c r="A19" s="8">
        <v>43908</v>
      </c>
      <c r="B19" s="4">
        <v>31506</v>
      </c>
      <c r="C19" s="4">
        <v>3526</v>
      </c>
      <c r="D19" s="4">
        <v>2503</v>
      </c>
      <c r="E19" s="5">
        <v>345</v>
      </c>
      <c r="F19" s="6">
        <v>4025</v>
      </c>
      <c r="G19" s="6">
        <f t="shared" si="0"/>
        <v>1084</v>
      </c>
      <c r="H19" s="7">
        <f t="shared" si="1"/>
        <v>11.1915190757316</v>
      </c>
      <c r="I19" s="2">
        <f t="shared" si="2"/>
        <v>7.94451850441186</v>
      </c>
    </row>
    <row r="20" spans="1:9">
      <c r="A20" s="8">
        <v>43909</v>
      </c>
      <c r="B20" s="4">
        <v>35713</v>
      </c>
      <c r="C20" s="4">
        <v>4207</v>
      </c>
      <c r="D20" s="4">
        <v>2978</v>
      </c>
      <c r="E20" s="5">
        <v>473</v>
      </c>
      <c r="F20" s="6">
        <v>4440</v>
      </c>
      <c r="G20" s="6">
        <f t="shared" si="0"/>
        <v>415</v>
      </c>
      <c r="H20" s="7">
        <f t="shared" si="1"/>
        <v>11.7800240808669</v>
      </c>
      <c r="I20" s="2">
        <f t="shared" si="2"/>
        <v>8.33870019320696</v>
      </c>
    </row>
    <row r="21" spans="1:9">
      <c r="A21" s="8">
        <v>43910</v>
      </c>
      <c r="B21" s="6">
        <v>41035</v>
      </c>
      <c r="C21" s="6">
        <v>5322</v>
      </c>
      <c r="D21" s="6">
        <v>3407</v>
      </c>
      <c r="E21" s="6">
        <v>429</v>
      </c>
      <c r="F21" s="6">
        <v>5129</v>
      </c>
      <c r="G21" s="6">
        <f t="shared" si="0"/>
        <v>689</v>
      </c>
      <c r="H21" s="7">
        <f t="shared" si="1"/>
        <v>12.9694163518947</v>
      </c>
      <c r="I21" s="2">
        <f t="shared" si="2"/>
        <v>8.30266845375899</v>
      </c>
    </row>
    <row r="22" spans="1:9">
      <c r="A22" s="8">
        <v>43911</v>
      </c>
      <c r="B22" s="6">
        <v>47021</v>
      </c>
      <c r="C22" s="6">
        <v>5986</v>
      </c>
      <c r="D22" s="6">
        <v>4032</v>
      </c>
      <c r="E22" s="6">
        <v>625</v>
      </c>
      <c r="F22" s="6">
        <v>6072</v>
      </c>
      <c r="G22" s="6">
        <f t="shared" si="0"/>
        <v>943</v>
      </c>
      <c r="H22" s="7">
        <f t="shared" si="1"/>
        <v>12.730482125008</v>
      </c>
      <c r="I22" s="2">
        <f t="shared" si="2"/>
        <v>8.57489206950086</v>
      </c>
    </row>
    <row r="23" spans="1:9">
      <c r="A23" s="8">
        <v>43912</v>
      </c>
      <c r="B23" s="6">
        <v>53578</v>
      </c>
      <c r="C23" s="6">
        <v>6557</v>
      </c>
      <c r="D23" s="6">
        <v>4827</v>
      </c>
      <c r="E23" s="6">
        <v>795</v>
      </c>
      <c r="F23" s="6">
        <v>7024</v>
      </c>
      <c r="G23" s="6">
        <f t="shared" si="0"/>
        <v>952</v>
      </c>
      <c r="H23" s="7">
        <f t="shared" si="1"/>
        <v>12.2382321101945</v>
      </c>
      <c r="I23" s="2">
        <f t="shared" si="2"/>
        <v>9.00929485983053</v>
      </c>
    </row>
    <row r="24" spans="1:9">
      <c r="A24" s="8">
        <v>43913</v>
      </c>
      <c r="B24" s="6">
        <v>59138</v>
      </c>
      <c r="C24" s="6">
        <v>5560</v>
      </c>
      <c r="D24" s="6">
        <v>5476</v>
      </c>
      <c r="E24" s="6">
        <v>649</v>
      </c>
      <c r="F24" s="6">
        <v>7432</v>
      </c>
      <c r="G24" s="6">
        <f t="shared" si="0"/>
        <v>408</v>
      </c>
      <c r="H24" s="7">
        <f t="shared" si="1"/>
        <v>9.40173830701072</v>
      </c>
      <c r="I24" s="2">
        <f t="shared" si="2"/>
        <v>9.25969765632926</v>
      </c>
    </row>
    <row r="25" spans="1:9">
      <c r="A25" s="8">
        <v>43914</v>
      </c>
      <c r="B25" s="6">
        <v>63927</v>
      </c>
      <c r="C25" s="6">
        <v>4789</v>
      </c>
      <c r="D25" s="6">
        <v>6077</v>
      </c>
      <c r="E25" s="6">
        <v>601</v>
      </c>
      <c r="F25" s="6">
        <v>8326</v>
      </c>
      <c r="G25" s="6">
        <f t="shared" si="0"/>
        <v>894</v>
      </c>
      <c r="H25" s="7">
        <f t="shared" si="1"/>
        <v>7.49135732945391</v>
      </c>
      <c r="I25" s="2">
        <f t="shared" si="2"/>
        <v>9.50615545856993</v>
      </c>
    </row>
    <row r="26" spans="1:9">
      <c r="A26" s="8">
        <v>43915</v>
      </c>
      <c r="B26" s="6">
        <v>69176</v>
      </c>
      <c r="C26" s="6">
        <v>5249</v>
      </c>
      <c r="D26" s="6">
        <v>6820</v>
      </c>
      <c r="E26" s="6">
        <v>743</v>
      </c>
      <c r="F26" s="6">
        <v>9362</v>
      </c>
      <c r="G26" s="6">
        <f t="shared" si="0"/>
        <v>1036</v>
      </c>
      <c r="H26" s="7">
        <f t="shared" si="1"/>
        <v>7.58789175436568</v>
      </c>
      <c r="I26" s="2">
        <f t="shared" si="2"/>
        <v>9.85891060483405</v>
      </c>
    </row>
    <row r="27" spans="1:9">
      <c r="A27" s="8">
        <v>43916</v>
      </c>
      <c r="B27" s="6">
        <v>74386</v>
      </c>
      <c r="C27" s="6">
        <v>5210</v>
      </c>
      <c r="D27" s="6">
        <v>7505</v>
      </c>
      <c r="E27" s="6">
        <v>685</v>
      </c>
      <c r="F27" s="6">
        <v>10361</v>
      </c>
      <c r="G27" s="6">
        <f t="shared" si="0"/>
        <v>999</v>
      </c>
      <c r="H27" s="7">
        <f t="shared" si="1"/>
        <v>7.00400613018579</v>
      </c>
      <c r="I27" s="2">
        <f t="shared" si="2"/>
        <v>10.0892641088377</v>
      </c>
    </row>
    <row r="28" spans="1:9">
      <c r="A28" s="8">
        <v>43917</v>
      </c>
      <c r="B28" s="6">
        <v>80539</v>
      </c>
      <c r="C28" s="6">
        <v>6153</v>
      </c>
      <c r="D28" s="6">
        <v>8165</v>
      </c>
      <c r="E28" s="6">
        <v>660</v>
      </c>
      <c r="F28" s="6">
        <v>10950</v>
      </c>
      <c r="G28" s="6">
        <f t="shared" si="0"/>
        <v>589</v>
      </c>
      <c r="H28" s="7">
        <f t="shared" si="1"/>
        <v>7.63977700244602</v>
      </c>
      <c r="I28" s="2">
        <f t="shared" si="2"/>
        <v>10.1379455915768</v>
      </c>
    </row>
    <row r="29" spans="1:9">
      <c r="A29" s="8">
        <v>43918</v>
      </c>
      <c r="B29" s="6">
        <v>86498</v>
      </c>
      <c r="C29" s="6">
        <v>5959</v>
      </c>
      <c r="D29" s="6">
        <v>9136</v>
      </c>
      <c r="E29" s="6">
        <v>971</v>
      </c>
      <c r="F29" s="6">
        <v>12384</v>
      </c>
      <c r="G29" s="6">
        <f t="shared" si="0"/>
        <v>1434</v>
      </c>
      <c r="H29" s="7">
        <f t="shared" si="1"/>
        <v>6.88917662836135</v>
      </c>
      <c r="I29" s="2">
        <f t="shared" si="2"/>
        <v>10.5620939212467</v>
      </c>
    </row>
    <row r="30" spans="1:9">
      <c r="A30" s="8">
        <v>43919</v>
      </c>
      <c r="B30" s="6">
        <v>92472</v>
      </c>
      <c r="C30" s="6">
        <v>5974</v>
      </c>
      <c r="D30" s="6">
        <v>10023</v>
      </c>
      <c r="E30" s="6">
        <v>887</v>
      </c>
      <c r="F30" s="6">
        <v>13030</v>
      </c>
      <c r="G30" s="6">
        <f t="shared" si="0"/>
        <v>646</v>
      </c>
      <c r="H30" s="7">
        <f t="shared" si="1"/>
        <v>6.46033393892205</v>
      </c>
      <c r="I30" s="2">
        <f t="shared" si="2"/>
        <v>10.8389566571503</v>
      </c>
    </row>
    <row r="31" spans="1:9">
      <c r="A31" s="8">
        <v>43920</v>
      </c>
      <c r="B31" s="6">
        <v>97689</v>
      </c>
      <c r="C31" s="6">
        <v>5217</v>
      </c>
      <c r="D31" s="6">
        <v>10781</v>
      </c>
      <c r="E31" s="6">
        <v>758</v>
      </c>
      <c r="F31" s="6">
        <v>14620</v>
      </c>
      <c r="G31" s="6">
        <f t="shared" si="0"/>
        <v>1590</v>
      </c>
      <c r="H31" s="7">
        <f t="shared" si="1"/>
        <v>5.34041703774222</v>
      </c>
      <c r="I31" s="2">
        <f t="shared" si="2"/>
        <v>11.0360429526354</v>
      </c>
    </row>
    <row r="32" spans="1:9">
      <c r="A32" s="8">
        <v>43921</v>
      </c>
      <c r="B32" s="1">
        <v>101739</v>
      </c>
      <c r="C32" s="1">
        <v>4050</v>
      </c>
      <c r="D32" s="1">
        <v>11591</v>
      </c>
      <c r="E32" s="1">
        <v>810</v>
      </c>
      <c r="F32" s="1">
        <v>15729</v>
      </c>
      <c r="G32" s="1">
        <f t="shared" si="0"/>
        <v>1109</v>
      </c>
      <c r="H32" s="7">
        <f t="shared" si="1"/>
        <v>3.98077433432607</v>
      </c>
      <c r="I32" s="2">
        <f t="shared" si="2"/>
        <v>11.3928778541169</v>
      </c>
    </row>
    <row r="33" spans="1:9">
      <c r="A33" s="8">
        <v>43922</v>
      </c>
      <c r="B33" s="1">
        <v>105792</v>
      </c>
      <c r="C33" s="1">
        <v>4053</v>
      </c>
      <c r="D33" s="1">
        <v>12430</v>
      </c>
      <c r="E33" s="1">
        <v>839</v>
      </c>
      <c r="F33" s="1">
        <v>16847</v>
      </c>
      <c r="G33" s="1">
        <f t="shared" si="0"/>
        <v>1118</v>
      </c>
      <c r="H33" s="7">
        <f t="shared" si="1"/>
        <v>3.83110254083485</v>
      </c>
      <c r="I33" s="2">
        <f t="shared" si="2"/>
        <v>11.7494706594071</v>
      </c>
    </row>
    <row r="34" spans="1:9">
      <c r="A34" s="8">
        <v>43923</v>
      </c>
      <c r="B34" s="1">
        <v>110574</v>
      </c>
      <c r="C34" s="1">
        <v>4782</v>
      </c>
      <c r="D34" s="1">
        <v>13157</v>
      </c>
      <c r="E34" s="1">
        <v>727</v>
      </c>
      <c r="F34" s="1">
        <v>18278</v>
      </c>
      <c r="G34" s="1">
        <f t="shared" si="0"/>
        <v>1431</v>
      </c>
      <c r="H34" s="7">
        <f t="shared" si="1"/>
        <v>4.32470562700092</v>
      </c>
      <c r="I34" s="2">
        <f t="shared" si="2"/>
        <v>11.8988188905168</v>
      </c>
    </row>
    <row r="35" ht="15.6" spans="1:9">
      <c r="A35" s="8">
        <v>43924</v>
      </c>
      <c r="B35" s="9">
        <v>119827</v>
      </c>
      <c r="C35" s="9">
        <v>4585</v>
      </c>
      <c r="D35" s="9">
        <v>14681</v>
      </c>
      <c r="E35" s="9">
        <v>764</v>
      </c>
      <c r="F35" s="9">
        <v>19758</v>
      </c>
      <c r="G35" s="9">
        <v>1480</v>
      </c>
      <c r="H35" s="7">
        <f t="shared" ref="H35:H66" si="3">C35/B35*100</f>
        <v>3.82634965408464</v>
      </c>
      <c r="I35" s="2">
        <f t="shared" ref="I35:I66" si="4">D35/B35*100</f>
        <v>12.2518297211814</v>
      </c>
    </row>
    <row r="36" ht="15.6" spans="1:9">
      <c r="A36" s="8">
        <v>43925</v>
      </c>
      <c r="B36" s="9">
        <v>124623</v>
      </c>
      <c r="C36" s="9">
        <v>4805</v>
      </c>
      <c r="D36" s="9">
        <v>15362</v>
      </c>
      <c r="E36" s="9">
        <v>681</v>
      </c>
      <c r="F36" s="9">
        <v>20996</v>
      </c>
      <c r="G36" s="9">
        <v>1238</v>
      </c>
      <c r="H36" s="7">
        <f t="shared" si="3"/>
        <v>3.85562857578457</v>
      </c>
      <c r="I36" s="2">
        <f t="shared" si="4"/>
        <v>12.3267775611244</v>
      </c>
    </row>
    <row r="37" ht="15.6" spans="1:9">
      <c r="A37" s="8">
        <v>43926</v>
      </c>
      <c r="B37" s="9">
        <v>128948</v>
      </c>
      <c r="C37" s="9">
        <v>4316</v>
      </c>
      <c r="D37" s="9">
        <v>15889</v>
      </c>
      <c r="E37" s="9">
        <v>527</v>
      </c>
      <c r="F37" s="9">
        <v>21815</v>
      </c>
      <c r="G37" s="9">
        <v>819</v>
      </c>
      <c r="H37" s="7">
        <f t="shared" si="3"/>
        <v>3.34708564692744</v>
      </c>
      <c r="I37" s="2">
        <f t="shared" si="4"/>
        <v>12.3220212798958</v>
      </c>
    </row>
    <row r="38" ht="15.6" spans="1:9">
      <c r="A38" s="8">
        <v>43927</v>
      </c>
      <c r="B38" s="9">
        <v>132547</v>
      </c>
      <c r="C38" s="9">
        <v>3599</v>
      </c>
      <c r="D38" s="9">
        <v>16525</v>
      </c>
      <c r="E38" s="9">
        <v>636</v>
      </c>
      <c r="F38" s="9">
        <v>22837</v>
      </c>
      <c r="G38" s="9">
        <v>1022</v>
      </c>
      <c r="H38" s="7">
        <f t="shared" si="3"/>
        <v>2.71526326510596</v>
      </c>
      <c r="I38" s="2">
        <f t="shared" si="4"/>
        <v>12.4672757587874</v>
      </c>
    </row>
    <row r="39" ht="15.6" spans="1:9">
      <c r="A39" s="8">
        <v>43928</v>
      </c>
      <c r="B39" s="9">
        <v>135586</v>
      </c>
      <c r="C39" s="9">
        <v>3039</v>
      </c>
      <c r="D39" s="9">
        <v>17129</v>
      </c>
      <c r="E39" s="9">
        <v>604</v>
      </c>
      <c r="F39" s="9">
        <v>24392</v>
      </c>
      <c r="G39" s="9">
        <v>1555</v>
      </c>
      <c r="H39" s="7">
        <f t="shared" si="3"/>
        <v>2.2413818535837</v>
      </c>
      <c r="I39" s="2">
        <f t="shared" si="4"/>
        <v>12.6333102237694</v>
      </c>
    </row>
    <row r="40" ht="15.6" spans="1:9">
      <c r="A40" s="8">
        <v>43929</v>
      </c>
      <c r="B40" s="9">
        <v>139422</v>
      </c>
      <c r="C40" s="9">
        <v>3836</v>
      </c>
      <c r="D40" s="9">
        <v>17669</v>
      </c>
      <c r="E40" s="9">
        <v>540</v>
      </c>
      <c r="F40" s="9">
        <v>26491</v>
      </c>
      <c r="G40" s="9">
        <v>2099</v>
      </c>
      <c r="H40" s="7">
        <f t="shared" si="3"/>
        <v>2.75135918291231</v>
      </c>
      <c r="I40" s="2">
        <f t="shared" si="4"/>
        <v>12.6730358193112</v>
      </c>
    </row>
    <row r="41" ht="15.6" spans="1:9">
      <c r="A41" s="8">
        <v>43930</v>
      </c>
      <c r="B41" s="9">
        <v>143626</v>
      </c>
      <c r="C41" s="9">
        <v>4204</v>
      </c>
      <c r="D41" s="9">
        <v>18281</v>
      </c>
      <c r="E41" s="9">
        <v>612</v>
      </c>
      <c r="F41" s="9">
        <v>28470</v>
      </c>
      <c r="G41" s="9">
        <v>1979</v>
      </c>
      <c r="H41" s="7">
        <f t="shared" si="3"/>
        <v>2.92704663501037</v>
      </c>
      <c r="I41" s="2">
        <f t="shared" si="4"/>
        <v>12.7281968445825</v>
      </c>
    </row>
    <row r="42" ht="15.6" spans="1:9">
      <c r="A42" s="8">
        <v>43931</v>
      </c>
      <c r="B42" s="9">
        <v>147577</v>
      </c>
      <c r="C42" s="9">
        <v>3951</v>
      </c>
      <c r="D42" s="9">
        <v>18851</v>
      </c>
      <c r="E42" s="9">
        <v>570</v>
      </c>
      <c r="F42" s="9">
        <v>30455</v>
      </c>
      <c r="G42" s="9">
        <v>1985</v>
      </c>
      <c r="H42" s="7">
        <f t="shared" si="3"/>
        <v>2.6772464543933</v>
      </c>
      <c r="I42" s="2">
        <f t="shared" si="4"/>
        <v>12.7736706939428</v>
      </c>
    </row>
    <row r="43" ht="15.6" spans="1:9">
      <c r="A43" s="8">
        <v>43932</v>
      </c>
      <c r="B43" s="9">
        <v>152271</v>
      </c>
      <c r="C43" s="9">
        <v>4694</v>
      </c>
      <c r="D43" s="9">
        <v>19470</v>
      </c>
      <c r="E43" s="9">
        <v>619</v>
      </c>
      <c r="F43" s="9">
        <v>32534</v>
      </c>
      <c r="G43" s="9">
        <v>2079</v>
      </c>
      <c r="H43" s="7">
        <f t="shared" si="3"/>
        <v>3.082661833179</v>
      </c>
      <c r="I43" s="2">
        <f t="shared" si="4"/>
        <v>12.786413696633</v>
      </c>
    </row>
    <row r="44" ht="15.6" spans="1:9">
      <c r="A44" s="8">
        <v>43933</v>
      </c>
      <c r="B44" s="9">
        <v>156363</v>
      </c>
      <c r="C44" s="9">
        <v>4092</v>
      </c>
      <c r="D44" s="9">
        <v>19901</v>
      </c>
      <c r="E44" s="9">
        <v>431</v>
      </c>
      <c r="F44" s="9">
        <v>34211</v>
      </c>
      <c r="G44" s="9">
        <v>1677</v>
      </c>
      <c r="H44" s="7">
        <f t="shared" si="3"/>
        <v>2.61698739471614</v>
      </c>
      <c r="I44" s="2">
        <f t="shared" si="4"/>
        <v>12.7274355186329</v>
      </c>
    </row>
    <row r="45" ht="15.6" spans="1:9">
      <c r="A45" s="8">
        <v>43934</v>
      </c>
      <c r="B45" s="9">
        <v>159516</v>
      </c>
      <c r="C45" s="9">
        <v>3153</v>
      </c>
      <c r="D45" s="9">
        <v>20465</v>
      </c>
      <c r="E45" s="9">
        <v>564</v>
      </c>
      <c r="F45" s="9">
        <v>35435</v>
      </c>
      <c r="G45" s="9">
        <v>1224</v>
      </c>
      <c r="H45" s="7">
        <f t="shared" si="3"/>
        <v>1.97660422778906</v>
      </c>
      <c r="I45" s="2">
        <f t="shared" si="4"/>
        <v>12.8294340379648</v>
      </c>
    </row>
    <row r="46" ht="15.6" spans="1:9">
      <c r="A46" s="8">
        <v>43935</v>
      </c>
      <c r="B46" s="9">
        <v>162488</v>
      </c>
      <c r="C46" s="9">
        <v>2972</v>
      </c>
      <c r="D46" s="9">
        <v>21067</v>
      </c>
      <c r="E46" s="9">
        <v>602</v>
      </c>
      <c r="F46" s="9">
        <v>37130</v>
      </c>
      <c r="G46" s="9">
        <v>1695</v>
      </c>
      <c r="H46" s="7">
        <f t="shared" si="3"/>
        <v>1.82905814583231</v>
      </c>
      <c r="I46" s="2">
        <f t="shared" si="4"/>
        <v>12.9652651272709</v>
      </c>
    </row>
    <row r="47" ht="15.6" spans="1:9">
      <c r="A47" s="8">
        <v>43936</v>
      </c>
      <c r="B47" s="9">
        <v>165155</v>
      </c>
      <c r="C47" s="9">
        <v>2667</v>
      </c>
      <c r="D47" s="9">
        <v>21645</v>
      </c>
      <c r="E47" s="9">
        <v>578</v>
      </c>
      <c r="F47" s="9">
        <v>38092</v>
      </c>
      <c r="G47" s="9">
        <v>962</v>
      </c>
      <c r="H47" s="7">
        <f t="shared" si="3"/>
        <v>1.61484665919893</v>
      </c>
      <c r="I47" s="2">
        <f t="shared" si="4"/>
        <v>13.105870243105</v>
      </c>
    </row>
    <row r="48" ht="15.6" spans="1:9">
      <c r="A48" s="8">
        <v>43937</v>
      </c>
      <c r="B48" s="9">
        <v>168941</v>
      </c>
      <c r="C48" s="9">
        <v>3786</v>
      </c>
      <c r="D48" s="9">
        <v>22170</v>
      </c>
      <c r="E48" s="9">
        <v>525</v>
      </c>
      <c r="F48" s="9">
        <v>40164</v>
      </c>
      <c r="G48" s="9">
        <v>2072</v>
      </c>
      <c r="H48" s="7">
        <f t="shared" si="3"/>
        <v>2.24101905398926</v>
      </c>
      <c r="I48" s="2">
        <f t="shared" si="4"/>
        <v>13.1229245713</v>
      </c>
    </row>
    <row r="49" ht="15.6" spans="1:9">
      <c r="A49" s="8">
        <v>43938</v>
      </c>
      <c r="B49" s="9">
        <v>172434</v>
      </c>
      <c r="C49" s="9">
        <v>3493</v>
      </c>
      <c r="D49" s="9">
        <v>22745</v>
      </c>
      <c r="E49" s="9">
        <v>575</v>
      </c>
      <c r="F49" s="9">
        <v>42727</v>
      </c>
      <c r="G49" s="9">
        <v>2563</v>
      </c>
      <c r="H49" s="7">
        <f t="shared" si="3"/>
        <v>2.02570258765673</v>
      </c>
      <c r="I49" s="2">
        <f t="shared" si="4"/>
        <v>13.1905540670633</v>
      </c>
    </row>
    <row r="50" ht="15.6" spans="1:9">
      <c r="A50" s="8">
        <v>43939</v>
      </c>
      <c r="B50" s="9">
        <v>175925</v>
      </c>
      <c r="C50" s="9">
        <v>3491</v>
      </c>
      <c r="D50" s="9">
        <v>23227</v>
      </c>
      <c r="E50" s="9">
        <v>482</v>
      </c>
      <c r="F50" s="9">
        <v>44927</v>
      </c>
      <c r="G50" s="9">
        <v>2200</v>
      </c>
      <c r="H50" s="7">
        <f t="shared" si="3"/>
        <v>1.98436833878073</v>
      </c>
      <c r="I50" s="2">
        <f t="shared" si="4"/>
        <v>13.2027852778173</v>
      </c>
    </row>
    <row r="51" ht="15.6" spans="1:9">
      <c r="A51" s="8">
        <v>43940</v>
      </c>
      <c r="B51" s="9">
        <v>178942</v>
      </c>
      <c r="C51" s="9">
        <v>3047</v>
      </c>
      <c r="D51" s="9">
        <v>23660</v>
      </c>
      <c r="E51" s="9">
        <v>433</v>
      </c>
      <c r="F51" s="9">
        <v>47055</v>
      </c>
      <c r="G51" s="9">
        <v>2128</v>
      </c>
      <c r="H51" s="7">
        <f t="shared" si="3"/>
        <v>1.70278637770898</v>
      </c>
      <c r="I51" s="2">
        <f t="shared" si="4"/>
        <v>13.2221613707235</v>
      </c>
    </row>
    <row r="52" ht="15.6" spans="1:9">
      <c r="A52" s="8">
        <v>43941</v>
      </c>
      <c r="B52" s="9">
        <v>181228</v>
      </c>
      <c r="C52" s="9">
        <v>2256</v>
      </c>
      <c r="D52" s="9">
        <v>24114</v>
      </c>
      <c r="E52" s="9">
        <v>454</v>
      </c>
      <c r="F52" s="9">
        <v>48877</v>
      </c>
      <c r="G52" s="9">
        <v>1822</v>
      </c>
      <c r="H52" s="7">
        <f t="shared" si="3"/>
        <v>1.24484075308451</v>
      </c>
      <c r="I52" s="2">
        <f t="shared" si="4"/>
        <v>13.3058909219326</v>
      </c>
    </row>
    <row r="53" ht="15.6" spans="1:9">
      <c r="A53" s="8">
        <v>43942</v>
      </c>
      <c r="B53" s="9">
        <v>183957</v>
      </c>
      <c r="C53" s="9">
        <v>2729</v>
      </c>
      <c r="D53" s="9">
        <v>24648</v>
      </c>
      <c r="E53" s="9">
        <v>534</v>
      </c>
      <c r="F53" s="9">
        <v>51600</v>
      </c>
      <c r="G53" s="9">
        <v>2723</v>
      </c>
      <c r="H53" s="7">
        <f t="shared" si="3"/>
        <v>1.4834988611469</v>
      </c>
      <c r="I53" s="2">
        <f t="shared" si="4"/>
        <v>13.3987834113407</v>
      </c>
    </row>
    <row r="54" ht="15.6" spans="1:9">
      <c r="A54" s="8">
        <v>43943</v>
      </c>
      <c r="B54" s="9">
        <v>187327</v>
      </c>
      <c r="C54" s="9">
        <v>3370</v>
      </c>
      <c r="D54" s="9">
        <v>25085</v>
      </c>
      <c r="E54" s="9">
        <v>437</v>
      </c>
      <c r="F54" s="9">
        <v>54543</v>
      </c>
      <c r="G54" s="9">
        <v>2943</v>
      </c>
      <c r="H54" s="7">
        <f t="shared" si="3"/>
        <v>1.79899320439659</v>
      </c>
      <c r="I54" s="2">
        <f t="shared" si="4"/>
        <v>13.3910221164061</v>
      </c>
    </row>
    <row r="55" ht="15.6" spans="1:9">
      <c r="A55" s="8">
        <v>43944</v>
      </c>
      <c r="B55" s="9">
        <v>189973</v>
      </c>
      <c r="C55" s="9">
        <v>2646</v>
      </c>
      <c r="D55" s="9">
        <v>25549</v>
      </c>
      <c r="E55" s="9">
        <v>464</v>
      </c>
      <c r="F55" s="9">
        <v>57576</v>
      </c>
      <c r="G55" s="9">
        <v>3033</v>
      </c>
      <c r="H55" s="7">
        <f t="shared" si="3"/>
        <v>1.39282950735104</v>
      </c>
      <c r="I55" s="2">
        <f t="shared" si="4"/>
        <v>13.448753243882</v>
      </c>
    </row>
    <row r="56" ht="15.6" spans="1:9">
      <c r="A56" s="8">
        <v>43945</v>
      </c>
      <c r="B56" s="9">
        <v>192994</v>
      </c>
      <c r="C56" s="9">
        <v>3021</v>
      </c>
      <c r="D56" s="9">
        <v>25969</v>
      </c>
      <c r="E56" s="9">
        <v>420</v>
      </c>
      <c r="F56" s="9">
        <v>60498</v>
      </c>
      <c r="G56" s="9">
        <v>2922</v>
      </c>
      <c r="H56" s="7">
        <f t="shared" si="3"/>
        <v>1.56533363731515</v>
      </c>
      <c r="I56" s="2">
        <f t="shared" si="4"/>
        <v>13.4558587313595</v>
      </c>
    </row>
    <row r="57" ht="15.6" spans="1:9">
      <c r="A57" s="8">
        <v>43946</v>
      </c>
      <c r="B57" s="9">
        <v>195351</v>
      </c>
      <c r="C57" s="9">
        <v>2357</v>
      </c>
      <c r="D57" s="9">
        <v>26384</v>
      </c>
      <c r="E57" s="9">
        <v>415</v>
      </c>
      <c r="F57" s="9">
        <v>63120</v>
      </c>
      <c r="G57" s="9">
        <v>2622</v>
      </c>
      <c r="H57" s="7">
        <f t="shared" si="3"/>
        <v>1.20654616561983</v>
      </c>
      <c r="I57" s="2">
        <f t="shared" si="4"/>
        <v>13.505945707982</v>
      </c>
    </row>
    <row r="58" ht="15.6" spans="1:9">
      <c r="A58" s="8">
        <v>43947</v>
      </c>
      <c r="B58" s="9">
        <v>197675</v>
      </c>
      <c r="C58" s="9">
        <v>2324</v>
      </c>
      <c r="D58" s="9">
        <v>26644</v>
      </c>
      <c r="E58" s="9">
        <v>260</v>
      </c>
      <c r="F58" s="9">
        <v>64928</v>
      </c>
      <c r="G58" s="9">
        <v>1808</v>
      </c>
      <c r="H58" s="7">
        <f t="shared" si="3"/>
        <v>1.17566713039079</v>
      </c>
      <c r="I58" s="2">
        <f t="shared" si="4"/>
        <v>13.4786897685595</v>
      </c>
    </row>
    <row r="59" ht="15.6" spans="1:9">
      <c r="A59" s="8">
        <v>43948</v>
      </c>
      <c r="B59" s="9">
        <v>199414</v>
      </c>
      <c r="C59" s="9">
        <v>1739</v>
      </c>
      <c r="D59" s="9">
        <v>26977</v>
      </c>
      <c r="E59" s="9">
        <v>333</v>
      </c>
      <c r="F59" s="9">
        <v>66624</v>
      </c>
      <c r="G59" s="9">
        <v>1696</v>
      </c>
      <c r="H59" s="7">
        <f t="shared" si="3"/>
        <v>0.872055121506013</v>
      </c>
      <c r="I59" s="2">
        <f t="shared" si="4"/>
        <v>13.5281374427071</v>
      </c>
    </row>
    <row r="60" ht="15.6" spans="1:9">
      <c r="A60" s="8">
        <v>43949</v>
      </c>
      <c r="B60" s="9">
        <v>201505</v>
      </c>
      <c r="C60" s="9">
        <v>2091</v>
      </c>
      <c r="D60" s="9">
        <v>27359</v>
      </c>
      <c r="E60" s="9">
        <v>382</v>
      </c>
      <c r="F60" s="9">
        <v>68941</v>
      </c>
      <c r="G60" s="9">
        <v>2317</v>
      </c>
      <c r="H60" s="7">
        <f t="shared" si="3"/>
        <v>1.03769137242252</v>
      </c>
      <c r="I60" s="2">
        <f t="shared" si="4"/>
        <v>13.5773305873303</v>
      </c>
    </row>
    <row r="61" ht="15.6" spans="1:9">
      <c r="A61" s="8">
        <v>43950</v>
      </c>
      <c r="B61" s="9">
        <v>203591</v>
      </c>
      <c r="C61" s="9">
        <v>2086</v>
      </c>
      <c r="D61" s="9">
        <v>27682</v>
      </c>
      <c r="E61" s="9">
        <v>323</v>
      </c>
      <c r="F61" s="9">
        <v>71252</v>
      </c>
      <c r="G61" s="9">
        <v>2311</v>
      </c>
      <c r="H61" s="7">
        <f t="shared" si="3"/>
        <v>1.02460324867013</v>
      </c>
      <c r="I61" s="2">
        <f t="shared" si="4"/>
        <v>13.5968682309139</v>
      </c>
    </row>
    <row r="62" ht="15.6" spans="1:9">
      <c r="A62" s="8">
        <v>43951</v>
      </c>
      <c r="B62" s="9">
        <v>205463</v>
      </c>
      <c r="C62" s="9">
        <v>1872</v>
      </c>
      <c r="D62" s="9">
        <v>27967</v>
      </c>
      <c r="E62" s="9">
        <v>285</v>
      </c>
      <c r="F62" s="9">
        <v>75945</v>
      </c>
      <c r="G62" s="9">
        <v>4693</v>
      </c>
      <c r="H62" s="7">
        <f t="shared" si="3"/>
        <v>0.911112949776845</v>
      </c>
      <c r="I62" s="2">
        <f t="shared" si="4"/>
        <v>13.6116965098339</v>
      </c>
    </row>
    <row r="63" ht="15.6" spans="1:9">
      <c r="A63" s="8">
        <v>43952</v>
      </c>
      <c r="B63" s="9">
        <v>207428</v>
      </c>
      <c r="C63" s="9">
        <v>1965</v>
      </c>
      <c r="D63" s="9">
        <v>28236</v>
      </c>
      <c r="E63" s="9">
        <v>269</v>
      </c>
      <c r="F63" s="9">
        <v>78242</v>
      </c>
      <c r="G63" s="9">
        <v>2297</v>
      </c>
      <c r="H63" s="7">
        <f t="shared" si="3"/>
        <v>0.947316659274543</v>
      </c>
      <c r="I63" s="2">
        <f t="shared" si="4"/>
        <v>13.6124341940336</v>
      </c>
    </row>
    <row r="64" ht="15.6" spans="1:9">
      <c r="A64" s="8">
        <v>43953</v>
      </c>
      <c r="B64" s="9">
        <v>209328</v>
      </c>
      <c r="C64" s="9">
        <v>1900</v>
      </c>
      <c r="D64" s="9">
        <v>28710</v>
      </c>
      <c r="E64" s="9">
        <v>474</v>
      </c>
      <c r="F64" s="9">
        <v>79914</v>
      </c>
      <c r="G64" s="9">
        <v>1672</v>
      </c>
      <c r="H64" s="7">
        <f t="shared" si="3"/>
        <v>0.907666437361461</v>
      </c>
      <c r="I64" s="2">
        <f t="shared" si="4"/>
        <v>13.7153175877092</v>
      </c>
    </row>
    <row r="65" ht="15.6" spans="1:9">
      <c r="A65" s="8">
        <v>43954</v>
      </c>
      <c r="B65" s="9">
        <v>210717</v>
      </c>
      <c r="C65" s="9">
        <v>1389</v>
      </c>
      <c r="D65" s="9">
        <v>28884</v>
      </c>
      <c r="E65" s="9">
        <v>174</v>
      </c>
      <c r="F65" s="9">
        <v>81654</v>
      </c>
      <c r="G65" s="9">
        <v>1740</v>
      </c>
      <c r="H65" s="7">
        <f t="shared" si="3"/>
        <v>0.659177949572175</v>
      </c>
      <c r="I65" s="2">
        <f t="shared" si="4"/>
        <v>13.7074844459631</v>
      </c>
    </row>
    <row r="66" ht="15.6" spans="1:9">
      <c r="A66" s="8">
        <v>43955</v>
      </c>
      <c r="B66" s="9">
        <v>211938</v>
      </c>
      <c r="C66" s="9">
        <v>1221</v>
      </c>
      <c r="D66" s="9">
        <v>29079</v>
      </c>
      <c r="E66" s="9">
        <v>195</v>
      </c>
      <c r="F66" s="9">
        <v>82879</v>
      </c>
      <c r="G66" s="9">
        <v>1225</v>
      </c>
      <c r="H66" s="7">
        <f t="shared" si="3"/>
        <v>0.576111881776746</v>
      </c>
      <c r="I66" s="2">
        <f t="shared" si="4"/>
        <v>13.7205220394644</v>
      </c>
    </row>
    <row r="67" spans="1:7">
      <c r="A67" s="8">
        <v>43956</v>
      </c>
      <c r="B67" s="1">
        <v>213013</v>
      </c>
      <c r="C67" s="1">
        <v>1075</v>
      </c>
      <c r="D67" s="1">
        <v>29315</v>
      </c>
      <c r="E67" s="1">
        <v>236</v>
      </c>
      <c r="F67" s="1">
        <v>85231</v>
      </c>
      <c r="G67" s="1">
        <f>F67-F66</f>
        <v>2352</v>
      </c>
    </row>
    <row r="68" spans="1:7">
      <c r="A68" s="8">
        <v>43957</v>
      </c>
      <c r="B68" s="1">
        <v>214457</v>
      </c>
      <c r="C68" s="1">
        <v>1444</v>
      </c>
      <c r="D68" s="1">
        <v>29684</v>
      </c>
      <c r="E68" s="1">
        <v>369</v>
      </c>
      <c r="F68" s="1">
        <v>93245</v>
      </c>
      <c r="G68" s="1">
        <f>F68-F67</f>
        <v>8014</v>
      </c>
    </row>
    <row r="69" spans="1:7">
      <c r="A69" s="8">
        <v>43958</v>
      </c>
      <c r="B69" s="1">
        <v>215858</v>
      </c>
      <c r="C69" s="1">
        <v>1401</v>
      </c>
      <c r="D69" s="1">
        <v>29958</v>
      </c>
      <c r="E69" s="1">
        <v>274</v>
      </c>
      <c r="F69" s="1">
        <v>96276</v>
      </c>
      <c r="G69" s="1">
        <f>F69-F68</f>
        <v>3031</v>
      </c>
    </row>
    <row r="70" spans="1:7">
      <c r="A70" s="8">
        <v>43959</v>
      </c>
      <c r="B70" s="1">
        <v>217185</v>
      </c>
      <c r="C70" s="1">
        <v>1327</v>
      </c>
      <c r="D70" s="1">
        <v>30201</v>
      </c>
      <c r="E70" s="1">
        <v>243</v>
      </c>
      <c r="F70" s="1">
        <v>99023</v>
      </c>
      <c r="G70" s="1">
        <f>F70-F69</f>
        <v>2747</v>
      </c>
    </row>
    <row r="71" spans="1:7">
      <c r="A71" s="8">
        <v>43960</v>
      </c>
      <c r="B71" s="1">
        <v>218268</v>
      </c>
      <c r="C71" s="1">
        <v>1038</v>
      </c>
      <c r="D71" s="1">
        <v>30395</v>
      </c>
      <c r="E71" s="1">
        <v>194</v>
      </c>
      <c r="F71" s="1">
        <v>103031</v>
      </c>
      <c r="G71" s="1">
        <f>F71-F70</f>
        <v>4008</v>
      </c>
    </row>
    <row r="72" spans="1:7">
      <c r="A72" s="8">
        <v>43961</v>
      </c>
      <c r="B72" s="1">
        <v>219070</v>
      </c>
      <c r="C72" s="1">
        <v>802</v>
      </c>
      <c r="D72" s="1">
        <v>30560</v>
      </c>
      <c r="E72" s="1">
        <v>165</v>
      </c>
      <c r="F72" s="1">
        <v>105186</v>
      </c>
      <c r="G72" s="1">
        <f>F72-F71</f>
        <v>2155</v>
      </c>
    </row>
    <row r="73" spans="1:7">
      <c r="A73" s="8">
        <v>43962</v>
      </c>
      <c r="B73" s="1">
        <v>219847</v>
      </c>
      <c r="C73" s="1">
        <v>744</v>
      </c>
      <c r="D73" s="1">
        <v>30739</v>
      </c>
      <c r="E73" s="1">
        <v>179</v>
      </c>
      <c r="F73" s="1">
        <v>106587</v>
      </c>
      <c r="G73" s="1">
        <f>F73-F72</f>
        <v>1401</v>
      </c>
    </row>
    <row r="74" spans="1:7">
      <c r="A74" s="8">
        <v>43963</v>
      </c>
      <c r="B74" s="1">
        <v>221216</v>
      </c>
      <c r="C74" s="1">
        <v>1402</v>
      </c>
      <c r="D74" s="1">
        <v>30911</v>
      </c>
      <c r="E74" s="1">
        <v>172</v>
      </c>
      <c r="F74" s="1">
        <v>109039</v>
      </c>
      <c r="G74" s="1">
        <f>F74-F73</f>
        <v>2452</v>
      </c>
    </row>
    <row r="75" spans="1:7">
      <c r="A75" s="8">
        <v>43964</v>
      </c>
      <c r="B75" s="1">
        <v>222104</v>
      </c>
      <c r="C75" s="1">
        <v>888</v>
      </c>
      <c r="D75" s="1">
        <v>31106</v>
      </c>
      <c r="E75" s="1">
        <v>195</v>
      </c>
      <c r="F75" s="1">
        <v>112541</v>
      </c>
      <c r="G75" s="1">
        <f>F75-F74</f>
        <v>3502</v>
      </c>
    </row>
    <row r="76" spans="1:7">
      <c r="A76" s="8">
        <v>43965</v>
      </c>
      <c r="B76" s="1">
        <v>223096</v>
      </c>
      <c r="C76" s="1">
        <v>992</v>
      </c>
      <c r="D76" s="1">
        <v>31368</v>
      </c>
      <c r="E76" s="1">
        <v>262</v>
      </c>
      <c r="F76" s="1">
        <v>115288</v>
      </c>
      <c r="G76" s="1">
        <f t="shared" ref="G76:G90" si="5">F76-F75</f>
        <v>2747</v>
      </c>
    </row>
    <row r="77" spans="1:7">
      <c r="A77" s="8">
        <v>43966</v>
      </c>
      <c r="B77" s="1">
        <v>223885</v>
      </c>
      <c r="C77" s="1">
        <v>789</v>
      </c>
      <c r="D77" s="1">
        <v>31610</v>
      </c>
      <c r="E77" s="1">
        <v>242</v>
      </c>
      <c r="F77" s="1">
        <v>120205</v>
      </c>
      <c r="G77" s="1">
        <f t="shared" si="5"/>
        <v>4917</v>
      </c>
    </row>
    <row r="78" spans="1:7">
      <c r="A78" s="8">
        <v>43967</v>
      </c>
      <c r="B78" s="1">
        <v>224760</v>
      </c>
      <c r="C78" s="1">
        <v>875</v>
      </c>
      <c r="D78" s="1">
        <v>31763</v>
      </c>
      <c r="E78" s="1">
        <v>153</v>
      </c>
      <c r="F78" s="1">
        <v>122810</v>
      </c>
      <c r="G78" s="1">
        <f t="shared" si="5"/>
        <v>2605</v>
      </c>
    </row>
    <row r="79" spans="1:7">
      <c r="A79" s="8">
        <v>43968</v>
      </c>
      <c r="B79" s="1">
        <v>225435</v>
      </c>
      <c r="C79" s="1">
        <v>675</v>
      </c>
      <c r="D79" s="1">
        <v>31908</v>
      </c>
      <c r="E79" s="1">
        <v>145</v>
      </c>
      <c r="F79" s="1">
        <v>125176</v>
      </c>
      <c r="G79" s="1">
        <f t="shared" si="5"/>
        <v>2366</v>
      </c>
    </row>
    <row r="80" spans="1:7">
      <c r="A80" s="8">
        <v>43969</v>
      </c>
      <c r="B80" s="1">
        <v>225886</v>
      </c>
      <c r="C80" s="1">
        <v>451</v>
      </c>
      <c r="D80" s="1">
        <v>32007</v>
      </c>
      <c r="E80" s="1">
        <v>99</v>
      </c>
      <c r="F80" s="1">
        <v>127326</v>
      </c>
      <c r="G80" s="1">
        <f t="shared" si="5"/>
        <v>2150</v>
      </c>
    </row>
    <row r="81" spans="1:7">
      <c r="A81" s="8">
        <v>43970</v>
      </c>
      <c r="B81" s="1">
        <v>226699</v>
      </c>
      <c r="C81" s="1">
        <v>813</v>
      </c>
      <c r="D81" s="1">
        <v>32169</v>
      </c>
      <c r="E81" s="1">
        <v>162</v>
      </c>
      <c r="F81" s="1">
        <v>129401</v>
      </c>
      <c r="G81" s="1">
        <f t="shared" si="5"/>
        <v>2075</v>
      </c>
    </row>
    <row r="82" spans="1:7">
      <c r="A82" s="8">
        <v>43971</v>
      </c>
      <c r="B82" s="1">
        <v>227364</v>
      </c>
      <c r="C82" s="1">
        <v>665</v>
      </c>
      <c r="D82" s="1">
        <v>32330</v>
      </c>
      <c r="E82" s="1">
        <v>161</v>
      </c>
      <c r="F82" s="1">
        <v>132282</v>
      </c>
      <c r="G82" s="1">
        <f t="shared" si="5"/>
        <v>2881</v>
      </c>
    </row>
    <row r="83" spans="1:7">
      <c r="A83" s="8">
        <v>43972</v>
      </c>
      <c r="B83" s="1">
        <v>228006</v>
      </c>
      <c r="C83" s="1">
        <v>642</v>
      </c>
      <c r="D83" s="1">
        <v>32486</v>
      </c>
      <c r="E83" s="1">
        <v>156</v>
      </c>
      <c r="F83" s="1">
        <v>134560</v>
      </c>
      <c r="G83" s="1">
        <f t="shared" si="5"/>
        <v>2278</v>
      </c>
    </row>
    <row r="84" spans="1:7">
      <c r="A84" s="8">
        <v>43973</v>
      </c>
      <c r="B84" s="1">
        <v>228658</v>
      </c>
      <c r="C84" s="1">
        <v>652</v>
      </c>
      <c r="D84" s="1">
        <v>32616</v>
      </c>
      <c r="E84" s="1">
        <v>130</v>
      </c>
      <c r="F84" s="1">
        <v>136720</v>
      </c>
      <c r="G84" s="1">
        <f t="shared" si="5"/>
        <v>2160</v>
      </c>
    </row>
    <row r="85" spans="1:7">
      <c r="A85" s="8">
        <v>43974</v>
      </c>
      <c r="B85" s="1">
        <v>229327</v>
      </c>
      <c r="C85" s="1">
        <v>669</v>
      </c>
      <c r="D85" s="1">
        <v>32735</v>
      </c>
      <c r="E85" s="1">
        <v>119</v>
      </c>
      <c r="F85" s="1">
        <v>138840</v>
      </c>
      <c r="G85" s="1">
        <f t="shared" si="5"/>
        <v>2120</v>
      </c>
    </row>
    <row r="86" spans="1:7">
      <c r="A86" s="8">
        <v>43975</v>
      </c>
      <c r="B86" s="1">
        <v>229858</v>
      </c>
      <c r="C86" s="1">
        <v>531</v>
      </c>
      <c r="D86" s="1">
        <v>32785</v>
      </c>
      <c r="E86" s="1">
        <v>50</v>
      </c>
      <c r="F86" s="1">
        <v>140479</v>
      </c>
      <c r="G86" s="1">
        <f t="shared" si="5"/>
        <v>1639</v>
      </c>
    </row>
    <row r="87" spans="1:7">
      <c r="A87" s="8">
        <v>43976</v>
      </c>
      <c r="B87" s="1">
        <v>230158</v>
      </c>
      <c r="C87" s="1">
        <v>300</v>
      </c>
      <c r="D87" s="1">
        <v>32877</v>
      </c>
      <c r="E87" s="1">
        <v>92</v>
      </c>
      <c r="F87" s="1">
        <v>141981</v>
      </c>
      <c r="G87" s="1">
        <f t="shared" si="5"/>
        <v>1502</v>
      </c>
    </row>
    <row r="88" spans="1:7">
      <c r="A88" s="8">
        <v>43977</v>
      </c>
      <c r="B88" s="1">
        <f>B87+C88</f>
        <v>230555</v>
      </c>
      <c r="C88" s="1">
        <v>397</v>
      </c>
      <c r="D88" s="1">
        <v>32955</v>
      </c>
      <c r="E88" s="1">
        <v>78</v>
      </c>
      <c r="F88" s="1">
        <v>144658</v>
      </c>
      <c r="G88" s="1">
        <f t="shared" si="5"/>
        <v>2677</v>
      </c>
    </row>
    <row r="89" spans="1:7">
      <c r="A89" s="8">
        <v>43978</v>
      </c>
      <c r="B89" s="1">
        <f>B88+C89</f>
        <v>231139</v>
      </c>
      <c r="C89" s="1">
        <v>584</v>
      </c>
      <c r="D89" s="1">
        <v>33072</v>
      </c>
      <c r="E89" s="1">
        <v>117</v>
      </c>
      <c r="F89" s="1">
        <v>147101</v>
      </c>
      <c r="G89" s="1">
        <f t="shared" si="5"/>
        <v>2443</v>
      </c>
    </row>
    <row r="90" spans="1:7">
      <c r="A90" s="8">
        <v>43979</v>
      </c>
      <c r="B90" s="1">
        <v>231732</v>
      </c>
      <c r="C90" s="1">
        <v>593</v>
      </c>
      <c r="D90" s="1">
        <v>33142</v>
      </c>
      <c r="E90" s="1">
        <v>70</v>
      </c>
      <c r="F90" s="1">
        <v>150604</v>
      </c>
      <c r="G90" s="1">
        <f t="shared" si="5"/>
        <v>3503</v>
      </c>
    </row>
    <row r="91" spans="1:7">
      <c r="A91" s="8">
        <v>43980</v>
      </c>
      <c r="B91" s="1">
        <v>232248</v>
      </c>
      <c r="C91" s="1">
        <v>516</v>
      </c>
      <c r="D91" s="1">
        <v>33229</v>
      </c>
      <c r="E91" s="1">
        <v>87</v>
      </c>
      <c r="F91" s="1">
        <v>152844</v>
      </c>
      <c r="G91" s="1">
        <f t="shared" ref="G91:G98" si="6">F91-F90</f>
        <v>2240</v>
      </c>
    </row>
    <row r="92" spans="1:7">
      <c r="A92" s="8">
        <v>43981</v>
      </c>
      <c r="B92" s="1">
        <v>232664</v>
      </c>
      <c r="C92" s="1">
        <v>416</v>
      </c>
      <c r="D92" s="1">
        <v>33340</v>
      </c>
      <c r="E92" s="1">
        <v>111</v>
      </c>
      <c r="F92" s="1">
        <v>155633</v>
      </c>
      <c r="G92" s="1">
        <f t="shared" si="6"/>
        <v>2789</v>
      </c>
    </row>
    <row r="93" spans="1:7">
      <c r="A93" s="8">
        <v>43982</v>
      </c>
      <c r="B93" s="1">
        <v>233019</v>
      </c>
      <c r="C93" s="1">
        <v>355</v>
      </c>
      <c r="D93" s="1">
        <v>33415</v>
      </c>
      <c r="E93" s="1">
        <v>75</v>
      </c>
      <c r="F93" s="1">
        <v>157507</v>
      </c>
      <c r="G93" s="1">
        <f t="shared" si="6"/>
        <v>1874</v>
      </c>
    </row>
    <row r="94" spans="1:7">
      <c r="A94" s="8">
        <v>43983</v>
      </c>
      <c r="B94" s="1">
        <v>233197</v>
      </c>
      <c r="C94" s="1">
        <v>178</v>
      </c>
      <c r="D94" s="1">
        <v>33475</v>
      </c>
      <c r="E94" s="1">
        <v>60</v>
      </c>
      <c r="F94" s="1">
        <v>158355</v>
      </c>
      <c r="G94" s="1">
        <f t="shared" si="6"/>
        <v>848</v>
      </c>
    </row>
    <row r="95" spans="1:7">
      <c r="A95" s="8">
        <v>43984</v>
      </c>
      <c r="B95" s="1">
        <v>233515</v>
      </c>
      <c r="C95" s="1">
        <v>318</v>
      </c>
      <c r="D95" s="1">
        <v>33530</v>
      </c>
      <c r="E95" s="1">
        <v>55</v>
      </c>
      <c r="F95" s="1">
        <v>160092</v>
      </c>
      <c r="G95" s="1">
        <f t="shared" si="6"/>
        <v>1737</v>
      </c>
    </row>
    <row r="96" spans="1:7">
      <c r="A96" s="8">
        <v>43985</v>
      </c>
      <c r="B96" s="1">
        <v>233836</v>
      </c>
      <c r="C96" s="1">
        <v>321</v>
      </c>
      <c r="D96" s="1">
        <v>33601</v>
      </c>
      <c r="E96" s="1">
        <v>71</v>
      </c>
      <c r="F96" s="1">
        <v>160938</v>
      </c>
      <c r="G96" s="1">
        <f t="shared" si="6"/>
        <v>846</v>
      </c>
    </row>
    <row r="97" spans="1:7">
      <c r="A97" s="8">
        <v>43986</v>
      </c>
      <c r="B97" s="1">
        <v>234013</v>
      </c>
      <c r="C97" s="1">
        <v>177</v>
      </c>
      <c r="D97" s="1">
        <v>33689</v>
      </c>
      <c r="E97" s="1">
        <v>88</v>
      </c>
      <c r="F97" s="1">
        <v>161895</v>
      </c>
      <c r="G97" s="1">
        <f t="shared" si="6"/>
        <v>957</v>
      </c>
    </row>
    <row r="98" spans="1:7">
      <c r="A98" s="8">
        <v>43987</v>
      </c>
      <c r="B98" s="1">
        <v>234531</v>
      </c>
      <c r="C98" s="1">
        <v>518</v>
      </c>
      <c r="D98" s="1">
        <v>33774</v>
      </c>
      <c r="E98" s="1">
        <v>85</v>
      </c>
      <c r="F98" s="1">
        <v>163781</v>
      </c>
      <c r="G98" s="1">
        <f t="shared" si="6"/>
        <v>1886</v>
      </c>
    </row>
    <row r="99" spans="1:7">
      <c r="A99" s="8">
        <v>43988</v>
      </c>
      <c r="B99" s="1">
        <v>234801</v>
      </c>
      <c r="C99" s="1">
        <v>270</v>
      </c>
      <c r="D99" s="1">
        <v>33846</v>
      </c>
      <c r="E99" s="1">
        <v>72</v>
      </c>
      <c r="F99" s="1">
        <v>165078</v>
      </c>
      <c r="G99" s="1">
        <f>F99-F98</f>
        <v>1297</v>
      </c>
    </row>
    <row r="100" spans="1:7">
      <c r="A100" s="8">
        <v>43989</v>
      </c>
      <c r="B100" s="1">
        <v>234998</v>
      </c>
      <c r="C100" s="1">
        <f>B100-B99</f>
        <v>197</v>
      </c>
      <c r="D100" s="1">
        <v>33899</v>
      </c>
      <c r="E100" s="1">
        <f>D100-D99</f>
        <v>53</v>
      </c>
      <c r="F100" s="1">
        <v>165837</v>
      </c>
      <c r="G100" s="1">
        <f>F100-F99</f>
        <v>759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18734185137</cp:lastModifiedBy>
  <dcterms:created xsi:type="dcterms:W3CDTF">2015-06-05T18:19:00Z</dcterms:created>
  <dcterms:modified xsi:type="dcterms:W3CDTF">2020-06-08T16:06:11Z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