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疫情数据\"/>
    </mc:Choice>
  </mc:AlternateContent>
  <xr:revisionPtr revIDLastSave="0" documentId="8_{B445E454-67B9-49DF-AA0C-5733EBB02DB3}" xr6:coauthVersionLast="45" xr6:coauthVersionMax="45" xr10:uidLastSave="{00000000-0000-0000-0000-000000000000}"/>
  <bookViews>
    <workbookView xWindow="-98" yWindow="-98" windowWidth="19396" windowHeight="11596" xr2:uid="{0F0068B0-C6E5-4666-9415-07E579917F5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4" i="1" l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</calcChain>
</file>

<file path=xl/sharedStrings.xml><?xml version="1.0" encoding="utf-8"?>
<sst xmlns="http://schemas.openxmlformats.org/spreadsheetml/2006/main" count="42" uniqueCount="42">
  <si>
    <t>意大利</t>
  </si>
  <si>
    <t>时间</t>
  </si>
  <si>
    <t>累计确诊</t>
  </si>
  <si>
    <t>新增确诊</t>
  </si>
  <si>
    <t>累计死亡</t>
  </si>
  <si>
    <t>新增死亡</t>
  </si>
  <si>
    <t>累计治愈（截至当天下午6点）</t>
  </si>
  <si>
    <t>新增治愈</t>
  </si>
  <si>
    <t>增长率</t>
  </si>
  <si>
    <t>死亡率</t>
  </si>
  <si>
    <t>2020.2.28</t>
  </si>
  <si>
    <t>2020.2.29</t>
  </si>
  <si>
    <t>2020.3.1</t>
  </si>
  <si>
    <t>2020.3.2</t>
  </si>
  <si>
    <t>2020.3.3</t>
  </si>
  <si>
    <t>2020.3.4</t>
  </si>
  <si>
    <t>2020.3.5</t>
  </si>
  <si>
    <t>2020.3.6</t>
  </si>
  <si>
    <t>2020.3.7</t>
  </si>
  <si>
    <t>2020.3.8</t>
  </si>
  <si>
    <t>2020.3.9</t>
  </si>
  <si>
    <t>2020.3.10</t>
  </si>
  <si>
    <t>2020.3.11</t>
  </si>
  <si>
    <t>2020.3.12</t>
  </si>
  <si>
    <t>2020.3.13</t>
  </si>
  <si>
    <t>2020.3.14</t>
  </si>
  <si>
    <t>2020.3.15</t>
  </si>
  <si>
    <t>2020.3.16</t>
  </si>
  <si>
    <t>2020.3.17</t>
  </si>
  <si>
    <t>2020.3.18</t>
  </si>
  <si>
    <t>2020.3.19</t>
  </si>
  <si>
    <t>2020.3.20</t>
  </si>
  <si>
    <t>2020.3.21</t>
  </si>
  <si>
    <t>2020.3.22</t>
  </si>
  <si>
    <t>2020.3.23</t>
  </si>
  <si>
    <t>2020.3.24</t>
  </si>
  <si>
    <t>2020.3.25</t>
  </si>
  <si>
    <t>2020.3.26</t>
  </si>
  <si>
    <t>2020.3.27</t>
  </si>
  <si>
    <t>2020.3.28</t>
  </si>
  <si>
    <t>2020.3.29</t>
  </si>
  <si>
    <t>2020.3.30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</si>
</sst>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0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新增死亡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[1]Sheet1!$A$5:$A$34</c:f>
              <c:strCache>
                <c:ptCount val="30"/>
                <c:pt idx="0">
                  <c:v>2020.3.1</c:v>
                </c:pt>
                <c:pt idx="1">
                  <c:v>2020.3.2</c:v>
                </c:pt>
                <c:pt idx="2">
                  <c:v>2020.3.3</c:v>
                </c:pt>
                <c:pt idx="3">
                  <c:v>2020.3.4</c:v>
                </c:pt>
                <c:pt idx="4">
                  <c:v>2020.3.5</c:v>
                </c:pt>
                <c:pt idx="5">
                  <c:v>2020.3.6</c:v>
                </c:pt>
                <c:pt idx="6">
                  <c:v>2020.3.7</c:v>
                </c:pt>
                <c:pt idx="7">
                  <c:v>2020.3.8</c:v>
                </c:pt>
                <c:pt idx="8">
                  <c:v>2020.3.9</c:v>
                </c:pt>
                <c:pt idx="9">
                  <c:v>2020.3.10</c:v>
                </c:pt>
                <c:pt idx="10">
                  <c:v>2020.3.11</c:v>
                </c:pt>
                <c:pt idx="11">
                  <c:v>2020.3.12</c:v>
                </c:pt>
                <c:pt idx="12">
                  <c:v>2020.3.13</c:v>
                </c:pt>
                <c:pt idx="13">
                  <c:v>2020.3.14</c:v>
                </c:pt>
                <c:pt idx="14">
                  <c:v>2020.3.15</c:v>
                </c:pt>
                <c:pt idx="15">
                  <c:v>2020.3.16</c:v>
                </c:pt>
                <c:pt idx="16">
                  <c:v>2020.3.17</c:v>
                </c:pt>
                <c:pt idx="17">
                  <c:v>2020.3.18</c:v>
                </c:pt>
                <c:pt idx="18">
                  <c:v>2020.3.19</c:v>
                </c:pt>
                <c:pt idx="19">
                  <c:v>2020.3.20</c:v>
                </c:pt>
                <c:pt idx="20">
                  <c:v>2020.3.21</c:v>
                </c:pt>
                <c:pt idx="21">
                  <c:v>2020.3.22</c:v>
                </c:pt>
                <c:pt idx="22">
                  <c:v>2020.3.23</c:v>
                </c:pt>
                <c:pt idx="23">
                  <c:v>2020.3.24</c:v>
                </c:pt>
                <c:pt idx="24">
                  <c:v>2020.3.25</c:v>
                </c:pt>
                <c:pt idx="25">
                  <c:v>2020.3.26</c:v>
                </c:pt>
                <c:pt idx="26">
                  <c:v>2020.3.27</c:v>
                </c:pt>
                <c:pt idx="27">
                  <c:v>2020.3.28</c:v>
                </c:pt>
                <c:pt idx="28">
                  <c:v>2020.3.29</c:v>
                </c:pt>
                <c:pt idx="29">
                  <c:v>2020.3.30</c:v>
                </c:pt>
              </c:strCache>
            </c:strRef>
          </c:cat>
          <c:val>
            <c:numRef>
              <c:f>[1]Sheet1!$E$5:$E$34</c:f>
              <c:numCache>
                <c:formatCode>General</c:formatCode>
                <c:ptCount val="30"/>
                <c:pt idx="0">
                  <c:v>8</c:v>
                </c:pt>
                <c:pt idx="1">
                  <c:v>6</c:v>
                </c:pt>
                <c:pt idx="2">
                  <c:v>17</c:v>
                </c:pt>
                <c:pt idx="3">
                  <c:v>28</c:v>
                </c:pt>
                <c:pt idx="4">
                  <c:v>27</c:v>
                </c:pt>
                <c:pt idx="5">
                  <c:v>41</c:v>
                </c:pt>
                <c:pt idx="6">
                  <c:v>49</c:v>
                </c:pt>
                <c:pt idx="7">
                  <c:v>37</c:v>
                </c:pt>
                <c:pt idx="8">
                  <c:v>132</c:v>
                </c:pt>
                <c:pt idx="9">
                  <c:v>97</c:v>
                </c:pt>
                <c:pt idx="10">
                  <c:v>168</c:v>
                </c:pt>
                <c:pt idx="11">
                  <c:v>196</c:v>
                </c:pt>
                <c:pt idx="12">
                  <c:v>189</c:v>
                </c:pt>
                <c:pt idx="13">
                  <c:v>252</c:v>
                </c:pt>
                <c:pt idx="14">
                  <c:v>173</c:v>
                </c:pt>
                <c:pt idx="15">
                  <c:v>368</c:v>
                </c:pt>
                <c:pt idx="16">
                  <c:v>349</c:v>
                </c:pt>
                <c:pt idx="17">
                  <c:v>345</c:v>
                </c:pt>
                <c:pt idx="18">
                  <c:v>473</c:v>
                </c:pt>
                <c:pt idx="19">
                  <c:v>429</c:v>
                </c:pt>
                <c:pt idx="20">
                  <c:v>625</c:v>
                </c:pt>
                <c:pt idx="21">
                  <c:v>795</c:v>
                </c:pt>
                <c:pt idx="22">
                  <c:v>649</c:v>
                </c:pt>
                <c:pt idx="23">
                  <c:v>601</c:v>
                </c:pt>
                <c:pt idx="24">
                  <c:v>743</c:v>
                </c:pt>
                <c:pt idx="25">
                  <c:v>685</c:v>
                </c:pt>
                <c:pt idx="26">
                  <c:v>660</c:v>
                </c:pt>
                <c:pt idx="27">
                  <c:v>971</c:v>
                </c:pt>
                <c:pt idx="28">
                  <c:v>887</c:v>
                </c:pt>
                <c:pt idx="29">
                  <c:v>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5F-4BF5-BB77-660EBE07F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962229"/>
        <c:axId val="290848632"/>
      </c:lineChart>
      <c:catAx>
        <c:axId val="45096222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0848632"/>
        <c:crosses val="autoZero"/>
        <c:auto val="1"/>
        <c:lblAlgn val="ctr"/>
        <c:lblOffset val="100"/>
        <c:noMultiLvlLbl val="0"/>
      </c:catAx>
      <c:valAx>
        <c:axId val="29084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096222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10</xdr:row>
      <xdr:rowOff>0</xdr:rowOff>
    </xdr:from>
    <xdr:to>
      <xdr:col>19</xdr:col>
      <xdr:colOff>412376</xdr:colOff>
      <xdr:row>25</xdr:row>
      <xdr:rowOff>74911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1A6CB0F-777A-4BB3-84E3-72906588E9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5735\Documents\WeChat%20Files\ljp1586590902\FileStorage\File\2020-04\3&#26376;3&#26085;-19&#26085;&#36229;&#21315;&#20363;&#30830;&#35786;&#20013;&#22269;&#20197;&#22806;&#20840;&#29699;&#30123;&#24773;&#24418;&#21183;-3-20(1)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/>
      <sheetData sheetId="1">
        <row r="5">
          <cell r="A5" t="str">
            <v>2020.3.1</v>
          </cell>
          <cell r="E5">
            <v>8</v>
          </cell>
        </row>
        <row r="6">
          <cell r="A6" t="str">
            <v>2020.3.2</v>
          </cell>
          <cell r="E6">
            <v>6</v>
          </cell>
        </row>
        <row r="7">
          <cell r="A7" t="str">
            <v>2020.3.3</v>
          </cell>
          <cell r="E7">
            <v>17</v>
          </cell>
        </row>
        <row r="8">
          <cell r="A8" t="str">
            <v>2020.3.4</v>
          </cell>
          <cell r="E8">
            <v>28</v>
          </cell>
        </row>
        <row r="9">
          <cell r="A9" t="str">
            <v>2020.3.5</v>
          </cell>
          <cell r="E9">
            <v>27</v>
          </cell>
        </row>
        <row r="10">
          <cell r="A10" t="str">
            <v>2020.3.6</v>
          </cell>
          <cell r="E10">
            <v>41</v>
          </cell>
        </row>
        <row r="11">
          <cell r="A11" t="str">
            <v>2020.3.7</v>
          </cell>
          <cell r="E11">
            <v>49</v>
          </cell>
        </row>
        <row r="12">
          <cell r="A12" t="str">
            <v>2020.3.8</v>
          </cell>
          <cell r="E12">
            <v>37</v>
          </cell>
        </row>
        <row r="13">
          <cell r="A13" t="str">
            <v>2020.3.9</v>
          </cell>
          <cell r="E13">
            <v>132</v>
          </cell>
        </row>
        <row r="14">
          <cell r="A14" t="str">
            <v>2020.3.10</v>
          </cell>
          <cell r="E14">
            <v>97</v>
          </cell>
        </row>
        <row r="15">
          <cell r="A15" t="str">
            <v>2020.3.11</v>
          </cell>
          <cell r="E15">
            <v>168</v>
          </cell>
        </row>
        <row r="16">
          <cell r="A16" t="str">
            <v>2020.3.12</v>
          </cell>
          <cell r="E16">
            <v>196</v>
          </cell>
        </row>
        <row r="17">
          <cell r="A17" t="str">
            <v>2020.3.13</v>
          </cell>
          <cell r="E17">
            <v>189</v>
          </cell>
        </row>
        <row r="18">
          <cell r="A18" t="str">
            <v>2020.3.14</v>
          </cell>
          <cell r="E18">
            <v>252</v>
          </cell>
        </row>
        <row r="19">
          <cell r="A19" t="str">
            <v>2020.3.15</v>
          </cell>
          <cell r="E19">
            <v>173</v>
          </cell>
        </row>
        <row r="20">
          <cell r="A20" t="str">
            <v>2020.3.16</v>
          </cell>
          <cell r="E20">
            <v>368</v>
          </cell>
        </row>
        <row r="21">
          <cell r="A21" t="str">
            <v>2020.3.17</v>
          </cell>
          <cell r="E21">
            <v>349</v>
          </cell>
        </row>
        <row r="22">
          <cell r="A22" t="str">
            <v>2020.3.18</v>
          </cell>
          <cell r="E22">
            <v>345</v>
          </cell>
        </row>
        <row r="23">
          <cell r="A23" t="str">
            <v>2020.3.19</v>
          </cell>
          <cell r="E23">
            <v>473</v>
          </cell>
        </row>
        <row r="24">
          <cell r="A24" t="str">
            <v>2020.3.20</v>
          </cell>
          <cell r="E24">
            <v>429</v>
          </cell>
        </row>
        <row r="25">
          <cell r="A25" t="str">
            <v>2020.3.21</v>
          </cell>
          <cell r="E25">
            <v>625</v>
          </cell>
        </row>
        <row r="26">
          <cell r="A26" t="str">
            <v>2020.3.22</v>
          </cell>
          <cell r="E26">
            <v>795</v>
          </cell>
        </row>
        <row r="27">
          <cell r="A27" t="str">
            <v>2020.3.23</v>
          </cell>
          <cell r="E27">
            <v>649</v>
          </cell>
        </row>
        <row r="28">
          <cell r="A28" t="str">
            <v>2020.3.24</v>
          </cell>
          <cell r="E28">
            <v>601</v>
          </cell>
        </row>
        <row r="29">
          <cell r="A29" t="str">
            <v>2020.3.25</v>
          </cell>
          <cell r="E29">
            <v>743</v>
          </cell>
        </row>
        <row r="30">
          <cell r="A30" t="str">
            <v>2020.3.26</v>
          </cell>
          <cell r="E30">
            <v>685</v>
          </cell>
        </row>
        <row r="31">
          <cell r="A31" t="str">
            <v>2020.3.27</v>
          </cell>
          <cell r="E31">
            <v>660</v>
          </cell>
        </row>
        <row r="32">
          <cell r="A32" t="str">
            <v>2020.3.28</v>
          </cell>
          <cell r="E32">
            <v>971</v>
          </cell>
        </row>
        <row r="33">
          <cell r="A33" t="str">
            <v>2020.3.29</v>
          </cell>
          <cell r="E33">
            <v>887</v>
          </cell>
        </row>
        <row r="34">
          <cell r="A34" t="str">
            <v>2020.3.30</v>
          </cell>
          <cell r="E34">
            <v>758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49D3-FFFC-4791-A7AF-7D53169F2E6D}">
  <dimension ref="A1:I34"/>
  <sheetViews>
    <sheetView tabSelected="1" topLeftCell="A13" workbookViewId="0">
      <selection activeCell="M11" sqref="M11"/>
    </sheetView>
  </sheetViews>
  <sheetFormatPr defaultRowHeight="13.9" x14ac:dyDescent="0.4"/>
  <sheetData>
    <row r="1" spans="1:9" x14ac:dyDescent="0.4">
      <c r="A1" s="1"/>
      <c r="B1" s="2" t="s">
        <v>0</v>
      </c>
      <c r="C1" s="2"/>
      <c r="D1" s="2"/>
      <c r="E1" s="2"/>
      <c r="F1" s="2"/>
      <c r="G1" s="2"/>
      <c r="H1" s="3"/>
      <c r="I1" s="3"/>
    </row>
    <row r="2" spans="1:9" x14ac:dyDescent="0.4">
      <c r="A2" s="1" t="s">
        <v>1</v>
      </c>
      <c r="B2" s="1" t="s">
        <v>2</v>
      </c>
      <c r="C2" s="1" t="s">
        <v>3</v>
      </c>
      <c r="D2" s="1" t="s">
        <v>4</v>
      </c>
      <c r="E2" t="s">
        <v>5</v>
      </c>
      <c r="F2" t="s">
        <v>6</v>
      </c>
      <c r="G2" t="s">
        <v>7</v>
      </c>
      <c r="H2" s="3" t="s">
        <v>8</v>
      </c>
      <c r="I2" s="3" t="s">
        <v>9</v>
      </c>
    </row>
    <row r="3" spans="1:9" x14ac:dyDescent="0.4">
      <c r="A3" s="4" t="s">
        <v>10</v>
      </c>
      <c r="B3" s="1">
        <v>650</v>
      </c>
      <c r="C3" s="1">
        <v>250</v>
      </c>
      <c r="D3" s="1">
        <v>17</v>
      </c>
      <c r="E3">
        <v>5</v>
      </c>
      <c r="H3" s="3"/>
      <c r="I3" s="3"/>
    </row>
    <row r="4" spans="1:9" x14ac:dyDescent="0.4">
      <c r="A4" s="4" t="s">
        <v>11</v>
      </c>
      <c r="B4" s="1">
        <v>888</v>
      </c>
      <c r="C4" s="1">
        <v>238</v>
      </c>
      <c r="D4" s="1">
        <v>21</v>
      </c>
      <c r="E4">
        <v>4</v>
      </c>
      <c r="H4" s="3"/>
      <c r="I4" s="3"/>
    </row>
    <row r="5" spans="1:9" x14ac:dyDescent="0.4">
      <c r="A5" s="4" t="s">
        <v>12</v>
      </c>
      <c r="B5" s="1">
        <v>1128</v>
      </c>
      <c r="C5" s="1">
        <v>40</v>
      </c>
      <c r="D5" s="1">
        <v>29</v>
      </c>
      <c r="E5">
        <v>8</v>
      </c>
      <c r="F5">
        <v>83</v>
      </c>
      <c r="G5">
        <v>37</v>
      </c>
      <c r="H5" s="3">
        <f>C5/B5</f>
        <v>3.5460992907801421E-2</v>
      </c>
      <c r="I5" s="3">
        <f>D5/B5</f>
        <v>2.5709219858156027E-2</v>
      </c>
    </row>
    <row r="6" spans="1:9" x14ac:dyDescent="0.4">
      <c r="A6" s="4" t="s">
        <v>13</v>
      </c>
      <c r="B6" s="1">
        <v>1689</v>
      </c>
      <c r="C6" s="1">
        <v>561</v>
      </c>
      <c r="D6" s="1">
        <v>35</v>
      </c>
      <c r="E6">
        <v>6</v>
      </c>
      <c r="F6">
        <v>149</v>
      </c>
      <c r="G6">
        <f>F6-F5</f>
        <v>66</v>
      </c>
      <c r="H6" s="3">
        <f t="shared" ref="H6:H34" si="0">C6/B6</f>
        <v>0.3321492007104796</v>
      </c>
      <c r="I6" s="3">
        <f t="shared" ref="I6:I34" si="1">D6/B6</f>
        <v>2.0722320899940794E-2</v>
      </c>
    </row>
    <row r="7" spans="1:9" x14ac:dyDescent="0.4">
      <c r="A7" s="1" t="s">
        <v>14</v>
      </c>
      <c r="B7" s="1">
        <v>2036</v>
      </c>
      <c r="C7" s="1">
        <v>347</v>
      </c>
      <c r="D7" s="1">
        <v>52</v>
      </c>
      <c r="E7">
        <v>17</v>
      </c>
      <c r="F7">
        <v>160</v>
      </c>
      <c r="G7">
        <f t="shared" ref="G7:G34" si="2">F7-F6</f>
        <v>11</v>
      </c>
      <c r="H7" s="3">
        <f t="shared" si="0"/>
        <v>0.17043222003929273</v>
      </c>
      <c r="I7" s="3">
        <f t="shared" si="1"/>
        <v>2.5540275049115914E-2</v>
      </c>
    </row>
    <row r="8" spans="1:9" x14ac:dyDescent="0.4">
      <c r="A8" s="1" t="s">
        <v>15</v>
      </c>
      <c r="B8" s="1">
        <v>2502</v>
      </c>
      <c r="C8" s="1">
        <v>466</v>
      </c>
      <c r="D8" s="1">
        <v>80</v>
      </c>
      <c r="E8">
        <v>28</v>
      </c>
      <c r="F8">
        <v>276</v>
      </c>
      <c r="G8">
        <f t="shared" si="2"/>
        <v>116</v>
      </c>
      <c r="H8" s="3">
        <f t="shared" si="0"/>
        <v>0.18625099920063948</v>
      </c>
      <c r="I8" s="3">
        <f t="shared" si="1"/>
        <v>3.1974420463629097E-2</v>
      </c>
    </row>
    <row r="9" spans="1:9" x14ac:dyDescent="0.4">
      <c r="A9" s="1" t="s">
        <v>16</v>
      </c>
      <c r="B9" s="1">
        <v>3089</v>
      </c>
      <c r="C9" s="1">
        <v>587</v>
      </c>
      <c r="D9" s="1">
        <v>107</v>
      </c>
      <c r="E9">
        <v>27</v>
      </c>
      <c r="F9">
        <v>414</v>
      </c>
      <c r="G9">
        <f t="shared" si="2"/>
        <v>138</v>
      </c>
      <c r="H9" s="3">
        <f t="shared" si="0"/>
        <v>0.19002913564260279</v>
      </c>
      <c r="I9" s="3">
        <f t="shared" si="1"/>
        <v>3.463904176108773E-2</v>
      </c>
    </row>
    <row r="10" spans="1:9" x14ac:dyDescent="0.4">
      <c r="A10" s="1" t="s">
        <v>17</v>
      </c>
      <c r="B10" s="1">
        <v>3858</v>
      </c>
      <c r="C10" s="1">
        <v>769</v>
      </c>
      <c r="D10" s="1">
        <v>148</v>
      </c>
      <c r="E10">
        <v>41</v>
      </c>
      <c r="F10">
        <v>523</v>
      </c>
      <c r="G10">
        <f t="shared" si="2"/>
        <v>109</v>
      </c>
      <c r="H10" s="3">
        <f t="shared" si="0"/>
        <v>0.1993260756868844</v>
      </c>
      <c r="I10" s="3">
        <f t="shared" si="1"/>
        <v>3.8361845515811302E-2</v>
      </c>
    </row>
    <row r="11" spans="1:9" x14ac:dyDescent="0.4">
      <c r="A11" s="1" t="s">
        <v>18</v>
      </c>
      <c r="B11" s="1">
        <v>4636</v>
      </c>
      <c r="C11" s="1">
        <v>778</v>
      </c>
      <c r="D11" s="1">
        <v>197</v>
      </c>
      <c r="E11">
        <v>49</v>
      </c>
      <c r="F11">
        <v>589</v>
      </c>
      <c r="G11">
        <f t="shared" si="2"/>
        <v>66</v>
      </c>
      <c r="H11" s="3">
        <f t="shared" si="0"/>
        <v>0.16781708369283865</v>
      </c>
      <c r="I11" s="3">
        <f t="shared" si="1"/>
        <v>4.2493528904227786E-2</v>
      </c>
    </row>
    <row r="12" spans="1:9" x14ac:dyDescent="0.4">
      <c r="A12" s="1" t="s">
        <v>19</v>
      </c>
      <c r="B12" s="1">
        <v>5883</v>
      </c>
      <c r="C12" s="1">
        <v>1247</v>
      </c>
      <c r="D12" s="1">
        <v>234</v>
      </c>
      <c r="E12">
        <v>37</v>
      </c>
      <c r="F12">
        <v>622</v>
      </c>
      <c r="G12">
        <f t="shared" si="2"/>
        <v>33</v>
      </c>
      <c r="H12" s="3">
        <f t="shared" si="0"/>
        <v>0.21196668366479687</v>
      </c>
      <c r="I12" s="3">
        <f t="shared" si="1"/>
        <v>3.9775624681285059E-2</v>
      </c>
    </row>
    <row r="13" spans="1:9" x14ac:dyDescent="0.4">
      <c r="A13" s="1" t="s">
        <v>20</v>
      </c>
      <c r="B13" s="1">
        <v>7375</v>
      </c>
      <c r="C13" s="1">
        <v>1492</v>
      </c>
      <c r="D13" s="1">
        <v>366</v>
      </c>
      <c r="E13">
        <v>132</v>
      </c>
      <c r="F13">
        <v>724</v>
      </c>
      <c r="G13">
        <f t="shared" si="2"/>
        <v>102</v>
      </c>
      <c r="H13" s="3">
        <f t="shared" si="0"/>
        <v>0.20230508474576273</v>
      </c>
      <c r="I13" s="3">
        <f t="shared" si="1"/>
        <v>4.9627118644067797E-2</v>
      </c>
    </row>
    <row r="14" spans="1:9" x14ac:dyDescent="0.4">
      <c r="A14" s="1" t="s">
        <v>21</v>
      </c>
      <c r="B14" s="1">
        <v>9172</v>
      </c>
      <c r="C14" s="1">
        <v>1797</v>
      </c>
      <c r="D14" s="1">
        <v>463</v>
      </c>
      <c r="E14">
        <v>97</v>
      </c>
      <c r="F14">
        <v>1004</v>
      </c>
      <c r="G14">
        <f t="shared" si="2"/>
        <v>280</v>
      </c>
      <c r="H14" s="3">
        <f t="shared" si="0"/>
        <v>0.19592237243785435</v>
      </c>
      <c r="I14" s="3">
        <f t="shared" si="1"/>
        <v>5.0479720889664195E-2</v>
      </c>
    </row>
    <row r="15" spans="1:9" x14ac:dyDescent="0.4">
      <c r="A15" s="1" t="s">
        <v>22</v>
      </c>
      <c r="B15" s="1">
        <v>10149</v>
      </c>
      <c r="C15" s="1">
        <v>977</v>
      </c>
      <c r="D15" s="1">
        <v>631</v>
      </c>
      <c r="E15">
        <v>168</v>
      </c>
      <c r="F15">
        <v>1045</v>
      </c>
      <c r="G15">
        <f t="shared" si="2"/>
        <v>41</v>
      </c>
      <c r="H15" s="3">
        <f t="shared" si="0"/>
        <v>9.6265641935166027E-2</v>
      </c>
      <c r="I15" s="3">
        <f t="shared" si="1"/>
        <v>6.2173613163858506E-2</v>
      </c>
    </row>
    <row r="16" spans="1:9" x14ac:dyDescent="0.4">
      <c r="A16" s="1" t="s">
        <v>23</v>
      </c>
      <c r="B16" s="1">
        <v>12462</v>
      </c>
      <c r="C16" s="1">
        <v>2313</v>
      </c>
      <c r="D16" s="1">
        <v>827</v>
      </c>
      <c r="E16">
        <v>196</v>
      </c>
      <c r="F16">
        <v>1258</v>
      </c>
      <c r="G16">
        <f t="shared" si="2"/>
        <v>213</v>
      </c>
      <c r="H16" s="3">
        <f t="shared" si="0"/>
        <v>0.18560423688011554</v>
      </c>
      <c r="I16" s="3">
        <f t="shared" si="1"/>
        <v>6.6361739688653512E-2</v>
      </c>
    </row>
    <row r="17" spans="1:9" x14ac:dyDescent="0.4">
      <c r="A17" s="1" t="s">
        <v>24</v>
      </c>
      <c r="B17" s="1">
        <v>15113</v>
      </c>
      <c r="C17" s="1">
        <v>2651</v>
      </c>
      <c r="D17" s="1">
        <v>1016</v>
      </c>
      <c r="E17">
        <v>189</v>
      </c>
      <c r="F17">
        <v>1439</v>
      </c>
      <c r="G17">
        <f t="shared" si="2"/>
        <v>181</v>
      </c>
      <c r="H17" s="3">
        <f t="shared" si="0"/>
        <v>0.17541189704228147</v>
      </c>
      <c r="I17" s="3">
        <f t="shared" si="1"/>
        <v>6.7226890756302518E-2</v>
      </c>
    </row>
    <row r="18" spans="1:9" x14ac:dyDescent="0.4">
      <c r="A18" s="1" t="s">
        <v>25</v>
      </c>
      <c r="B18" s="1">
        <v>17660</v>
      </c>
      <c r="C18" s="1">
        <v>2547</v>
      </c>
      <c r="D18" s="1">
        <v>1268</v>
      </c>
      <c r="E18">
        <v>252</v>
      </c>
      <c r="F18">
        <v>1966</v>
      </c>
      <c r="G18">
        <f t="shared" si="2"/>
        <v>527</v>
      </c>
      <c r="H18" s="3">
        <f t="shared" si="0"/>
        <v>0.14422423556058891</v>
      </c>
      <c r="I18" s="3">
        <f t="shared" si="1"/>
        <v>7.1800679501698758E-2</v>
      </c>
    </row>
    <row r="19" spans="1:9" x14ac:dyDescent="0.4">
      <c r="A19" s="1" t="s">
        <v>26</v>
      </c>
      <c r="B19" s="1">
        <v>21157</v>
      </c>
      <c r="C19" s="1">
        <v>3497</v>
      </c>
      <c r="D19" s="1">
        <v>1441</v>
      </c>
      <c r="E19">
        <v>173</v>
      </c>
      <c r="F19">
        <v>2335</v>
      </c>
      <c r="G19">
        <f t="shared" si="2"/>
        <v>369</v>
      </c>
      <c r="H19" s="3">
        <f t="shared" si="0"/>
        <v>0.16528808432197381</v>
      </c>
      <c r="I19" s="3">
        <f t="shared" si="1"/>
        <v>6.8109845441225128E-2</v>
      </c>
    </row>
    <row r="20" spans="1:9" x14ac:dyDescent="0.4">
      <c r="A20" s="1" t="s">
        <v>27</v>
      </c>
      <c r="B20" s="5">
        <v>24747</v>
      </c>
      <c r="C20" s="5">
        <v>3590</v>
      </c>
      <c r="D20" s="5">
        <v>1809</v>
      </c>
      <c r="E20">
        <v>368</v>
      </c>
      <c r="F20">
        <v>2749</v>
      </c>
      <c r="G20">
        <f t="shared" si="2"/>
        <v>414</v>
      </c>
      <c r="H20" s="3">
        <f t="shared" si="0"/>
        <v>0.14506808906130036</v>
      </c>
      <c r="I20" s="3">
        <f t="shared" si="1"/>
        <v>7.3099769669050796E-2</v>
      </c>
    </row>
    <row r="21" spans="1:9" x14ac:dyDescent="0.4">
      <c r="A21" s="1" t="s">
        <v>28</v>
      </c>
      <c r="B21" s="5">
        <v>27980</v>
      </c>
      <c r="C21" s="5">
        <v>3233</v>
      </c>
      <c r="D21" s="5">
        <v>2503</v>
      </c>
      <c r="E21">
        <v>349</v>
      </c>
      <c r="F21">
        <v>2941</v>
      </c>
      <c r="G21">
        <f t="shared" si="2"/>
        <v>192</v>
      </c>
      <c r="H21" s="3">
        <f t="shared" si="0"/>
        <v>0.11554681915654039</v>
      </c>
      <c r="I21" s="3">
        <f t="shared" si="1"/>
        <v>8.9456754824874904E-2</v>
      </c>
    </row>
    <row r="22" spans="1:9" x14ac:dyDescent="0.4">
      <c r="A22" s="1" t="s">
        <v>29</v>
      </c>
      <c r="B22" s="1">
        <v>31506</v>
      </c>
      <c r="C22" s="1">
        <v>3526</v>
      </c>
      <c r="D22" s="1">
        <v>2503</v>
      </c>
      <c r="E22">
        <v>345</v>
      </c>
      <c r="F22">
        <v>4025</v>
      </c>
      <c r="G22">
        <f t="shared" si="2"/>
        <v>1084</v>
      </c>
      <c r="H22" s="3">
        <f t="shared" si="0"/>
        <v>0.11191519075731607</v>
      </c>
      <c r="I22" s="3">
        <f t="shared" si="1"/>
        <v>7.9445185044118585E-2</v>
      </c>
    </row>
    <row r="23" spans="1:9" x14ac:dyDescent="0.4">
      <c r="A23" s="1" t="s">
        <v>30</v>
      </c>
      <c r="B23" s="6">
        <v>35713</v>
      </c>
      <c r="C23" s="7">
        <v>4207</v>
      </c>
      <c r="D23" s="8">
        <v>2978</v>
      </c>
      <c r="E23">
        <v>473</v>
      </c>
      <c r="F23">
        <v>4440</v>
      </c>
      <c r="G23">
        <f t="shared" si="2"/>
        <v>415</v>
      </c>
      <c r="H23" s="3">
        <f t="shared" si="0"/>
        <v>0.11780024080866912</v>
      </c>
      <c r="I23" s="3">
        <f t="shared" si="1"/>
        <v>8.3387001932069549E-2</v>
      </c>
    </row>
    <row r="24" spans="1:9" x14ac:dyDescent="0.4">
      <c r="A24" s="1" t="s">
        <v>31</v>
      </c>
      <c r="B24">
        <v>41035</v>
      </c>
      <c r="C24">
        <v>5322</v>
      </c>
      <c r="D24">
        <v>3407</v>
      </c>
      <c r="E24">
        <v>429</v>
      </c>
      <c r="F24">
        <v>5129</v>
      </c>
      <c r="G24">
        <f t="shared" si="2"/>
        <v>689</v>
      </c>
      <c r="H24" s="3">
        <f t="shared" si="0"/>
        <v>0.12969416351894725</v>
      </c>
      <c r="I24" s="3">
        <f t="shared" si="1"/>
        <v>8.3026684537589865E-2</v>
      </c>
    </row>
    <row r="25" spans="1:9" x14ac:dyDescent="0.4">
      <c r="A25" s="1" t="s">
        <v>32</v>
      </c>
      <c r="B25">
        <v>47021</v>
      </c>
      <c r="C25">
        <v>5986</v>
      </c>
      <c r="D25">
        <v>4032</v>
      </c>
      <c r="E25">
        <v>625</v>
      </c>
      <c r="F25">
        <v>6072</v>
      </c>
      <c r="G25">
        <f t="shared" si="2"/>
        <v>943</v>
      </c>
      <c r="H25" s="3">
        <f t="shared" si="0"/>
        <v>0.12730482125007975</v>
      </c>
      <c r="I25" s="3">
        <f t="shared" si="1"/>
        <v>8.5748920695008612E-2</v>
      </c>
    </row>
    <row r="26" spans="1:9" x14ac:dyDescent="0.4">
      <c r="A26" s="1" t="s">
        <v>33</v>
      </c>
      <c r="B26">
        <v>53578</v>
      </c>
      <c r="C26">
        <v>6557</v>
      </c>
      <c r="D26">
        <v>4827</v>
      </c>
      <c r="E26">
        <v>795</v>
      </c>
      <c r="F26">
        <v>7024</v>
      </c>
      <c r="G26">
        <f t="shared" si="2"/>
        <v>952</v>
      </c>
      <c r="H26" s="3">
        <f t="shared" si="0"/>
        <v>0.12238232110194483</v>
      </c>
      <c r="I26" s="3">
        <f t="shared" si="1"/>
        <v>9.0092948598305272E-2</v>
      </c>
    </row>
    <row r="27" spans="1:9" x14ac:dyDescent="0.4">
      <c r="A27" s="1" t="s">
        <v>34</v>
      </c>
      <c r="B27">
        <v>59138</v>
      </c>
      <c r="C27">
        <v>5560</v>
      </c>
      <c r="D27">
        <v>5476</v>
      </c>
      <c r="E27">
        <v>649</v>
      </c>
      <c r="F27">
        <v>7432</v>
      </c>
      <c r="G27">
        <f t="shared" si="2"/>
        <v>408</v>
      </c>
      <c r="H27" s="3">
        <f t="shared" si="0"/>
        <v>9.4017383070107208E-2</v>
      </c>
      <c r="I27" s="3">
        <f t="shared" si="1"/>
        <v>9.2596976563292632E-2</v>
      </c>
    </row>
    <row r="28" spans="1:9" x14ac:dyDescent="0.4">
      <c r="A28" s="1" t="s">
        <v>35</v>
      </c>
      <c r="B28">
        <v>63927</v>
      </c>
      <c r="C28">
        <v>4789</v>
      </c>
      <c r="D28">
        <v>6077</v>
      </c>
      <c r="E28">
        <v>601</v>
      </c>
      <c r="F28">
        <v>8326</v>
      </c>
      <c r="G28">
        <f t="shared" si="2"/>
        <v>894</v>
      </c>
      <c r="H28" s="3">
        <f t="shared" si="0"/>
        <v>7.4913573294539085E-2</v>
      </c>
      <c r="I28" s="3">
        <f t="shared" si="1"/>
        <v>9.5061554585699315E-2</v>
      </c>
    </row>
    <row r="29" spans="1:9" x14ac:dyDescent="0.4">
      <c r="A29" s="1" t="s">
        <v>36</v>
      </c>
      <c r="B29">
        <v>69176</v>
      </c>
      <c r="C29">
        <v>5249</v>
      </c>
      <c r="D29">
        <v>6820</v>
      </c>
      <c r="E29">
        <v>743</v>
      </c>
      <c r="F29">
        <v>9362</v>
      </c>
      <c r="G29">
        <f t="shared" si="2"/>
        <v>1036</v>
      </c>
      <c r="H29" s="3">
        <f t="shared" si="0"/>
        <v>7.5878917543656763E-2</v>
      </c>
      <c r="I29" s="3">
        <f t="shared" si="1"/>
        <v>9.8589106048340466E-2</v>
      </c>
    </row>
    <row r="30" spans="1:9" x14ac:dyDescent="0.4">
      <c r="A30" s="1" t="s">
        <v>37</v>
      </c>
      <c r="B30">
        <v>74386</v>
      </c>
      <c r="C30">
        <v>5210</v>
      </c>
      <c r="D30">
        <v>7505</v>
      </c>
      <c r="E30">
        <v>685</v>
      </c>
      <c r="F30">
        <v>10361</v>
      </c>
      <c r="G30">
        <f t="shared" si="2"/>
        <v>999</v>
      </c>
      <c r="H30" s="3">
        <f t="shared" si="0"/>
        <v>7.0040061301857873E-2</v>
      </c>
      <c r="I30" s="3">
        <f t="shared" si="1"/>
        <v>0.10089264108837684</v>
      </c>
    </row>
    <row r="31" spans="1:9" x14ac:dyDescent="0.4">
      <c r="A31" s="1" t="s">
        <v>38</v>
      </c>
      <c r="B31">
        <v>80539</v>
      </c>
      <c r="C31">
        <v>6153</v>
      </c>
      <c r="D31">
        <v>8165</v>
      </c>
      <c r="E31">
        <v>660</v>
      </c>
      <c r="F31">
        <v>10950</v>
      </c>
      <c r="G31">
        <f t="shared" si="2"/>
        <v>589</v>
      </c>
      <c r="H31" s="3">
        <f t="shared" si="0"/>
        <v>7.6397770024460201E-2</v>
      </c>
      <c r="I31" s="3">
        <f t="shared" si="1"/>
        <v>0.10137945591576751</v>
      </c>
    </row>
    <row r="32" spans="1:9" x14ac:dyDescent="0.4">
      <c r="A32" s="1" t="s">
        <v>39</v>
      </c>
      <c r="B32">
        <v>86498</v>
      </c>
      <c r="C32">
        <v>5959</v>
      </c>
      <c r="D32">
        <v>9136</v>
      </c>
      <c r="E32">
        <v>971</v>
      </c>
      <c r="F32">
        <v>12384</v>
      </c>
      <c r="G32">
        <f t="shared" si="2"/>
        <v>1434</v>
      </c>
      <c r="H32" s="3">
        <f t="shared" si="0"/>
        <v>6.8891766283613501E-2</v>
      </c>
      <c r="I32" s="3">
        <f t="shared" si="1"/>
        <v>0.10562093921246735</v>
      </c>
    </row>
    <row r="33" spans="1:9" x14ac:dyDescent="0.4">
      <c r="A33" s="1" t="s">
        <v>40</v>
      </c>
      <c r="B33">
        <v>92472</v>
      </c>
      <c r="C33">
        <v>5974</v>
      </c>
      <c r="D33">
        <v>10023</v>
      </c>
      <c r="E33">
        <v>887</v>
      </c>
      <c r="F33">
        <v>13030</v>
      </c>
      <c r="G33">
        <f t="shared" si="2"/>
        <v>646</v>
      </c>
      <c r="H33" s="3">
        <f t="shared" si="0"/>
        <v>6.4603339389220527E-2</v>
      </c>
      <c r="I33" s="3">
        <f t="shared" si="1"/>
        <v>0.10838956657150273</v>
      </c>
    </row>
    <row r="34" spans="1:9" x14ac:dyDescent="0.4">
      <c r="A34" s="1" t="s">
        <v>41</v>
      </c>
      <c r="B34">
        <v>97689</v>
      </c>
      <c r="C34">
        <v>5217</v>
      </c>
      <c r="D34">
        <v>10781</v>
      </c>
      <c r="E34">
        <v>758</v>
      </c>
      <c r="F34">
        <v>14620</v>
      </c>
      <c r="G34">
        <f t="shared" si="2"/>
        <v>1590</v>
      </c>
      <c r="H34" s="3">
        <f t="shared" si="0"/>
        <v>5.3404170377422226E-2</v>
      </c>
      <c r="I34" s="3">
        <f t="shared" si="1"/>
        <v>0.11036042952635404</v>
      </c>
    </row>
  </sheetData>
  <mergeCells count="1">
    <mergeCell ref="B1:G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15735</dc:creator>
  <cp:lastModifiedBy>15735</cp:lastModifiedBy>
  <dcterms:created xsi:type="dcterms:W3CDTF">2020-04-02T12:37:07Z</dcterms:created>
  <dcterms:modified xsi:type="dcterms:W3CDTF">2020-04-02T12:38:08Z</dcterms:modified>
</cp:coreProperties>
</file>