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/ext/report/kmev2021/"/>
    </mc:Choice>
  </mc:AlternateContent>
  <xr:revisionPtr revIDLastSave="0" documentId="13_ncr:1_{B5E20D9C-04D2-454A-B822-BBE53D9CEA95}" xr6:coauthVersionLast="45" xr6:coauthVersionMax="45" xr10:uidLastSave="{00000000-0000-0000-0000-000000000000}"/>
  <bookViews>
    <workbookView xWindow="0" yWindow="460" windowWidth="38400" windowHeight="21140" xr2:uid="{DF85F381-1AAB-A344-9EB7-8BBA1DB9194B}"/>
  </bookViews>
  <sheets>
    <sheet name="meta" sheetId="2" r:id="rId1"/>
    <sheet name="1a" sheetId="10" r:id="rId2"/>
    <sheet name="1b" sheetId="14" r:id="rId3"/>
    <sheet name="2a" sheetId="15" r:id="rId4"/>
    <sheet name="2b" sheetId="17" r:id="rId5"/>
    <sheet name="3a" sheetId="32" r:id="rId6"/>
    <sheet name="3b" sheetId="33" r:id="rId7"/>
    <sheet name="4a" sheetId="18" r:id="rId8"/>
    <sheet name="4b" sheetId="19" r:id="rId9"/>
    <sheet name="6a" sheetId="20" r:id="rId10"/>
    <sheet name="6b" sheetId="21" r:id="rId11"/>
    <sheet name="7a" sheetId="22" r:id="rId12"/>
    <sheet name="7b" sheetId="23" r:id="rId13"/>
    <sheet name="11a" sheetId="24" r:id="rId14"/>
    <sheet name="11b" sheetId="26" r:id="rId15"/>
    <sheet name="12a" sheetId="27" r:id="rId16"/>
    <sheet name="12b" sheetId="28" r:id="rId17"/>
    <sheet name="k3a" sheetId="29" r:id="rId18"/>
    <sheet name="k3b" sheetId="30" r:id="rId19"/>
    <sheet name="w1" sheetId="3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2" l="1"/>
  <c r="A9" i="22" s="1"/>
  <c r="A10" i="22" s="1"/>
  <c r="A7" i="22"/>
  <c r="A6" i="22"/>
  <c r="A5" i="22"/>
  <c r="A4" i="22"/>
  <c r="A3" i="22"/>
  <c r="I11" i="2"/>
  <c r="E11" i="2"/>
</calcChain>
</file>

<file path=xl/sharedStrings.xml><?xml version="1.0" encoding="utf-8"?>
<sst xmlns="http://schemas.openxmlformats.org/spreadsheetml/2006/main" count="317" uniqueCount="229">
  <si>
    <t>tab</t>
  </si>
  <si>
    <t>y_lim</t>
  </si>
  <si>
    <t>title</t>
  </si>
  <si>
    <t>report</t>
  </si>
  <si>
    <t>y</t>
  </si>
  <si>
    <t>type</t>
  </si>
  <si>
    <t>caption</t>
  </si>
  <si>
    <t>style</t>
  </si>
  <si>
    <t>y_title</t>
  </si>
  <si>
    <t/>
  </si>
  <si>
    <t>detailhandels verk. eurogebied</t>
  </si>
  <si>
    <t>ind. prod. eurogebied</t>
  </si>
  <si>
    <t>detailhandels verk. Nederland</t>
  </si>
  <si>
    <t>ind. prod. Nederland</t>
  </si>
  <si>
    <t>94</t>
  </si>
  <si>
    <t>94.6</t>
  </si>
  <si>
    <t>95.1</t>
  </si>
  <si>
    <t>95.5</t>
  </si>
  <si>
    <t>95.8</t>
  </si>
  <si>
    <t>94.9</t>
  </si>
  <si>
    <t>95.7</t>
  </si>
  <si>
    <t>95.3</t>
  </si>
  <si>
    <t>96.7</t>
  </si>
  <si>
    <t>97.6</t>
  </si>
  <si>
    <t>97.1</t>
  </si>
  <si>
    <t>98.5</t>
  </si>
  <si>
    <t>97.3</t>
  </si>
  <si>
    <t>96.8</t>
  </si>
  <si>
    <t>98.1</t>
  </si>
  <si>
    <t>95.9</t>
  </si>
  <si>
    <t>97</t>
  </si>
  <si>
    <t>96.9</t>
  </si>
  <si>
    <t>97.9</t>
  </si>
  <si>
    <t>99.7</t>
  </si>
  <si>
    <t>100.5</t>
  </si>
  <si>
    <t>99.9</t>
  </si>
  <si>
    <t>100.2</t>
  </si>
  <si>
    <t>100.7</t>
  </si>
  <si>
    <t>99.6</t>
  </si>
  <si>
    <t>100</t>
  </si>
  <si>
    <t>100.1</t>
  </si>
  <si>
    <t>100.9</t>
  </si>
  <si>
    <t>104</t>
  </si>
  <si>
    <t>101.5</t>
  </si>
  <si>
    <t>100.3</t>
  </si>
  <si>
    <t>101.7</t>
  </si>
  <si>
    <t>101.6</t>
  </si>
  <si>
    <t>101.3</t>
  </si>
  <si>
    <t>102.8</t>
  </si>
  <si>
    <t>103.2</t>
  </si>
  <si>
    <t>102.1</t>
  </si>
  <si>
    <t>103.1</t>
  </si>
  <si>
    <t>104.3</t>
  </si>
  <si>
    <t>103.8</t>
  </si>
  <si>
    <t>105.6</t>
  </si>
  <si>
    <t>106.1</t>
  </si>
  <si>
    <t>105.9</t>
  </si>
  <si>
    <t>105.7</t>
  </si>
  <si>
    <t>108.6</t>
  </si>
  <si>
    <t>108.9</t>
  </si>
  <si>
    <t>107.5</t>
  </si>
  <si>
    <t>105.3</t>
  </si>
  <si>
    <t>107.1</t>
  </si>
  <si>
    <t>107</t>
  </si>
  <si>
    <t>106.8</t>
  </si>
  <si>
    <t>106.3</t>
  </si>
  <si>
    <t>106.5</t>
  </si>
  <si>
    <t>105.4</t>
  </si>
  <si>
    <t>105.1</t>
  </si>
  <si>
    <t>104.4</t>
  </si>
  <si>
    <t>104.8</t>
  </si>
  <si>
    <t>104.5</t>
  </si>
  <si>
    <t>102.2</t>
  </si>
  <si>
    <t>91.5</t>
  </si>
  <si>
    <t>Industriële productie en detailhandel</t>
  </si>
  <si>
    <t>geïndexeerd (2015=100)</t>
  </si>
  <si>
    <t>hline_bold</t>
  </si>
  <si>
    <t>Verenigde Staten</t>
  </si>
  <si>
    <t>eurogebied</t>
  </si>
  <si>
    <t>Nederland</t>
  </si>
  <si>
    <t>Werkloosheid</t>
  </si>
  <si>
    <t>% beroepsbevolking</t>
  </si>
  <si>
    <t>China</t>
  </si>
  <si>
    <t>VS</t>
  </si>
  <si>
    <t>Bbp-ontwikkeling per kwartaal</t>
  </si>
  <si>
    <t>mutatie in % t.o.v. vorige kwartaal</t>
  </si>
  <si>
    <t>bar--</t>
  </si>
  <si>
    <t>x_lab_date_show</t>
  </si>
  <si>
    <t>x_ticks_date</t>
  </si>
  <si>
    <t>years, quarters</t>
  </si>
  <si>
    <t>x_lim_follow_data</t>
  </si>
  <si>
    <t>mondiale bbp-groei</t>
  </si>
  <si>
    <t>Mondiale bbp-ontwikkeling</t>
  </si>
  <si>
    <t>mutatie in %</t>
  </si>
  <si>
    <t>legend_show</t>
  </si>
  <si>
    <t>ongewogen wereldhandel</t>
  </si>
  <si>
    <t>relevante wereldhandel</t>
  </si>
  <si>
    <t>1a</t>
  </si>
  <si>
    <t>1b</t>
  </si>
  <si>
    <t>2a</t>
  </si>
  <si>
    <t>2b</t>
  </si>
  <si>
    <t>4a</t>
  </si>
  <si>
    <t>Wereldhandelsvolume per kwartaal</t>
  </si>
  <si>
    <t>x_n_decimals</t>
  </si>
  <si>
    <t>x_at</t>
  </si>
  <si>
    <t>2019, 2019.25, 2019.5, 2019.75, 2020, 2020.25</t>
  </si>
  <si>
    <t>x_ticks</t>
  </si>
  <si>
    <t>4b</t>
  </si>
  <si>
    <t>binnenlandse reizigerskilometers</t>
  </si>
  <si>
    <t>internationale reizigerskilometers</t>
  </si>
  <si>
    <t>IATA baseline Covid-19 scenario</t>
  </si>
  <si>
    <t>geïndexeerd (2019=100)</t>
  </si>
  <si>
    <t>werkzame beroepsbevolking</t>
  </si>
  <si>
    <t>werkloze beroepsbevolking</t>
  </si>
  <si>
    <t>niet-beroepsbevolking</t>
  </si>
  <si>
    <t>6a</t>
  </si>
  <si>
    <t>Beroeps- en niet-beroepsbevolking</t>
  </si>
  <si>
    <t>mutatie maand op maand, in duizenden personen, 15-74 jaar</t>
  </si>
  <si>
    <t>bar=</t>
  </si>
  <si>
    <t>6b</t>
  </si>
  <si>
    <t>van werkzaam (3 maanden eerder) naar in-actief</t>
  </si>
  <si>
    <t>van werkzaam (3 maanden eerder) naar werkloos</t>
  </si>
  <si>
    <t>Werkverliezers</t>
  </si>
  <si>
    <t>in duizenden personen, 15-74 jaar</t>
  </si>
  <si>
    <t>7a</t>
  </si>
  <si>
    <t>cep2020</t>
  </si>
  <si>
    <t>basisraming / matig herstel</t>
  </si>
  <si>
    <t>volledig herstel scenario</t>
  </si>
  <si>
    <t>zwak herstel scenario</t>
  </si>
  <si>
    <t>Bruto binnenlands product</t>
  </si>
  <si>
    <t>geïndexeerd, 4de kwartaal 2019 = 100</t>
  </si>
  <si>
    <t>line_lty</t>
  </si>
  <si>
    <t>3, 1, 1, 1</t>
  </si>
  <si>
    <t>2019.75, 2020, 2021</t>
  </si>
  <si>
    <t>x_lab</t>
  </si>
  <si>
    <t>2019; 2020; 2021</t>
  </si>
  <si>
    <t>tweede golf scenario</t>
  </si>
  <si>
    <t>7b</t>
  </si>
  <si>
    <t>3, 1, 1</t>
  </si>
  <si>
    <t xml:space="preserve"> consumptie huishoudens</t>
  </si>
  <si>
    <t xml:space="preserve"> investeringen in woningen</t>
  </si>
  <si>
    <t xml:space="preserve"> bedrijfsinvesteringen</t>
  </si>
  <si>
    <t xml:space="preserve"> overheidsbestedingen</t>
  </si>
  <si>
    <t xml:space="preserve"> uitvoer</t>
  </si>
  <si>
    <t xml:space="preserve"> bbp-groei</t>
  </si>
  <si>
    <t>11a</t>
  </si>
  <si>
    <t>Groeibijdragen bestedingen (a)</t>
  </si>
  <si>
    <t>%-punt bbp-groei</t>
  </si>
  <si>
    <t>bar=, bar=, bar=, bar=, bar=, line</t>
  </si>
  <si>
    <t>11b</t>
  </si>
  <si>
    <t>Ontwikkeling bestedingen en bbp</t>
  </si>
  <si>
    <t>1, 1, 1, 1, 1, 3</t>
  </si>
  <si>
    <t>EMU-saldo</t>
  </si>
  <si>
    <t>structureel EMU-saldo</t>
  </si>
  <si>
    <t>overheidsschuld</t>
  </si>
  <si>
    <t>12a</t>
  </si>
  <si>
    <t>12b</t>
  </si>
  <si>
    <t>Overheidsschuld</t>
  </si>
  <si>
    <t>% bbp</t>
  </si>
  <si>
    <t>Saldo overheidsbegroting</t>
  </si>
  <si>
    <t>hline_dash</t>
  </si>
  <si>
    <t>text_x</t>
  </si>
  <si>
    <t>text_y</t>
  </si>
  <si>
    <t>text_pos</t>
  </si>
  <si>
    <t>text_label</t>
  </si>
  <si>
    <t>text_font_style</t>
  </si>
  <si>
    <t>maximale schuld\n(Maastrichtplafond)</t>
  </si>
  <si>
    <t>Div arbeidsmarktmaatregelen</t>
  </si>
  <si>
    <t>NOW</t>
  </si>
  <si>
    <t>Tozo</t>
  </si>
  <si>
    <t>Overig</t>
  </si>
  <si>
    <t>k3a</t>
  </si>
  <si>
    <t>Steunpakketten</t>
  </si>
  <si>
    <t>x_lab_as_text</t>
  </si>
  <si>
    <t>budgettaire impulsen</t>
  </si>
  <si>
    <t>Portugal</t>
  </si>
  <si>
    <t>Italië</t>
  </si>
  <si>
    <t>Frankrijk</t>
  </si>
  <si>
    <t>Zweden</t>
  </si>
  <si>
    <t>België</t>
  </si>
  <si>
    <t>Spanje</t>
  </si>
  <si>
    <t>Griekenland</t>
  </si>
  <si>
    <t>Duitsland</t>
  </si>
  <si>
    <t>k3b</t>
  </si>
  <si>
    <t>turn</t>
  </si>
  <si>
    <t>highlight_x</t>
  </si>
  <si>
    <t>Europese steunpakketten</t>
  </si>
  <si>
    <t>highlight_series</t>
  </si>
  <si>
    <t>w1</t>
  </si>
  <si>
    <t>bar--, line</t>
  </si>
  <si>
    <t xml:space="preserve"> bbp-groei (linkeras)</t>
  </si>
  <si>
    <t>l, r</t>
  </si>
  <si>
    <t>y_axis</t>
  </si>
  <si>
    <t>Economische groei in Nederland</t>
  </si>
  <si>
    <t>y_right_title</t>
  </si>
  <si>
    <t>€ miljard</t>
  </si>
  <si>
    <t>bbp-niveau (in prijzen 2018, rechteras)</t>
  </si>
  <si>
    <t>VK</t>
  </si>
  <si>
    <t>id</t>
  </si>
  <si>
    <t>forecast_x</t>
  </si>
  <si>
    <t>2019.75, 2020, 2020.25, 2020.5, 2020.75, 2021, 2021.25, 2021.5, 2021.75</t>
  </si>
  <si>
    <t>bbp-groei=black</t>
  </si>
  <si>
    <t>name_col</t>
  </si>
  <si>
    <t>no-legend</t>
  </si>
  <si>
    <t>2019, 2020</t>
  </si>
  <si>
    <t>1971, 1980, 2000, 2021</t>
  </si>
  <si>
    <t>1971, 1975, 1980, 1985, 2000, 2005, 2010, 2015, 2020, 2021</t>
  </si>
  <si>
    <t>small</t>
  </si>
  <si>
    <t>budgettaire impulsen (% bbp)</t>
  </si>
  <si>
    <t>small, no-legend</t>
  </si>
  <si>
    <t>prijzen 2020 (mld euro)</t>
  </si>
  <si>
    <t>Loonkostensubsidies voor arbeidstijdverkorting hebben de stijging van de werkloosheid in het eurogebied en in Nederland sterk beperkt.</t>
  </si>
  <si>
    <t>Bron: CBS, CPB, Eurostat, Chinees statistisch bureau.</t>
  </si>
  <si>
    <t>Europese Centrale Bank (euro)</t>
  </si>
  <si>
    <t>Federal Reserve VS (dollar)</t>
  </si>
  <si>
    <t>3a</t>
  </si>
  <si>
    <t>Weekmutatie balanstotaal ECB en FED</t>
  </si>
  <si>
    <t>mld</t>
  </si>
  <si>
    <t>Bron: Federal Reserve, ECB en Euronext.</t>
  </si>
  <si>
    <t>3b</t>
  </si>
  <si>
    <t>AEX-index</t>
  </si>
  <si>
    <t>Dow Jones</t>
  </si>
  <si>
    <t>Ontwikkeling AEX-index en Dow Jones</t>
  </si>
  <si>
    <t>index, 2008 = 100</t>
  </si>
  <si>
    <t>Bron: CPB en IATA.</t>
  </si>
  <si>
    <t>Bron: CBS.</t>
  </si>
  <si>
    <t>De finale en gecumuleerde intermediaire invoer zijn in mindering gebracht op de bestedingscategorieën. Bron: CBS en CPB.</t>
  </si>
  <si>
    <t>Bron: CBS en CPB.</t>
  </si>
  <si>
    <t>Bron: CPB inschatting voor NL, voor de overige landen EC (alle maatregelen tot eind april exclusief belastinguitstel)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</si>
</sst>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8" x14ac:knownFonts="1">
    <font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3"/>
      <color rgb="FF333333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4F81BD"/>
        <bgColor rgb="FF000000"/>
      </patternFill>
    </fill>
  </fills>
  <borders count="8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/>
      <bottom/>
      <diagonal/>
    </border>
    <border>
      <left/>
      <right style="thin">
        <color rgb="FF4F81BD"/>
      </right>
      <top/>
      <bottom style="thin">
        <color rgb="FF4F81BD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164" fontId="4" fillId="0" borderId="2" xfId="0" applyNumberFormat="1" applyFont="1" applyBorder="1"/>
    <xf numFmtId="164" fontId="4" fillId="0" borderId="3" xfId="0" applyNumberFormat="1" applyFont="1" applyBorder="1"/>
    <xf numFmtId="0" fontId="5" fillId="0" borderId="2" xfId="0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4" fillId="0" borderId="2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4" fontId="5" fillId="0" borderId="3" xfId="0" applyNumberFormat="1" applyFont="1" applyBorder="1"/>
    <xf numFmtId="164" fontId="5" fillId="0" borderId="6" xfId="0" applyNumberFormat="1" applyFont="1" applyBorder="1"/>
    <xf numFmtId="164" fontId="5" fillId="0" borderId="4" xfId="0" applyNumberFormat="1" applyFont="1" applyBorder="1"/>
    <xf numFmtId="164" fontId="5" fillId="0" borderId="7" xfId="0" applyNumberFormat="1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2" fontId="4" fillId="0" borderId="3" xfId="0" applyNumberFormat="1" applyFont="1" applyBorder="1"/>
    <xf numFmtId="0" fontId="5" fillId="0" borderId="3" xfId="0" applyFont="1" applyBorder="1"/>
    <xf numFmtId="0" fontId="6" fillId="3" borderId="5" xfId="0" applyFont="1" applyFill="1" applyBorder="1" applyAlignment="1">
      <alignment horizontal="left" vertical="center"/>
    </xf>
    <xf numFmtId="2" fontId="5" fillId="0" borderId="3" xfId="0" applyNumberFormat="1" applyFont="1" applyBorder="1"/>
    <xf numFmtId="0" fontId="0" fillId="0" borderId="0" xfId="0" applyFont="1" applyFill="1" applyBorder="1"/>
    <xf numFmtId="14" fontId="0" fillId="0" borderId="0" xfId="0" applyNumberFormat="1"/>
    <xf numFmtId="0" fontId="7" fillId="0" borderId="0" xfId="0" applyFont="1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E173-1CA5-4D49-9F2D-5049D3DAB941}">
  <dimension ref="A1:U33"/>
  <sheetViews>
    <sheetView tabSelected="1" workbookViewId="0">
      <selection activeCell="S5" sqref="S5"/>
    </sheetView>
  </sheetViews>
  <sheetFormatPr baseColWidth="10" defaultColWidth="11" defaultRowHeight="16" x14ac:dyDescent="0.2"/>
  <cols>
    <col min="1" max="1" width="16.83203125" style="1" bestFit="1" customWidth="1"/>
    <col min="2" max="2" width="6.1640625" style="2" bestFit="1" customWidth="1"/>
    <col min="3" max="3" width="10.1640625" style="2" customWidth="1"/>
    <col min="4" max="16384" width="11" style="2"/>
  </cols>
  <sheetData>
    <row r="1" spans="1:21" x14ac:dyDescent="0.2">
      <c r="A1" s="1" t="s">
        <v>198</v>
      </c>
      <c r="B1" s="2" t="s">
        <v>3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215</v>
      </c>
      <c r="H1" s="2" t="s">
        <v>219</v>
      </c>
      <c r="I1" s="2" t="s">
        <v>101</v>
      </c>
      <c r="J1" s="2" t="s">
        <v>107</v>
      </c>
      <c r="K1" s="2" t="s">
        <v>115</v>
      </c>
      <c r="L1" s="2" t="s">
        <v>119</v>
      </c>
      <c r="M1" s="2" t="s">
        <v>124</v>
      </c>
      <c r="N1" s="2" t="s">
        <v>137</v>
      </c>
      <c r="O1" s="2" t="s">
        <v>145</v>
      </c>
      <c r="P1" s="2" t="s">
        <v>149</v>
      </c>
      <c r="Q1" s="2" t="s">
        <v>155</v>
      </c>
      <c r="R1" s="2" t="s">
        <v>156</v>
      </c>
      <c r="S1" s="2" t="s">
        <v>171</v>
      </c>
      <c r="T1" s="2" t="s">
        <v>183</v>
      </c>
      <c r="U1" s="2" t="s">
        <v>188</v>
      </c>
    </row>
    <row r="2" spans="1:21" x14ac:dyDescent="0.2">
      <c r="A2" s="1" t="s">
        <v>0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215</v>
      </c>
      <c r="H2" s="2" t="s">
        <v>219</v>
      </c>
      <c r="I2" s="2" t="s">
        <v>101</v>
      </c>
      <c r="J2" s="2" t="s">
        <v>107</v>
      </c>
      <c r="K2" s="2" t="s">
        <v>115</v>
      </c>
      <c r="L2" s="2" t="s">
        <v>119</v>
      </c>
      <c r="M2" s="2" t="s">
        <v>124</v>
      </c>
      <c r="N2" s="2" t="s">
        <v>137</v>
      </c>
      <c r="O2" s="2" t="s">
        <v>145</v>
      </c>
      <c r="P2" s="2" t="s">
        <v>149</v>
      </c>
      <c r="Q2" s="2" t="s">
        <v>155</v>
      </c>
      <c r="R2" s="2" t="s">
        <v>156</v>
      </c>
      <c r="S2" s="2" t="s">
        <v>171</v>
      </c>
      <c r="T2" s="2" t="s">
        <v>183</v>
      </c>
      <c r="U2" s="2" t="s">
        <v>188</v>
      </c>
    </row>
    <row r="3" spans="1:21" x14ac:dyDescent="0.2">
      <c r="A3" s="1" t="s">
        <v>5</v>
      </c>
      <c r="B3" s="2" t="s">
        <v>3</v>
      </c>
      <c r="E3" s="2" t="s">
        <v>86</v>
      </c>
      <c r="F3" s="2" t="s">
        <v>86</v>
      </c>
      <c r="I3" s="2" t="s">
        <v>86</v>
      </c>
      <c r="K3" s="2" t="s">
        <v>118</v>
      </c>
      <c r="O3" s="2" t="s">
        <v>148</v>
      </c>
      <c r="S3" s="2" t="s">
        <v>118</v>
      </c>
      <c r="T3" s="2" t="s">
        <v>86</v>
      </c>
      <c r="U3" s="2" t="s">
        <v>189</v>
      </c>
    </row>
    <row r="4" spans="1:21" x14ac:dyDescent="0.2">
      <c r="A4" s="1" t="s">
        <v>131</v>
      </c>
      <c r="M4" s="2" t="s">
        <v>132</v>
      </c>
      <c r="N4" s="2" t="s">
        <v>138</v>
      </c>
      <c r="O4" s="2">
        <v>3</v>
      </c>
      <c r="P4" s="2" t="s">
        <v>151</v>
      </c>
    </row>
    <row r="5" spans="1:21" x14ac:dyDescent="0.2">
      <c r="A5" s="1" t="s">
        <v>7</v>
      </c>
      <c r="F5" s="2" t="s">
        <v>203</v>
      </c>
      <c r="R5" s="2" t="s">
        <v>203</v>
      </c>
      <c r="S5" s="2" t="s">
        <v>207</v>
      </c>
      <c r="T5" s="2" t="s">
        <v>209</v>
      </c>
    </row>
    <row r="6" spans="1:21" x14ac:dyDescent="0.2">
      <c r="A6" s="1" t="s">
        <v>2</v>
      </c>
      <c r="B6"/>
      <c r="C6" s="7" t="s">
        <v>74</v>
      </c>
      <c r="D6" s="10" t="s">
        <v>80</v>
      </c>
      <c r="E6" s="10" t="s">
        <v>84</v>
      </c>
      <c r="F6" s="10" t="s">
        <v>92</v>
      </c>
      <c r="G6" s="10" t="s">
        <v>216</v>
      </c>
      <c r="H6" s="10" t="s">
        <v>222</v>
      </c>
      <c r="I6" s="10" t="s">
        <v>102</v>
      </c>
      <c r="J6" s="7" t="s">
        <v>110</v>
      </c>
      <c r="K6" s="10" t="s">
        <v>116</v>
      </c>
      <c r="L6" s="10" t="s">
        <v>122</v>
      </c>
      <c r="M6" s="10" t="s">
        <v>129</v>
      </c>
      <c r="N6" s="10" t="s">
        <v>129</v>
      </c>
      <c r="O6" s="10" t="s">
        <v>146</v>
      </c>
      <c r="P6" s="10" t="s">
        <v>150</v>
      </c>
      <c r="Q6" s="10" t="s">
        <v>159</v>
      </c>
      <c r="R6" s="10" t="s">
        <v>157</v>
      </c>
      <c r="S6" s="10" t="s">
        <v>172</v>
      </c>
      <c r="T6" s="10" t="s">
        <v>186</v>
      </c>
      <c r="U6" s="10" t="s">
        <v>193</v>
      </c>
    </row>
    <row r="7" spans="1:21" x14ac:dyDescent="0.2">
      <c r="A7" s="1" t="s">
        <v>8</v>
      </c>
      <c r="C7" s="8" t="s">
        <v>75</v>
      </c>
      <c r="D7" s="8" t="s">
        <v>81</v>
      </c>
      <c r="E7" s="8" t="s">
        <v>85</v>
      </c>
      <c r="F7" s="8" t="s">
        <v>93</v>
      </c>
      <c r="G7" s="8" t="s">
        <v>217</v>
      </c>
      <c r="H7" s="8" t="s">
        <v>223</v>
      </c>
      <c r="I7" s="8" t="s">
        <v>85</v>
      </c>
      <c r="J7" s="20" t="s">
        <v>111</v>
      </c>
      <c r="K7" s="8" t="s">
        <v>117</v>
      </c>
      <c r="L7" s="8" t="s">
        <v>123</v>
      </c>
      <c r="M7" s="8" t="s">
        <v>130</v>
      </c>
      <c r="N7" s="8" t="s">
        <v>130</v>
      </c>
      <c r="O7" s="8" t="s">
        <v>147</v>
      </c>
      <c r="P7" s="8" t="s">
        <v>93</v>
      </c>
      <c r="Q7" s="8" t="s">
        <v>158</v>
      </c>
      <c r="R7" s="8" t="s">
        <v>158</v>
      </c>
      <c r="S7" s="8" t="s">
        <v>210</v>
      </c>
      <c r="T7" s="8" t="s">
        <v>208</v>
      </c>
      <c r="U7" s="8" t="s">
        <v>93</v>
      </c>
    </row>
    <row r="8" spans="1:21" x14ac:dyDescent="0.2">
      <c r="A8" s="1" t="s">
        <v>6</v>
      </c>
      <c r="C8" t="s">
        <v>211</v>
      </c>
      <c r="E8" t="s">
        <v>212</v>
      </c>
      <c r="G8" t="s">
        <v>218</v>
      </c>
      <c r="H8"/>
      <c r="I8" t="s">
        <v>224</v>
      </c>
      <c r="K8" t="s">
        <v>225</v>
      </c>
      <c r="M8" s="23"/>
      <c r="N8" s="23"/>
      <c r="O8" t="s">
        <v>226</v>
      </c>
      <c r="Q8" t="s">
        <v>227</v>
      </c>
      <c r="S8" t="s">
        <v>228</v>
      </c>
      <c r="T8" s="23"/>
      <c r="U8" s="23"/>
    </row>
    <row r="9" spans="1:21" x14ac:dyDescent="0.2">
      <c r="A9" s="1" t="s">
        <v>1</v>
      </c>
    </row>
    <row r="10" spans="1:21" x14ac:dyDescent="0.2">
      <c r="A10" s="1" t="s">
        <v>76</v>
      </c>
      <c r="C10" s="2">
        <v>100</v>
      </c>
      <c r="D10" s="2">
        <v>0</v>
      </c>
      <c r="J10" s="2">
        <v>100</v>
      </c>
      <c r="K10" s="2">
        <v>0</v>
      </c>
      <c r="M10" s="2">
        <v>100</v>
      </c>
      <c r="N10" s="2">
        <v>100</v>
      </c>
      <c r="P10" s="2">
        <v>0</v>
      </c>
      <c r="Q10" s="2">
        <v>0</v>
      </c>
      <c r="R10" s="2">
        <v>0</v>
      </c>
    </row>
    <row r="11" spans="1:21" x14ac:dyDescent="0.2">
      <c r="A11" s="1" t="s">
        <v>199</v>
      </c>
      <c r="E11" s="19">
        <f>2020+1/8</f>
        <v>2020.125</v>
      </c>
      <c r="F11" s="2">
        <v>2019.5</v>
      </c>
      <c r="I11" s="19">
        <f>2020+1/8</f>
        <v>2020.125</v>
      </c>
      <c r="J11" s="2">
        <v>2019</v>
      </c>
      <c r="O11" s="2">
        <v>2019.5</v>
      </c>
      <c r="P11" s="2">
        <v>2019</v>
      </c>
      <c r="Q11" s="2">
        <v>2019</v>
      </c>
      <c r="R11" s="2">
        <v>2019</v>
      </c>
    </row>
    <row r="12" spans="1:21" x14ac:dyDescent="0.2">
      <c r="A12" s="1" t="s">
        <v>87</v>
      </c>
      <c r="D12" s="3"/>
    </row>
    <row r="13" spans="1:21" x14ac:dyDescent="0.2">
      <c r="A13" s="1" t="s">
        <v>88</v>
      </c>
      <c r="U13" s="2" t="s">
        <v>89</v>
      </c>
    </row>
    <row r="14" spans="1:21" x14ac:dyDescent="0.2">
      <c r="A14" s="1" t="s">
        <v>103</v>
      </c>
    </row>
    <row r="15" spans="1:21" x14ac:dyDescent="0.2">
      <c r="A15" s="1" t="s">
        <v>104</v>
      </c>
      <c r="E15" s="2" t="s">
        <v>204</v>
      </c>
      <c r="F15" s="2" t="s">
        <v>205</v>
      </c>
      <c r="I15" s="2" t="s">
        <v>204</v>
      </c>
      <c r="M15" s="2" t="s">
        <v>133</v>
      </c>
      <c r="N15" s="2" t="s">
        <v>133</v>
      </c>
    </row>
    <row r="16" spans="1:21" x14ac:dyDescent="0.2">
      <c r="A16" s="1" t="s">
        <v>134</v>
      </c>
      <c r="M16" s="2" t="s">
        <v>135</v>
      </c>
      <c r="N16" s="2" t="s">
        <v>135</v>
      </c>
    </row>
    <row r="17" spans="1:21" x14ac:dyDescent="0.2">
      <c r="A17" s="1" t="s">
        <v>106</v>
      </c>
      <c r="E17" s="2" t="s">
        <v>105</v>
      </c>
      <c r="F17" s="2" t="s">
        <v>206</v>
      </c>
      <c r="I17" s="2" t="s">
        <v>105</v>
      </c>
      <c r="M17" s="2" t="s">
        <v>200</v>
      </c>
      <c r="N17" s="2" t="s">
        <v>200</v>
      </c>
    </row>
    <row r="18" spans="1:21" x14ac:dyDescent="0.2">
      <c r="A18" s="1" t="s">
        <v>90</v>
      </c>
      <c r="C18" s="2" t="s">
        <v>4</v>
      </c>
      <c r="D18" s="2" t="s">
        <v>4</v>
      </c>
      <c r="L18" s="2" t="s">
        <v>4</v>
      </c>
    </row>
    <row r="19" spans="1:21" x14ac:dyDescent="0.2">
      <c r="A19" s="1" t="s">
        <v>94</v>
      </c>
    </row>
    <row r="20" spans="1:21" x14ac:dyDescent="0.2">
      <c r="A20" s="1" t="s">
        <v>160</v>
      </c>
      <c r="R20" s="2">
        <v>60</v>
      </c>
    </row>
    <row r="21" spans="1:21" x14ac:dyDescent="0.2">
      <c r="A21" s="1" t="s">
        <v>161</v>
      </c>
      <c r="R21" s="2">
        <v>2013</v>
      </c>
    </row>
    <row r="22" spans="1:21" x14ac:dyDescent="0.2">
      <c r="A22" s="1" t="s">
        <v>162</v>
      </c>
      <c r="R22" s="2">
        <v>60</v>
      </c>
    </row>
    <row r="23" spans="1:21" x14ac:dyDescent="0.2">
      <c r="A23" s="1" t="s">
        <v>163</v>
      </c>
      <c r="R23" s="2">
        <v>1</v>
      </c>
    </row>
    <row r="24" spans="1:21" x14ac:dyDescent="0.2">
      <c r="A24" s="1" t="s">
        <v>164</v>
      </c>
      <c r="R24" s="2" t="s">
        <v>166</v>
      </c>
    </row>
    <row r="25" spans="1:21" x14ac:dyDescent="0.2">
      <c r="A25" s="1" t="s">
        <v>165</v>
      </c>
      <c r="R25" s="2">
        <v>3</v>
      </c>
    </row>
    <row r="26" spans="1:21" x14ac:dyDescent="0.2">
      <c r="A26" s="1" t="s">
        <v>173</v>
      </c>
      <c r="S26" s="2" t="s">
        <v>4</v>
      </c>
    </row>
    <row r="27" spans="1:21" x14ac:dyDescent="0.2">
      <c r="A27" s="1" t="s">
        <v>184</v>
      </c>
      <c r="T27" s="2" t="s">
        <v>4</v>
      </c>
    </row>
    <row r="28" spans="1:21" x14ac:dyDescent="0.2">
      <c r="A28" s="1" t="s">
        <v>187</v>
      </c>
      <c r="T28" s="2">
        <v>1</v>
      </c>
    </row>
    <row r="29" spans="1:21" x14ac:dyDescent="0.2">
      <c r="A29" s="1" t="s">
        <v>185</v>
      </c>
      <c r="T29" s="2">
        <v>7</v>
      </c>
    </row>
    <row r="30" spans="1:21" x14ac:dyDescent="0.2">
      <c r="A30" s="1" t="s">
        <v>192</v>
      </c>
      <c r="U30" s="2" t="s">
        <v>191</v>
      </c>
    </row>
    <row r="31" spans="1:21" x14ac:dyDescent="0.2">
      <c r="A31" s="1" t="s">
        <v>194</v>
      </c>
      <c r="U31" s="2" t="s">
        <v>195</v>
      </c>
    </row>
    <row r="32" spans="1:21" x14ac:dyDescent="0.2">
      <c r="A32" s="1" t="s">
        <v>202</v>
      </c>
      <c r="O32" s="2" t="s">
        <v>201</v>
      </c>
      <c r="P32" s="2" t="s">
        <v>201</v>
      </c>
    </row>
    <row r="33" spans="2:2" ht="18" x14ac:dyDescent="0.25">
      <c r="B33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375F-A573-7A47-B27F-ECDB88B8FA5A}">
  <dimension ref="A1:D161"/>
  <sheetViews>
    <sheetView workbookViewId="0">
      <selection activeCell="A2" sqref="A2:A161"/>
    </sheetView>
  </sheetViews>
  <sheetFormatPr baseColWidth="10" defaultRowHeight="16" x14ac:dyDescent="0.2"/>
  <sheetData>
    <row r="1" spans="1:4" x14ac:dyDescent="0.2">
      <c r="A1" s="4" t="s">
        <v>9</v>
      </c>
      <c r="B1" s="4" t="s">
        <v>112</v>
      </c>
      <c r="C1" s="4" t="s">
        <v>113</v>
      </c>
      <c r="D1" s="4" t="s">
        <v>114</v>
      </c>
    </row>
    <row r="2" spans="1:4" x14ac:dyDescent="0.2">
      <c r="A2" s="17">
        <v>39083</v>
      </c>
      <c r="B2" s="5">
        <v>18</v>
      </c>
      <c r="C2" s="5">
        <v>-6</v>
      </c>
      <c r="D2" s="5">
        <v>-10</v>
      </c>
    </row>
    <row r="3" spans="1:4" x14ac:dyDescent="0.2">
      <c r="A3" s="17">
        <v>39114</v>
      </c>
      <c r="B3" s="6">
        <v>20</v>
      </c>
      <c r="C3" s="6">
        <v>-2</v>
      </c>
      <c r="D3" s="6">
        <v>-14</v>
      </c>
    </row>
    <row r="4" spans="1:4" x14ac:dyDescent="0.2">
      <c r="A4" s="17">
        <v>39142</v>
      </c>
      <c r="B4" s="6">
        <v>38</v>
      </c>
      <c r="C4" s="6">
        <v>-16</v>
      </c>
      <c r="D4" s="6">
        <v>-18</v>
      </c>
    </row>
    <row r="5" spans="1:4" x14ac:dyDescent="0.2">
      <c r="A5" s="17">
        <v>39173</v>
      </c>
      <c r="B5" s="6">
        <v>26</v>
      </c>
      <c r="C5" s="6">
        <v>-8</v>
      </c>
      <c r="D5" s="6">
        <v>-14</v>
      </c>
    </row>
    <row r="6" spans="1:4" x14ac:dyDescent="0.2">
      <c r="A6" s="17">
        <v>39203</v>
      </c>
      <c r="B6" s="6">
        <v>-5</v>
      </c>
      <c r="C6" s="6">
        <v>-1</v>
      </c>
      <c r="D6" s="6">
        <v>10</v>
      </c>
    </row>
    <row r="7" spans="1:4" x14ac:dyDescent="0.2">
      <c r="A7" s="17">
        <v>39234</v>
      </c>
      <c r="B7" s="6">
        <v>44</v>
      </c>
      <c r="C7" s="6">
        <v>-6</v>
      </c>
      <c r="D7" s="6">
        <v>-35</v>
      </c>
    </row>
    <row r="8" spans="1:4" x14ac:dyDescent="0.2">
      <c r="A8" s="17">
        <v>39264</v>
      </c>
      <c r="B8" s="6">
        <v>-7</v>
      </c>
      <c r="C8" s="6">
        <v>9</v>
      </c>
      <c r="D8" s="6">
        <v>2</v>
      </c>
    </row>
    <row r="9" spans="1:4" x14ac:dyDescent="0.2">
      <c r="A9" s="17">
        <v>39295</v>
      </c>
      <c r="B9" s="6">
        <v>31</v>
      </c>
      <c r="C9" s="6">
        <v>-9</v>
      </c>
      <c r="D9" s="6">
        <v>-18</v>
      </c>
    </row>
    <row r="10" spans="1:4" x14ac:dyDescent="0.2">
      <c r="A10" s="17">
        <v>39326</v>
      </c>
      <c r="B10" s="6">
        <v>12</v>
      </c>
      <c r="C10" s="6">
        <v>-2</v>
      </c>
      <c r="D10" s="6">
        <v>-6</v>
      </c>
    </row>
    <row r="11" spans="1:4" x14ac:dyDescent="0.2">
      <c r="A11" s="17">
        <v>39356</v>
      </c>
      <c r="B11" s="6">
        <v>14</v>
      </c>
      <c r="C11" s="6">
        <v>-4</v>
      </c>
      <c r="D11" s="6">
        <v>-6</v>
      </c>
    </row>
    <row r="12" spans="1:4" x14ac:dyDescent="0.2">
      <c r="A12" s="17">
        <v>39387</v>
      </c>
      <c r="B12" s="6">
        <v>-3</v>
      </c>
      <c r="C12" s="6">
        <v>-4</v>
      </c>
      <c r="D12" s="6">
        <v>10</v>
      </c>
    </row>
    <row r="13" spans="1:4" x14ac:dyDescent="0.2">
      <c r="A13" s="17">
        <v>39417</v>
      </c>
      <c r="B13" s="6">
        <v>10</v>
      </c>
      <c r="C13" s="6">
        <v>-5</v>
      </c>
      <c r="D13" s="6">
        <v>-2</v>
      </c>
    </row>
    <row r="14" spans="1:4" x14ac:dyDescent="0.2">
      <c r="A14" s="17">
        <v>39448</v>
      </c>
      <c r="B14" s="6">
        <v>36</v>
      </c>
      <c r="C14" s="6">
        <v>-3</v>
      </c>
      <c r="D14" s="6">
        <v>-28</v>
      </c>
    </row>
    <row r="15" spans="1:4" x14ac:dyDescent="0.2">
      <c r="A15" s="17">
        <v>39479</v>
      </c>
      <c r="B15" s="6">
        <v>33</v>
      </c>
      <c r="C15" s="6">
        <v>-17</v>
      </c>
      <c r="D15" s="6">
        <v>-10</v>
      </c>
    </row>
    <row r="16" spans="1:4" x14ac:dyDescent="0.2">
      <c r="A16" s="17">
        <v>39508</v>
      </c>
      <c r="B16" s="6">
        <v>10</v>
      </c>
      <c r="C16" s="6">
        <v>-2</v>
      </c>
      <c r="D16" s="6">
        <v>-1</v>
      </c>
    </row>
    <row r="17" spans="1:4" x14ac:dyDescent="0.2">
      <c r="A17" s="17">
        <v>39539</v>
      </c>
      <c r="B17" s="6">
        <v>32</v>
      </c>
      <c r="C17" s="6">
        <v>6</v>
      </c>
      <c r="D17" s="6">
        <v>-32</v>
      </c>
    </row>
    <row r="18" spans="1:4" x14ac:dyDescent="0.2">
      <c r="A18" s="17">
        <v>39569</v>
      </c>
      <c r="B18" s="6">
        <v>3</v>
      </c>
      <c r="C18" s="6">
        <v>2</v>
      </c>
      <c r="D18" s="6">
        <v>0</v>
      </c>
    </row>
    <row r="19" spans="1:4" x14ac:dyDescent="0.2">
      <c r="A19" s="17">
        <v>39600</v>
      </c>
      <c r="B19" s="6">
        <v>9</v>
      </c>
      <c r="C19" s="6">
        <v>-1</v>
      </c>
      <c r="D19" s="6">
        <v>-2</v>
      </c>
    </row>
    <row r="20" spans="1:4" x14ac:dyDescent="0.2">
      <c r="A20" s="17">
        <v>39630</v>
      </c>
      <c r="B20" s="6">
        <v>7</v>
      </c>
      <c r="C20" s="6">
        <v>-4</v>
      </c>
      <c r="D20" s="6">
        <v>3</v>
      </c>
    </row>
    <row r="21" spans="1:4" x14ac:dyDescent="0.2">
      <c r="A21" s="17">
        <v>39661</v>
      </c>
      <c r="B21" s="6">
        <v>8</v>
      </c>
      <c r="C21" s="6">
        <v>-5</v>
      </c>
      <c r="D21" s="6">
        <v>4</v>
      </c>
    </row>
    <row r="22" spans="1:4" x14ac:dyDescent="0.2">
      <c r="A22" s="17">
        <v>39692</v>
      </c>
      <c r="B22" s="6">
        <v>-1</v>
      </c>
      <c r="C22" s="6">
        <v>6</v>
      </c>
      <c r="D22" s="6">
        <v>1</v>
      </c>
    </row>
    <row r="23" spans="1:4" x14ac:dyDescent="0.2">
      <c r="A23" s="17">
        <v>39722</v>
      </c>
      <c r="B23" s="6">
        <v>17</v>
      </c>
      <c r="C23" s="6">
        <v>-2</v>
      </c>
      <c r="D23" s="6">
        <v>-10</v>
      </c>
    </row>
    <row r="24" spans="1:4" x14ac:dyDescent="0.2">
      <c r="A24" s="17">
        <v>39753</v>
      </c>
      <c r="B24" s="6">
        <v>13</v>
      </c>
      <c r="C24" s="6">
        <v>1</v>
      </c>
      <c r="D24" s="6">
        <v>-8</v>
      </c>
    </row>
    <row r="25" spans="1:4" x14ac:dyDescent="0.2">
      <c r="A25" s="17">
        <v>39783</v>
      </c>
      <c r="B25" s="6">
        <v>0</v>
      </c>
      <c r="C25" s="6">
        <v>6</v>
      </c>
      <c r="D25" s="6">
        <v>0</v>
      </c>
    </row>
    <row r="26" spans="1:4" x14ac:dyDescent="0.2">
      <c r="A26" s="17">
        <v>39814</v>
      </c>
      <c r="B26" s="6">
        <v>21</v>
      </c>
      <c r="C26" s="6">
        <v>5</v>
      </c>
      <c r="D26" s="6">
        <v>-22</v>
      </c>
    </row>
    <row r="27" spans="1:4" x14ac:dyDescent="0.2">
      <c r="A27" s="17">
        <v>39845</v>
      </c>
      <c r="B27" s="6">
        <v>10</v>
      </c>
      <c r="C27" s="6">
        <v>8</v>
      </c>
      <c r="D27" s="6">
        <v>-14</v>
      </c>
    </row>
    <row r="28" spans="1:4" x14ac:dyDescent="0.2">
      <c r="A28" s="17">
        <v>39873</v>
      </c>
      <c r="B28" s="6">
        <v>-7</v>
      </c>
      <c r="C28" s="6">
        <v>8</v>
      </c>
      <c r="D28" s="6">
        <v>2</v>
      </c>
    </row>
    <row r="29" spans="1:4" x14ac:dyDescent="0.2">
      <c r="A29" s="17">
        <v>39904</v>
      </c>
      <c r="B29" s="6">
        <v>-29</v>
      </c>
      <c r="C29" s="6">
        <v>19</v>
      </c>
      <c r="D29" s="6">
        <v>14</v>
      </c>
    </row>
    <row r="30" spans="1:4" x14ac:dyDescent="0.2">
      <c r="A30" s="17">
        <v>39934</v>
      </c>
      <c r="B30" s="6">
        <v>-12</v>
      </c>
      <c r="C30" s="6">
        <v>6</v>
      </c>
      <c r="D30" s="6">
        <v>9</v>
      </c>
    </row>
    <row r="31" spans="1:4" x14ac:dyDescent="0.2">
      <c r="A31" s="17">
        <v>39965</v>
      </c>
      <c r="B31" s="6">
        <v>-20</v>
      </c>
      <c r="C31" s="6">
        <v>7</v>
      </c>
      <c r="D31" s="6">
        <v>16</v>
      </c>
    </row>
    <row r="32" spans="1:4" x14ac:dyDescent="0.2">
      <c r="A32" s="17">
        <v>39995</v>
      </c>
      <c r="B32" s="6">
        <v>-21</v>
      </c>
      <c r="C32" s="6">
        <v>17</v>
      </c>
      <c r="D32" s="6">
        <v>8</v>
      </c>
    </row>
    <row r="33" spans="1:4" x14ac:dyDescent="0.2">
      <c r="A33" s="17">
        <v>40026</v>
      </c>
      <c r="B33" s="6">
        <v>-16</v>
      </c>
      <c r="C33" s="6">
        <v>7</v>
      </c>
      <c r="D33" s="6">
        <v>13</v>
      </c>
    </row>
    <row r="34" spans="1:4" x14ac:dyDescent="0.2">
      <c r="A34" s="17">
        <v>40057</v>
      </c>
      <c r="B34" s="6">
        <v>-9</v>
      </c>
      <c r="C34" s="6">
        <v>10</v>
      </c>
      <c r="D34" s="6">
        <v>3</v>
      </c>
    </row>
    <row r="35" spans="1:4" x14ac:dyDescent="0.2">
      <c r="A35" s="17">
        <v>40087</v>
      </c>
      <c r="B35" s="6">
        <v>-18</v>
      </c>
      <c r="C35" s="6">
        <v>4</v>
      </c>
      <c r="D35" s="6">
        <v>16</v>
      </c>
    </row>
    <row r="36" spans="1:4" x14ac:dyDescent="0.2">
      <c r="A36" s="17">
        <v>40118</v>
      </c>
      <c r="B36" s="6">
        <v>-20</v>
      </c>
      <c r="C36" s="6">
        <v>11</v>
      </c>
      <c r="D36" s="6">
        <v>13</v>
      </c>
    </row>
    <row r="37" spans="1:4" x14ac:dyDescent="0.2">
      <c r="A37" s="17">
        <v>40148</v>
      </c>
      <c r="B37" s="6">
        <v>-2</v>
      </c>
      <c r="C37" s="6">
        <v>11</v>
      </c>
      <c r="D37" s="6">
        <v>-5</v>
      </c>
    </row>
    <row r="38" spans="1:4" x14ac:dyDescent="0.2">
      <c r="A38" s="17">
        <v>40179</v>
      </c>
      <c r="B38" s="6">
        <v>-12</v>
      </c>
      <c r="C38" s="6">
        <v>10</v>
      </c>
      <c r="D38" s="6">
        <v>4</v>
      </c>
    </row>
    <row r="39" spans="1:4" x14ac:dyDescent="0.2">
      <c r="A39" s="17">
        <v>40210</v>
      </c>
      <c r="B39" s="6">
        <v>-13</v>
      </c>
      <c r="C39" s="6">
        <v>-1</v>
      </c>
      <c r="D39" s="6">
        <v>18</v>
      </c>
    </row>
    <row r="40" spans="1:4" x14ac:dyDescent="0.2">
      <c r="A40" s="17">
        <v>40238</v>
      </c>
      <c r="B40" s="6">
        <v>-16</v>
      </c>
      <c r="C40" s="6">
        <v>-3</v>
      </c>
      <c r="D40" s="6">
        <v>22</v>
      </c>
    </row>
    <row r="41" spans="1:4" x14ac:dyDescent="0.2">
      <c r="A41" s="17">
        <v>40269</v>
      </c>
      <c r="B41" s="6">
        <v>26</v>
      </c>
      <c r="C41" s="6">
        <v>-8</v>
      </c>
      <c r="D41" s="6">
        <v>-14</v>
      </c>
    </row>
    <row r="42" spans="1:4" x14ac:dyDescent="0.2">
      <c r="A42" s="17">
        <v>40299</v>
      </c>
      <c r="B42" s="6">
        <v>12</v>
      </c>
      <c r="C42" s="6">
        <v>2</v>
      </c>
      <c r="D42" s="6">
        <v>-11</v>
      </c>
    </row>
    <row r="43" spans="1:4" x14ac:dyDescent="0.2">
      <c r="A43" s="17">
        <v>40330</v>
      </c>
      <c r="B43" s="6">
        <v>-12</v>
      </c>
      <c r="C43" s="6">
        <v>0</v>
      </c>
      <c r="D43" s="6">
        <v>15</v>
      </c>
    </row>
    <row r="44" spans="1:4" x14ac:dyDescent="0.2">
      <c r="A44" s="17">
        <v>40360</v>
      </c>
      <c r="B44" s="6">
        <v>13</v>
      </c>
      <c r="C44" s="6">
        <v>4</v>
      </c>
      <c r="D44" s="6">
        <v>-13</v>
      </c>
    </row>
    <row r="45" spans="1:4" x14ac:dyDescent="0.2">
      <c r="A45" s="17">
        <v>40391</v>
      </c>
      <c r="B45" s="6">
        <v>-5</v>
      </c>
      <c r="C45" s="6">
        <v>-1</v>
      </c>
      <c r="D45" s="6">
        <v>10</v>
      </c>
    </row>
    <row r="46" spans="1:4" x14ac:dyDescent="0.2">
      <c r="A46" s="17">
        <v>40422</v>
      </c>
      <c r="B46" s="6">
        <v>1</v>
      </c>
      <c r="C46" s="6">
        <v>-4</v>
      </c>
      <c r="D46" s="6">
        <v>6</v>
      </c>
    </row>
    <row r="47" spans="1:4" x14ac:dyDescent="0.2">
      <c r="A47" s="17">
        <v>40452</v>
      </c>
      <c r="B47" s="6">
        <v>10</v>
      </c>
      <c r="C47" s="6">
        <v>-4</v>
      </c>
      <c r="D47" s="6">
        <v>-3</v>
      </c>
    </row>
    <row r="48" spans="1:4" x14ac:dyDescent="0.2">
      <c r="A48" s="17">
        <v>40483</v>
      </c>
      <c r="B48" s="6">
        <v>9</v>
      </c>
      <c r="C48" s="6">
        <v>2</v>
      </c>
      <c r="D48" s="6">
        <v>-7</v>
      </c>
    </row>
    <row r="49" spans="1:4" x14ac:dyDescent="0.2">
      <c r="A49" s="17">
        <v>40513</v>
      </c>
      <c r="B49" s="6">
        <v>-1</v>
      </c>
      <c r="C49" s="6">
        <v>2</v>
      </c>
      <c r="D49" s="6">
        <v>2</v>
      </c>
    </row>
    <row r="50" spans="1:4" x14ac:dyDescent="0.2">
      <c r="A50" s="17">
        <v>40544</v>
      </c>
      <c r="B50" s="6">
        <v>-23</v>
      </c>
      <c r="C50" s="6">
        <v>-3</v>
      </c>
      <c r="D50" s="6">
        <v>29</v>
      </c>
    </row>
    <row r="51" spans="1:4" x14ac:dyDescent="0.2">
      <c r="A51" s="17">
        <v>40575</v>
      </c>
      <c r="B51" s="6">
        <v>3</v>
      </c>
      <c r="C51" s="6">
        <v>-5</v>
      </c>
      <c r="D51" s="6">
        <v>5</v>
      </c>
    </row>
    <row r="52" spans="1:4" x14ac:dyDescent="0.2">
      <c r="A52" s="17">
        <v>40603</v>
      </c>
      <c r="B52" s="6">
        <v>-24</v>
      </c>
      <c r="C52" s="6">
        <v>-12</v>
      </c>
      <c r="D52" s="6">
        <v>39</v>
      </c>
    </row>
    <row r="53" spans="1:4" x14ac:dyDescent="0.2">
      <c r="A53" s="17">
        <v>40634</v>
      </c>
      <c r="B53" s="6">
        <v>-1</v>
      </c>
      <c r="C53" s="6">
        <v>-2</v>
      </c>
      <c r="D53" s="6">
        <v>7</v>
      </c>
    </row>
    <row r="54" spans="1:4" x14ac:dyDescent="0.2">
      <c r="A54" s="17">
        <v>40664</v>
      </c>
      <c r="B54" s="6">
        <v>-12</v>
      </c>
      <c r="C54" s="6">
        <v>3</v>
      </c>
      <c r="D54" s="6">
        <v>12</v>
      </c>
    </row>
    <row r="55" spans="1:4" x14ac:dyDescent="0.2">
      <c r="A55" s="17">
        <v>40695</v>
      </c>
      <c r="B55" s="6">
        <v>28</v>
      </c>
      <c r="C55" s="6">
        <v>-5</v>
      </c>
      <c r="D55" s="6">
        <v>-19</v>
      </c>
    </row>
    <row r="56" spans="1:4" x14ac:dyDescent="0.2">
      <c r="A56" s="17">
        <v>40725</v>
      </c>
      <c r="B56" s="6">
        <v>-19</v>
      </c>
      <c r="C56" s="6">
        <v>16</v>
      </c>
      <c r="D56" s="6">
        <v>6</v>
      </c>
    </row>
    <row r="57" spans="1:4" x14ac:dyDescent="0.2">
      <c r="A57" s="17">
        <v>40756</v>
      </c>
      <c r="B57" s="6">
        <v>18</v>
      </c>
      <c r="C57" s="6">
        <v>2</v>
      </c>
      <c r="D57" s="6">
        <v>-16</v>
      </c>
    </row>
    <row r="58" spans="1:4" x14ac:dyDescent="0.2">
      <c r="A58" s="17">
        <v>40787</v>
      </c>
      <c r="B58" s="6">
        <v>32</v>
      </c>
      <c r="C58" s="6">
        <v>15</v>
      </c>
      <c r="D58" s="6">
        <v>-44</v>
      </c>
    </row>
    <row r="59" spans="1:4" x14ac:dyDescent="0.2">
      <c r="A59" s="17">
        <v>40817</v>
      </c>
      <c r="B59" s="6">
        <v>10</v>
      </c>
      <c r="C59" s="6">
        <v>16</v>
      </c>
      <c r="D59" s="6">
        <v>-24</v>
      </c>
    </row>
    <row r="60" spans="1:4" x14ac:dyDescent="0.2">
      <c r="A60" s="17">
        <v>40848</v>
      </c>
      <c r="B60" s="6">
        <v>11</v>
      </c>
      <c r="C60" s="6">
        <v>16</v>
      </c>
      <c r="D60" s="6">
        <v>-23</v>
      </c>
    </row>
    <row r="61" spans="1:4" x14ac:dyDescent="0.2">
      <c r="A61" s="17">
        <v>40878</v>
      </c>
      <c r="B61" s="6">
        <v>17</v>
      </c>
      <c r="C61" s="6">
        <v>-1</v>
      </c>
      <c r="D61" s="6">
        <v>-13</v>
      </c>
    </row>
    <row r="62" spans="1:4" x14ac:dyDescent="0.2">
      <c r="A62" s="17">
        <v>40909</v>
      </c>
      <c r="B62" s="6">
        <v>-14</v>
      </c>
      <c r="C62" s="6">
        <v>13</v>
      </c>
      <c r="D62" s="6">
        <v>8</v>
      </c>
    </row>
    <row r="63" spans="1:4" x14ac:dyDescent="0.2">
      <c r="A63" s="17">
        <v>40940</v>
      </c>
      <c r="B63" s="6">
        <v>-1</v>
      </c>
      <c r="C63" s="6">
        <v>-4</v>
      </c>
      <c r="D63" s="6">
        <v>17</v>
      </c>
    </row>
    <row r="64" spans="1:4" x14ac:dyDescent="0.2">
      <c r="A64" s="17">
        <v>40969</v>
      </c>
      <c r="B64" s="6">
        <v>-6</v>
      </c>
      <c r="C64" s="6">
        <v>5</v>
      </c>
      <c r="D64" s="6">
        <v>13</v>
      </c>
    </row>
    <row r="65" spans="1:4" x14ac:dyDescent="0.2">
      <c r="A65" s="17">
        <v>41000</v>
      </c>
      <c r="B65" s="6">
        <v>1</v>
      </c>
      <c r="C65" s="6">
        <v>15</v>
      </c>
      <c r="D65" s="6">
        <v>-5</v>
      </c>
    </row>
    <row r="66" spans="1:4" x14ac:dyDescent="0.2">
      <c r="A66" s="17">
        <v>41030</v>
      </c>
      <c r="B66" s="6">
        <v>12</v>
      </c>
      <c r="C66" s="6">
        <v>-1</v>
      </c>
      <c r="D66" s="6">
        <v>1</v>
      </c>
    </row>
    <row r="67" spans="1:4" x14ac:dyDescent="0.2">
      <c r="A67" s="17">
        <v>41061</v>
      </c>
      <c r="B67" s="6">
        <v>-2</v>
      </c>
      <c r="C67" s="6">
        <v>1</v>
      </c>
      <c r="D67" s="6">
        <v>11</v>
      </c>
    </row>
    <row r="68" spans="1:4" x14ac:dyDescent="0.2">
      <c r="A68" s="17">
        <v>41091</v>
      </c>
      <c r="B68" s="6">
        <v>-10</v>
      </c>
      <c r="C68" s="6">
        <v>16</v>
      </c>
      <c r="D68" s="6">
        <v>7</v>
      </c>
    </row>
    <row r="69" spans="1:4" x14ac:dyDescent="0.2">
      <c r="A69" s="17">
        <v>41122</v>
      </c>
      <c r="B69" s="6">
        <v>30</v>
      </c>
      <c r="C69" s="6">
        <v>-1</v>
      </c>
      <c r="D69" s="6">
        <v>-18</v>
      </c>
    </row>
    <row r="70" spans="1:4" x14ac:dyDescent="0.2">
      <c r="A70" s="17">
        <v>41153</v>
      </c>
      <c r="B70" s="6">
        <v>5</v>
      </c>
      <c r="C70" s="6">
        <v>13</v>
      </c>
      <c r="D70" s="6">
        <v>-6</v>
      </c>
    </row>
    <row r="71" spans="1:4" x14ac:dyDescent="0.2">
      <c r="A71" s="17">
        <v>41183</v>
      </c>
      <c r="B71" s="6">
        <v>-3</v>
      </c>
      <c r="C71" s="6">
        <v>9</v>
      </c>
      <c r="D71" s="6">
        <v>5</v>
      </c>
    </row>
    <row r="72" spans="1:4" x14ac:dyDescent="0.2">
      <c r="A72" s="17">
        <v>41214</v>
      </c>
      <c r="B72" s="6">
        <v>-17</v>
      </c>
      <c r="C72" s="6">
        <v>15</v>
      </c>
      <c r="D72" s="6">
        <v>13</v>
      </c>
    </row>
    <row r="73" spans="1:4" x14ac:dyDescent="0.2">
      <c r="A73" s="17">
        <v>41244</v>
      </c>
      <c r="B73" s="6">
        <v>-7</v>
      </c>
      <c r="C73" s="6">
        <v>18</v>
      </c>
      <c r="D73" s="6">
        <v>0</v>
      </c>
    </row>
    <row r="74" spans="1:4" x14ac:dyDescent="0.2">
      <c r="A74" s="17">
        <v>41275</v>
      </c>
      <c r="B74" s="6">
        <v>-21</v>
      </c>
      <c r="C74" s="6">
        <v>17</v>
      </c>
      <c r="D74" s="6">
        <v>13</v>
      </c>
    </row>
    <row r="75" spans="1:4" x14ac:dyDescent="0.2">
      <c r="A75" s="17">
        <v>41306</v>
      </c>
      <c r="B75" s="6">
        <v>-10</v>
      </c>
      <c r="C75" s="6">
        <v>12</v>
      </c>
      <c r="D75" s="6">
        <v>3</v>
      </c>
    </row>
    <row r="76" spans="1:4" x14ac:dyDescent="0.2">
      <c r="A76" s="17">
        <v>41334</v>
      </c>
      <c r="B76" s="6">
        <v>-1</v>
      </c>
      <c r="C76" s="6">
        <v>18</v>
      </c>
      <c r="D76" s="6">
        <v>-12</v>
      </c>
    </row>
    <row r="77" spans="1:4" x14ac:dyDescent="0.2">
      <c r="A77" s="17">
        <v>41365</v>
      </c>
      <c r="B77" s="6">
        <v>-12</v>
      </c>
      <c r="C77" s="6">
        <v>6</v>
      </c>
      <c r="D77" s="6">
        <v>10</v>
      </c>
    </row>
    <row r="78" spans="1:4" x14ac:dyDescent="0.2">
      <c r="A78" s="17">
        <v>41395</v>
      </c>
      <c r="B78" s="6">
        <v>-11</v>
      </c>
      <c r="C78" s="6">
        <v>7</v>
      </c>
      <c r="D78" s="6">
        <v>8</v>
      </c>
    </row>
    <row r="79" spans="1:4" x14ac:dyDescent="0.2">
      <c r="A79" s="17">
        <v>41426</v>
      </c>
      <c r="B79" s="6">
        <v>-7</v>
      </c>
      <c r="C79" s="6">
        <v>16</v>
      </c>
      <c r="D79" s="6">
        <v>-4</v>
      </c>
    </row>
    <row r="80" spans="1:4" x14ac:dyDescent="0.2">
      <c r="A80" s="17">
        <v>41456</v>
      </c>
      <c r="B80" s="6">
        <v>-16</v>
      </c>
      <c r="C80" s="6">
        <v>18</v>
      </c>
      <c r="D80" s="6">
        <v>4</v>
      </c>
    </row>
    <row r="81" spans="1:4" x14ac:dyDescent="0.2">
      <c r="A81" s="17">
        <v>41487</v>
      </c>
      <c r="B81" s="6">
        <v>2</v>
      </c>
      <c r="C81" s="6">
        <v>4</v>
      </c>
      <c r="D81" s="6">
        <v>-3</v>
      </c>
    </row>
    <row r="82" spans="1:4" x14ac:dyDescent="0.2">
      <c r="A82" s="17">
        <v>41518</v>
      </c>
      <c r="B82" s="6">
        <v>10</v>
      </c>
      <c r="C82" s="6">
        <v>5</v>
      </c>
      <c r="D82" s="6">
        <v>-10</v>
      </c>
    </row>
    <row r="83" spans="1:4" x14ac:dyDescent="0.2">
      <c r="A83" s="17">
        <v>41548</v>
      </c>
      <c r="B83" s="6">
        <v>12</v>
      </c>
      <c r="C83" s="6">
        <v>5</v>
      </c>
      <c r="D83" s="6">
        <v>-12</v>
      </c>
    </row>
    <row r="84" spans="1:4" x14ac:dyDescent="0.2">
      <c r="A84" s="17">
        <v>41579</v>
      </c>
      <c r="B84" s="6">
        <v>-11</v>
      </c>
      <c r="C84" s="6">
        <v>-3</v>
      </c>
      <c r="D84" s="6">
        <v>19</v>
      </c>
    </row>
    <row r="85" spans="1:4" x14ac:dyDescent="0.2">
      <c r="A85" s="17">
        <v>41609</v>
      </c>
      <c r="B85" s="6">
        <v>-46</v>
      </c>
      <c r="C85" s="6">
        <v>10</v>
      </c>
      <c r="D85" s="6">
        <v>40</v>
      </c>
    </row>
    <row r="86" spans="1:4" x14ac:dyDescent="0.2">
      <c r="A86" s="17">
        <v>41640</v>
      </c>
      <c r="B86" s="6">
        <v>-9</v>
      </c>
      <c r="C86" s="6">
        <v>4</v>
      </c>
      <c r="D86" s="6">
        <v>8</v>
      </c>
    </row>
    <row r="87" spans="1:4" x14ac:dyDescent="0.2">
      <c r="A87" s="17">
        <v>41671</v>
      </c>
      <c r="B87" s="6">
        <v>-10</v>
      </c>
      <c r="C87" s="6">
        <v>8</v>
      </c>
      <c r="D87" s="6">
        <v>2</v>
      </c>
    </row>
    <row r="88" spans="1:4" x14ac:dyDescent="0.2">
      <c r="A88" s="17">
        <v>41699</v>
      </c>
      <c r="B88" s="6">
        <v>-34</v>
      </c>
      <c r="C88" s="6">
        <v>-7</v>
      </c>
      <c r="D88" s="6">
        <v>40</v>
      </c>
    </row>
    <row r="89" spans="1:4" x14ac:dyDescent="0.2">
      <c r="A89" s="17">
        <v>41730</v>
      </c>
      <c r="B89" s="6">
        <v>10</v>
      </c>
      <c r="C89" s="6">
        <v>-8</v>
      </c>
      <c r="D89" s="6">
        <v>-2</v>
      </c>
    </row>
    <row r="90" spans="1:4" x14ac:dyDescent="0.2">
      <c r="A90" s="17">
        <v>41760</v>
      </c>
      <c r="B90" s="6">
        <v>21</v>
      </c>
      <c r="C90" s="6">
        <v>-12</v>
      </c>
      <c r="D90" s="6">
        <v>-9</v>
      </c>
    </row>
    <row r="91" spans="1:4" x14ac:dyDescent="0.2">
      <c r="A91" s="17">
        <v>41791</v>
      </c>
      <c r="B91" s="6">
        <v>-2</v>
      </c>
      <c r="C91" s="6">
        <v>-16</v>
      </c>
      <c r="D91" s="6">
        <v>18</v>
      </c>
    </row>
    <row r="92" spans="1:4" x14ac:dyDescent="0.2">
      <c r="A92" s="17">
        <v>41821</v>
      </c>
      <c r="B92" s="6">
        <v>16</v>
      </c>
      <c r="C92" s="6">
        <v>-8</v>
      </c>
      <c r="D92" s="6">
        <v>-8</v>
      </c>
    </row>
    <row r="93" spans="1:4" x14ac:dyDescent="0.2">
      <c r="A93" s="17">
        <v>41852</v>
      </c>
      <c r="B93" s="6">
        <v>16</v>
      </c>
      <c r="C93" s="6">
        <v>-11</v>
      </c>
      <c r="D93" s="6">
        <v>-5</v>
      </c>
    </row>
    <row r="94" spans="1:4" x14ac:dyDescent="0.2">
      <c r="A94" s="17">
        <v>41883</v>
      </c>
      <c r="B94" s="6">
        <v>5</v>
      </c>
      <c r="C94" s="6">
        <v>-7</v>
      </c>
      <c r="D94" s="6">
        <v>1</v>
      </c>
    </row>
    <row r="95" spans="1:4" x14ac:dyDescent="0.2">
      <c r="A95" s="17">
        <v>41913</v>
      </c>
      <c r="B95" s="6">
        <v>34</v>
      </c>
      <c r="C95" s="6">
        <v>2</v>
      </c>
      <c r="D95" s="6">
        <v>-36</v>
      </c>
    </row>
    <row r="96" spans="1:4" x14ac:dyDescent="0.2">
      <c r="A96" s="17">
        <v>41944</v>
      </c>
      <c r="B96" s="6">
        <v>5</v>
      </c>
      <c r="C96" s="6">
        <v>3</v>
      </c>
      <c r="D96" s="6">
        <v>-8</v>
      </c>
    </row>
    <row r="97" spans="1:4" x14ac:dyDescent="0.2">
      <c r="A97" s="17">
        <v>41974</v>
      </c>
      <c r="B97" s="6">
        <v>-8</v>
      </c>
      <c r="C97" s="6">
        <v>8</v>
      </c>
      <c r="D97" s="6">
        <v>0</v>
      </c>
    </row>
    <row r="98" spans="1:4" x14ac:dyDescent="0.2">
      <c r="A98" s="17">
        <v>42005</v>
      </c>
      <c r="B98" s="6">
        <v>21</v>
      </c>
      <c r="C98" s="6">
        <v>2</v>
      </c>
      <c r="D98" s="6">
        <v>-21</v>
      </c>
    </row>
    <row r="99" spans="1:4" x14ac:dyDescent="0.2">
      <c r="A99" s="17">
        <v>42036</v>
      </c>
      <c r="B99" s="6">
        <v>-1</v>
      </c>
      <c r="C99" s="6">
        <v>-12</v>
      </c>
      <c r="D99" s="6">
        <v>16</v>
      </c>
    </row>
    <row r="100" spans="1:4" x14ac:dyDescent="0.2">
      <c r="A100" s="17">
        <v>42064</v>
      </c>
      <c r="B100" s="6">
        <v>-2</v>
      </c>
      <c r="C100" s="6">
        <v>-7</v>
      </c>
      <c r="D100" s="6">
        <v>13</v>
      </c>
    </row>
    <row r="101" spans="1:4" x14ac:dyDescent="0.2">
      <c r="A101" s="17">
        <v>42095</v>
      </c>
      <c r="B101" s="6">
        <v>9</v>
      </c>
      <c r="C101" s="6">
        <v>-1</v>
      </c>
      <c r="D101" s="6">
        <v>-4</v>
      </c>
    </row>
    <row r="102" spans="1:4" x14ac:dyDescent="0.2">
      <c r="A102" s="17">
        <v>42125</v>
      </c>
      <c r="B102" s="6">
        <v>10</v>
      </c>
      <c r="C102" s="6">
        <v>-8</v>
      </c>
      <c r="D102" s="6">
        <v>1</v>
      </c>
    </row>
    <row r="103" spans="1:4" x14ac:dyDescent="0.2">
      <c r="A103" s="17">
        <v>42156</v>
      </c>
      <c r="B103" s="6">
        <v>4</v>
      </c>
      <c r="C103" s="6">
        <v>-6</v>
      </c>
      <c r="D103" s="6">
        <v>5</v>
      </c>
    </row>
    <row r="104" spans="1:4" x14ac:dyDescent="0.2">
      <c r="A104" s="17">
        <v>42186</v>
      </c>
      <c r="B104" s="6">
        <v>0</v>
      </c>
      <c r="C104" s="6">
        <v>-8</v>
      </c>
      <c r="D104" s="6">
        <v>12</v>
      </c>
    </row>
    <row r="105" spans="1:4" x14ac:dyDescent="0.2">
      <c r="A105" s="17">
        <v>42217</v>
      </c>
      <c r="B105" s="6">
        <v>8</v>
      </c>
      <c r="C105" s="6">
        <v>1</v>
      </c>
      <c r="D105" s="6">
        <v>-5</v>
      </c>
    </row>
    <row r="106" spans="1:4" x14ac:dyDescent="0.2">
      <c r="A106" s="17">
        <v>42248</v>
      </c>
      <c r="B106" s="6">
        <v>-7</v>
      </c>
      <c r="C106" s="6">
        <v>5</v>
      </c>
      <c r="D106" s="6">
        <v>6</v>
      </c>
    </row>
    <row r="107" spans="1:4" x14ac:dyDescent="0.2">
      <c r="A107" s="17">
        <v>42278</v>
      </c>
      <c r="B107" s="6">
        <v>0</v>
      </c>
      <c r="C107" s="6">
        <v>7</v>
      </c>
      <c r="D107" s="6">
        <v>-4</v>
      </c>
    </row>
    <row r="108" spans="1:4" x14ac:dyDescent="0.2">
      <c r="A108" s="17">
        <v>42309</v>
      </c>
      <c r="B108" s="6">
        <v>-1</v>
      </c>
      <c r="C108" s="6">
        <v>-20</v>
      </c>
      <c r="D108" s="6">
        <v>24</v>
      </c>
    </row>
    <row r="109" spans="1:4" x14ac:dyDescent="0.2">
      <c r="A109" s="17">
        <v>42339</v>
      </c>
      <c r="B109" s="6">
        <v>11</v>
      </c>
      <c r="C109" s="6">
        <v>-8</v>
      </c>
      <c r="D109" s="6">
        <v>1</v>
      </c>
    </row>
    <row r="110" spans="1:4" x14ac:dyDescent="0.2">
      <c r="A110" s="17">
        <v>42370</v>
      </c>
      <c r="B110" s="6">
        <v>8</v>
      </c>
      <c r="C110" s="6">
        <v>-14</v>
      </c>
      <c r="D110" s="6">
        <v>13</v>
      </c>
    </row>
    <row r="111" spans="1:4" x14ac:dyDescent="0.2">
      <c r="A111" s="17">
        <v>42401</v>
      </c>
      <c r="B111" s="6">
        <v>6</v>
      </c>
      <c r="C111" s="6">
        <v>7</v>
      </c>
      <c r="D111" s="6">
        <v>-3</v>
      </c>
    </row>
    <row r="112" spans="1:4" x14ac:dyDescent="0.2">
      <c r="A112" s="17">
        <v>42430</v>
      </c>
      <c r="B112" s="6">
        <v>14</v>
      </c>
      <c r="C112" s="6">
        <v>-7</v>
      </c>
      <c r="D112" s="6">
        <v>4</v>
      </c>
    </row>
    <row r="113" spans="1:4" x14ac:dyDescent="0.2">
      <c r="A113" s="17">
        <v>42461</v>
      </c>
      <c r="B113" s="6">
        <v>36</v>
      </c>
      <c r="C113" s="6">
        <v>-2</v>
      </c>
      <c r="D113" s="6">
        <v>-24</v>
      </c>
    </row>
    <row r="114" spans="1:4" x14ac:dyDescent="0.2">
      <c r="A114" s="17">
        <v>42491</v>
      </c>
      <c r="B114" s="6">
        <v>1</v>
      </c>
      <c r="C114" s="6">
        <v>-12</v>
      </c>
      <c r="D114" s="6">
        <v>20</v>
      </c>
    </row>
    <row r="115" spans="1:4" x14ac:dyDescent="0.2">
      <c r="A115" s="17">
        <v>42522</v>
      </c>
      <c r="B115" s="6">
        <v>16</v>
      </c>
      <c r="C115" s="6">
        <v>-10</v>
      </c>
      <c r="D115" s="6">
        <v>5</v>
      </c>
    </row>
    <row r="116" spans="1:4" x14ac:dyDescent="0.2">
      <c r="A116" s="17">
        <v>42552</v>
      </c>
      <c r="B116" s="6">
        <v>22</v>
      </c>
      <c r="C116" s="6">
        <v>-9</v>
      </c>
      <c r="D116" s="6">
        <v>-3</v>
      </c>
    </row>
    <row r="117" spans="1:4" x14ac:dyDescent="0.2">
      <c r="A117" s="17">
        <v>42583</v>
      </c>
      <c r="B117" s="6">
        <v>19</v>
      </c>
      <c r="C117" s="6">
        <v>-20</v>
      </c>
      <c r="D117" s="6">
        <v>11</v>
      </c>
    </row>
    <row r="118" spans="1:4" x14ac:dyDescent="0.2">
      <c r="A118" s="17">
        <v>42614</v>
      </c>
      <c r="B118" s="6">
        <v>16</v>
      </c>
      <c r="C118" s="6">
        <v>-11</v>
      </c>
      <c r="D118" s="6">
        <v>6</v>
      </c>
    </row>
    <row r="119" spans="1:4" x14ac:dyDescent="0.2">
      <c r="A119" s="17">
        <v>42644</v>
      </c>
      <c r="B119" s="6">
        <v>15</v>
      </c>
      <c r="C119" s="6">
        <v>-8</v>
      </c>
      <c r="D119" s="6">
        <v>2</v>
      </c>
    </row>
    <row r="120" spans="1:4" x14ac:dyDescent="0.2">
      <c r="A120" s="17">
        <v>42675</v>
      </c>
      <c r="B120" s="6">
        <v>3</v>
      </c>
      <c r="C120" s="6">
        <v>-3</v>
      </c>
      <c r="D120" s="6">
        <v>11</v>
      </c>
    </row>
    <row r="121" spans="1:4" x14ac:dyDescent="0.2">
      <c r="A121" s="17">
        <v>42705</v>
      </c>
      <c r="B121" s="6">
        <v>21</v>
      </c>
      <c r="C121" s="6">
        <v>-17</v>
      </c>
      <c r="D121" s="6">
        <v>6</v>
      </c>
    </row>
    <row r="122" spans="1:4" x14ac:dyDescent="0.2">
      <c r="A122" s="17">
        <v>42736</v>
      </c>
      <c r="B122" s="6">
        <v>24</v>
      </c>
      <c r="C122" s="6">
        <v>-2</v>
      </c>
      <c r="D122" s="6">
        <v>-13</v>
      </c>
    </row>
    <row r="123" spans="1:4" x14ac:dyDescent="0.2">
      <c r="A123" s="17">
        <v>42767</v>
      </c>
      <c r="B123" s="6">
        <v>-7</v>
      </c>
      <c r="C123" s="6">
        <v>-7</v>
      </c>
      <c r="D123" s="6">
        <v>21</v>
      </c>
    </row>
    <row r="124" spans="1:4" x14ac:dyDescent="0.2">
      <c r="A124" s="17">
        <v>42795</v>
      </c>
      <c r="B124" s="6">
        <v>26</v>
      </c>
      <c r="C124" s="6">
        <v>-10</v>
      </c>
      <c r="D124" s="6">
        <v>-10</v>
      </c>
    </row>
    <row r="125" spans="1:4" x14ac:dyDescent="0.2">
      <c r="A125" s="17">
        <v>42826</v>
      </c>
      <c r="B125" s="6">
        <v>9</v>
      </c>
      <c r="C125" s="6">
        <v>-7</v>
      </c>
      <c r="D125" s="6">
        <v>5</v>
      </c>
    </row>
    <row r="126" spans="1:4" x14ac:dyDescent="0.2">
      <c r="A126" s="17">
        <v>42856</v>
      </c>
      <c r="B126" s="6">
        <v>7</v>
      </c>
      <c r="C126" s="6">
        <v>0</v>
      </c>
      <c r="D126" s="6">
        <v>0</v>
      </c>
    </row>
    <row r="127" spans="1:4" x14ac:dyDescent="0.2">
      <c r="A127" s="17">
        <v>42887</v>
      </c>
      <c r="B127" s="6">
        <v>18</v>
      </c>
      <c r="C127" s="6">
        <v>-10</v>
      </c>
      <c r="D127" s="6">
        <v>-1</v>
      </c>
    </row>
    <row r="128" spans="1:4" x14ac:dyDescent="0.2">
      <c r="A128" s="17">
        <v>42917</v>
      </c>
      <c r="B128" s="6">
        <v>28</v>
      </c>
      <c r="C128" s="6">
        <v>-10</v>
      </c>
      <c r="D128" s="6">
        <v>-11</v>
      </c>
    </row>
    <row r="129" spans="1:4" x14ac:dyDescent="0.2">
      <c r="A129" s="17">
        <v>42948</v>
      </c>
      <c r="B129" s="6">
        <v>15</v>
      </c>
      <c r="C129" s="6">
        <v>-10</v>
      </c>
      <c r="D129" s="6">
        <v>1</v>
      </c>
    </row>
    <row r="130" spans="1:4" x14ac:dyDescent="0.2">
      <c r="A130" s="17">
        <v>42979</v>
      </c>
      <c r="B130" s="6">
        <v>19</v>
      </c>
      <c r="C130" s="6">
        <v>-4</v>
      </c>
      <c r="D130" s="6">
        <v>-7</v>
      </c>
    </row>
    <row r="131" spans="1:4" x14ac:dyDescent="0.2">
      <c r="A131" s="17">
        <v>43009</v>
      </c>
      <c r="B131" s="6">
        <v>10</v>
      </c>
      <c r="C131" s="6">
        <v>-18</v>
      </c>
      <c r="D131" s="6">
        <v>14</v>
      </c>
    </row>
    <row r="132" spans="1:4" x14ac:dyDescent="0.2">
      <c r="A132" s="17">
        <v>43040</v>
      </c>
      <c r="B132" s="6">
        <v>17</v>
      </c>
      <c r="C132" s="6">
        <v>-7</v>
      </c>
      <c r="D132" s="6">
        <v>-2</v>
      </c>
    </row>
    <row r="133" spans="1:4" x14ac:dyDescent="0.2">
      <c r="A133" s="17">
        <v>43070</v>
      </c>
      <c r="B133" s="6">
        <v>-1</v>
      </c>
      <c r="C133" s="6">
        <v>-2</v>
      </c>
      <c r="D133" s="6">
        <v>9</v>
      </c>
    </row>
    <row r="134" spans="1:4" x14ac:dyDescent="0.2">
      <c r="A134" s="17">
        <v>43101</v>
      </c>
      <c r="B134" s="6">
        <v>28</v>
      </c>
      <c r="C134" s="6">
        <v>-15</v>
      </c>
      <c r="D134" s="6">
        <v>-8</v>
      </c>
    </row>
    <row r="135" spans="1:4" x14ac:dyDescent="0.2">
      <c r="A135" s="17">
        <v>43132</v>
      </c>
      <c r="B135" s="6">
        <v>7</v>
      </c>
      <c r="C135" s="6">
        <v>-13</v>
      </c>
      <c r="D135" s="6">
        <v>10</v>
      </c>
    </row>
    <row r="136" spans="1:4" x14ac:dyDescent="0.2">
      <c r="A136" s="17">
        <v>43160</v>
      </c>
      <c r="B136" s="6">
        <v>25</v>
      </c>
      <c r="C136" s="6">
        <v>-10</v>
      </c>
      <c r="D136" s="6">
        <v>-11</v>
      </c>
    </row>
    <row r="137" spans="1:4" x14ac:dyDescent="0.2">
      <c r="A137" s="17">
        <v>43191</v>
      </c>
      <c r="B137" s="6">
        <v>12</v>
      </c>
      <c r="C137" s="6">
        <v>-2</v>
      </c>
      <c r="D137" s="6">
        <v>-5</v>
      </c>
    </row>
    <row r="138" spans="1:4" x14ac:dyDescent="0.2">
      <c r="A138" s="17">
        <v>43221</v>
      </c>
      <c r="B138" s="6">
        <v>23</v>
      </c>
      <c r="C138" s="6">
        <v>-3</v>
      </c>
      <c r="D138" s="6">
        <v>-16</v>
      </c>
    </row>
    <row r="139" spans="1:4" x14ac:dyDescent="0.2">
      <c r="A139" s="17">
        <v>43252</v>
      </c>
      <c r="B139" s="6">
        <v>15</v>
      </c>
      <c r="C139" s="6">
        <v>2</v>
      </c>
      <c r="D139" s="6">
        <v>-13</v>
      </c>
    </row>
    <row r="140" spans="1:4" x14ac:dyDescent="0.2">
      <c r="A140" s="17">
        <v>43282</v>
      </c>
      <c r="B140" s="6">
        <v>14</v>
      </c>
      <c r="C140" s="6">
        <v>-6</v>
      </c>
      <c r="D140" s="6">
        <v>-3</v>
      </c>
    </row>
    <row r="141" spans="1:4" x14ac:dyDescent="0.2">
      <c r="A141" s="17">
        <v>43313</v>
      </c>
      <c r="B141" s="6">
        <v>31</v>
      </c>
      <c r="C141" s="6">
        <v>5</v>
      </c>
      <c r="D141" s="6">
        <v>-32</v>
      </c>
    </row>
    <row r="142" spans="1:4" x14ac:dyDescent="0.2">
      <c r="A142" s="17">
        <v>43344</v>
      </c>
      <c r="B142" s="6">
        <v>21</v>
      </c>
      <c r="C142" s="6">
        <v>-10</v>
      </c>
      <c r="D142" s="6">
        <v>-7</v>
      </c>
    </row>
    <row r="143" spans="1:4" x14ac:dyDescent="0.2">
      <c r="A143" s="17">
        <v>43374</v>
      </c>
      <c r="B143" s="6">
        <v>8</v>
      </c>
      <c r="C143" s="6">
        <v>-6</v>
      </c>
      <c r="D143" s="6">
        <v>3</v>
      </c>
    </row>
    <row r="144" spans="1:4" x14ac:dyDescent="0.2">
      <c r="A144" s="17">
        <v>43405</v>
      </c>
      <c r="B144" s="6">
        <v>30</v>
      </c>
      <c r="C144" s="6">
        <v>-11</v>
      </c>
      <c r="D144" s="6">
        <v>-15</v>
      </c>
    </row>
    <row r="145" spans="1:4" x14ac:dyDescent="0.2">
      <c r="A145" s="17">
        <v>43435</v>
      </c>
      <c r="B145" s="6">
        <v>3</v>
      </c>
      <c r="C145" s="6">
        <v>3</v>
      </c>
      <c r="D145" s="6">
        <v>-1</v>
      </c>
    </row>
    <row r="146" spans="1:4" x14ac:dyDescent="0.2">
      <c r="A146" s="17">
        <v>43466</v>
      </c>
      <c r="B146" s="6">
        <v>22</v>
      </c>
      <c r="C146" s="6">
        <v>0</v>
      </c>
      <c r="D146" s="6">
        <v>-16</v>
      </c>
    </row>
    <row r="147" spans="1:4" x14ac:dyDescent="0.2">
      <c r="A147" s="17">
        <v>43497</v>
      </c>
      <c r="B147" s="6">
        <v>14</v>
      </c>
      <c r="C147" s="6">
        <v>-17</v>
      </c>
      <c r="D147" s="6">
        <v>12</v>
      </c>
    </row>
    <row r="148" spans="1:4" x14ac:dyDescent="0.2">
      <c r="A148" s="17">
        <v>43525</v>
      </c>
      <c r="B148" s="6">
        <v>11</v>
      </c>
      <c r="C148" s="6">
        <v>-5</v>
      </c>
      <c r="D148" s="6">
        <v>2</v>
      </c>
    </row>
    <row r="149" spans="1:4" x14ac:dyDescent="0.2">
      <c r="A149" s="17">
        <v>43556</v>
      </c>
      <c r="B149" s="6">
        <v>8</v>
      </c>
      <c r="C149" s="6">
        <v>-7</v>
      </c>
      <c r="D149" s="6">
        <v>8</v>
      </c>
    </row>
    <row r="150" spans="1:4" x14ac:dyDescent="0.2">
      <c r="A150" s="17">
        <v>43586</v>
      </c>
      <c r="B150" s="6">
        <v>13</v>
      </c>
      <c r="C150" s="6">
        <v>2</v>
      </c>
      <c r="D150" s="6">
        <v>-6</v>
      </c>
    </row>
    <row r="151" spans="1:4" x14ac:dyDescent="0.2">
      <c r="A151" s="17">
        <v>43617</v>
      </c>
      <c r="B151" s="6">
        <v>16</v>
      </c>
      <c r="C151" s="6">
        <v>11</v>
      </c>
      <c r="D151" s="6">
        <v>-18</v>
      </c>
    </row>
    <row r="152" spans="1:4" x14ac:dyDescent="0.2">
      <c r="A152" s="17">
        <v>43647</v>
      </c>
      <c r="B152" s="6">
        <v>1</v>
      </c>
      <c r="C152" s="6">
        <v>0</v>
      </c>
      <c r="D152" s="6">
        <v>8</v>
      </c>
    </row>
    <row r="153" spans="1:4" x14ac:dyDescent="0.2">
      <c r="A153" s="17">
        <v>43678</v>
      </c>
      <c r="B153" s="6">
        <v>4</v>
      </c>
      <c r="C153" s="6">
        <v>8</v>
      </c>
      <c r="D153" s="6">
        <v>-4</v>
      </c>
    </row>
    <row r="154" spans="1:4" x14ac:dyDescent="0.2">
      <c r="A154" s="17">
        <v>43709</v>
      </c>
      <c r="B154" s="6">
        <v>18</v>
      </c>
      <c r="C154" s="6">
        <v>2</v>
      </c>
      <c r="D154" s="6">
        <v>-10</v>
      </c>
    </row>
    <row r="155" spans="1:4" x14ac:dyDescent="0.2">
      <c r="A155" s="17">
        <v>43739</v>
      </c>
      <c r="B155" s="6">
        <v>20</v>
      </c>
      <c r="C155" s="6">
        <v>0</v>
      </c>
      <c r="D155" s="6">
        <v>-12</v>
      </c>
    </row>
    <row r="156" spans="1:4" x14ac:dyDescent="0.2">
      <c r="A156" s="17">
        <v>43770</v>
      </c>
      <c r="B156" s="6">
        <v>-1</v>
      </c>
      <c r="C156" s="6">
        <v>1</v>
      </c>
      <c r="D156" s="6">
        <v>9</v>
      </c>
    </row>
    <row r="157" spans="1:4" x14ac:dyDescent="0.2">
      <c r="A157" s="17">
        <v>43800</v>
      </c>
      <c r="B157" s="6">
        <v>33</v>
      </c>
      <c r="C157" s="6">
        <v>-22</v>
      </c>
      <c r="D157" s="6">
        <v>-2</v>
      </c>
    </row>
    <row r="158" spans="1:4" x14ac:dyDescent="0.2">
      <c r="A158" s="17">
        <v>43831</v>
      </c>
      <c r="B158" s="6">
        <v>31</v>
      </c>
      <c r="C158" s="6">
        <v>-18</v>
      </c>
      <c r="D158" s="6">
        <v>-6</v>
      </c>
    </row>
    <row r="159" spans="1:4" x14ac:dyDescent="0.2">
      <c r="A159" s="17">
        <v>43862</v>
      </c>
      <c r="B159" s="6">
        <v>-2</v>
      </c>
      <c r="C159" s="6">
        <v>-10</v>
      </c>
      <c r="D159" s="6">
        <v>15</v>
      </c>
    </row>
    <row r="160" spans="1:4" x14ac:dyDescent="0.2">
      <c r="A160" s="17">
        <v>43891</v>
      </c>
      <c r="B160" s="6">
        <v>-17</v>
      </c>
      <c r="C160" s="6">
        <v>-1</v>
      </c>
      <c r="D160" s="6">
        <v>23</v>
      </c>
    </row>
    <row r="161" spans="1:4" x14ac:dyDescent="0.2">
      <c r="A161" s="17">
        <v>43922</v>
      </c>
      <c r="B161" s="9">
        <v>-160</v>
      </c>
      <c r="C161" s="9">
        <v>41</v>
      </c>
      <c r="D161" s="9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CED4-1FF2-5041-AF7D-D4035A0B224B}">
  <dimension ref="A1:C161"/>
  <sheetViews>
    <sheetView topLeftCell="A114" workbookViewId="0">
      <selection activeCell="A162" sqref="A162"/>
    </sheetView>
  </sheetViews>
  <sheetFormatPr baseColWidth="10" defaultRowHeight="16" x14ac:dyDescent="0.2"/>
  <sheetData>
    <row r="1" spans="1:3" x14ac:dyDescent="0.2">
      <c r="A1" s="11"/>
      <c r="B1" s="12" t="s">
        <v>120</v>
      </c>
      <c r="C1" s="12" t="s">
        <v>121</v>
      </c>
    </row>
    <row r="2" spans="1:3" x14ac:dyDescent="0.2">
      <c r="A2" s="17">
        <v>39083</v>
      </c>
      <c r="B2" s="14">
        <v>152</v>
      </c>
      <c r="C2" s="14">
        <v>87</v>
      </c>
    </row>
    <row r="3" spans="1:3" x14ac:dyDescent="0.2">
      <c r="A3" s="17">
        <v>39114</v>
      </c>
      <c r="B3" s="14">
        <v>155</v>
      </c>
      <c r="C3" s="14">
        <v>86</v>
      </c>
    </row>
    <row r="4" spans="1:3" x14ac:dyDescent="0.2">
      <c r="A4" s="17">
        <v>39142</v>
      </c>
      <c r="B4" s="14">
        <v>153</v>
      </c>
      <c r="C4" s="14">
        <v>85</v>
      </c>
    </row>
    <row r="5" spans="1:3" x14ac:dyDescent="0.2">
      <c r="A5" s="17">
        <v>39173</v>
      </c>
      <c r="B5" s="14">
        <v>150</v>
      </c>
      <c r="C5" s="14">
        <v>84</v>
      </c>
    </row>
    <row r="6" spans="1:3" x14ac:dyDescent="0.2">
      <c r="A6" s="17">
        <v>39203</v>
      </c>
      <c r="B6" s="14">
        <v>162</v>
      </c>
      <c r="C6" s="14">
        <v>83</v>
      </c>
    </row>
    <row r="7" spans="1:3" x14ac:dyDescent="0.2">
      <c r="A7" s="17">
        <v>39234</v>
      </c>
      <c r="B7" s="14">
        <v>157</v>
      </c>
      <c r="C7" s="14">
        <v>90</v>
      </c>
    </row>
    <row r="8" spans="1:3" x14ac:dyDescent="0.2">
      <c r="A8" s="17">
        <v>39264</v>
      </c>
      <c r="B8" s="14">
        <v>170</v>
      </c>
      <c r="C8" s="14">
        <v>94</v>
      </c>
    </row>
    <row r="9" spans="1:3" x14ac:dyDescent="0.2">
      <c r="A9" s="17">
        <v>39295</v>
      </c>
      <c r="B9" s="14">
        <v>156</v>
      </c>
      <c r="C9" s="14">
        <v>95</v>
      </c>
    </row>
    <row r="10" spans="1:3" x14ac:dyDescent="0.2">
      <c r="A10" s="17">
        <v>39326</v>
      </c>
      <c r="B10" s="14">
        <v>166</v>
      </c>
      <c r="C10" s="14">
        <v>98</v>
      </c>
    </row>
    <row r="11" spans="1:3" x14ac:dyDescent="0.2">
      <c r="A11" s="17">
        <v>39356</v>
      </c>
      <c r="B11" s="14">
        <v>160</v>
      </c>
      <c r="C11" s="14">
        <v>91</v>
      </c>
    </row>
    <row r="12" spans="1:3" x14ac:dyDescent="0.2">
      <c r="A12" s="17">
        <v>39387</v>
      </c>
      <c r="B12" s="14">
        <v>178</v>
      </c>
      <c r="C12" s="14">
        <v>87</v>
      </c>
    </row>
    <row r="13" spans="1:3" x14ac:dyDescent="0.2">
      <c r="A13" s="17">
        <v>39417</v>
      </c>
      <c r="B13" s="14">
        <v>177</v>
      </c>
      <c r="C13" s="14">
        <v>85</v>
      </c>
    </row>
    <row r="14" spans="1:3" x14ac:dyDescent="0.2">
      <c r="A14" s="17">
        <v>39448</v>
      </c>
      <c r="B14" s="14">
        <v>166</v>
      </c>
      <c r="C14" s="14">
        <v>85</v>
      </c>
    </row>
    <row r="15" spans="1:3" x14ac:dyDescent="0.2">
      <c r="A15" s="17">
        <v>39479</v>
      </c>
      <c r="B15" s="14">
        <v>157</v>
      </c>
      <c r="C15" s="14">
        <v>82</v>
      </c>
    </row>
    <row r="16" spans="1:3" x14ac:dyDescent="0.2">
      <c r="A16" s="17">
        <v>39508</v>
      </c>
      <c r="B16" s="14">
        <v>162</v>
      </c>
      <c r="C16" s="14">
        <v>80</v>
      </c>
    </row>
    <row r="17" spans="1:3" x14ac:dyDescent="0.2">
      <c r="A17" s="17">
        <v>39539</v>
      </c>
      <c r="B17" s="14">
        <v>165</v>
      </c>
      <c r="C17" s="14">
        <v>82</v>
      </c>
    </row>
    <row r="18" spans="1:3" x14ac:dyDescent="0.2">
      <c r="A18" s="17">
        <v>39569</v>
      </c>
      <c r="B18" s="14">
        <v>179</v>
      </c>
      <c r="C18" s="14">
        <v>85</v>
      </c>
    </row>
    <row r="19" spans="1:3" x14ac:dyDescent="0.2">
      <c r="A19" s="17">
        <v>39600</v>
      </c>
      <c r="B19" s="14">
        <v>173</v>
      </c>
      <c r="C19" s="14">
        <v>85</v>
      </c>
    </row>
    <row r="20" spans="1:3" x14ac:dyDescent="0.2">
      <c r="A20" s="17">
        <v>39630</v>
      </c>
      <c r="B20" s="14">
        <v>180</v>
      </c>
      <c r="C20" s="14">
        <v>82</v>
      </c>
    </row>
    <row r="21" spans="1:3" x14ac:dyDescent="0.2">
      <c r="A21" s="17">
        <v>39661</v>
      </c>
      <c r="B21" s="14">
        <v>180</v>
      </c>
      <c r="C21" s="14">
        <v>82</v>
      </c>
    </row>
    <row r="22" spans="1:3" x14ac:dyDescent="0.2">
      <c r="A22" s="17">
        <v>39692</v>
      </c>
      <c r="B22" s="14">
        <v>180</v>
      </c>
      <c r="C22" s="14">
        <v>92</v>
      </c>
    </row>
    <row r="23" spans="1:3" x14ac:dyDescent="0.2">
      <c r="A23" s="17">
        <v>39722</v>
      </c>
      <c r="B23" s="14">
        <v>173</v>
      </c>
      <c r="C23" s="14">
        <v>91</v>
      </c>
    </row>
    <row r="24" spans="1:3" x14ac:dyDescent="0.2">
      <c r="A24" s="17">
        <v>39753</v>
      </c>
      <c r="B24" s="14">
        <v>173</v>
      </c>
      <c r="C24" s="14">
        <v>97</v>
      </c>
    </row>
    <row r="25" spans="1:3" x14ac:dyDescent="0.2">
      <c r="A25" s="17">
        <v>39783</v>
      </c>
      <c r="B25" s="14">
        <v>179</v>
      </c>
      <c r="C25" s="14">
        <v>103</v>
      </c>
    </row>
    <row r="26" spans="1:3" x14ac:dyDescent="0.2">
      <c r="A26" s="17">
        <v>39814</v>
      </c>
      <c r="B26" s="14">
        <v>172</v>
      </c>
      <c r="C26" s="14">
        <v>105</v>
      </c>
    </row>
    <row r="27" spans="1:3" x14ac:dyDescent="0.2">
      <c r="A27" s="17">
        <v>39845</v>
      </c>
      <c r="B27" s="14">
        <v>168</v>
      </c>
      <c r="C27" s="14">
        <v>107</v>
      </c>
    </row>
    <row r="28" spans="1:3" x14ac:dyDescent="0.2">
      <c r="A28" s="17">
        <v>39873</v>
      </c>
      <c r="B28" s="14">
        <v>178</v>
      </c>
      <c r="C28" s="14">
        <v>110</v>
      </c>
    </row>
    <row r="29" spans="1:3" x14ac:dyDescent="0.2">
      <c r="A29" s="17">
        <v>39904</v>
      </c>
      <c r="B29" s="14">
        <v>193</v>
      </c>
      <c r="C29" s="14">
        <v>118</v>
      </c>
    </row>
    <row r="30" spans="1:3" x14ac:dyDescent="0.2">
      <c r="A30" s="17">
        <v>39934</v>
      </c>
      <c r="B30" s="14">
        <v>199</v>
      </c>
      <c r="C30" s="14">
        <v>122</v>
      </c>
    </row>
    <row r="31" spans="1:3" x14ac:dyDescent="0.2">
      <c r="A31" s="17">
        <v>39965</v>
      </c>
      <c r="B31" s="14">
        <v>199</v>
      </c>
      <c r="C31" s="14">
        <v>126</v>
      </c>
    </row>
    <row r="32" spans="1:3" x14ac:dyDescent="0.2">
      <c r="A32" s="17">
        <v>39995</v>
      </c>
      <c r="B32" s="14">
        <v>195</v>
      </c>
      <c r="C32" s="14">
        <v>129</v>
      </c>
    </row>
    <row r="33" spans="1:3" x14ac:dyDescent="0.2">
      <c r="A33" s="17">
        <v>40026</v>
      </c>
      <c r="B33" s="14">
        <v>198</v>
      </c>
      <c r="C33" s="14">
        <v>130</v>
      </c>
    </row>
    <row r="34" spans="1:3" x14ac:dyDescent="0.2">
      <c r="A34" s="17">
        <v>40057</v>
      </c>
      <c r="B34" s="14">
        <v>188</v>
      </c>
      <c r="C34" s="14">
        <v>132</v>
      </c>
    </row>
    <row r="35" spans="1:3" x14ac:dyDescent="0.2">
      <c r="A35" s="17">
        <v>40087</v>
      </c>
      <c r="B35" s="14">
        <v>184</v>
      </c>
      <c r="C35" s="14">
        <v>128</v>
      </c>
    </row>
    <row r="36" spans="1:3" x14ac:dyDescent="0.2">
      <c r="A36" s="17">
        <v>40118</v>
      </c>
      <c r="B36" s="14">
        <v>188</v>
      </c>
      <c r="C36" s="14">
        <v>131</v>
      </c>
    </row>
    <row r="37" spans="1:3" x14ac:dyDescent="0.2">
      <c r="A37" s="17">
        <v>40148</v>
      </c>
      <c r="B37" s="14">
        <v>189</v>
      </c>
      <c r="C37" s="14">
        <v>129</v>
      </c>
    </row>
    <row r="38" spans="1:3" x14ac:dyDescent="0.2">
      <c r="A38" s="17">
        <v>40179</v>
      </c>
      <c r="B38" s="14">
        <v>193</v>
      </c>
      <c r="C38" s="14">
        <v>130</v>
      </c>
    </row>
    <row r="39" spans="1:3" x14ac:dyDescent="0.2">
      <c r="A39" s="17">
        <v>40210</v>
      </c>
      <c r="B39" s="14">
        <v>192</v>
      </c>
      <c r="C39" s="14">
        <v>129</v>
      </c>
    </row>
    <row r="40" spans="1:3" x14ac:dyDescent="0.2">
      <c r="A40" s="17">
        <v>40238</v>
      </c>
      <c r="B40" s="14">
        <v>199</v>
      </c>
      <c r="C40" s="14">
        <v>122</v>
      </c>
    </row>
    <row r="41" spans="1:3" x14ac:dyDescent="0.2">
      <c r="A41" s="17">
        <v>40269</v>
      </c>
      <c r="B41" s="14">
        <v>187</v>
      </c>
      <c r="C41" s="14">
        <v>112</v>
      </c>
    </row>
    <row r="42" spans="1:3" x14ac:dyDescent="0.2">
      <c r="A42" s="17">
        <v>40299</v>
      </c>
      <c r="B42" s="14">
        <v>179</v>
      </c>
      <c r="C42" s="14">
        <v>112</v>
      </c>
    </row>
    <row r="43" spans="1:3" x14ac:dyDescent="0.2">
      <c r="A43" s="17">
        <v>40330</v>
      </c>
      <c r="B43" s="14">
        <v>177</v>
      </c>
      <c r="C43" s="14">
        <v>111</v>
      </c>
    </row>
    <row r="44" spans="1:3" x14ac:dyDescent="0.2">
      <c r="A44" s="17">
        <v>40360</v>
      </c>
      <c r="B44" s="14">
        <v>181</v>
      </c>
      <c r="C44" s="14">
        <v>111</v>
      </c>
    </row>
    <row r="45" spans="1:3" x14ac:dyDescent="0.2">
      <c r="A45" s="17">
        <v>40391</v>
      </c>
      <c r="B45" s="14">
        <v>188</v>
      </c>
      <c r="C45" s="14">
        <v>111</v>
      </c>
    </row>
    <row r="46" spans="1:3" x14ac:dyDescent="0.2">
      <c r="A46" s="17">
        <v>40422</v>
      </c>
      <c r="B46" s="14">
        <v>183</v>
      </c>
      <c r="C46" s="14">
        <v>110</v>
      </c>
    </row>
    <row r="47" spans="1:3" x14ac:dyDescent="0.2">
      <c r="A47" s="17">
        <v>40452</v>
      </c>
      <c r="B47" s="14">
        <v>181</v>
      </c>
      <c r="C47" s="14">
        <v>114</v>
      </c>
    </row>
    <row r="48" spans="1:3" x14ac:dyDescent="0.2">
      <c r="A48" s="17">
        <v>40483</v>
      </c>
      <c r="B48" s="14">
        <v>172</v>
      </c>
      <c r="C48" s="14">
        <v>114</v>
      </c>
    </row>
    <row r="49" spans="1:3" x14ac:dyDescent="0.2">
      <c r="A49" s="17">
        <v>40513</v>
      </c>
      <c r="B49" s="14">
        <v>168</v>
      </c>
      <c r="C49" s="14">
        <v>118</v>
      </c>
    </row>
    <row r="50" spans="1:3" x14ac:dyDescent="0.2">
      <c r="A50" s="17">
        <v>40544</v>
      </c>
      <c r="B50" s="14">
        <v>186</v>
      </c>
      <c r="C50" s="14">
        <v>118</v>
      </c>
    </row>
    <row r="51" spans="1:3" x14ac:dyDescent="0.2">
      <c r="A51" s="17">
        <v>40575</v>
      </c>
      <c r="B51" s="14">
        <v>190</v>
      </c>
      <c r="C51" s="14">
        <v>113</v>
      </c>
    </row>
    <row r="52" spans="1:3" x14ac:dyDescent="0.2">
      <c r="A52" s="17">
        <v>40603</v>
      </c>
      <c r="B52" s="14">
        <v>203</v>
      </c>
      <c r="C52" s="14">
        <v>109</v>
      </c>
    </row>
    <row r="53" spans="1:3" x14ac:dyDescent="0.2">
      <c r="A53" s="17">
        <v>40634</v>
      </c>
      <c r="B53" s="14">
        <v>196</v>
      </c>
      <c r="C53" s="14">
        <v>108</v>
      </c>
    </row>
    <row r="54" spans="1:3" x14ac:dyDescent="0.2">
      <c r="A54" s="17">
        <v>40664</v>
      </c>
      <c r="B54" s="14">
        <v>198</v>
      </c>
      <c r="C54" s="14">
        <v>111</v>
      </c>
    </row>
    <row r="55" spans="1:3" x14ac:dyDescent="0.2">
      <c r="A55" s="17">
        <v>40695</v>
      </c>
      <c r="B55" s="14">
        <v>180</v>
      </c>
      <c r="C55" s="14">
        <v>111</v>
      </c>
    </row>
    <row r="56" spans="1:3" x14ac:dyDescent="0.2">
      <c r="A56" s="17">
        <v>40725</v>
      </c>
      <c r="B56" s="14">
        <v>185</v>
      </c>
      <c r="C56" s="14">
        <v>115</v>
      </c>
    </row>
    <row r="57" spans="1:3" x14ac:dyDescent="0.2">
      <c r="A57" s="17">
        <v>40756</v>
      </c>
      <c r="B57" s="14">
        <v>177</v>
      </c>
      <c r="C57" s="14">
        <v>111</v>
      </c>
    </row>
    <row r="58" spans="1:3" x14ac:dyDescent="0.2">
      <c r="A58" s="17">
        <v>40787</v>
      </c>
      <c r="B58" s="14">
        <v>174</v>
      </c>
      <c r="C58" s="14">
        <v>108</v>
      </c>
    </row>
    <row r="59" spans="1:3" x14ac:dyDescent="0.2">
      <c r="A59" s="17">
        <v>40817</v>
      </c>
      <c r="B59" s="14">
        <v>158</v>
      </c>
      <c r="C59" s="14">
        <v>109</v>
      </c>
    </row>
    <row r="60" spans="1:3" x14ac:dyDescent="0.2">
      <c r="A60" s="17">
        <v>40848</v>
      </c>
      <c r="B60" s="14">
        <v>161</v>
      </c>
      <c r="C60" s="14">
        <v>115</v>
      </c>
    </row>
    <row r="61" spans="1:3" x14ac:dyDescent="0.2">
      <c r="A61" s="17">
        <v>40878</v>
      </c>
      <c r="B61" s="14">
        <v>176</v>
      </c>
      <c r="C61" s="14">
        <v>113</v>
      </c>
    </row>
    <row r="62" spans="1:3" x14ac:dyDescent="0.2">
      <c r="A62" s="17">
        <v>40909</v>
      </c>
      <c r="B62" s="14">
        <v>177</v>
      </c>
      <c r="C62" s="14">
        <v>118</v>
      </c>
    </row>
    <row r="63" spans="1:3" x14ac:dyDescent="0.2">
      <c r="A63" s="17">
        <v>40940</v>
      </c>
      <c r="B63" s="14">
        <v>187</v>
      </c>
      <c r="C63" s="14">
        <v>114</v>
      </c>
    </row>
    <row r="64" spans="1:3" x14ac:dyDescent="0.2">
      <c r="A64" s="17">
        <v>40969</v>
      </c>
      <c r="B64" s="14">
        <v>195</v>
      </c>
      <c r="C64" s="14">
        <v>121</v>
      </c>
    </row>
    <row r="65" spans="1:3" x14ac:dyDescent="0.2">
      <c r="A65" s="17">
        <v>41000</v>
      </c>
      <c r="B65" s="14">
        <v>186</v>
      </c>
      <c r="C65" s="14">
        <v>120</v>
      </c>
    </row>
    <row r="66" spans="1:3" x14ac:dyDescent="0.2">
      <c r="A66" s="17">
        <v>41030</v>
      </c>
      <c r="B66" s="14">
        <v>179</v>
      </c>
      <c r="C66" s="14">
        <v>115</v>
      </c>
    </row>
    <row r="67" spans="1:3" x14ac:dyDescent="0.2">
      <c r="A67" s="17">
        <v>41061</v>
      </c>
      <c r="B67" s="14">
        <v>173</v>
      </c>
      <c r="C67" s="14">
        <v>110</v>
      </c>
    </row>
    <row r="68" spans="1:3" x14ac:dyDescent="0.2">
      <c r="A68" s="17">
        <v>41091</v>
      </c>
      <c r="B68" s="14">
        <v>178</v>
      </c>
      <c r="C68" s="14">
        <v>113</v>
      </c>
    </row>
    <row r="69" spans="1:3" x14ac:dyDescent="0.2">
      <c r="A69" s="17">
        <v>41122</v>
      </c>
      <c r="B69" s="14">
        <v>171</v>
      </c>
      <c r="C69" s="14">
        <v>113</v>
      </c>
    </row>
    <row r="70" spans="1:3" x14ac:dyDescent="0.2">
      <c r="A70" s="17">
        <v>41153</v>
      </c>
      <c r="B70" s="14">
        <v>171</v>
      </c>
      <c r="C70" s="14">
        <v>117</v>
      </c>
    </row>
    <row r="71" spans="1:3" x14ac:dyDescent="0.2">
      <c r="A71" s="17">
        <v>41183</v>
      </c>
      <c r="B71" s="14">
        <v>166</v>
      </c>
      <c r="C71" s="14">
        <v>112</v>
      </c>
    </row>
    <row r="72" spans="1:3" x14ac:dyDescent="0.2">
      <c r="A72" s="17">
        <v>41214</v>
      </c>
      <c r="B72" s="14">
        <v>182</v>
      </c>
      <c r="C72" s="14">
        <v>123</v>
      </c>
    </row>
    <row r="73" spans="1:3" x14ac:dyDescent="0.2">
      <c r="A73" s="17">
        <v>41244</v>
      </c>
      <c r="B73" s="14">
        <v>181</v>
      </c>
      <c r="C73" s="14">
        <v>130</v>
      </c>
    </row>
    <row r="74" spans="1:3" x14ac:dyDescent="0.2">
      <c r="A74" s="17">
        <v>41275</v>
      </c>
      <c r="B74" s="14">
        <v>185</v>
      </c>
      <c r="C74" s="14">
        <v>135</v>
      </c>
    </row>
    <row r="75" spans="1:3" x14ac:dyDescent="0.2">
      <c r="A75" s="17">
        <v>41306</v>
      </c>
      <c r="B75" s="14">
        <v>178</v>
      </c>
      <c r="C75" s="14">
        <v>141</v>
      </c>
    </row>
    <row r="76" spans="1:3" x14ac:dyDescent="0.2">
      <c r="A76" s="17">
        <v>41334</v>
      </c>
      <c r="B76" s="14">
        <v>174</v>
      </c>
      <c r="C76" s="14">
        <v>138</v>
      </c>
    </row>
    <row r="77" spans="1:3" x14ac:dyDescent="0.2">
      <c r="A77" s="17">
        <v>41365</v>
      </c>
      <c r="B77" s="14">
        <v>172</v>
      </c>
      <c r="C77" s="14">
        <v>136</v>
      </c>
    </row>
    <row r="78" spans="1:3" x14ac:dyDescent="0.2">
      <c r="A78" s="17">
        <v>41395</v>
      </c>
      <c r="B78" s="14">
        <v>173</v>
      </c>
      <c r="C78" s="14">
        <v>135</v>
      </c>
    </row>
    <row r="79" spans="1:3" x14ac:dyDescent="0.2">
      <c r="A79" s="17">
        <v>41426</v>
      </c>
      <c r="B79" s="14">
        <v>174</v>
      </c>
      <c r="C79" s="14">
        <v>130</v>
      </c>
    </row>
    <row r="80" spans="1:3" x14ac:dyDescent="0.2">
      <c r="A80" s="17">
        <v>41456</v>
      </c>
      <c r="B80" s="14">
        <v>167</v>
      </c>
      <c r="C80" s="14">
        <v>135</v>
      </c>
    </row>
    <row r="81" spans="1:3" x14ac:dyDescent="0.2">
      <c r="A81" s="17">
        <v>41487</v>
      </c>
      <c r="B81" s="14">
        <v>168</v>
      </c>
      <c r="C81" s="14">
        <v>132</v>
      </c>
    </row>
    <row r="82" spans="1:3" x14ac:dyDescent="0.2">
      <c r="A82" s="17">
        <v>41518</v>
      </c>
      <c r="B82" s="14">
        <v>159</v>
      </c>
      <c r="C82" s="14">
        <v>132</v>
      </c>
    </row>
    <row r="83" spans="1:3" x14ac:dyDescent="0.2">
      <c r="A83" s="17">
        <v>41548</v>
      </c>
      <c r="B83" s="14">
        <v>155</v>
      </c>
      <c r="C83" s="14">
        <v>126</v>
      </c>
    </row>
    <row r="84" spans="1:3" x14ac:dyDescent="0.2">
      <c r="A84" s="17">
        <v>41579</v>
      </c>
      <c r="B84" s="14">
        <v>166</v>
      </c>
      <c r="C84" s="14">
        <v>125</v>
      </c>
    </row>
    <row r="85" spans="1:3" x14ac:dyDescent="0.2">
      <c r="A85" s="17">
        <v>41609</v>
      </c>
      <c r="B85" s="14">
        <v>189</v>
      </c>
      <c r="C85" s="14">
        <v>133</v>
      </c>
    </row>
    <row r="86" spans="1:3" x14ac:dyDescent="0.2">
      <c r="A86" s="17">
        <v>41640</v>
      </c>
      <c r="B86" s="14">
        <v>193</v>
      </c>
      <c r="C86" s="14">
        <v>145</v>
      </c>
    </row>
    <row r="87" spans="1:3" x14ac:dyDescent="0.2">
      <c r="A87" s="17">
        <v>41671</v>
      </c>
      <c r="B87" s="14">
        <v>193</v>
      </c>
      <c r="C87" s="14">
        <v>149</v>
      </c>
    </row>
    <row r="88" spans="1:3" x14ac:dyDescent="0.2">
      <c r="A88" s="17">
        <v>41699</v>
      </c>
      <c r="B88" s="14">
        <v>186</v>
      </c>
      <c r="C88" s="14">
        <v>145</v>
      </c>
    </row>
    <row r="89" spans="1:3" x14ac:dyDescent="0.2">
      <c r="A89" s="17">
        <v>41730</v>
      </c>
      <c r="B89" s="14">
        <v>182</v>
      </c>
      <c r="C89" s="14">
        <v>130</v>
      </c>
    </row>
    <row r="90" spans="1:3" x14ac:dyDescent="0.2">
      <c r="A90" s="17">
        <v>41760</v>
      </c>
      <c r="B90" s="14">
        <v>176</v>
      </c>
      <c r="C90" s="14">
        <v>122</v>
      </c>
    </row>
    <row r="91" spans="1:3" x14ac:dyDescent="0.2">
      <c r="A91" s="17">
        <v>41791</v>
      </c>
      <c r="B91" s="14">
        <v>174</v>
      </c>
      <c r="C91" s="14">
        <v>119</v>
      </c>
    </row>
    <row r="92" spans="1:3" x14ac:dyDescent="0.2">
      <c r="A92" s="17">
        <v>41821</v>
      </c>
      <c r="B92" s="14">
        <v>169</v>
      </c>
      <c r="C92" s="14">
        <v>113</v>
      </c>
    </row>
    <row r="93" spans="1:3" x14ac:dyDescent="0.2">
      <c r="A93" s="17">
        <v>41852</v>
      </c>
      <c r="B93" s="14">
        <v>174</v>
      </c>
      <c r="C93" s="14">
        <v>110</v>
      </c>
    </row>
    <row r="94" spans="1:3" x14ac:dyDescent="0.2">
      <c r="A94" s="17">
        <v>41883</v>
      </c>
      <c r="B94" s="14">
        <v>174</v>
      </c>
      <c r="C94" s="14">
        <v>106</v>
      </c>
    </row>
    <row r="95" spans="1:3" x14ac:dyDescent="0.2">
      <c r="A95" s="17">
        <v>41913</v>
      </c>
      <c r="B95" s="14">
        <v>174</v>
      </c>
      <c r="C95" s="14">
        <v>102</v>
      </c>
    </row>
    <row r="96" spans="1:3" x14ac:dyDescent="0.2">
      <c r="A96" s="17">
        <v>41944</v>
      </c>
      <c r="B96" s="14">
        <v>172</v>
      </c>
      <c r="C96" s="14">
        <v>106</v>
      </c>
    </row>
    <row r="97" spans="1:3" x14ac:dyDescent="0.2">
      <c r="A97" s="17">
        <v>41974</v>
      </c>
      <c r="B97" s="14">
        <v>173</v>
      </c>
      <c r="C97" s="14">
        <v>106</v>
      </c>
    </row>
    <row r="98" spans="1:3" x14ac:dyDescent="0.2">
      <c r="A98" s="17">
        <v>42005</v>
      </c>
      <c r="B98" s="14">
        <v>182</v>
      </c>
      <c r="C98" s="14">
        <v>108</v>
      </c>
    </row>
    <row r="99" spans="1:3" x14ac:dyDescent="0.2">
      <c r="A99" s="17">
        <v>42036</v>
      </c>
      <c r="B99" s="14">
        <v>179</v>
      </c>
      <c r="C99" s="14">
        <v>107</v>
      </c>
    </row>
    <row r="100" spans="1:3" x14ac:dyDescent="0.2">
      <c r="A100" s="17">
        <v>42064</v>
      </c>
      <c r="B100" s="14">
        <v>184</v>
      </c>
      <c r="C100" s="14">
        <v>106</v>
      </c>
    </row>
    <row r="101" spans="1:3" x14ac:dyDescent="0.2">
      <c r="A101" s="17">
        <v>42095</v>
      </c>
      <c r="B101" s="14">
        <v>187</v>
      </c>
      <c r="C101" s="14">
        <v>110</v>
      </c>
    </row>
    <row r="102" spans="1:3" x14ac:dyDescent="0.2">
      <c r="A102" s="17">
        <v>42125</v>
      </c>
      <c r="B102" s="14">
        <v>177</v>
      </c>
      <c r="C102" s="14">
        <v>103</v>
      </c>
    </row>
    <row r="103" spans="1:3" x14ac:dyDescent="0.2">
      <c r="A103" s="17">
        <v>42156</v>
      </c>
      <c r="B103" s="14">
        <v>176</v>
      </c>
      <c r="C103" s="14">
        <v>103</v>
      </c>
    </row>
    <row r="104" spans="1:3" x14ac:dyDescent="0.2">
      <c r="A104" s="17">
        <v>42186</v>
      </c>
      <c r="B104" s="14">
        <v>190</v>
      </c>
      <c r="C104" s="14">
        <v>99</v>
      </c>
    </row>
    <row r="105" spans="1:3" x14ac:dyDescent="0.2">
      <c r="A105" s="17">
        <v>42217</v>
      </c>
      <c r="B105" s="14">
        <v>195</v>
      </c>
      <c r="C105" s="14">
        <v>105</v>
      </c>
    </row>
    <row r="106" spans="1:3" x14ac:dyDescent="0.2">
      <c r="A106" s="17">
        <v>42248</v>
      </c>
      <c r="B106" s="14">
        <v>195</v>
      </c>
      <c r="C106" s="14">
        <v>106</v>
      </c>
    </row>
    <row r="107" spans="1:3" x14ac:dyDescent="0.2">
      <c r="A107" s="17">
        <v>42278</v>
      </c>
      <c r="B107" s="14">
        <v>187</v>
      </c>
      <c r="C107" s="14">
        <v>110</v>
      </c>
    </row>
    <row r="108" spans="1:3" x14ac:dyDescent="0.2">
      <c r="A108" s="17">
        <v>42309</v>
      </c>
      <c r="B108" s="14">
        <v>193</v>
      </c>
      <c r="C108" s="14">
        <v>103</v>
      </c>
    </row>
    <row r="109" spans="1:3" x14ac:dyDescent="0.2">
      <c r="A109" s="17">
        <v>42339</v>
      </c>
      <c r="B109" s="14">
        <v>182</v>
      </c>
      <c r="C109" s="14">
        <v>100</v>
      </c>
    </row>
    <row r="110" spans="1:3" x14ac:dyDescent="0.2">
      <c r="A110" s="17">
        <v>42370</v>
      </c>
      <c r="B110" s="14">
        <v>179</v>
      </c>
      <c r="C110" s="14">
        <v>97</v>
      </c>
    </row>
    <row r="111" spans="1:3" x14ac:dyDescent="0.2">
      <c r="A111" s="17">
        <v>42401</v>
      </c>
      <c r="B111" s="14">
        <v>174</v>
      </c>
      <c r="C111" s="14">
        <v>103</v>
      </c>
    </row>
    <row r="112" spans="1:3" x14ac:dyDescent="0.2">
      <c r="A112" s="17">
        <v>42430</v>
      </c>
      <c r="B112" s="14">
        <v>178</v>
      </c>
      <c r="C112" s="14">
        <v>95</v>
      </c>
    </row>
    <row r="113" spans="1:3" x14ac:dyDescent="0.2">
      <c r="A113" s="17">
        <v>42461</v>
      </c>
      <c r="B113" s="14">
        <v>168</v>
      </c>
      <c r="C113" s="14">
        <v>94</v>
      </c>
    </row>
    <row r="114" spans="1:3" x14ac:dyDescent="0.2">
      <c r="A114" s="17">
        <v>42491</v>
      </c>
      <c r="B114" s="14">
        <v>177</v>
      </c>
      <c r="C114" s="14">
        <v>91</v>
      </c>
    </row>
    <row r="115" spans="1:3" x14ac:dyDescent="0.2">
      <c r="A115" s="17">
        <v>42522</v>
      </c>
      <c r="B115" s="14">
        <v>183</v>
      </c>
      <c r="C115" s="14">
        <v>89</v>
      </c>
    </row>
    <row r="116" spans="1:3" x14ac:dyDescent="0.2">
      <c r="A116" s="17">
        <v>42552</v>
      </c>
      <c r="B116" s="14">
        <v>184</v>
      </c>
      <c r="C116" s="14">
        <v>89</v>
      </c>
    </row>
    <row r="117" spans="1:3" x14ac:dyDescent="0.2">
      <c r="A117" s="17">
        <v>42583</v>
      </c>
      <c r="B117" s="14">
        <v>180</v>
      </c>
      <c r="C117" s="14">
        <v>86</v>
      </c>
    </row>
    <row r="118" spans="1:3" x14ac:dyDescent="0.2">
      <c r="A118" s="17">
        <v>42614</v>
      </c>
      <c r="B118" s="14">
        <v>182</v>
      </c>
      <c r="C118" s="14">
        <v>87</v>
      </c>
    </row>
    <row r="119" spans="1:3" x14ac:dyDescent="0.2">
      <c r="A119" s="17">
        <v>42644</v>
      </c>
      <c r="B119" s="14">
        <v>186</v>
      </c>
      <c r="C119" s="14">
        <v>82</v>
      </c>
    </row>
    <row r="120" spans="1:3" x14ac:dyDescent="0.2">
      <c r="A120" s="17">
        <v>42675</v>
      </c>
      <c r="B120" s="14">
        <v>191</v>
      </c>
      <c r="C120" s="14">
        <v>84</v>
      </c>
    </row>
    <row r="121" spans="1:3" x14ac:dyDescent="0.2">
      <c r="A121" s="17">
        <v>42705</v>
      </c>
      <c r="B121" s="14">
        <v>188</v>
      </c>
      <c r="C121" s="14">
        <v>82</v>
      </c>
    </row>
    <row r="122" spans="1:3" x14ac:dyDescent="0.2">
      <c r="A122" s="17">
        <v>42736</v>
      </c>
      <c r="B122" s="14">
        <v>181</v>
      </c>
      <c r="C122" s="14">
        <v>83</v>
      </c>
    </row>
    <row r="123" spans="1:3" x14ac:dyDescent="0.2">
      <c r="A123" s="17">
        <v>42767</v>
      </c>
      <c r="B123" s="14">
        <v>186</v>
      </c>
      <c r="C123" s="14">
        <v>85</v>
      </c>
    </row>
    <row r="124" spans="1:3" x14ac:dyDescent="0.2">
      <c r="A124" s="17">
        <v>42795</v>
      </c>
      <c r="B124" s="14">
        <v>183</v>
      </c>
      <c r="C124" s="14">
        <v>82</v>
      </c>
    </row>
    <row r="125" spans="1:3" x14ac:dyDescent="0.2">
      <c r="A125" s="17">
        <v>42826</v>
      </c>
      <c r="B125" s="14">
        <v>190</v>
      </c>
      <c r="C125" s="14">
        <v>77</v>
      </c>
    </row>
    <row r="126" spans="1:3" x14ac:dyDescent="0.2">
      <c r="A126" s="17">
        <v>42856</v>
      </c>
      <c r="B126" s="14">
        <v>188</v>
      </c>
      <c r="C126" s="14">
        <v>79</v>
      </c>
    </row>
    <row r="127" spans="1:3" x14ac:dyDescent="0.2">
      <c r="A127" s="17">
        <v>42887</v>
      </c>
      <c r="B127" s="14">
        <v>190</v>
      </c>
      <c r="C127" s="14">
        <v>81</v>
      </c>
    </row>
    <row r="128" spans="1:3" x14ac:dyDescent="0.2">
      <c r="A128" s="17">
        <v>42917</v>
      </c>
      <c r="B128" s="14">
        <v>184</v>
      </c>
      <c r="C128" s="14">
        <v>80</v>
      </c>
    </row>
    <row r="129" spans="1:3" x14ac:dyDescent="0.2">
      <c r="A129" s="17">
        <v>42948</v>
      </c>
      <c r="B129" s="14">
        <v>182</v>
      </c>
      <c r="C129" s="14">
        <v>78</v>
      </c>
    </row>
    <row r="130" spans="1:3" x14ac:dyDescent="0.2">
      <c r="A130" s="17">
        <v>42979</v>
      </c>
      <c r="B130" s="14">
        <v>181</v>
      </c>
      <c r="C130" s="14">
        <v>77</v>
      </c>
    </row>
    <row r="131" spans="1:3" x14ac:dyDescent="0.2">
      <c r="A131" s="17">
        <v>43009</v>
      </c>
      <c r="B131" s="14">
        <v>194</v>
      </c>
      <c r="C131" s="14">
        <v>74</v>
      </c>
    </row>
    <row r="132" spans="1:3" x14ac:dyDescent="0.2">
      <c r="A132" s="17">
        <v>43040</v>
      </c>
      <c r="B132" s="14">
        <v>192</v>
      </c>
      <c r="C132" s="14">
        <v>72</v>
      </c>
    </row>
    <row r="133" spans="1:3" x14ac:dyDescent="0.2">
      <c r="A133" s="17">
        <v>43070</v>
      </c>
      <c r="B133" s="14">
        <v>200</v>
      </c>
      <c r="C133" s="14">
        <v>66</v>
      </c>
    </row>
    <row r="134" spans="1:3" x14ac:dyDescent="0.2">
      <c r="A134" s="17">
        <v>43101</v>
      </c>
      <c r="B134" s="14">
        <v>193</v>
      </c>
      <c r="C134" s="14">
        <v>66</v>
      </c>
    </row>
    <row r="135" spans="1:3" x14ac:dyDescent="0.2">
      <c r="A135" s="17">
        <v>43132</v>
      </c>
      <c r="B135" s="14">
        <v>196</v>
      </c>
      <c r="C135" s="14">
        <v>62</v>
      </c>
    </row>
    <row r="136" spans="1:3" x14ac:dyDescent="0.2">
      <c r="A136" s="17">
        <v>43160</v>
      </c>
      <c r="B136" s="14">
        <v>187</v>
      </c>
      <c r="C136" s="14">
        <v>57</v>
      </c>
    </row>
    <row r="137" spans="1:3" x14ac:dyDescent="0.2">
      <c r="A137" s="17">
        <v>43191</v>
      </c>
      <c r="B137" s="14">
        <v>195</v>
      </c>
      <c r="C137" s="14">
        <v>62</v>
      </c>
    </row>
    <row r="138" spans="1:3" x14ac:dyDescent="0.2">
      <c r="A138" s="17">
        <v>43221</v>
      </c>
      <c r="B138" s="14">
        <v>190</v>
      </c>
      <c r="C138" s="14">
        <v>61</v>
      </c>
    </row>
    <row r="139" spans="1:3" x14ac:dyDescent="0.2">
      <c r="A139" s="17">
        <v>43252</v>
      </c>
      <c r="B139" s="14">
        <v>194</v>
      </c>
      <c r="C139" s="14">
        <v>64</v>
      </c>
    </row>
    <row r="140" spans="1:3" x14ac:dyDescent="0.2">
      <c r="A140" s="17">
        <v>43282</v>
      </c>
      <c r="B140" s="14">
        <v>191</v>
      </c>
      <c r="C140" s="14">
        <v>62</v>
      </c>
    </row>
    <row r="141" spans="1:3" x14ac:dyDescent="0.2">
      <c r="A141" s="17">
        <v>43313</v>
      </c>
      <c r="B141" s="14">
        <v>185</v>
      </c>
      <c r="C141" s="14">
        <v>61</v>
      </c>
    </row>
    <row r="142" spans="1:3" x14ac:dyDescent="0.2">
      <c r="A142" s="17">
        <v>43344</v>
      </c>
      <c r="B142" s="14">
        <v>190</v>
      </c>
      <c r="C142" s="14">
        <v>59</v>
      </c>
    </row>
    <row r="143" spans="1:3" x14ac:dyDescent="0.2">
      <c r="A143" s="17">
        <v>43374</v>
      </c>
      <c r="B143" s="14">
        <v>193</v>
      </c>
      <c r="C143" s="14">
        <v>60</v>
      </c>
    </row>
    <row r="144" spans="1:3" x14ac:dyDescent="0.2">
      <c r="A144" s="17">
        <v>43405</v>
      </c>
      <c r="B144" s="14">
        <v>198</v>
      </c>
      <c r="C144" s="14">
        <v>57</v>
      </c>
    </row>
    <row r="145" spans="1:3" x14ac:dyDescent="0.2">
      <c r="A145" s="17">
        <v>43435</v>
      </c>
      <c r="B145" s="14">
        <v>204</v>
      </c>
      <c r="C145" s="14">
        <v>62</v>
      </c>
    </row>
    <row r="146" spans="1:3" x14ac:dyDescent="0.2">
      <c r="A146" s="17">
        <v>43466</v>
      </c>
      <c r="B146" s="14">
        <v>194</v>
      </c>
      <c r="C146" s="14">
        <v>64</v>
      </c>
    </row>
    <row r="147" spans="1:3" x14ac:dyDescent="0.2">
      <c r="A147" s="17">
        <v>43497</v>
      </c>
      <c r="B147" s="14">
        <v>197</v>
      </c>
      <c r="C147" s="14">
        <v>64</v>
      </c>
    </row>
    <row r="148" spans="1:3" x14ac:dyDescent="0.2">
      <c r="A148" s="17">
        <v>43525</v>
      </c>
      <c r="B148" s="14">
        <v>191</v>
      </c>
      <c r="C148" s="14">
        <v>65</v>
      </c>
    </row>
    <row r="149" spans="1:3" x14ac:dyDescent="0.2">
      <c r="A149" s="17">
        <v>43556</v>
      </c>
      <c r="B149" s="14">
        <v>198</v>
      </c>
      <c r="C149" s="14">
        <v>67</v>
      </c>
    </row>
    <row r="150" spans="1:3" x14ac:dyDescent="0.2">
      <c r="A150" s="17">
        <v>43586</v>
      </c>
      <c r="B150" s="14">
        <v>197</v>
      </c>
      <c r="C150" s="14">
        <v>70</v>
      </c>
    </row>
    <row r="151" spans="1:3" x14ac:dyDescent="0.2">
      <c r="A151" s="17">
        <v>43617</v>
      </c>
      <c r="B151" s="14">
        <v>201</v>
      </c>
      <c r="C151" s="14">
        <v>73</v>
      </c>
    </row>
    <row r="152" spans="1:3" x14ac:dyDescent="0.2">
      <c r="A152" s="17">
        <v>43647</v>
      </c>
      <c r="B152" s="14">
        <v>196</v>
      </c>
      <c r="C152" s="14">
        <v>70</v>
      </c>
    </row>
    <row r="153" spans="1:3" x14ac:dyDescent="0.2">
      <c r="A153" s="17">
        <v>43678</v>
      </c>
      <c r="B153" s="14">
        <v>195</v>
      </c>
      <c r="C153" s="14">
        <v>69</v>
      </c>
    </row>
    <row r="154" spans="1:3" x14ac:dyDescent="0.2">
      <c r="A154" s="17">
        <v>43709</v>
      </c>
      <c r="B154" s="14">
        <v>203</v>
      </c>
      <c r="C154" s="14">
        <v>67</v>
      </c>
    </row>
    <row r="155" spans="1:3" x14ac:dyDescent="0.2">
      <c r="A155" s="17">
        <v>43739</v>
      </c>
      <c r="B155" s="14">
        <v>198</v>
      </c>
      <c r="C155" s="14">
        <v>68</v>
      </c>
    </row>
    <row r="156" spans="1:3" x14ac:dyDescent="0.2">
      <c r="A156" s="17">
        <v>43770</v>
      </c>
      <c r="B156" s="14">
        <v>202</v>
      </c>
      <c r="C156" s="14">
        <v>69</v>
      </c>
    </row>
    <row r="157" spans="1:3" x14ac:dyDescent="0.2">
      <c r="A157" s="17">
        <v>43800</v>
      </c>
      <c r="B157" s="14">
        <v>201</v>
      </c>
      <c r="C157" s="14">
        <v>62</v>
      </c>
    </row>
    <row r="158" spans="1:3" x14ac:dyDescent="0.2">
      <c r="A158" s="17">
        <v>43831</v>
      </c>
      <c r="B158" s="14">
        <v>200</v>
      </c>
      <c r="C158" s="14">
        <v>59</v>
      </c>
    </row>
    <row r="159" spans="1:3" x14ac:dyDescent="0.2">
      <c r="A159" s="17">
        <v>43862</v>
      </c>
      <c r="B159" s="14">
        <v>203</v>
      </c>
      <c r="C159" s="14">
        <v>56</v>
      </c>
    </row>
    <row r="160" spans="1:3" x14ac:dyDescent="0.2">
      <c r="A160" s="17">
        <v>43891</v>
      </c>
      <c r="B160" s="14">
        <v>222</v>
      </c>
      <c r="C160" s="14">
        <v>61</v>
      </c>
    </row>
    <row r="161" spans="1:3" x14ac:dyDescent="0.2">
      <c r="A161" s="17">
        <v>43922</v>
      </c>
      <c r="B161" s="16">
        <v>268</v>
      </c>
      <c r="C161" s="16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09E5-E489-BD41-A547-6F467302D09E}">
  <dimension ref="A1:E10"/>
  <sheetViews>
    <sheetView workbookViewId="0">
      <selection activeCell="A2" sqref="A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s="11"/>
      <c r="B1" s="21" t="s">
        <v>125</v>
      </c>
      <c r="C1" s="21" t="s">
        <v>126</v>
      </c>
      <c r="D1" s="21" t="s">
        <v>127</v>
      </c>
      <c r="E1" s="21" t="s">
        <v>128</v>
      </c>
    </row>
    <row r="2" spans="1:5" x14ac:dyDescent="0.2">
      <c r="A2" s="22">
        <v>2019.75</v>
      </c>
      <c r="B2" s="14">
        <v>100</v>
      </c>
      <c r="C2" s="14">
        <v>100</v>
      </c>
      <c r="D2" s="14">
        <v>100</v>
      </c>
      <c r="E2" s="14">
        <v>100</v>
      </c>
    </row>
    <row r="3" spans="1:5" x14ac:dyDescent="0.2">
      <c r="A3" s="22">
        <f t="shared" ref="A3:A10" si="0">A2+0.25</f>
        <v>2020</v>
      </c>
      <c r="B3" s="14">
        <v>100.3</v>
      </c>
      <c r="C3" s="14">
        <v>98.3</v>
      </c>
      <c r="D3" s="14">
        <v>98.3</v>
      </c>
      <c r="E3" s="14">
        <v>98.3</v>
      </c>
    </row>
    <row r="4" spans="1:5" x14ac:dyDescent="0.2">
      <c r="A4" s="22">
        <f t="shared" si="0"/>
        <v>2020.25</v>
      </c>
      <c r="B4" s="14">
        <v>100.6</v>
      </c>
      <c r="C4" s="14">
        <v>88.5</v>
      </c>
      <c r="D4" s="14">
        <v>90.6</v>
      </c>
      <c r="E4" s="14">
        <v>88.1</v>
      </c>
    </row>
    <row r="5" spans="1:5" x14ac:dyDescent="0.2">
      <c r="A5" s="22">
        <f t="shared" si="0"/>
        <v>2020.5</v>
      </c>
      <c r="B5" s="14">
        <v>101</v>
      </c>
      <c r="C5" s="14">
        <v>91.8</v>
      </c>
      <c r="D5" s="14">
        <v>94.7</v>
      </c>
      <c r="E5" s="14">
        <v>89.5</v>
      </c>
    </row>
    <row r="6" spans="1:5" x14ac:dyDescent="0.2">
      <c r="A6" s="22">
        <f t="shared" si="0"/>
        <v>2020.75</v>
      </c>
      <c r="B6" s="14">
        <v>101.4</v>
      </c>
      <c r="C6" s="14">
        <v>93.6</v>
      </c>
      <c r="D6" s="14">
        <v>96.8</v>
      </c>
      <c r="E6" s="14">
        <v>89.9</v>
      </c>
    </row>
    <row r="7" spans="1:5" x14ac:dyDescent="0.2">
      <c r="A7" s="22">
        <f t="shared" si="0"/>
        <v>2021</v>
      </c>
      <c r="B7" s="14">
        <v>101.8</v>
      </c>
      <c r="C7" s="14">
        <v>94.8</v>
      </c>
      <c r="D7" s="14">
        <v>98.2</v>
      </c>
      <c r="E7" s="14">
        <v>90.5</v>
      </c>
    </row>
    <row r="8" spans="1:5" x14ac:dyDescent="0.2">
      <c r="A8" s="22">
        <f t="shared" si="0"/>
        <v>2021.25</v>
      </c>
      <c r="B8" s="14">
        <v>102.3</v>
      </c>
      <c r="C8" s="14">
        <v>95.7</v>
      </c>
      <c r="D8" s="14">
        <v>99.7</v>
      </c>
      <c r="E8" s="14">
        <v>91.1</v>
      </c>
    </row>
    <row r="9" spans="1:5" x14ac:dyDescent="0.2">
      <c r="A9" s="22">
        <f t="shared" si="0"/>
        <v>2021.5</v>
      </c>
      <c r="B9" s="14">
        <v>102.7</v>
      </c>
      <c r="C9" s="14">
        <v>96.6</v>
      </c>
      <c r="D9" s="14">
        <v>101.1</v>
      </c>
      <c r="E9" s="14">
        <v>91.8</v>
      </c>
    </row>
    <row r="10" spans="1:5" x14ac:dyDescent="0.2">
      <c r="A10" s="22">
        <f t="shared" si="0"/>
        <v>2021.75</v>
      </c>
      <c r="B10" s="16">
        <v>103.1</v>
      </c>
      <c r="C10" s="16">
        <v>97.4</v>
      </c>
      <c r="D10" s="16">
        <v>102.3</v>
      </c>
      <c r="E10" s="16">
        <v>92.3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585A-109D-CF4A-B379-646EE6278B5A}">
  <dimension ref="A1:D10"/>
  <sheetViews>
    <sheetView workbookViewId="0">
      <selection sqref="A1:D10"/>
    </sheetView>
  </sheetViews>
  <sheetFormatPr baseColWidth="10" defaultRowHeight="16" x14ac:dyDescent="0.2"/>
  <sheetData>
    <row r="1" spans="1:4" x14ac:dyDescent="0.2">
      <c r="A1" s="4" t="s">
        <v>9</v>
      </c>
      <c r="B1" s="4" t="s">
        <v>125</v>
      </c>
      <c r="C1" s="4" t="s">
        <v>126</v>
      </c>
      <c r="D1" s="4" t="s">
        <v>136</v>
      </c>
    </row>
    <row r="2" spans="1:4" x14ac:dyDescent="0.2">
      <c r="A2" s="5">
        <v>2019.75</v>
      </c>
      <c r="B2" s="5">
        <v>100</v>
      </c>
      <c r="C2" s="5">
        <v>100</v>
      </c>
      <c r="D2" s="5">
        <v>100</v>
      </c>
    </row>
    <row r="3" spans="1:4" x14ac:dyDescent="0.2">
      <c r="A3" s="6">
        <v>2020</v>
      </c>
      <c r="B3" s="6">
        <v>100.27977815474701</v>
      </c>
      <c r="C3" s="6">
        <v>98.280033559772207</v>
      </c>
      <c r="D3" s="6">
        <v>98.256984150908806</v>
      </c>
    </row>
    <row r="4" spans="1:4" x14ac:dyDescent="0.2">
      <c r="A4" s="6">
        <v>2020.25</v>
      </c>
      <c r="B4" s="6">
        <v>100.615127284146</v>
      </c>
      <c r="C4" s="6">
        <v>88.541389938120403</v>
      </c>
      <c r="D4" s="6">
        <v>88.496592922130404</v>
      </c>
    </row>
    <row r="5" spans="1:4" x14ac:dyDescent="0.2">
      <c r="A5" s="6">
        <v>2020.5</v>
      </c>
      <c r="B5" s="6">
        <v>100.99058326415501</v>
      </c>
      <c r="C5" s="6">
        <v>91.8332812809996</v>
      </c>
      <c r="D5" s="6">
        <v>91.769076696247595</v>
      </c>
    </row>
    <row r="6" spans="1:4" x14ac:dyDescent="0.2">
      <c r="A6" s="6">
        <v>2020.75</v>
      </c>
      <c r="B6" s="6">
        <v>101.40599026530001</v>
      </c>
      <c r="C6" s="6">
        <v>93.649301835558305</v>
      </c>
      <c r="D6" s="6">
        <v>89.213019651823302</v>
      </c>
    </row>
    <row r="7" spans="1:4" x14ac:dyDescent="0.2">
      <c r="A7" s="6">
        <v>2021</v>
      </c>
      <c r="B7" s="6">
        <v>101.764094387379</v>
      </c>
      <c r="C7" s="6">
        <v>94.756399833129805</v>
      </c>
      <c r="D7" s="6">
        <v>87.174826042899397</v>
      </c>
    </row>
    <row r="8" spans="1:4" x14ac:dyDescent="0.2">
      <c r="A8" s="6">
        <v>2021.25</v>
      </c>
      <c r="B8" s="6">
        <v>102.283064536122</v>
      </c>
      <c r="C8" s="6">
        <v>95.716953188119305</v>
      </c>
      <c r="D8" s="6">
        <v>88.646423568930004</v>
      </c>
    </row>
    <row r="9" spans="1:4" x14ac:dyDescent="0.2">
      <c r="A9" s="6">
        <v>2021.5</v>
      </c>
      <c r="B9" s="6">
        <v>102.734185512171</v>
      </c>
      <c r="C9" s="6">
        <v>96.6188572084518</v>
      </c>
      <c r="D9" s="6">
        <v>90.015841904724496</v>
      </c>
    </row>
    <row r="10" spans="1:4" x14ac:dyDescent="0.2">
      <c r="A10" s="9">
        <v>2021.75</v>
      </c>
      <c r="B10" s="9">
        <v>103.11374640996701</v>
      </c>
      <c r="C10" s="9">
        <v>97.394076413143196</v>
      </c>
      <c r="D10" s="9">
        <v>90.781696539825703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70AD-DE75-2B4F-82FF-AB4403183AC6}">
  <dimension ref="A1:G15"/>
  <sheetViews>
    <sheetView workbookViewId="0">
      <selection sqref="A1:G15"/>
    </sheetView>
  </sheetViews>
  <sheetFormatPr baseColWidth="10" defaultRowHeight="16" x14ac:dyDescent="0.2"/>
  <sheetData>
    <row r="1" spans="1:7" x14ac:dyDescent="0.2">
      <c r="A1" s="11"/>
      <c r="B1" s="12" t="s">
        <v>139</v>
      </c>
      <c r="C1" s="12" t="s">
        <v>140</v>
      </c>
      <c r="D1" s="12" t="s">
        <v>141</v>
      </c>
      <c r="E1" s="12" t="s">
        <v>142</v>
      </c>
      <c r="F1" s="12" t="s">
        <v>143</v>
      </c>
      <c r="G1" s="12" t="s">
        <v>144</v>
      </c>
    </row>
    <row r="2" spans="1:7" x14ac:dyDescent="0.2">
      <c r="A2" s="13">
        <v>2008</v>
      </c>
      <c r="B2" s="14">
        <v>0.7</v>
      </c>
      <c r="C2" s="14">
        <v>-0.2</v>
      </c>
      <c r="D2" s="14">
        <v>0</v>
      </c>
      <c r="E2" s="14">
        <v>0.9</v>
      </c>
      <c r="F2" s="14">
        <v>0.8</v>
      </c>
      <c r="G2" s="14">
        <v>2.2000000000000002</v>
      </c>
    </row>
    <row r="3" spans="1:7" x14ac:dyDescent="0.2">
      <c r="A3" s="13">
        <v>2009</v>
      </c>
      <c r="B3" s="14">
        <v>-0.5</v>
      </c>
      <c r="C3" s="14">
        <v>-0.8</v>
      </c>
      <c r="D3" s="14">
        <v>-0.8</v>
      </c>
      <c r="E3" s="14">
        <v>0.9</v>
      </c>
      <c r="F3" s="14">
        <v>-2.4</v>
      </c>
      <c r="G3" s="14">
        <v>-3.7</v>
      </c>
    </row>
    <row r="4" spans="1:7" x14ac:dyDescent="0.2">
      <c r="A4" s="13">
        <v>2010</v>
      </c>
      <c r="B4" s="14">
        <v>0</v>
      </c>
      <c r="C4" s="14">
        <v>-0.7</v>
      </c>
      <c r="D4" s="14">
        <v>0.2</v>
      </c>
      <c r="E4" s="14">
        <v>0.1</v>
      </c>
      <c r="F4" s="14">
        <v>1.8</v>
      </c>
      <c r="G4" s="14">
        <v>1.3</v>
      </c>
    </row>
    <row r="5" spans="1:7" x14ac:dyDescent="0.2">
      <c r="A5" s="13">
        <v>2011</v>
      </c>
      <c r="B5" s="14">
        <v>0</v>
      </c>
      <c r="C5" s="14">
        <v>-0.2</v>
      </c>
      <c r="D5" s="14">
        <v>0.3</v>
      </c>
      <c r="E5" s="14">
        <v>-0.1</v>
      </c>
      <c r="F5" s="14">
        <v>1.5</v>
      </c>
      <c r="G5" s="14">
        <v>1.6</v>
      </c>
    </row>
    <row r="6" spans="1:7" x14ac:dyDescent="0.2">
      <c r="A6" s="13">
        <v>2012</v>
      </c>
      <c r="B6" s="14">
        <v>-0.3</v>
      </c>
      <c r="C6" s="14">
        <v>-0.4</v>
      </c>
      <c r="D6" s="14">
        <v>-0.3</v>
      </c>
      <c r="E6" s="14">
        <v>-0.5</v>
      </c>
      <c r="F6" s="14">
        <v>0.5</v>
      </c>
      <c r="G6" s="14">
        <v>-1</v>
      </c>
    </row>
    <row r="7" spans="1:7" x14ac:dyDescent="0.2">
      <c r="A7" s="13">
        <v>2013</v>
      </c>
      <c r="B7" s="14">
        <v>-0.6</v>
      </c>
      <c r="C7" s="14">
        <v>-0.2</v>
      </c>
      <c r="D7" s="14">
        <v>-0.1</v>
      </c>
      <c r="E7" s="14">
        <v>0</v>
      </c>
      <c r="F7" s="14">
        <v>0.7</v>
      </c>
      <c r="G7" s="14">
        <v>-0.1</v>
      </c>
    </row>
    <row r="8" spans="1:7" x14ac:dyDescent="0.2">
      <c r="A8" s="13">
        <v>2014</v>
      </c>
      <c r="B8" s="14">
        <v>0.1</v>
      </c>
      <c r="C8" s="14">
        <v>0.1</v>
      </c>
      <c r="D8" s="14">
        <v>0.1</v>
      </c>
      <c r="E8" s="14">
        <v>-0.1</v>
      </c>
      <c r="F8" s="14">
        <v>1.2</v>
      </c>
      <c r="G8" s="14">
        <v>1.4</v>
      </c>
    </row>
    <row r="9" spans="1:7" x14ac:dyDescent="0.2">
      <c r="A9" s="13">
        <v>2015</v>
      </c>
      <c r="B9" s="14">
        <v>0.4</v>
      </c>
      <c r="C9" s="14">
        <v>0.5</v>
      </c>
      <c r="D9" s="14">
        <v>0.3</v>
      </c>
      <c r="E9" s="14">
        <v>0</v>
      </c>
      <c r="F9" s="14">
        <v>0.7</v>
      </c>
      <c r="G9" s="14">
        <v>2</v>
      </c>
    </row>
    <row r="10" spans="1:7" x14ac:dyDescent="0.2">
      <c r="A10" s="13">
        <v>2016</v>
      </c>
      <c r="B10" s="14">
        <v>0.3</v>
      </c>
      <c r="C10" s="14">
        <v>0.7</v>
      </c>
      <c r="D10" s="14">
        <v>0.3</v>
      </c>
      <c r="E10" s="14">
        <v>0.3</v>
      </c>
      <c r="F10" s="14">
        <v>0.7</v>
      </c>
      <c r="G10" s="14">
        <v>2.2000000000000002</v>
      </c>
    </row>
    <row r="11" spans="1:7" x14ac:dyDescent="0.2">
      <c r="A11" s="13">
        <v>2017</v>
      </c>
      <c r="B11" s="14">
        <v>0.4</v>
      </c>
      <c r="C11" s="14">
        <v>0.4</v>
      </c>
      <c r="D11" s="14">
        <v>0.1</v>
      </c>
      <c r="E11" s="14">
        <v>0.2</v>
      </c>
      <c r="F11" s="14">
        <v>1.8</v>
      </c>
      <c r="G11" s="14">
        <v>2.9</v>
      </c>
    </row>
    <row r="12" spans="1:7" x14ac:dyDescent="0.2">
      <c r="A12" s="13">
        <v>2018</v>
      </c>
      <c r="B12" s="14">
        <v>0.6</v>
      </c>
      <c r="C12" s="14">
        <v>0.3</v>
      </c>
      <c r="D12" s="14">
        <v>0.2</v>
      </c>
      <c r="E12" s="14">
        <v>0.2</v>
      </c>
      <c r="F12" s="14">
        <v>1.3</v>
      </c>
      <c r="G12" s="14">
        <v>2.6</v>
      </c>
    </row>
    <row r="13" spans="1:7" x14ac:dyDescent="0.2">
      <c r="A13" s="13">
        <v>2019</v>
      </c>
      <c r="B13" s="14">
        <v>0.2</v>
      </c>
      <c r="C13" s="14">
        <v>0.1</v>
      </c>
      <c r="D13" s="14">
        <v>0.4</v>
      </c>
      <c r="E13" s="14">
        <v>0.5</v>
      </c>
      <c r="F13" s="14">
        <v>0.5</v>
      </c>
      <c r="G13" s="14">
        <v>1.8</v>
      </c>
    </row>
    <row r="14" spans="1:7" x14ac:dyDescent="0.2">
      <c r="A14" s="13">
        <v>2020</v>
      </c>
      <c r="B14" s="14">
        <v>-2.2000000000000002</v>
      </c>
      <c r="C14" s="14">
        <v>-0.2</v>
      </c>
      <c r="D14" s="14">
        <v>-1.1000000000000001</v>
      </c>
      <c r="E14" s="14">
        <v>0.5</v>
      </c>
      <c r="F14" s="14">
        <v>-3.4</v>
      </c>
      <c r="G14" s="14">
        <v>-6.4</v>
      </c>
    </row>
    <row r="15" spans="1:7" x14ac:dyDescent="0.2">
      <c r="A15" s="15">
        <v>2021</v>
      </c>
      <c r="B15" s="16">
        <v>0.8</v>
      </c>
      <c r="C15" s="16">
        <v>-0.1</v>
      </c>
      <c r="D15" s="16">
        <v>0.2</v>
      </c>
      <c r="E15" s="16">
        <v>0.9</v>
      </c>
      <c r="F15" s="16">
        <v>1.5</v>
      </c>
      <c r="G15" s="16">
        <v>3.3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70BD-6BC4-D446-838F-62B5C89B04FD}">
  <dimension ref="A1:G15"/>
  <sheetViews>
    <sheetView workbookViewId="0">
      <selection sqref="A1:G15"/>
    </sheetView>
  </sheetViews>
  <sheetFormatPr baseColWidth="10" defaultRowHeight="16" x14ac:dyDescent="0.2"/>
  <sheetData>
    <row r="1" spans="1:7" x14ac:dyDescent="0.2">
      <c r="A1" s="4" t="s">
        <v>9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</row>
    <row r="2" spans="1:7" x14ac:dyDescent="0.2">
      <c r="A2" s="5">
        <v>2008</v>
      </c>
      <c r="B2" s="5">
        <v>0.89011159729259803</v>
      </c>
      <c r="C2" s="5">
        <v>0.80978995181684199</v>
      </c>
      <c r="D2" s="5">
        <v>-6.7995466404695204</v>
      </c>
      <c r="E2" s="5">
        <v>3.3360429582061299</v>
      </c>
      <c r="F2" s="5">
        <v>1.6168169443009801</v>
      </c>
      <c r="G2" s="5">
        <v>2.1686626013510901</v>
      </c>
    </row>
    <row r="3" spans="1:7" x14ac:dyDescent="0.2">
      <c r="A3" s="6">
        <v>2009</v>
      </c>
      <c r="B3" s="6">
        <v>-1.8853682576833199</v>
      </c>
      <c r="C3" s="6">
        <v>-14.7387883186006</v>
      </c>
      <c r="D3" s="6">
        <v>-9.6711375715254295</v>
      </c>
      <c r="E3" s="6">
        <v>4.6424513489106101</v>
      </c>
      <c r="F3" s="6">
        <v>-8.6417690481497207</v>
      </c>
      <c r="G3" s="6">
        <v>-3.6670178490659802</v>
      </c>
    </row>
    <row r="4" spans="1:7" x14ac:dyDescent="0.2">
      <c r="A4" s="6">
        <v>2010</v>
      </c>
      <c r="B4" s="6">
        <v>0.105067189655594</v>
      </c>
      <c r="C4" s="6">
        <v>-15.9571118813606</v>
      </c>
      <c r="D4" s="6">
        <v>-3.2865327639681001</v>
      </c>
      <c r="E4" s="6">
        <v>0.22012868880814099</v>
      </c>
      <c r="F4" s="6">
        <v>9.7276274346763199</v>
      </c>
      <c r="G4" s="6">
        <v>1.34303144287788</v>
      </c>
    </row>
    <row r="5" spans="1:7" x14ac:dyDescent="0.2">
      <c r="A5" s="6">
        <v>2011</v>
      </c>
      <c r="B5" s="6">
        <v>6.9533007059585594E-2</v>
      </c>
      <c r="C5" s="6">
        <v>-3.5894026897451501</v>
      </c>
      <c r="D5" s="6">
        <v>10.9357519411151</v>
      </c>
      <c r="E5" s="6">
        <v>-0.51030819537503103</v>
      </c>
      <c r="F5" s="6">
        <v>5.1591381053144998</v>
      </c>
      <c r="G5" s="6">
        <v>1.5576951924434199</v>
      </c>
    </row>
    <row r="6" spans="1:7" x14ac:dyDescent="0.2">
      <c r="A6" s="6">
        <v>2012</v>
      </c>
      <c r="B6" s="6">
        <v>-1.1410994622522901</v>
      </c>
      <c r="C6" s="6">
        <v>-12.8777683952005</v>
      </c>
      <c r="D6" s="6">
        <v>-3.4290113257820498</v>
      </c>
      <c r="E6" s="6">
        <v>-2.0749033180856</v>
      </c>
      <c r="F6" s="6">
        <v>3.2587907993118201</v>
      </c>
      <c r="G6" s="6">
        <v>-1.03200277466052</v>
      </c>
    </row>
    <row r="7" spans="1:7" x14ac:dyDescent="0.2">
      <c r="A7" s="6">
        <v>2013</v>
      </c>
      <c r="B7" s="6">
        <v>-0.96410407207636595</v>
      </c>
      <c r="C7" s="6">
        <v>-12.2290360693764</v>
      </c>
      <c r="D7" s="6">
        <v>2.2079242676986199</v>
      </c>
      <c r="E7" s="6">
        <v>-0.36553198821595001</v>
      </c>
      <c r="F7" s="6">
        <v>2.4785996734583802</v>
      </c>
      <c r="G7" s="6">
        <v>-0.12515966292542299</v>
      </c>
    </row>
    <row r="8" spans="1:7" x14ac:dyDescent="0.2">
      <c r="A8" s="6">
        <v>2014</v>
      </c>
      <c r="B8" s="6">
        <v>0.37478238265873398</v>
      </c>
      <c r="C8" s="6">
        <v>6.0803360055896798</v>
      </c>
      <c r="D8" s="6">
        <v>-4.2684014097496803</v>
      </c>
      <c r="E8" s="6">
        <v>5.5444849804242601E-2</v>
      </c>
      <c r="F8" s="6">
        <v>4.5464123504110399</v>
      </c>
      <c r="G8" s="6">
        <v>1.4237911144779001</v>
      </c>
    </row>
    <row r="9" spans="1:7" x14ac:dyDescent="0.2">
      <c r="A9" s="6">
        <v>2015</v>
      </c>
      <c r="B9" s="6">
        <v>1.97703163597502</v>
      </c>
      <c r="C9" s="6">
        <v>20.0533463117313</v>
      </c>
      <c r="D9" s="6">
        <v>39.183364908017197</v>
      </c>
      <c r="E9" s="6">
        <v>0.50846067216971902</v>
      </c>
      <c r="F9" s="6">
        <v>7.3937958619428903</v>
      </c>
      <c r="G9" s="6">
        <v>1.96064357957015</v>
      </c>
    </row>
    <row r="10" spans="1:7" x14ac:dyDescent="0.2">
      <c r="A10" s="6">
        <v>2016</v>
      </c>
      <c r="B10" s="6">
        <v>1.11963348110573</v>
      </c>
      <c r="C10" s="6">
        <v>21.739130462226498</v>
      </c>
      <c r="D10" s="6">
        <v>-15.9141129509553</v>
      </c>
      <c r="E10" s="6">
        <v>1.2594495488914801</v>
      </c>
      <c r="F10" s="6">
        <v>1.66827162381824</v>
      </c>
      <c r="G10" s="6">
        <v>2.18987839633995</v>
      </c>
    </row>
    <row r="11" spans="1:7" x14ac:dyDescent="0.2">
      <c r="A11" s="6">
        <v>2017</v>
      </c>
      <c r="B11" s="6">
        <v>2.1310521110480698</v>
      </c>
      <c r="C11" s="6">
        <v>12.347590324883299</v>
      </c>
      <c r="D11" s="6">
        <v>2.2414417705677501</v>
      </c>
      <c r="E11" s="6">
        <v>0.98362115954437901</v>
      </c>
      <c r="F11" s="6">
        <v>6.4997671973258804</v>
      </c>
      <c r="G11" s="6">
        <v>2.9053178526533099</v>
      </c>
    </row>
    <row r="12" spans="1:7" x14ac:dyDescent="0.2">
      <c r="A12" s="6">
        <v>2018</v>
      </c>
      <c r="B12" s="6">
        <v>2.3238333091439598</v>
      </c>
      <c r="C12" s="6">
        <v>7.0153599631013197</v>
      </c>
      <c r="D12" s="6">
        <v>3.11130189831839</v>
      </c>
      <c r="E12" s="6">
        <v>1.16265553474983</v>
      </c>
      <c r="F12" s="6">
        <v>3.74984363001143</v>
      </c>
      <c r="G12" s="6">
        <v>2.59050073668634</v>
      </c>
    </row>
    <row r="13" spans="1:7" x14ac:dyDescent="0.2">
      <c r="A13" s="6">
        <v>2019</v>
      </c>
      <c r="B13" s="6">
        <v>1.4169402017378601</v>
      </c>
      <c r="C13" s="6">
        <v>1.81756402176023</v>
      </c>
      <c r="D13" s="6">
        <v>6.9889089915757197</v>
      </c>
      <c r="E13" s="6">
        <v>2.2045525057086799</v>
      </c>
      <c r="F13" s="6">
        <v>2.37398750175231</v>
      </c>
      <c r="G13" s="6">
        <v>1.7710064787542601</v>
      </c>
    </row>
    <row r="14" spans="1:7" x14ac:dyDescent="0.2">
      <c r="A14" s="6">
        <v>2020</v>
      </c>
      <c r="B14" s="6">
        <v>-7.3</v>
      </c>
      <c r="C14" s="6">
        <v>-5.5</v>
      </c>
      <c r="D14" s="6">
        <v>-14.1</v>
      </c>
      <c r="E14" s="6">
        <v>1.7</v>
      </c>
      <c r="F14" s="6">
        <v>-10.1</v>
      </c>
      <c r="G14" s="6">
        <v>-6.4</v>
      </c>
    </row>
    <row r="15" spans="1:7" x14ac:dyDescent="0.2">
      <c r="A15" s="9">
        <v>2021</v>
      </c>
      <c r="B15" s="9">
        <v>4</v>
      </c>
      <c r="C15" s="9">
        <v>-2.5</v>
      </c>
      <c r="D15" s="9">
        <v>2.4</v>
      </c>
      <c r="E15" s="9">
        <v>3.9</v>
      </c>
      <c r="F15" s="9">
        <v>5.5</v>
      </c>
      <c r="G15" s="9">
        <v>3.3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5162-E815-F547-B8FF-8BC5068ECBBC}">
  <dimension ref="A1:C15"/>
  <sheetViews>
    <sheetView workbookViewId="0">
      <selection sqref="A1:C15"/>
    </sheetView>
  </sheetViews>
  <sheetFormatPr baseColWidth="10" defaultRowHeight="16" x14ac:dyDescent="0.2"/>
  <sheetData>
    <row r="1" spans="1:3" x14ac:dyDescent="0.2">
      <c r="A1" s="4" t="s">
        <v>9</v>
      </c>
      <c r="B1" s="4" t="s">
        <v>152</v>
      </c>
      <c r="C1" s="4" t="s">
        <v>153</v>
      </c>
    </row>
    <row r="2" spans="1:3" x14ac:dyDescent="0.2">
      <c r="A2" s="5">
        <v>2008</v>
      </c>
      <c r="B2" s="5">
        <v>0.2</v>
      </c>
      <c r="C2" s="5">
        <v>-1</v>
      </c>
    </row>
    <row r="3" spans="1:3" x14ac:dyDescent="0.2">
      <c r="A3" s="6">
        <v>2009</v>
      </c>
      <c r="B3" s="6">
        <v>-5.0999999999999996</v>
      </c>
      <c r="C3" s="6">
        <v>-3.4</v>
      </c>
    </row>
    <row r="4" spans="1:3" x14ac:dyDescent="0.2">
      <c r="A4" s="6">
        <v>2010</v>
      </c>
      <c r="B4" s="6">
        <v>-5.2</v>
      </c>
      <c r="C4" s="6">
        <v>-3.9</v>
      </c>
    </row>
    <row r="5" spans="1:3" x14ac:dyDescent="0.2">
      <c r="A5" s="6">
        <v>2011</v>
      </c>
      <c r="B5" s="6">
        <v>-4.4000000000000004</v>
      </c>
      <c r="C5" s="6">
        <v>-3.7</v>
      </c>
    </row>
    <row r="6" spans="1:3" x14ac:dyDescent="0.2">
      <c r="A6" s="6">
        <v>2012</v>
      </c>
      <c r="B6" s="6">
        <v>-3.9</v>
      </c>
      <c r="C6" s="6">
        <v>-2.2999999999999998</v>
      </c>
    </row>
    <row r="7" spans="1:3" x14ac:dyDescent="0.2">
      <c r="A7" s="6">
        <v>2013</v>
      </c>
      <c r="B7" s="6">
        <v>-2.9</v>
      </c>
      <c r="C7" s="6">
        <v>-0.8</v>
      </c>
    </row>
    <row r="8" spans="1:3" x14ac:dyDescent="0.2">
      <c r="A8" s="6">
        <v>2014</v>
      </c>
      <c r="B8" s="6">
        <v>-2.2000000000000002</v>
      </c>
      <c r="C8" s="6">
        <v>-0.6</v>
      </c>
    </row>
    <row r="9" spans="1:3" x14ac:dyDescent="0.2">
      <c r="A9" s="6">
        <v>2015</v>
      </c>
      <c r="B9" s="6">
        <v>-2</v>
      </c>
      <c r="C9" s="6">
        <v>-0.9</v>
      </c>
    </row>
    <row r="10" spans="1:3" x14ac:dyDescent="0.2">
      <c r="A10" s="6">
        <v>2016</v>
      </c>
      <c r="B10" s="6">
        <v>0</v>
      </c>
      <c r="C10" s="6">
        <v>0.3</v>
      </c>
    </row>
    <row r="11" spans="1:3" x14ac:dyDescent="0.2">
      <c r="A11" s="6">
        <v>2017</v>
      </c>
      <c r="B11" s="6">
        <v>1.3</v>
      </c>
      <c r="C11" s="6">
        <v>0.5</v>
      </c>
    </row>
    <row r="12" spans="1:3" x14ac:dyDescent="0.2">
      <c r="A12" s="6">
        <v>2018</v>
      </c>
      <c r="B12" s="6">
        <v>1.5</v>
      </c>
      <c r="C12" s="6">
        <v>0.6</v>
      </c>
    </row>
    <row r="13" spans="1:3" x14ac:dyDescent="0.2">
      <c r="A13" s="6">
        <v>2019</v>
      </c>
      <c r="B13" s="6">
        <v>1.7</v>
      </c>
      <c r="C13" s="6">
        <v>0.7</v>
      </c>
    </row>
    <row r="14" spans="1:3" x14ac:dyDescent="0.2">
      <c r="A14" s="6">
        <v>2020</v>
      </c>
      <c r="B14" s="6">
        <v>-7.6</v>
      </c>
      <c r="C14" s="6">
        <v>-3.9</v>
      </c>
    </row>
    <row r="15" spans="1:3" x14ac:dyDescent="0.2">
      <c r="A15" s="9">
        <v>2021</v>
      </c>
      <c r="B15" s="9">
        <v>-4.7</v>
      </c>
      <c r="C15" s="9">
        <v>-2.2000000000000002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4E83-DCB0-5A4B-A32B-13584B656FD7}">
  <dimension ref="A1:B15"/>
  <sheetViews>
    <sheetView workbookViewId="0">
      <selection sqref="A1:B15"/>
    </sheetView>
  </sheetViews>
  <sheetFormatPr baseColWidth="10" defaultRowHeight="16" x14ac:dyDescent="0.2"/>
  <sheetData>
    <row r="1" spans="1:2" x14ac:dyDescent="0.2">
      <c r="A1" s="4" t="s">
        <v>9</v>
      </c>
      <c r="B1" s="4" t="s">
        <v>154</v>
      </c>
    </row>
    <row r="2" spans="1:2" x14ac:dyDescent="0.2">
      <c r="A2" s="5">
        <v>2008</v>
      </c>
      <c r="B2" s="5">
        <v>54.7</v>
      </c>
    </row>
    <row r="3" spans="1:2" x14ac:dyDescent="0.2">
      <c r="A3" s="6">
        <v>2009</v>
      </c>
      <c r="B3" s="6">
        <v>56.8</v>
      </c>
    </row>
    <row r="4" spans="1:2" x14ac:dyDescent="0.2">
      <c r="A4" s="6">
        <v>2010</v>
      </c>
      <c r="B4" s="6">
        <v>59.2</v>
      </c>
    </row>
    <row r="5" spans="1:2" x14ac:dyDescent="0.2">
      <c r="A5" s="6">
        <v>2011</v>
      </c>
      <c r="B5" s="6">
        <v>61.7</v>
      </c>
    </row>
    <row r="6" spans="1:2" x14ac:dyDescent="0.2">
      <c r="A6" s="6">
        <v>2012</v>
      </c>
      <c r="B6" s="6">
        <v>66.2</v>
      </c>
    </row>
    <row r="7" spans="1:2" x14ac:dyDescent="0.2">
      <c r="A7" s="6">
        <v>2013</v>
      </c>
      <c r="B7" s="6">
        <v>67.7</v>
      </c>
    </row>
    <row r="8" spans="1:2" x14ac:dyDescent="0.2">
      <c r="A8" s="6">
        <v>2014</v>
      </c>
      <c r="B8" s="6">
        <v>67.8</v>
      </c>
    </row>
    <row r="9" spans="1:2" x14ac:dyDescent="0.2">
      <c r="A9" s="6">
        <v>2015</v>
      </c>
      <c r="B9" s="6">
        <v>64.599999999999994</v>
      </c>
    </row>
    <row r="10" spans="1:2" x14ac:dyDescent="0.2">
      <c r="A10" s="6">
        <v>2016</v>
      </c>
      <c r="B10" s="6">
        <v>61.9</v>
      </c>
    </row>
    <row r="11" spans="1:2" x14ac:dyDescent="0.2">
      <c r="A11" s="6">
        <v>2017</v>
      </c>
      <c r="B11" s="6">
        <v>56.9</v>
      </c>
    </row>
    <row r="12" spans="1:2" x14ac:dyDescent="0.2">
      <c r="A12" s="6">
        <v>2018</v>
      </c>
      <c r="B12" s="6">
        <v>52.4</v>
      </c>
    </row>
    <row r="13" spans="1:2" x14ac:dyDescent="0.2">
      <c r="A13" s="6">
        <v>2019</v>
      </c>
      <c r="B13" s="6">
        <v>48.7</v>
      </c>
    </row>
    <row r="14" spans="1:2" x14ac:dyDescent="0.2">
      <c r="A14" s="6">
        <v>2020</v>
      </c>
      <c r="B14" s="6">
        <v>61.5</v>
      </c>
    </row>
    <row r="15" spans="1:2" x14ac:dyDescent="0.2">
      <c r="A15" s="9">
        <v>2021</v>
      </c>
      <c r="B15" s="9">
        <v>61.1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5FFC-DF28-354A-873B-CA4DF37E8DE7}">
  <dimension ref="A1:E4"/>
  <sheetViews>
    <sheetView workbookViewId="0">
      <selection activeCell="C4" sqref="C4"/>
    </sheetView>
  </sheetViews>
  <sheetFormatPr baseColWidth="10" defaultRowHeight="16" x14ac:dyDescent="0.2"/>
  <sheetData>
    <row r="1" spans="1:5" x14ac:dyDescent="0.2">
      <c r="A1" s="11"/>
      <c r="B1" s="12" t="s">
        <v>167</v>
      </c>
      <c r="C1" s="12" t="s">
        <v>168</v>
      </c>
      <c r="D1" s="12" t="s">
        <v>169</v>
      </c>
      <c r="E1" s="12" t="s">
        <v>170</v>
      </c>
    </row>
    <row r="2" spans="1:5" x14ac:dyDescent="0.2">
      <c r="A2" s="13">
        <v>2009</v>
      </c>
      <c r="B2" s="14">
        <v>0.3</v>
      </c>
      <c r="C2" s="14">
        <v>0</v>
      </c>
      <c r="D2" s="14">
        <v>0</v>
      </c>
      <c r="E2" s="14">
        <v>2.6</v>
      </c>
    </row>
    <row r="3" spans="1:5" x14ac:dyDescent="0.2">
      <c r="A3" s="13">
        <v>2010</v>
      </c>
      <c r="B3" s="14">
        <v>0.5</v>
      </c>
      <c r="C3" s="14">
        <v>0</v>
      </c>
      <c r="D3" s="14">
        <v>0</v>
      </c>
      <c r="E3" s="14">
        <v>4</v>
      </c>
    </row>
    <row r="4" spans="1:5" x14ac:dyDescent="0.2">
      <c r="A4" s="15">
        <v>2020</v>
      </c>
      <c r="B4" s="16">
        <v>0</v>
      </c>
      <c r="C4" s="16">
        <v>14.4</v>
      </c>
      <c r="D4" s="16">
        <v>3.7</v>
      </c>
      <c r="E4" s="16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1D8D-1112-524B-BD50-CE8D191CB108}">
  <dimension ref="A1:B11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s="4" t="s">
        <v>9</v>
      </c>
      <c r="B1" s="26" t="s">
        <v>174</v>
      </c>
    </row>
    <row r="2" spans="1:2" x14ac:dyDescent="0.2">
      <c r="A2" s="5" t="s">
        <v>175</v>
      </c>
      <c r="B2" s="5">
        <v>0.1</v>
      </c>
    </row>
    <row r="3" spans="1:2" x14ac:dyDescent="0.2">
      <c r="A3" s="6" t="s">
        <v>176</v>
      </c>
      <c r="B3" s="6">
        <v>1.2</v>
      </c>
    </row>
    <row r="4" spans="1:2" x14ac:dyDescent="0.2">
      <c r="A4" s="6" t="s">
        <v>177</v>
      </c>
      <c r="B4" s="6">
        <v>1.9</v>
      </c>
    </row>
    <row r="5" spans="1:2" x14ac:dyDescent="0.2">
      <c r="A5" s="6" t="s">
        <v>178</v>
      </c>
      <c r="B5" s="6">
        <v>2</v>
      </c>
    </row>
    <row r="6" spans="1:2" x14ac:dyDescent="0.2">
      <c r="A6" s="6" t="s">
        <v>179</v>
      </c>
      <c r="B6" s="6">
        <v>2.2999999999999998</v>
      </c>
    </row>
    <row r="7" spans="1:2" x14ac:dyDescent="0.2">
      <c r="A7" s="6" t="s">
        <v>180</v>
      </c>
      <c r="B7" s="6">
        <v>3.1</v>
      </c>
    </row>
    <row r="8" spans="1:2" x14ac:dyDescent="0.2">
      <c r="A8" s="6" t="s">
        <v>79</v>
      </c>
      <c r="B8" s="6">
        <v>4</v>
      </c>
    </row>
    <row r="9" spans="1:2" x14ac:dyDescent="0.2">
      <c r="A9" s="6" t="s">
        <v>181</v>
      </c>
      <c r="B9" s="6">
        <v>4.7</v>
      </c>
    </row>
    <row r="10" spans="1:2" x14ac:dyDescent="0.2">
      <c r="A10" s="6" t="s">
        <v>182</v>
      </c>
      <c r="B10" s="6">
        <v>4.7</v>
      </c>
    </row>
    <row r="11" spans="1:2" x14ac:dyDescent="0.2">
      <c r="A11" s="9" t="s">
        <v>197</v>
      </c>
      <c r="B11" s="9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F04B-AB46-404D-9669-EA5A1E613CFE}">
  <dimension ref="A1:E89"/>
  <sheetViews>
    <sheetView workbookViewId="0">
      <selection activeCell="B89" sqref="B89"/>
    </sheetView>
  </sheetViews>
  <sheetFormatPr baseColWidth="10" defaultRowHeight="16" x14ac:dyDescent="0.2"/>
  <cols>
    <col min="1" max="1" width="6.6640625" bestFit="1" customWidth="1"/>
    <col min="2" max="2" width="25.5" bestFit="1" customWidth="1"/>
    <col min="3" max="3" width="18.1640625" bestFit="1" customWidth="1"/>
    <col min="4" max="4" width="24.6640625" bestFit="1" customWidth="1"/>
    <col min="5" max="5" width="17.33203125" bestFit="1" customWidth="1"/>
  </cols>
  <sheetData>
    <row r="1" spans="1:5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x14ac:dyDescent="0.2">
      <c r="A2" s="5">
        <v>2013</v>
      </c>
      <c r="B2" s="5">
        <v>95.8</v>
      </c>
      <c r="C2" s="5" t="s">
        <v>14</v>
      </c>
      <c r="D2" s="5">
        <v>97.4</v>
      </c>
      <c r="E2" s="5">
        <v>96.6</v>
      </c>
    </row>
    <row r="3" spans="1:5" x14ac:dyDescent="0.2">
      <c r="A3" s="6">
        <v>2013.0833333333301</v>
      </c>
      <c r="B3" s="6">
        <v>95.7</v>
      </c>
      <c r="C3" s="6" t="s">
        <v>14</v>
      </c>
      <c r="D3" s="6">
        <v>96.2</v>
      </c>
      <c r="E3" s="6">
        <v>96.1</v>
      </c>
    </row>
    <row r="4" spans="1:5" x14ac:dyDescent="0.2">
      <c r="A4" s="6">
        <v>2013.1666666666699</v>
      </c>
      <c r="B4" s="6">
        <v>96</v>
      </c>
      <c r="C4" s="6" t="s">
        <v>15</v>
      </c>
      <c r="D4" s="6">
        <v>95.5</v>
      </c>
      <c r="E4" s="6">
        <v>96.9</v>
      </c>
    </row>
    <row r="5" spans="1:5" x14ac:dyDescent="0.2">
      <c r="A5" s="6">
        <v>2013.25</v>
      </c>
      <c r="B5" s="6">
        <v>95.4</v>
      </c>
      <c r="C5" s="6" t="s">
        <v>16</v>
      </c>
      <c r="D5" s="6">
        <v>96.2</v>
      </c>
      <c r="E5" s="6">
        <v>97</v>
      </c>
    </row>
    <row r="6" spans="1:5" x14ac:dyDescent="0.2">
      <c r="A6" s="6">
        <v>2013.3333333333301</v>
      </c>
      <c r="B6" s="6">
        <v>96.4</v>
      </c>
      <c r="C6" s="6" t="s">
        <v>17</v>
      </c>
      <c r="D6" s="6">
        <v>96.8</v>
      </c>
      <c r="E6" s="6">
        <v>96.2</v>
      </c>
    </row>
    <row r="7" spans="1:5" x14ac:dyDescent="0.2">
      <c r="A7" s="6">
        <v>2013.4166666666699</v>
      </c>
      <c r="B7" s="6">
        <v>95.7</v>
      </c>
      <c r="C7" s="6" t="s">
        <v>18</v>
      </c>
      <c r="D7" s="6">
        <v>96.1</v>
      </c>
      <c r="E7" s="6">
        <v>97.4</v>
      </c>
    </row>
    <row r="8" spans="1:5" x14ac:dyDescent="0.2">
      <c r="A8" s="6">
        <v>2013.5</v>
      </c>
      <c r="B8" s="6">
        <v>96.4</v>
      </c>
      <c r="C8" s="6" t="s">
        <v>19</v>
      </c>
      <c r="D8" s="6">
        <v>96.6</v>
      </c>
      <c r="E8" s="6">
        <v>96.6</v>
      </c>
    </row>
    <row r="9" spans="1:5" x14ac:dyDescent="0.2">
      <c r="A9" s="6">
        <v>2013.5833333333301</v>
      </c>
      <c r="B9" s="6">
        <v>96.4</v>
      </c>
      <c r="C9" s="6" t="s">
        <v>20</v>
      </c>
      <c r="D9" s="6">
        <v>96.2</v>
      </c>
      <c r="E9" s="6">
        <v>97.2</v>
      </c>
    </row>
    <row r="10" spans="1:5" x14ac:dyDescent="0.2">
      <c r="A10" s="6">
        <v>2013.6666666666699</v>
      </c>
      <c r="B10" s="6">
        <v>96.3</v>
      </c>
      <c r="C10" s="6" t="s">
        <v>20</v>
      </c>
      <c r="D10" s="6">
        <v>96.8</v>
      </c>
      <c r="E10" s="6">
        <v>97.5</v>
      </c>
    </row>
    <row r="11" spans="1:5" x14ac:dyDescent="0.2">
      <c r="A11" s="6">
        <v>2013.75</v>
      </c>
      <c r="B11" s="6">
        <v>96</v>
      </c>
      <c r="C11" s="6" t="s">
        <v>21</v>
      </c>
      <c r="D11" s="6">
        <v>96.3</v>
      </c>
      <c r="E11" s="6">
        <v>98.2</v>
      </c>
    </row>
    <row r="12" spans="1:5" x14ac:dyDescent="0.2">
      <c r="A12" s="6">
        <v>2013.8333333333301</v>
      </c>
      <c r="B12" s="6">
        <v>96.8</v>
      </c>
      <c r="C12" s="6" t="s">
        <v>22</v>
      </c>
      <c r="D12" s="6">
        <v>96.1</v>
      </c>
      <c r="E12" s="6">
        <v>98.9</v>
      </c>
    </row>
    <row r="13" spans="1:5" x14ac:dyDescent="0.2">
      <c r="A13" s="6">
        <v>2013.9166666666699</v>
      </c>
      <c r="B13" s="6">
        <v>96</v>
      </c>
      <c r="C13" s="6" t="s">
        <v>22</v>
      </c>
      <c r="D13" s="6">
        <v>96.9</v>
      </c>
      <c r="E13" s="6">
        <v>101.2</v>
      </c>
    </row>
    <row r="14" spans="1:5" x14ac:dyDescent="0.2">
      <c r="A14" s="6">
        <v>2014</v>
      </c>
      <c r="B14" s="6">
        <v>96.6</v>
      </c>
      <c r="C14" s="6" t="s">
        <v>22</v>
      </c>
      <c r="D14" s="6">
        <v>97.4</v>
      </c>
      <c r="E14" s="6">
        <v>99.8</v>
      </c>
    </row>
    <row r="15" spans="1:5" x14ac:dyDescent="0.2">
      <c r="A15" s="6">
        <v>2014.0833333333301</v>
      </c>
      <c r="B15" s="6">
        <v>96.6</v>
      </c>
      <c r="C15" s="6" t="s">
        <v>23</v>
      </c>
      <c r="D15" s="6">
        <v>97.3</v>
      </c>
      <c r="E15" s="6">
        <v>100.7</v>
      </c>
    </row>
    <row r="16" spans="1:5" x14ac:dyDescent="0.2">
      <c r="A16" s="6">
        <v>2014.1666666666699</v>
      </c>
      <c r="B16" s="6">
        <v>97</v>
      </c>
      <c r="C16" s="6" t="s">
        <v>24</v>
      </c>
      <c r="D16" s="6">
        <v>97.3</v>
      </c>
      <c r="E16" s="6">
        <v>97.6</v>
      </c>
    </row>
    <row r="17" spans="1:5" x14ac:dyDescent="0.2">
      <c r="A17" s="6">
        <v>2014.25</v>
      </c>
      <c r="B17" s="6">
        <v>97</v>
      </c>
      <c r="C17" s="6" t="s">
        <v>25</v>
      </c>
      <c r="D17" s="6">
        <v>97.7</v>
      </c>
      <c r="E17" s="6">
        <v>100.2</v>
      </c>
    </row>
    <row r="18" spans="1:5" x14ac:dyDescent="0.2">
      <c r="A18" s="6">
        <v>2014.3333333333301</v>
      </c>
      <c r="B18" s="6">
        <v>96.8</v>
      </c>
      <c r="C18" s="6" t="s">
        <v>26</v>
      </c>
      <c r="D18" s="6">
        <v>97.1</v>
      </c>
      <c r="E18" s="6">
        <v>97.8</v>
      </c>
    </row>
    <row r="19" spans="1:5" x14ac:dyDescent="0.2">
      <c r="A19" s="6">
        <v>2014.4166666666699</v>
      </c>
      <c r="B19" s="6">
        <v>97.2</v>
      </c>
      <c r="C19" s="6" t="s">
        <v>27</v>
      </c>
      <c r="D19" s="6">
        <v>97</v>
      </c>
      <c r="E19" s="6">
        <v>96.3</v>
      </c>
    </row>
    <row r="20" spans="1:5" x14ac:dyDescent="0.2">
      <c r="A20" s="6">
        <v>2014.5</v>
      </c>
      <c r="B20" s="6">
        <v>96.5</v>
      </c>
      <c r="C20" s="6" t="s">
        <v>28</v>
      </c>
      <c r="D20" s="6">
        <v>97.3</v>
      </c>
      <c r="E20" s="6">
        <v>99</v>
      </c>
    </row>
    <row r="21" spans="1:5" x14ac:dyDescent="0.2">
      <c r="A21" s="6">
        <v>2014.5833333333301</v>
      </c>
      <c r="B21" s="6">
        <v>97.8</v>
      </c>
      <c r="C21" s="6" t="s">
        <v>29</v>
      </c>
      <c r="D21" s="6">
        <v>98.9</v>
      </c>
      <c r="E21" s="6">
        <v>98.4</v>
      </c>
    </row>
    <row r="22" spans="1:5" x14ac:dyDescent="0.2">
      <c r="A22" s="6">
        <v>2014.6666666666699</v>
      </c>
      <c r="B22" s="6">
        <v>97.2</v>
      </c>
      <c r="C22" s="6" t="s">
        <v>30</v>
      </c>
      <c r="D22" s="6">
        <v>96.4</v>
      </c>
      <c r="E22" s="6">
        <v>98</v>
      </c>
    </row>
    <row r="23" spans="1:5" x14ac:dyDescent="0.2">
      <c r="A23" s="6">
        <v>2014.75</v>
      </c>
      <c r="B23" s="6">
        <v>97.7</v>
      </c>
      <c r="C23" s="6" t="s">
        <v>31</v>
      </c>
      <c r="D23" s="6">
        <v>98</v>
      </c>
      <c r="E23" s="6">
        <v>98.1</v>
      </c>
    </row>
    <row r="24" spans="1:5" x14ac:dyDescent="0.2">
      <c r="A24" s="6">
        <v>2014.8333333333301</v>
      </c>
      <c r="B24" s="6">
        <v>97.9</v>
      </c>
      <c r="C24" s="6" t="s">
        <v>22</v>
      </c>
      <c r="D24" s="6">
        <v>98.6</v>
      </c>
      <c r="E24" s="6">
        <v>98.6</v>
      </c>
    </row>
    <row r="25" spans="1:5" x14ac:dyDescent="0.2">
      <c r="A25" s="6">
        <v>2014.9166666666599</v>
      </c>
      <c r="B25" s="6">
        <v>98.5</v>
      </c>
      <c r="C25" s="6" t="s">
        <v>32</v>
      </c>
      <c r="D25" s="6">
        <v>98.9</v>
      </c>
      <c r="E25" s="6">
        <v>98.1</v>
      </c>
    </row>
    <row r="26" spans="1:5" x14ac:dyDescent="0.2">
      <c r="A26" s="6">
        <v>2015</v>
      </c>
      <c r="B26" s="6">
        <v>99.2</v>
      </c>
      <c r="C26" s="6" t="s">
        <v>23</v>
      </c>
      <c r="D26" s="6">
        <v>99.8</v>
      </c>
      <c r="E26" s="6">
        <v>99</v>
      </c>
    </row>
    <row r="27" spans="1:5" x14ac:dyDescent="0.2">
      <c r="A27" s="6">
        <v>2015.0833333333301</v>
      </c>
      <c r="B27" s="6">
        <v>99.1</v>
      </c>
      <c r="C27" s="6" t="s">
        <v>33</v>
      </c>
      <c r="D27" s="6">
        <v>100.4</v>
      </c>
      <c r="E27" s="6">
        <v>100.2</v>
      </c>
    </row>
    <row r="28" spans="1:5" x14ac:dyDescent="0.2">
      <c r="A28" s="6">
        <v>2015.1666666666599</v>
      </c>
      <c r="B28" s="6">
        <v>99</v>
      </c>
      <c r="C28" s="6" t="s">
        <v>34</v>
      </c>
      <c r="D28" s="6">
        <v>99.9</v>
      </c>
      <c r="E28" s="6">
        <v>99.7</v>
      </c>
    </row>
    <row r="29" spans="1:5" x14ac:dyDescent="0.2">
      <c r="A29" s="6">
        <v>2015.25</v>
      </c>
      <c r="B29" s="6">
        <v>99.7</v>
      </c>
      <c r="C29" s="6" t="s">
        <v>35</v>
      </c>
      <c r="D29" s="6">
        <v>99.8</v>
      </c>
      <c r="E29" s="6">
        <v>99.7</v>
      </c>
    </row>
    <row r="30" spans="1:5" x14ac:dyDescent="0.2">
      <c r="A30" s="6">
        <v>2015.3333333333301</v>
      </c>
      <c r="B30" s="6">
        <v>100.1</v>
      </c>
      <c r="C30" s="6" t="s">
        <v>36</v>
      </c>
      <c r="D30" s="6">
        <v>99</v>
      </c>
      <c r="E30" s="6">
        <v>99.5</v>
      </c>
    </row>
    <row r="31" spans="1:5" x14ac:dyDescent="0.2">
      <c r="A31" s="6">
        <v>2015.4166666666599</v>
      </c>
      <c r="B31" s="6">
        <v>100.1</v>
      </c>
      <c r="C31" s="6" t="s">
        <v>37</v>
      </c>
      <c r="D31" s="6">
        <v>100.6</v>
      </c>
      <c r="E31" s="6">
        <v>100.6</v>
      </c>
    </row>
    <row r="32" spans="1:5" x14ac:dyDescent="0.2">
      <c r="A32" s="6">
        <v>2015.5</v>
      </c>
      <c r="B32" s="6">
        <v>100.7</v>
      </c>
      <c r="C32" s="6" t="s">
        <v>37</v>
      </c>
      <c r="D32" s="6">
        <v>99.5</v>
      </c>
      <c r="E32" s="6">
        <v>99.9</v>
      </c>
    </row>
    <row r="33" spans="1:5" x14ac:dyDescent="0.2">
      <c r="A33" s="6">
        <v>2015.5833333333301</v>
      </c>
      <c r="B33" s="6">
        <v>100.5</v>
      </c>
      <c r="C33" s="6" t="s">
        <v>38</v>
      </c>
      <c r="D33" s="6">
        <v>100.3</v>
      </c>
      <c r="E33" s="6">
        <v>98.8</v>
      </c>
    </row>
    <row r="34" spans="1:5" x14ac:dyDescent="0.2">
      <c r="A34" s="6">
        <v>2015.6666666666599</v>
      </c>
      <c r="B34" s="6">
        <v>100.4</v>
      </c>
      <c r="C34" s="6" t="s">
        <v>36</v>
      </c>
      <c r="D34" s="6">
        <v>100.6</v>
      </c>
      <c r="E34" s="6">
        <v>99.3</v>
      </c>
    </row>
    <row r="35" spans="1:5" x14ac:dyDescent="0.2">
      <c r="A35" s="6">
        <v>2015.75</v>
      </c>
      <c r="B35" s="6">
        <v>100.3</v>
      </c>
      <c r="C35" s="6" t="s">
        <v>39</v>
      </c>
      <c r="D35" s="6">
        <v>99.7</v>
      </c>
      <c r="E35" s="6">
        <v>101.4</v>
      </c>
    </row>
    <row r="36" spans="1:5" x14ac:dyDescent="0.2">
      <c r="A36" s="6">
        <v>2015.8333333333301</v>
      </c>
      <c r="B36" s="6">
        <v>99.6</v>
      </c>
      <c r="C36" s="6" t="s">
        <v>40</v>
      </c>
      <c r="D36" s="6">
        <v>99</v>
      </c>
      <c r="E36" s="6">
        <v>101.5</v>
      </c>
    </row>
    <row r="37" spans="1:5" x14ac:dyDescent="0.2">
      <c r="A37" s="6">
        <v>2015.9166666666599</v>
      </c>
      <c r="B37" s="6">
        <v>101.1</v>
      </c>
      <c r="C37" s="6" t="s">
        <v>41</v>
      </c>
      <c r="D37" s="6">
        <v>101.2</v>
      </c>
      <c r="E37" s="6">
        <v>100.4</v>
      </c>
    </row>
    <row r="38" spans="1:5" x14ac:dyDescent="0.2">
      <c r="A38" s="6">
        <v>2016</v>
      </c>
      <c r="B38" s="6">
        <v>101.2</v>
      </c>
      <c r="C38" s="6" t="s">
        <v>42</v>
      </c>
      <c r="D38" s="6">
        <v>100.2</v>
      </c>
      <c r="E38" s="6">
        <v>101.9</v>
      </c>
    </row>
    <row r="39" spans="1:5" x14ac:dyDescent="0.2">
      <c r="A39" s="6">
        <v>2016.0833333333301</v>
      </c>
      <c r="B39" s="6">
        <v>101.4</v>
      </c>
      <c r="C39" s="6" t="s">
        <v>43</v>
      </c>
      <c r="D39" s="6">
        <v>101.3</v>
      </c>
      <c r="E39" s="6">
        <v>101.1</v>
      </c>
    </row>
    <row r="40" spans="1:5" x14ac:dyDescent="0.2">
      <c r="A40" s="6">
        <v>2016.1666666666599</v>
      </c>
      <c r="B40" s="6">
        <v>100.8</v>
      </c>
      <c r="C40" s="6" t="s">
        <v>44</v>
      </c>
      <c r="D40" s="6">
        <v>100.2</v>
      </c>
      <c r="E40" s="6">
        <v>102.1</v>
      </c>
    </row>
    <row r="41" spans="1:5" x14ac:dyDescent="0.2">
      <c r="A41" s="6">
        <v>2016.25</v>
      </c>
      <c r="B41" s="6">
        <v>100.9</v>
      </c>
      <c r="C41" s="6" t="s">
        <v>45</v>
      </c>
      <c r="D41" s="6">
        <v>99.5</v>
      </c>
      <c r="E41" s="6">
        <v>103.4</v>
      </c>
    </row>
    <row r="42" spans="1:5" x14ac:dyDescent="0.2">
      <c r="A42" s="6">
        <v>2016.3333333333301</v>
      </c>
      <c r="B42" s="6">
        <v>101.3</v>
      </c>
      <c r="C42" s="6" t="s">
        <v>44</v>
      </c>
      <c r="D42" s="6">
        <v>101.3</v>
      </c>
      <c r="E42" s="6">
        <v>102.1</v>
      </c>
    </row>
    <row r="43" spans="1:5" x14ac:dyDescent="0.2">
      <c r="A43" s="6">
        <v>2016.4166666666599</v>
      </c>
      <c r="B43" s="6">
        <v>101.1</v>
      </c>
      <c r="C43" s="6" t="s">
        <v>46</v>
      </c>
      <c r="D43" s="6">
        <v>101</v>
      </c>
      <c r="E43" s="6">
        <v>103.3</v>
      </c>
    </row>
    <row r="44" spans="1:5" x14ac:dyDescent="0.2">
      <c r="A44" s="6">
        <v>2016.5</v>
      </c>
      <c r="B44" s="6">
        <v>101.9</v>
      </c>
      <c r="C44" s="6" t="s">
        <v>47</v>
      </c>
      <c r="D44" s="6">
        <v>101.7</v>
      </c>
      <c r="E44" s="6">
        <v>102.9</v>
      </c>
    </row>
    <row r="45" spans="1:5" x14ac:dyDescent="0.2">
      <c r="A45" s="6">
        <v>2016.5833333333301</v>
      </c>
      <c r="B45" s="6">
        <v>101.9</v>
      </c>
      <c r="C45" s="6" t="s">
        <v>43</v>
      </c>
      <c r="D45" s="6">
        <v>101.6</v>
      </c>
      <c r="E45" s="6">
        <v>101.7</v>
      </c>
    </row>
    <row r="46" spans="1:5" x14ac:dyDescent="0.2">
      <c r="A46" s="6">
        <v>2016.6666666666599</v>
      </c>
      <c r="B46" s="6">
        <v>101.5</v>
      </c>
      <c r="C46" s="6" t="s">
        <v>43</v>
      </c>
      <c r="D46" s="6">
        <v>101.1</v>
      </c>
      <c r="E46" s="6">
        <v>102.3</v>
      </c>
    </row>
    <row r="47" spans="1:5" x14ac:dyDescent="0.2">
      <c r="A47" s="6">
        <v>2016.75</v>
      </c>
      <c r="B47" s="6">
        <v>103.3</v>
      </c>
      <c r="C47" s="6" t="s">
        <v>48</v>
      </c>
      <c r="D47" s="6">
        <v>104.1</v>
      </c>
      <c r="E47" s="6">
        <v>102.5</v>
      </c>
    </row>
    <row r="48" spans="1:5" x14ac:dyDescent="0.2">
      <c r="A48" s="6">
        <v>2016.8333333333301</v>
      </c>
      <c r="B48" s="6">
        <v>102.2</v>
      </c>
      <c r="C48" s="6" t="s">
        <v>49</v>
      </c>
      <c r="D48" s="6">
        <v>102.8</v>
      </c>
      <c r="E48" s="6">
        <v>105</v>
      </c>
    </row>
    <row r="49" spans="1:5" x14ac:dyDescent="0.2">
      <c r="A49" s="6">
        <v>2016.9166666666599</v>
      </c>
      <c r="B49" s="6">
        <v>102.8</v>
      </c>
      <c r="C49" s="6" t="s">
        <v>48</v>
      </c>
      <c r="D49" s="6">
        <v>102.8</v>
      </c>
      <c r="E49" s="6">
        <v>106.3</v>
      </c>
    </row>
    <row r="50" spans="1:5" x14ac:dyDescent="0.2">
      <c r="A50" s="6">
        <v>2017</v>
      </c>
      <c r="B50" s="6">
        <v>102.8</v>
      </c>
      <c r="C50" s="6" t="s">
        <v>50</v>
      </c>
      <c r="D50" s="6">
        <v>103.9</v>
      </c>
      <c r="E50" s="6">
        <v>103.1</v>
      </c>
    </row>
    <row r="51" spans="1:5" x14ac:dyDescent="0.2">
      <c r="A51" s="6">
        <v>2017.0833333333301</v>
      </c>
      <c r="B51" s="6">
        <v>102.9</v>
      </c>
      <c r="C51" s="6" t="s">
        <v>51</v>
      </c>
      <c r="D51" s="6">
        <v>102.7</v>
      </c>
      <c r="E51" s="6">
        <v>105.5</v>
      </c>
    </row>
    <row r="52" spans="1:5" x14ac:dyDescent="0.2">
      <c r="A52" s="6">
        <v>2017.1666666666599</v>
      </c>
      <c r="B52" s="6">
        <v>104</v>
      </c>
      <c r="C52" s="6" t="s">
        <v>49</v>
      </c>
      <c r="D52" s="6">
        <v>104.2</v>
      </c>
      <c r="E52" s="6">
        <v>105.2</v>
      </c>
    </row>
    <row r="53" spans="1:5" x14ac:dyDescent="0.2">
      <c r="A53" s="6">
        <v>2017.25</v>
      </c>
      <c r="B53" s="6">
        <v>103.5</v>
      </c>
      <c r="C53" s="6" t="s">
        <v>42</v>
      </c>
      <c r="D53" s="6">
        <v>103.5</v>
      </c>
      <c r="E53" s="6">
        <v>104.6</v>
      </c>
    </row>
    <row r="54" spans="1:5" x14ac:dyDescent="0.2">
      <c r="A54" s="6">
        <v>2017.3333333333301</v>
      </c>
      <c r="B54" s="6">
        <v>104.2</v>
      </c>
      <c r="C54" s="6" t="s">
        <v>52</v>
      </c>
      <c r="D54" s="6">
        <v>104.4</v>
      </c>
      <c r="E54" s="6">
        <v>106.6</v>
      </c>
    </row>
    <row r="55" spans="1:5" x14ac:dyDescent="0.2">
      <c r="A55" s="6">
        <v>2017.4166666666599</v>
      </c>
      <c r="B55" s="6">
        <v>104.2</v>
      </c>
      <c r="C55" s="6" t="s">
        <v>53</v>
      </c>
      <c r="D55" s="6">
        <v>104.7</v>
      </c>
      <c r="E55" s="6">
        <v>106.1</v>
      </c>
    </row>
    <row r="56" spans="1:5" x14ac:dyDescent="0.2">
      <c r="A56" s="6">
        <v>2017.5</v>
      </c>
      <c r="B56" s="6">
        <v>104.4</v>
      </c>
      <c r="C56" s="6" t="s">
        <v>54</v>
      </c>
      <c r="D56" s="6">
        <v>104.9</v>
      </c>
      <c r="E56" s="6">
        <v>106.1</v>
      </c>
    </row>
    <row r="57" spans="1:5" x14ac:dyDescent="0.2">
      <c r="A57" s="6">
        <v>2017.5833333333301</v>
      </c>
      <c r="B57" s="6">
        <v>103.9</v>
      </c>
      <c r="C57" s="6" t="s">
        <v>55</v>
      </c>
      <c r="D57" s="6">
        <v>104.7</v>
      </c>
      <c r="E57" s="6">
        <v>105.6</v>
      </c>
    </row>
    <row r="58" spans="1:5" x14ac:dyDescent="0.2">
      <c r="A58" s="6">
        <v>2017.6666666666599</v>
      </c>
      <c r="B58" s="6">
        <v>105.3</v>
      </c>
      <c r="C58" s="6" t="s">
        <v>56</v>
      </c>
      <c r="D58" s="6">
        <v>105.5</v>
      </c>
      <c r="E58" s="6">
        <v>107.3</v>
      </c>
    </row>
    <row r="59" spans="1:5" x14ac:dyDescent="0.2">
      <c r="A59" s="6">
        <v>2017.75</v>
      </c>
      <c r="B59" s="6">
        <v>103.8</v>
      </c>
      <c r="C59" s="6" t="s">
        <v>57</v>
      </c>
      <c r="D59" s="6">
        <v>105.2</v>
      </c>
      <c r="E59" s="6">
        <v>107.7</v>
      </c>
    </row>
    <row r="60" spans="1:5" x14ac:dyDescent="0.2">
      <c r="A60" s="6">
        <v>2017.8333333333301</v>
      </c>
      <c r="B60" s="6">
        <v>105.6</v>
      </c>
      <c r="C60" s="6" t="s">
        <v>58</v>
      </c>
      <c r="D60" s="6">
        <v>106.3</v>
      </c>
      <c r="E60" s="6">
        <v>109.7</v>
      </c>
    </row>
    <row r="61" spans="1:5" x14ac:dyDescent="0.2">
      <c r="A61" s="6">
        <v>2017.9166666666599</v>
      </c>
      <c r="B61" s="6">
        <v>105.5</v>
      </c>
      <c r="C61" s="6" t="s">
        <v>59</v>
      </c>
      <c r="D61" s="6">
        <v>105.6</v>
      </c>
      <c r="E61" s="6">
        <v>110.4</v>
      </c>
    </row>
    <row r="62" spans="1:5" x14ac:dyDescent="0.2">
      <c r="A62" s="6">
        <v>2018</v>
      </c>
      <c r="B62" s="6">
        <v>104.7</v>
      </c>
      <c r="C62" s="6" t="s">
        <v>60</v>
      </c>
      <c r="D62" s="6">
        <v>106.9</v>
      </c>
      <c r="E62" s="6">
        <v>110.5</v>
      </c>
    </row>
    <row r="63" spans="1:5" x14ac:dyDescent="0.2">
      <c r="A63" s="6">
        <v>2018.0833333333301</v>
      </c>
      <c r="B63" s="6">
        <v>104.7</v>
      </c>
      <c r="C63" s="6" t="s">
        <v>61</v>
      </c>
      <c r="D63" s="6">
        <v>105.4</v>
      </c>
      <c r="E63" s="6">
        <v>109.4</v>
      </c>
    </row>
    <row r="64" spans="1:5" x14ac:dyDescent="0.2">
      <c r="A64" s="6">
        <v>2018.1666666666599</v>
      </c>
      <c r="B64" s="6">
        <v>105.6</v>
      </c>
      <c r="C64" s="6" t="s">
        <v>61</v>
      </c>
      <c r="D64" s="6">
        <v>106.5</v>
      </c>
      <c r="E64" s="6">
        <v>109.4</v>
      </c>
    </row>
    <row r="65" spans="1:5" x14ac:dyDescent="0.2">
      <c r="A65" s="6">
        <v>2018.25</v>
      </c>
      <c r="B65" s="6">
        <v>105.7</v>
      </c>
      <c r="C65" s="6" t="s">
        <v>56</v>
      </c>
      <c r="D65" s="6">
        <v>108.4</v>
      </c>
      <c r="E65" s="6">
        <v>109.4</v>
      </c>
    </row>
    <row r="66" spans="1:5" x14ac:dyDescent="0.2">
      <c r="A66" s="6">
        <v>2018.3333333333301</v>
      </c>
      <c r="B66" s="6">
        <v>106.1</v>
      </c>
      <c r="C66" s="6" t="s">
        <v>62</v>
      </c>
      <c r="D66" s="6">
        <v>107.8</v>
      </c>
      <c r="E66" s="6">
        <v>109.6</v>
      </c>
    </row>
    <row r="67" spans="1:5" x14ac:dyDescent="0.2">
      <c r="A67" s="6">
        <v>2018.4166666666599</v>
      </c>
      <c r="B67" s="6">
        <v>105.9</v>
      </c>
      <c r="C67" s="6" t="s">
        <v>63</v>
      </c>
      <c r="D67" s="6">
        <v>107.6</v>
      </c>
      <c r="E67" s="6">
        <v>109.3</v>
      </c>
    </row>
    <row r="68" spans="1:5" x14ac:dyDescent="0.2">
      <c r="A68" s="6">
        <v>2018.49999999999</v>
      </c>
      <c r="B68" s="6">
        <v>105.8</v>
      </c>
      <c r="C68" s="6" t="s">
        <v>57</v>
      </c>
      <c r="D68" s="6">
        <v>108.5</v>
      </c>
      <c r="E68" s="6">
        <v>107.6</v>
      </c>
    </row>
    <row r="69" spans="1:5" x14ac:dyDescent="0.2">
      <c r="A69" s="6">
        <v>2018.5833333333301</v>
      </c>
      <c r="B69" s="6">
        <v>106.1</v>
      </c>
      <c r="C69" s="6" t="s">
        <v>64</v>
      </c>
      <c r="D69" s="6">
        <v>108.2</v>
      </c>
      <c r="E69" s="6">
        <v>109.3</v>
      </c>
    </row>
    <row r="70" spans="1:5" x14ac:dyDescent="0.2">
      <c r="A70" s="6">
        <v>2018.6666666666599</v>
      </c>
      <c r="B70" s="6">
        <v>105.7</v>
      </c>
      <c r="C70" s="6" t="s">
        <v>65</v>
      </c>
      <c r="D70" s="6">
        <v>107.7</v>
      </c>
      <c r="E70" s="6">
        <v>109.1</v>
      </c>
    </row>
    <row r="71" spans="1:5" x14ac:dyDescent="0.2">
      <c r="A71" s="6">
        <v>2018.74999999999</v>
      </c>
      <c r="B71" s="6">
        <v>106.7</v>
      </c>
      <c r="C71" s="6" t="s">
        <v>66</v>
      </c>
      <c r="D71" s="6">
        <v>108.2</v>
      </c>
      <c r="E71" s="6">
        <v>109.6</v>
      </c>
    </row>
    <row r="72" spans="1:5" x14ac:dyDescent="0.2">
      <c r="A72" s="6">
        <v>2018.8333333333301</v>
      </c>
      <c r="B72" s="6">
        <v>107.1</v>
      </c>
      <c r="C72" s="6" t="s">
        <v>67</v>
      </c>
      <c r="D72" s="6">
        <v>109.9</v>
      </c>
      <c r="E72" s="6">
        <v>110.2</v>
      </c>
    </row>
    <row r="73" spans="1:5" x14ac:dyDescent="0.2">
      <c r="A73" s="6">
        <v>2018.9166666666599</v>
      </c>
      <c r="B73" s="6">
        <v>106.5</v>
      </c>
      <c r="C73" s="6" t="s">
        <v>61</v>
      </c>
      <c r="D73" s="6">
        <v>107.4</v>
      </c>
      <c r="E73" s="6">
        <v>107</v>
      </c>
    </row>
    <row r="74" spans="1:5" x14ac:dyDescent="0.2">
      <c r="A74" s="6">
        <v>2018.99999999999</v>
      </c>
      <c r="B74" s="6">
        <v>107.2</v>
      </c>
      <c r="C74" s="6" t="s">
        <v>56</v>
      </c>
      <c r="D74" s="6">
        <v>108</v>
      </c>
      <c r="E74" s="6">
        <v>109.6</v>
      </c>
    </row>
    <row r="75" spans="1:5" x14ac:dyDescent="0.2">
      <c r="A75" s="6">
        <v>2019.0833333333301</v>
      </c>
      <c r="B75" s="6">
        <v>107.7</v>
      </c>
      <c r="C75" s="6" t="s">
        <v>55</v>
      </c>
      <c r="D75" s="6">
        <v>108.7</v>
      </c>
      <c r="E75" s="6">
        <v>109.2</v>
      </c>
    </row>
    <row r="76" spans="1:5" x14ac:dyDescent="0.2">
      <c r="A76" s="6">
        <v>2019.1666666666599</v>
      </c>
      <c r="B76" s="6">
        <v>107.8</v>
      </c>
      <c r="C76" s="6" t="s">
        <v>57</v>
      </c>
      <c r="D76" s="6">
        <v>109.8</v>
      </c>
      <c r="E76" s="6">
        <v>108.8</v>
      </c>
    </row>
    <row r="77" spans="1:5" x14ac:dyDescent="0.2">
      <c r="A77" s="6">
        <v>2019.24999999999</v>
      </c>
      <c r="B77" s="6">
        <v>108</v>
      </c>
      <c r="C77" s="6" t="s">
        <v>68</v>
      </c>
      <c r="D77" s="6">
        <v>110.2</v>
      </c>
      <c r="E77" s="6">
        <v>108.9</v>
      </c>
    </row>
    <row r="78" spans="1:5" x14ac:dyDescent="0.2">
      <c r="A78" s="6">
        <v>2019.3333333333301</v>
      </c>
      <c r="B78" s="6">
        <v>107.7</v>
      </c>
      <c r="C78" s="6" t="s">
        <v>54</v>
      </c>
      <c r="D78" s="6">
        <v>109.9</v>
      </c>
      <c r="E78" s="6">
        <v>108.5</v>
      </c>
    </row>
    <row r="79" spans="1:5" x14ac:dyDescent="0.2">
      <c r="A79" s="6">
        <v>2019.4166666666599</v>
      </c>
      <c r="B79" s="6">
        <v>108.7</v>
      </c>
      <c r="C79" s="6" t="s">
        <v>69</v>
      </c>
      <c r="D79" s="6">
        <v>110.1</v>
      </c>
      <c r="E79" s="6">
        <v>107.3</v>
      </c>
    </row>
    <row r="80" spans="1:5" x14ac:dyDescent="0.2">
      <c r="A80" s="6">
        <v>2019.49999999999</v>
      </c>
      <c r="B80" s="6">
        <v>108.3</v>
      </c>
      <c r="C80" s="6" t="s">
        <v>69</v>
      </c>
      <c r="D80" s="6">
        <v>110</v>
      </c>
      <c r="E80" s="6">
        <v>107.5</v>
      </c>
    </row>
    <row r="81" spans="1:5" x14ac:dyDescent="0.2">
      <c r="A81" s="6">
        <v>2019.5833333333301</v>
      </c>
      <c r="B81" s="6">
        <v>109</v>
      </c>
      <c r="C81" s="6" t="s">
        <v>69</v>
      </c>
      <c r="D81" s="6">
        <v>109.2</v>
      </c>
      <c r="E81" s="6">
        <v>107.8</v>
      </c>
    </row>
    <row r="82" spans="1:5" x14ac:dyDescent="0.2">
      <c r="A82" s="6">
        <v>2019.6666666666599</v>
      </c>
      <c r="B82" s="6">
        <v>108.8</v>
      </c>
      <c r="C82" s="6" t="s">
        <v>70</v>
      </c>
      <c r="D82" s="6">
        <v>110.5</v>
      </c>
      <c r="E82" s="6">
        <v>109.5</v>
      </c>
    </row>
    <row r="83" spans="1:5" x14ac:dyDescent="0.2">
      <c r="A83" s="6">
        <v>2019.74999999999</v>
      </c>
      <c r="B83" s="6">
        <v>108.7</v>
      </c>
      <c r="C83" s="6" t="s">
        <v>71</v>
      </c>
      <c r="D83" s="6">
        <v>110.1</v>
      </c>
      <c r="E83" s="6">
        <v>109.7</v>
      </c>
    </row>
    <row r="84" spans="1:5" x14ac:dyDescent="0.2">
      <c r="A84" s="6">
        <v>2019.8333333333301</v>
      </c>
      <c r="B84" s="6">
        <v>109.7</v>
      </c>
      <c r="C84" s="6" t="s">
        <v>53</v>
      </c>
      <c r="D84" s="6">
        <v>110.8</v>
      </c>
      <c r="E84" s="6">
        <v>108.4</v>
      </c>
    </row>
    <row r="85" spans="1:5" x14ac:dyDescent="0.2">
      <c r="A85" s="6">
        <v>2019.9166666666599</v>
      </c>
      <c r="B85" s="6">
        <v>108.6</v>
      </c>
      <c r="C85" s="6" t="s">
        <v>72</v>
      </c>
      <c r="D85" s="6">
        <v>111.4</v>
      </c>
      <c r="E85" s="6">
        <v>106.5</v>
      </c>
    </row>
    <row r="86" spans="1:5" x14ac:dyDescent="0.2">
      <c r="A86" s="6">
        <v>2019.99999999999</v>
      </c>
      <c r="B86" s="6">
        <v>109.5</v>
      </c>
      <c r="C86" s="6" t="s">
        <v>52</v>
      </c>
      <c r="D86" s="6">
        <v>110.2</v>
      </c>
      <c r="E86" s="6">
        <v>109.8</v>
      </c>
    </row>
    <row r="87" spans="1:5" x14ac:dyDescent="0.2">
      <c r="A87" s="6">
        <v>2020.0833333333301</v>
      </c>
      <c r="B87" s="6">
        <v>110.3</v>
      </c>
      <c r="C87" s="6" t="s">
        <v>52</v>
      </c>
      <c r="D87" s="6">
        <v>111.8</v>
      </c>
      <c r="E87" s="6">
        <v>107.8</v>
      </c>
    </row>
    <row r="88" spans="1:5" x14ac:dyDescent="0.2">
      <c r="A88" s="6">
        <v>2020.1666666666599</v>
      </c>
      <c r="B88" s="6">
        <v>98.1</v>
      </c>
      <c r="C88" s="6" t="s">
        <v>73</v>
      </c>
      <c r="D88" s="6">
        <v>110.1</v>
      </c>
      <c r="E88" s="6">
        <v>106.5</v>
      </c>
    </row>
    <row r="89" spans="1:5" x14ac:dyDescent="0.2">
      <c r="A89" s="6">
        <v>2020.24999999999</v>
      </c>
      <c r="B89" s="6">
        <v>86.6</v>
      </c>
      <c r="C89" s="6"/>
      <c r="D89" s="6">
        <v>103.8</v>
      </c>
      <c r="E89" s="6">
        <v>97.9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785-F9DC-A241-91E0-D7E7682F7A11}">
  <dimension ref="A1:D57"/>
  <sheetViews>
    <sheetView workbookViewId="0">
      <selection activeCell="C1" sqref="C1"/>
    </sheetView>
  </sheetViews>
  <sheetFormatPr baseColWidth="10" defaultRowHeight="16" x14ac:dyDescent="0.2"/>
  <cols>
    <col min="2" max="2" width="16.5" bestFit="1" customWidth="1"/>
    <col min="3" max="3" width="31.83203125" bestFit="1" customWidth="1"/>
  </cols>
  <sheetData>
    <row r="1" spans="1:4" x14ac:dyDescent="0.2">
      <c r="A1" s="11"/>
      <c r="B1" s="12" t="s">
        <v>190</v>
      </c>
      <c r="C1" s="12" t="s">
        <v>196</v>
      </c>
    </row>
    <row r="2" spans="1:4" x14ac:dyDescent="0.2">
      <c r="A2" s="24">
        <v>39448</v>
      </c>
      <c r="B2" s="14">
        <v>0.3</v>
      </c>
      <c r="C2" s="14">
        <v>706.9</v>
      </c>
      <c r="D2" s="24"/>
    </row>
    <row r="3" spans="1:4" x14ac:dyDescent="0.2">
      <c r="A3" s="24">
        <v>39539</v>
      </c>
      <c r="B3" s="14">
        <v>0.5</v>
      </c>
      <c r="C3" s="14">
        <v>710.4</v>
      </c>
      <c r="D3" s="24"/>
    </row>
    <row r="4" spans="1:4" x14ac:dyDescent="0.2">
      <c r="A4" s="24">
        <v>39630</v>
      </c>
      <c r="B4" s="14">
        <v>-0.1</v>
      </c>
      <c r="C4" s="14">
        <v>709.6</v>
      </c>
      <c r="D4" s="24"/>
    </row>
    <row r="5" spans="1:4" x14ac:dyDescent="0.2">
      <c r="A5" s="24">
        <v>39722</v>
      </c>
      <c r="B5" s="14">
        <v>-0.7</v>
      </c>
      <c r="C5" s="14">
        <v>704.9</v>
      </c>
      <c r="D5" s="24"/>
    </row>
    <row r="6" spans="1:4" x14ac:dyDescent="0.2">
      <c r="A6" s="24">
        <v>39814</v>
      </c>
      <c r="B6" s="14">
        <v>-3.6</v>
      </c>
      <c r="C6" s="14">
        <v>679.6</v>
      </c>
      <c r="D6" s="24"/>
    </row>
    <row r="7" spans="1:4" x14ac:dyDescent="0.2">
      <c r="A7" s="24">
        <v>39904</v>
      </c>
      <c r="B7" s="14">
        <v>0</v>
      </c>
      <c r="C7" s="14">
        <v>679.6</v>
      </c>
      <c r="D7" s="24"/>
    </row>
    <row r="8" spans="1:4" x14ac:dyDescent="0.2">
      <c r="A8" s="24">
        <v>39995</v>
      </c>
      <c r="B8" s="14">
        <v>0.4</v>
      </c>
      <c r="C8" s="14">
        <v>682.3</v>
      </c>
      <c r="D8" s="24"/>
    </row>
    <row r="9" spans="1:4" x14ac:dyDescent="0.2">
      <c r="A9" s="24">
        <v>40087</v>
      </c>
      <c r="B9" s="14">
        <v>0.6</v>
      </c>
      <c r="C9" s="14">
        <v>686.4</v>
      </c>
      <c r="D9" s="24"/>
    </row>
    <row r="10" spans="1:4" x14ac:dyDescent="0.2">
      <c r="A10" s="24">
        <v>40179</v>
      </c>
      <c r="B10" s="14">
        <v>-0.1</v>
      </c>
      <c r="C10" s="14">
        <v>685.5</v>
      </c>
      <c r="D10" s="24"/>
    </row>
    <row r="11" spans="1:4" x14ac:dyDescent="0.2">
      <c r="A11" s="24">
        <v>40269</v>
      </c>
      <c r="B11" s="14">
        <v>0.4</v>
      </c>
      <c r="C11" s="14">
        <v>688.5</v>
      </c>
      <c r="D11" s="24"/>
    </row>
    <row r="12" spans="1:4" x14ac:dyDescent="0.2">
      <c r="A12" s="24">
        <v>40360</v>
      </c>
      <c r="B12" s="14">
        <v>0.4</v>
      </c>
      <c r="C12" s="14">
        <v>691.4</v>
      </c>
      <c r="D12" s="24"/>
    </row>
    <row r="13" spans="1:4" x14ac:dyDescent="0.2">
      <c r="A13" s="24">
        <v>40452</v>
      </c>
      <c r="B13" s="14">
        <v>1.1000000000000001</v>
      </c>
      <c r="C13" s="14">
        <v>699.2</v>
      </c>
      <c r="D13" s="24"/>
    </row>
    <row r="14" spans="1:4" x14ac:dyDescent="0.2">
      <c r="A14" s="24">
        <v>40544</v>
      </c>
      <c r="B14" s="14">
        <v>0.6</v>
      </c>
      <c r="C14" s="14">
        <v>703.5</v>
      </c>
      <c r="D14" s="24"/>
    </row>
    <row r="15" spans="1:4" x14ac:dyDescent="0.2">
      <c r="A15" s="24">
        <v>40634</v>
      </c>
      <c r="B15" s="14">
        <v>-0.1</v>
      </c>
      <c r="C15" s="14">
        <v>702.8</v>
      </c>
      <c r="D15" s="24"/>
    </row>
    <row r="16" spans="1:4" x14ac:dyDescent="0.2">
      <c r="A16" s="24">
        <v>40725</v>
      </c>
      <c r="B16" s="14">
        <v>0</v>
      </c>
      <c r="C16" s="14">
        <v>702.8</v>
      </c>
      <c r="D16" s="24"/>
    </row>
    <row r="17" spans="1:4" x14ac:dyDescent="0.2">
      <c r="A17" s="24">
        <v>40817</v>
      </c>
      <c r="B17" s="14">
        <v>-0.6</v>
      </c>
      <c r="C17" s="14">
        <v>698.6</v>
      </c>
      <c r="D17" s="24"/>
    </row>
    <row r="18" spans="1:4" x14ac:dyDescent="0.2">
      <c r="A18" s="24">
        <v>40909</v>
      </c>
      <c r="B18" s="14">
        <v>-0.2</v>
      </c>
      <c r="C18" s="14">
        <v>697.1</v>
      </c>
      <c r="D18" s="24"/>
    </row>
    <row r="19" spans="1:4" x14ac:dyDescent="0.2">
      <c r="A19" s="24">
        <v>41000</v>
      </c>
      <c r="B19" s="14">
        <v>0.1</v>
      </c>
      <c r="C19" s="14">
        <v>697.5</v>
      </c>
      <c r="D19" s="24"/>
    </row>
    <row r="20" spans="1:4" x14ac:dyDescent="0.2">
      <c r="A20" s="24">
        <v>41091</v>
      </c>
      <c r="B20" s="14">
        <v>-0.4</v>
      </c>
      <c r="C20" s="14">
        <v>694.5</v>
      </c>
      <c r="D20" s="24"/>
    </row>
    <row r="21" spans="1:4" x14ac:dyDescent="0.2">
      <c r="A21" s="24">
        <v>41183</v>
      </c>
      <c r="B21" s="14">
        <v>-0.7</v>
      </c>
      <c r="C21" s="14">
        <v>689.6</v>
      </c>
      <c r="D21" s="24"/>
    </row>
    <row r="22" spans="1:4" x14ac:dyDescent="0.2">
      <c r="A22" s="24">
        <v>41275</v>
      </c>
      <c r="B22" s="14">
        <v>0.3</v>
      </c>
      <c r="C22" s="14">
        <v>691.6</v>
      </c>
      <c r="D22" s="24"/>
    </row>
    <row r="23" spans="1:4" x14ac:dyDescent="0.2">
      <c r="A23" s="24">
        <v>41365</v>
      </c>
      <c r="B23" s="14">
        <v>-0.2</v>
      </c>
      <c r="C23" s="14">
        <v>690.3</v>
      </c>
      <c r="D23" s="24"/>
    </row>
    <row r="24" spans="1:4" x14ac:dyDescent="0.2">
      <c r="A24" s="24">
        <v>41456</v>
      </c>
      <c r="B24" s="14">
        <v>0.6</v>
      </c>
      <c r="C24" s="14">
        <v>694.5</v>
      </c>
      <c r="D24" s="24"/>
    </row>
    <row r="25" spans="1:4" x14ac:dyDescent="0.2">
      <c r="A25" s="24">
        <v>41548</v>
      </c>
      <c r="B25" s="14">
        <v>0.6</v>
      </c>
      <c r="C25" s="14">
        <v>698.9</v>
      </c>
      <c r="D25" s="24"/>
    </row>
    <row r="26" spans="1:4" x14ac:dyDescent="0.2">
      <c r="A26" s="24">
        <v>41640</v>
      </c>
      <c r="B26" s="14">
        <v>-0.1</v>
      </c>
      <c r="C26" s="14">
        <v>698.1</v>
      </c>
      <c r="D26" s="24"/>
    </row>
    <row r="27" spans="1:4" x14ac:dyDescent="0.2">
      <c r="A27" s="24">
        <v>41730</v>
      </c>
      <c r="B27" s="14">
        <v>0.6</v>
      </c>
      <c r="C27" s="14">
        <v>702.2</v>
      </c>
      <c r="D27" s="24"/>
    </row>
    <row r="28" spans="1:4" x14ac:dyDescent="0.2">
      <c r="A28" s="24">
        <v>41821</v>
      </c>
      <c r="B28" s="14">
        <v>0.3</v>
      </c>
      <c r="C28" s="14">
        <v>704</v>
      </c>
      <c r="D28" s="24"/>
    </row>
    <row r="29" spans="1:4" x14ac:dyDescent="0.2">
      <c r="A29" s="24">
        <v>41913</v>
      </c>
      <c r="B29" s="14">
        <v>0.9</v>
      </c>
      <c r="C29" s="14">
        <v>710.3</v>
      </c>
      <c r="D29" s="24"/>
    </row>
    <row r="30" spans="1:4" x14ac:dyDescent="0.2">
      <c r="A30" s="24">
        <v>42005</v>
      </c>
      <c r="B30" s="14">
        <v>0.6</v>
      </c>
      <c r="C30" s="14">
        <v>714.5</v>
      </c>
      <c r="D30" s="24"/>
    </row>
    <row r="31" spans="1:4" x14ac:dyDescent="0.2">
      <c r="A31" s="24">
        <v>42095</v>
      </c>
      <c r="B31" s="14">
        <v>0.3</v>
      </c>
      <c r="C31" s="14">
        <v>716.8</v>
      </c>
      <c r="D31" s="24"/>
    </row>
    <row r="32" spans="1:4" x14ac:dyDescent="0.2">
      <c r="A32" s="24">
        <v>42186</v>
      </c>
      <c r="B32" s="14">
        <v>0.3</v>
      </c>
      <c r="C32" s="14">
        <v>719.2</v>
      </c>
      <c r="D32" s="24"/>
    </row>
    <row r="33" spans="1:4" x14ac:dyDescent="0.2">
      <c r="A33" s="24">
        <v>42278</v>
      </c>
      <c r="B33" s="14">
        <v>0</v>
      </c>
      <c r="C33" s="14">
        <v>719.4</v>
      </c>
      <c r="D33" s="24"/>
    </row>
    <row r="34" spans="1:4" x14ac:dyDescent="0.2">
      <c r="A34" s="24">
        <v>42370</v>
      </c>
      <c r="B34" s="14">
        <v>1</v>
      </c>
      <c r="C34" s="14">
        <v>726.2</v>
      </c>
      <c r="D34" s="24"/>
    </row>
    <row r="35" spans="1:4" x14ac:dyDescent="0.2">
      <c r="A35" s="24">
        <v>42461</v>
      </c>
      <c r="B35" s="14">
        <v>0.2</v>
      </c>
      <c r="C35" s="14">
        <v>727.8</v>
      </c>
      <c r="D35" s="24"/>
    </row>
    <row r="36" spans="1:4" x14ac:dyDescent="0.2">
      <c r="A36" s="24">
        <v>42552</v>
      </c>
      <c r="B36" s="14">
        <v>1.1000000000000001</v>
      </c>
      <c r="C36" s="14">
        <v>736.2</v>
      </c>
      <c r="D36" s="24"/>
    </row>
    <row r="37" spans="1:4" x14ac:dyDescent="0.2">
      <c r="A37" s="24">
        <v>42644</v>
      </c>
      <c r="B37" s="14">
        <v>0.9</v>
      </c>
      <c r="C37" s="14">
        <v>742.5</v>
      </c>
      <c r="D37" s="24"/>
    </row>
    <row r="38" spans="1:4" x14ac:dyDescent="0.2">
      <c r="A38" s="24">
        <v>42736</v>
      </c>
      <c r="B38" s="14">
        <v>0.4</v>
      </c>
      <c r="C38" s="14">
        <v>745.3</v>
      </c>
      <c r="D38" s="24"/>
    </row>
    <row r="39" spans="1:4" x14ac:dyDescent="0.2">
      <c r="A39" s="24">
        <v>42826</v>
      </c>
      <c r="B39" s="14">
        <v>0.9</v>
      </c>
      <c r="C39" s="14">
        <v>752.1</v>
      </c>
      <c r="D39" s="24"/>
    </row>
    <row r="40" spans="1:4" x14ac:dyDescent="0.2">
      <c r="A40" s="24">
        <v>42917</v>
      </c>
      <c r="B40" s="14">
        <v>0.7</v>
      </c>
      <c r="C40" s="14">
        <v>757.3</v>
      </c>
      <c r="D40" s="24"/>
    </row>
    <row r="41" spans="1:4" x14ac:dyDescent="0.2">
      <c r="A41" s="24">
        <v>43009</v>
      </c>
      <c r="B41" s="14">
        <v>0.8</v>
      </c>
      <c r="C41" s="14">
        <v>763.3</v>
      </c>
      <c r="D41" s="24"/>
    </row>
    <row r="42" spans="1:4" x14ac:dyDescent="0.2">
      <c r="A42" s="24">
        <v>43101</v>
      </c>
      <c r="B42" s="14">
        <v>0.6</v>
      </c>
      <c r="C42" s="14">
        <v>768</v>
      </c>
      <c r="D42" s="24"/>
    </row>
    <row r="43" spans="1:4" x14ac:dyDescent="0.2">
      <c r="A43" s="24">
        <v>43191</v>
      </c>
      <c r="B43" s="14">
        <v>0.7</v>
      </c>
      <c r="C43" s="14">
        <v>773.3</v>
      </c>
      <c r="D43" s="24"/>
    </row>
    <row r="44" spans="1:4" x14ac:dyDescent="0.2">
      <c r="A44" s="24">
        <v>43282</v>
      </c>
      <c r="B44" s="14">
        <v>0.3</v>
      </c>
      <c r="C44" s="14">
        <v>775.3</v>
      </c>
      <c r="D44" s="24"/>
    </row>
    <row r="45" spans="1:4" x14ac:dyDescent="0.2">
      <c r="A45" s="24">
        <v>43374</v>
      </c>
      <c r="B45" s="14">
        <v>0.5</v>
      </c>
      <c r="C45" s="14">
        <v>779.6</v>
      </c>
      <c r="D45" s="24"/>
    </row>
    <row r="46" spans="1:4" x14ac:dyDescent="0.2">
      <c r="A46" s="24">
        <v>43466</v>
      </c>
      <c r="B46" s="14">
        <v>0.5</v>
      </c>
      <c r="C46" s="14">
        <v>783.4</v>
      </c>
      <c r="D46" s="24"/>
    </row>
    <row r="47" spans="1:4" x14ac:dyDescent="0.2">
      <c r="A47" s="24">
        <v>43556</v>
      </c>
      <c r="B47" s="14">
        <v>0.3</v>
      </c>
      <c r="C47" s="14">
        <v>786</v>
      </c>
      <c r="D47" s="24"/>
    </row>
    <row r="48" spans="1:4" x14ac:dyDescent="0.2">
      <c r="A48" s="24">
        <v>43647</v>
      </c>
      <c r="B48" s="14">
        <v>0.4</v>
      </c>
      <c r="C48" s="14">
        <v>789.3</v>
      </c>
      <c r="D48" s="24"/>
    </row>
    <row r="49" spans="1:4" x14ac:dyDescent="0.2">
      <c r="A49" s="24">
        <v>43739</v>
      </c>
      <c r="B49" s="14">
        <v>0.4</v>
      </c>
      <c r="C49" s="14">
        <v>792.4</v>
      </c>
      <c r="D49" s="24"/>
    </row>
    <row r="50" spans="1:4" x14ac:dyDescent="0.2">
      <c r="A50" s="24">
        <v>43831</v>
      </c>
      <c r="B50" s="14">
        <v>-1.7</v>
      </c>
      <c r="C50" s="14">
        <v>778.7</v>
      </c>
      <c r="D50" s="24"/>
    </row>
    <row r="51" spans="1:4" x14ac:dyDescent="0.2">
      <c r="A51" s="24">
        <v>43922</v>
      </c>
      <c r="B51" s="14">
        <v>-9.9</v>
      </c>
      <c r="C51" s="14">
        <v>701.6</v>
      </c>
      <c r="D51" s="24"/>
    </row>
    <row r="52" spans="1:4" x14ac:dyDescent="0.2">
      <c r="A52" s="24">
        <v>44013</v>
      </c>
      <c r="B52" s="14">
        <v>3.7</v>
      </c>
      <c r="C52" s="14">
        <v>727.6</v>
      </c>
      <c r="D52" s="24"/>
    </row>
    <row r="53" spans="1:4" x14ac:dyDescent="0.2">
      <c r="A53" s="24">
        <v>44105</v>
      </c>
      <c r="B53" s="14">
        <v>2</v>
      </c>
      <c r="C53" s="14">
        <v>742</v>
      </c>
      <c r="D53" s="24"/>
    </row>
    <row r="54" spans="1:4" x14ac:dyDescent="0.2">
      <c r="A54" s="24">
        <v>44197</v>
      </c>
      <c r="B54" s="14">
        <v>1.2</v>
      </c>
      <c r="C54" s="14">
        <v>750.8</v>
      </c>
      <c r="D54" s="24"/>
    </row>
    <row r="55" spans="1:4" x14ac:dyDescent="0.2">
      <c r="A55" s="24">
        <v>44287</v>
      </c>
      <c r="B55" s="14">
        <v>1</v>
      </c>
      <c r="C55" s="14">
        <v>758.4</v>
      </c>
      <c r="D55" s="24"/>
    </row>
    <row r="56" spans="1:4" x14ac:dyDescent="0.2">
      <c r="A56" s="24">
        <v>44378</v>
      </c>
      <c r="B56" s="14">
        <v>0.9</v>
      </c>
      <c r="C56" s="14">
        <v>765.6</v>
      </c>
      <c r="D56" s="24"/>
    </row>
    <row r="57" spans="1:4" x14ac:dyDescent="0.2">
      <c r="A57" s="24">
        <v>44470</v>
      </c>
      <c r="B57" s="16">
        <v>0.8</v>
      </c>
      <c r="C57" s="16">
        <v>771.7</v>
      </c>
      <c r="D57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9CDB-58DF-F645-9B28-2CDC7253308D}">
  <dimension ref="A1:D90"/>
  <sheetViews>
    <sheetView workbookViewId="0"/>
  </sheetViews>
  <sheetFormatPr baseColWidth="10" defaultRowHeight="16" x14ac:dyDescent="0.2"/>
  <sheetData>
    <row r="1" spans="1:4" x14ac:dyDescent="0.2">
      <c r="A1" s="4" t="s">
        <v>9</v>
      </c>
      <c r="B1" s="4" t="s">
        <v>77</v>
      </c>
      <c r="C1" s="4" t="s">
        <v>78</v>
      </c>
      <c r="D1" s="4" t="s">
        <v>79</v>
      </c>
    </row>
    <row r="2" spans="1:4" x14ac:dyDescent="0.2">
      <c r="A2" s="5">
        <v>2013</v>
      </c>
      <c r="B2" s="5">
        <v>8</v>
      </c>
      <c r="C2" s="5">
        <v>12</v>
      </c>
      <c r="D2" s="5">
        <v>6.6</v>
      </c>
    </row>
    <row r="3" spans="1:4" x14ac:dyDescent="0.2">
      <c r="A3" s="6">
        <v>2013.0833333333301</v>
      </c>
      <c r="B3" s="6">
        <v>7.7</v>
      </c>
      <c r="C3" s="6">
        <v>12</v>
      </c>
      <c r="D3" s="6">
        <v>6.8</v>
      </c>
    </row>
    <row r="4" spans="1:4" x14ac:dyDescent="0.2">
      <c r="A4" s="6">
        <v>2013.1666666666699</v>
      </c>
      <c r="B4" s="6">
        <v>7.5</v>
      </c>
      <c r="C4" s="6">
        <v>12</v>
      </c>
      <c r="D4" s="6">
        <v>6.9</v>
      </c>
    </row>
    <row r="5" spans="1:4" x14ac:dyDescent="0.2">
      <c r="A5" s="6">
        <v>2013.25</v>
      </c>
      <c r="B5" s="6">
        <v>7.6</v>
      </c>
      <c r="C5" s="6">
        <v>12.1</v>
      </c>
      <c r="D5" s="6">
        <v>7</v>
      </c>
    </row>
    <row r="6" spans="1:4" x14ac:dyDescent="0.2">
      <c r="A6" s="6">
        <v>2013.3333333333301</v>
      </c>
      <c r="B6" s="6">
        <v>7.5</v>
      </c>
      <c r="C6" s="6">
        <v>12.1</v>
      </c>
      <c r="D6" s="6">
        <v>7.1</v>
      </c>
    </row>
    <row r="7" spans="1:4" x14ac:dyDescent="0.2">
      <c r="A7" s="6">
        <v>2013.4166666666699</v>
      </c>
      <c r="B7" s="6">
        <v>7.5</v>
      </c>
      <c r="C7" s="6">
        <v>12.1</v>
      </c>
      <c r="D7" s="6">
        <v>7.3</v>
      </c>
    </row>
    <row r="8" spans="1:4" x14ac:dyDescent="0.2">
      <c r="A8" s="6">
        <v>2013.5</v>
      </c>
      <c r="B8" s="6">
        <v>7.3</v>
      </c>
      <c r="C8" s="6">
        <v>12.1</v>
      </c>
      <c r="D8" s="6">
        <v>7.5</v>
      </c>
    </row>
    <row r="9" spans="1:4" x14ac:dyDescent="0.2">
      <c r="A9" s="6">
        <v>2013.5833333333301</v>
      </c>
      <c r="B9" s="6">
        <v>7.2</v>
      </c>
      <c r="C9" s="6">
        <v>12</v>
      </c>
      <c r="D9" s="6">
        <v>7.5</v>
      </c>
    </row>
    <row r="10" spans="1:4" x14ac:dyDescent="0.2">
      <c r="A10" s="6">
        <v>2013.6666666666699</v>
      </c>
      <c r="B10" s="6">
        <v>7.2</v>
      </c>
      <c r="C10" s="6">
        <v>12</v>
      </c>
      <c r="D10" s="6">
        <v>7.6</v>
      </c>
    </row>
    <row r="11" spans="1:4" x14ac:dyDescent="0.2">
      <c r="A11" s="6">
        <v>2013.75</v>
      </c>
      <c r="B11" s="6">
        <v>7.2</v>
      </c>
      <c r="C11" s="6">
        <v>12</v>
      </c>
      <c r="D11" s="6">
        <v>7.6</v>
      </c>
    </row>
    <row r="12" spans="1:4" x14ac:dyDescent="0.2">
      <c r="A12" s="6">
        <v>2013.8333333333301</v>
      </c>
      <c r="B12" s="6">
        <v>6.9</v>
      </c>
      <c r="C12" s="6">
        <v>11.9</v>
      </c>
      <c r="D12" s="6">
        <v>7.6</v>
      </c>
    </row>
    <row r="13" spans="1:4" x14ac:dyDescent="0.2">
      <c r="A13" s="6">
        <v>2013.9166666666699</v>
      </c>
      <c r="B13" s="6">
        <v>6.7</v>
      </c>
      <c r="C13" s="6">
        <v>11.9</v>
      </c>
      <c r="D13" s="6">
        <v>7.7</v>
      </c>
    </row>
    <row r="14" spans="1:4" x14ac:dyDescent="0.2">
      <c r="A14" s="6">
        <v>2014</v>
      </c>
      <c r="B14" s="6">
        <v>6.6</v>
      </c>
      <c r="C14" s="6">
        <v>11.9</v>
      </c>
      <c r="D14" s="6">
        <v>7.8</v>
      </c>
    </row>
    <row r="15" spans="1:4" x14ac:dyDescent="0.2">
      <c r="A15" s="6">
        <v>2014.0833333333301</v>
      </c>
      <c r="B15" s="6">
        <v>6.7</v>
      </c>
      <c r="C15" s="6">
        <v>11.9</v>
      </c>
      <c r="D15" s="6">
        <v>7.9</v>
      </c>
    </row>
    <row r="16" spans="1:4" x14ac:dyDescent="0.2">
      <c r="A16" s="6">
        <v>2014.1666666666699</v>
      </c>
      <c r="B16" s="6">
        <v>6.7</v>
      </c>
      <c r="C16" s="6">
        <v>11.8</v>
      </c>
      <c r="D16" s="6">
        <v>7.8</v>
      </c>
    </row>
    <row r="17" spans="1:4" x14ac:dyDescent="0.2">
      <c r="A17" s="6">
        <v>2014.25</v>
      </c>
      <c r="B17" s="6">
        <v>6.2</v>
      </c>
      <c r="C17" s="6">
        <v>11.7</v>
      </c>
      <c r="D17" s="6">
        <v>7.7</v>
      </c>
    </row>
    <row r="18" spans="1:4" x14ac:dyDescent="0.2">
      <c r="A18" s="6">
        <v>2014.3333333333301</v>
      </c>
      <c r="B18" s="6">
        <v>6.3</v>
      </c>
      <c r="C18" s="6">
        <v>11.7</v>
      </c>
      <c r="D18" s="6">
        <v>7.6</v>
      </c>
    </row>
    <row r="19" spans="1:4" x14ac:dyDescent="0.2">
      <c r="A19" s="6">
        <v>2014.4166666666699</v>
      </c>
      <c r="B19" s="6">
        <v>6.1</v>
      </c>
      <c r="C19" s="6">
        <v>11.5</v>
      </c>
      <c r="D19" s="6">
        <v>7.4</v>
      </c>
    </row>
    <row r="20" spans="1:4" x14ac:dyDescent="0.2">
      <c r="A20" s="6">
        <v>2014.5</v>
      </c>
      <c r="B20" s="6">
        <v>6.2</v>
      </c>
      <c r="C20" s="6">
        <v>11.6</v>
      </c>
      <c r="D20" s="6">
        <v>7.3</v>
      </c>
    </row>
    <row r="21" spans="1:4" x14ac:dyDescent="0.2">
      <c r="A21" s="6">
        <v>2014.5833333333301</v>
      </c>
      <c r="B21" s="6">
        <v>6.1</v>
      </c>
      <c r="C21" s="6">
        <v>11.5</v>
      </c>
      <c r="D21" s="6">
        <v>7.2</v>
      </c>
    </row>
    <row r="22" spans="1:4" x14ac:dyDescent="0.2">
      <c r="A22" s="6">
        <v>2014.6666666666699</v>
      </c>
      <c r="B22" s="6">
        <v>5.9</v>
      </c>
      <c r="C22" s="6">
        <v>11.5</v>
      </c>
      <c r="D22" s="6">
        <v>7.1</v>
      </c>
    </row>
    <row r="23" spans="1:4" x14ac:dyDescent="0.2">
      <c r="A23" s="6">
        <v>2014.75</v>
      </c>
      <c r="B23" s="6">
        <v>5.7</v>
      </c>
      <c r="C23" s="6">
        <v>11.5</v>
      </c>
      <c r="D23" s="6">
        <v>7.1</v>
      </c>
    </row>
    <row r="24" spans="1:4" x14ac:dyDescent="0.2">
      <c r="A24" s="6">
        <v>2014.8333333333301</v>
      </c>
      <c r="B24" s="6">
        <v>5.8</v>
      </c>
      <c r="C24" s="6">
        <v>11.5</v>
      </c>
      <c r="D24" s="6">
        <v>7.1</v>
      </c>
    </row>
    <row r="25" spans="1:4" x14ac:dyDescent="0.2">
      <c r="A25" s="6">
        <v>2014.9166666666599</v>
      </c>
      <c r="B25" s="6">
        <v>5.6</v>
      </c>
      <c r="C25" s="6">
        <v>11.4</v>
      </c>
      <c r="D25" s="6">
        <v>7.2</v>
      </c>
    </row>
    <row r="26" spans="1:4" x14ac:dyDescent="0.2">
      <c r="A26" s="6">
        <v>2015</v>
      </c>
      <c r="B26" s="6">
        <v>5.7</v>
      </c>
      <c r="C26" s="6">
        <v>11.3</v>
      </c>
      <c r="D26" s="6">
        <v>7.2</v>
      </c>
    </row>
    <row r="27" spans="1:4" x14ac:dyDescent="0.2">
      <c r="A27" s="6">
        <v>2015.0833333333301</v>
      </c>
      <c r="B27" s="6">
        <v>5.5</v>
      </c>
      <c r="C27" s="6">
        <v>11.2</v>
      </c>
      <c r="D27" s="6">
        <v>7.1</v>
      </c>
    </row>
    <row r="28" spans="1:4" x14ac:dyDescent="0.2">
      <c r="A28" s="6">
        <v>2015.1666666666599</v>
      </c>
      <c r="B28" s="6">
        <v>5.4</v>
      </c>
      <c r="C28" s="6">
        <v>11.2</v>
      </c>
      <c r="D28" s="6">
        <v>7</v>
      </c>
    </row>
    <row r="29" spans="1:4" x14ac:dyDescent="0.2">
      <c r="A29" s="6">
        <v>2015.25</v>
      </c>
      <c r="B29" s="6">
        <v>5.4</v>
      </c>
      <c r="C29" s="6">
        <v>11.1</v>
      </c>
      <c r="D29" s="6">
        <v>7</v>
      </c>
    </row>
    <row r="30" spans="1:4" x14ac:dyDescent="0.2">
      <c r="A30" s="6">
        <v>2015.3333333333301</v>
      </c>
      <c r="B30" s="6">
        <v>5.6</v>
      </c>
      <c r="C30" s="6">
        <v>11</v>
      </c>
      <c r="D30" s="6">
        <v>6.9</v>
      </c>
    </row>
    <row r="31" spans="1:4" x14ac:dyDescent="0.2">
      <c r="A31" s="6">
        <v>2015.4166666666599</v>
      </c>
      <c r="B31" s="6">
        <v>5.3</v>
      </c>
      <c r="C31" s="6">
        <v>11</v>
      </c>
      <c r="D31" s="6">
        <v>6.9</v>
      </c>
    </row>
    <row r="32" spans="1:4" x14ac:dyDescent="0.2">
      <c r="A32" s="6">
        <v>2015.5</v>
      </c>
      <c r="B32" s="6">
        <v>5.2</v>
      </c>
      <c r="C32" s="6">
        <v>10.8</v>
      </c>
      <c r="D32" s="6">
        <v>6.8</v>
      </c>
    </row>
    <row r="33" spans="1:4" x14ac:dyDescent="0.2">
      <c r="A33" s="6">
        <v>2015.5833333333301</v>
      </c>
      <c r="B33" s="6">
        <v>5.0999999999999996</v>
      </c>
      <c r="C33" s="6">
        <v>10.7</v>
      </c>
      <c r="D33" s="6">
        <v>6.8</v>
      </c>
    </row>
    <row r="34" spans="1:4" x14ac:dyDescent="0.2">
      <c r="A34" s="6">
        <v>2015.6666666666599</v>
      </c>
      <c r="B34" s="6">
        <v>5</v>
      </c>
      <c r="C34" s="6">
        <v>10.6</v>
      </c>
      <c r="D34" s="6">
        <v>6.8</v>
      </c>
    </row>
    <row r="35" spans="1:4" x14ac:dyDescent="0.2">
      <c r="A35" s="6">
        <v>2015.75</v>
      </c>
      <c r="B35" s="6">
        <v>5</v>
      </c>
      <c r="C35" s="6">
        <v>10.6</v>
      </c>
      <c r="D35" s="6">
        <v>6.9</v>
      </c>
    </row>
    <row r="36" spans="1:4" x14ac:dyDescent="0.2">
      <c r="A36" s="6">
        <v>2015.8333333333301</v>
      </c>
      <c r="B36" s="6">
        <v>5.0999999999999996</v>
      </c>
      <c r="C36" s="6">
        <v>10.5</v>
      </c>
      <c r="D36" s="6">
        <v>6.7</v>
      </c>
    </row>
    <row r="37" spans="1:4" x14ac:dyDescent="0.2">
      <c r="A37" s="6">
        <v>2015.9166666666599</v>
      </c>
      <c r="B37" s="6">
        <v>5</v>
      </c>
      <c r="C37" s="6">
        <v>10.5</v>
      </c>
      <c r="D37" s="6">
        <v>6.6</v>
      </c>
    </row>
    <row r="38" spans="1:4" x14ac:dyDescent="0.2">
      <c r="A38" s="6">
        <v>2016</v>
      </c>
      <c r="B38" s="6">
        <v>4.9000000000000004</v>
      </c>
      <c r="C38" s="6">
        <v>10.4</v>
      </c>
      <c r="D38" s="6">
        <v>6.5</v>
      </c>
    </row>
    <row r="39" spans="1:4" x14ac:dyDescent="0.2">
      <c r="A39" s="6">
        <v>2016.0833333333301</v>
      </c>
      <c r="B39" s="6">
        <v>4.9000000000000004</v>
      </c>
      <c r="C39" s="6">
        <v>10.4</v>
      </c>
      <c r="D39" s="6">
        <v>6.5</v>
      </c>
    </row>
    <row r="40" spans="1:4" x14ac:dyDescent="0.2">
      <c r="A40" s="6">
        <v>2016.1666666666599</v>
      </c>
      <c r="B40" s="6">
        <v>5</v>
      </c>
      <c r="C40" s="6">
        <v>10.199999999999999</v>
      </c>
      <c r="D40" s="6">
        <v>6.4</v>
      </c>
    </row>
    <row r="41" spans="1:4" x14ac:dyDescent="0.2">
      <c r="A41" s="6">
        <v>2016.25</v>
      </c>
      <c r="B41" s="6">
        <v>5</v>
      </c>
      <c r="C41" s="6">
        <v>10.199999999999999</v>
      </c>
      <c r="D41" s="6">
        <v>6.4</v>
      </c>
    </row>
    <row r="42" spans="1:4" x14ac:dyDescent="0.2">
      <c r="A42" s="6">
        <v>2016.3333333333301</v>
      </c>
      <c r="B42" s="6">
        <v>4.8</v>
      </c>
      <c r="C42" s="6">
        <v>10.199999999999999</v>
      </c>
      <c r="D42" s="6">
        <v>6.3</v>
      </c>
    </row>
    <row r="43" spans="1:4" x14ac:dyDescent="0.2">
      <c r="A43" s="6">
        <v>2016.4166666666599</v>
      </c>
      <c r="B43" s="6">
        <v>4.9000000000000004</v>
      </c>
      <c r="C43" s="6">
        <v>10.1</v>
      </c>
      <c r="D43" s="6">
        <v>6.1</v>
      </c>
    </row>
    <row r="44" spans="1:4" x14ac:dyDescent="0.2">
      <c r="A44" s="6">
        <v>2016.5</v>
      </c>
      <c r="B44" s="6">
        <v>4.8</v>
      </c>
      <c r="C44" s="6">
        <v>10</v>
      </c>
      <c r="D44" s="6">
        <v>6</v>
      </c>
    </row>
    <row r="45" spans="1:4" x14ac:dyDescent="0.2">
      <c r="A45" s="6">
        <v>2016.5833333333301</v>
      </c>
      <c r="B45" s="6">
        <v>4.9000000000000004</v>
      </c>
      <c r="C45" s="6">
        <v>9.9</v>
      </c>
      <c r="D45" s="6">
        <v>5.8</v>
      </c>
    </row>
    <row r="46" spans="1:4" x14ac:dyDescent="0.2">
      <c r="A46" s="6">
        <v>2016.6666666666599</v>
      </c>
      <c r="B46" s="6">
        <v>5</v>
      </c>
      <c r="C46" s="6">
        <v>9.9</v>
      </c>
      <c r="D46" s="6">
        <v>5.7</v>
      </c>
    </row>
    <row r="47" spans="1:4" x14ac:dyDescent="0.2">
      <c r="A47" s="6">
        <v>2016.75</v>
      </c>
      <c r="B47" s="6">
        <v>4.9000000000000004</v>
      </c>
      <c r="C47" s="6">
        <v>9.8000000000000007</v>
      </c>
      <c r="D47" s="6">
        <v>5.6</v>
      </c>
    </row>
    <row r="48" spans="1:4" x14ac:dyDescent="0.2">
      <c r="A48" s="6">
        <v>2016.8333333333301</v>
      </c>
      <c r="B48" s="6">
        <v>4.7</v>
      </c>
      <c r="C48" s="6">
        <v>9.8000000000000007</v>
      </c>
      <c r="D48" s="6">
        <v>5.6</v>
      </c>
    </row>
    <row r="49" spans="1:4" x14ac:dyDescent="0.2">
      <c r="A49" s="6">
        <v>2016.9166666666599</v>
      </c>
      <c r="B49" s="6">
        <v>4.7</v>
      </c>
      <c r="C49" s="6">
        <v>9.6</v>
      </c>
      <c r="D49" s="6">
        <v>5.4</v>
      </c>
    </row>
    <row r="50" spans="1:4" x14ac:dyDescent="0.2">
      <c r="A50" s="6">
        <v>2017</v>
      </c>
      <c r="B50" s="6">
        <v>4.7</v>
      </c>
      <c r="C50" s="6">
        <v>9.5</v>
      </c>
      <c r="D50" s="6">
        <v>5.3</v>
      </c>
    </row>
    <row r="51" spans="1:4" x14ac:dyDescent="0.2">
      <c r="A51" s="6">
        <v>2017.0833333333301</v>
      </c>
      <c r="B51" s="6">
        <v>4.5999999999999996</v>
      </c>
      <c r="C51" s="6">
        <v>9.4</v>
      </c>
      <c r="D51" s="6">
        <v>5.3</v>
      </c>
    </row>
    <row r="52" spans="1:4" x14ac:dyDescent="0.2">
      <c r="A52" s="6">
        <v>2017.1666666666599</v>
      </c>
      <c r="B52" s="6">
        <v>4.4000000000000004</v>
      </c>
      <c r="C52" s="6">
        <v>9.4</v>
      </c>
      <c r="D52" s="6">
        <v>5.0999999999999996</v>
      </c>
    </row>
    <row r="53" spans="1:4" x14ac:dyDescent="0.2">
      <c r="A53" s="6">
        <v>2017.25</v>
      </c>
      <c r="B53" s="6">
        <v>4.4000000000000004</v>
      </c>
      <c r="C53" s="6">
        <v>9.1999999999999993</v>
      </c>
      <c r="D53" s="6">
        <v>5.0999999999999996</v>
      </c>
    </row>
    <row r="54" spans="1:4" x14ac:dyDescent="0.2">
      <c r="A54" s="6">
        <v>2017.3333333333301</v>
      </c>
      <c r="B54" s="6">
        <v>4.4000000000000004</v>
      </c>
      <c r="C54" s="6">
        <v>9.1999999999999993</v>
      </c>
      <c r="D54" s="6">
        <v>5.0999999999999996</v>
      </c>
    </row>
    <row r="55" spans="1:4" x14ac:dyDescent="0.2">
      <c r="A55" s="6">
        <v>2017.4166666666599</v>
      </c>
      <c r="B55" s="6">
        <v>4.3</v>
      </c>
      <c r="C55" s="6">
        <v>9.1</v>
      </c>
      <c r="D55" s="6">
        <v>4.9000000000000004</v>
      </c>
    </row>
    <row r="56" spans="1:4" x14ac:dyDescent="0.2">
      <c r="A56" s="6">
        <v>2017.5</v>
      </c>
      <c r="B56" s="6">
        <v>4.3</v>
      </c>
      <c r="C56" s="6">
        <v>9.1</v>
      </c>
      <c r="D56" s="6">
        <v>4.8</v>
      </c>
    </row>
    <row r="57" spans="1:4" x14ac:dyDescent="0.2">
      <c r="A57" s="6">
        <v>2017.5833333333301</v>
      </c>
      <c r="B57" s="6">
        <v>4.4000000000000004</v>
      </c>
      <c r="C57" s="6">
        <v>9</v>
      </c>
      <c r="D57" s="6">
        <v>4.7</v>
      </c>
    </row>
    <row r="58" spans="1:4" x14ac:dyDescent="0.2">
      <c r="A58" s="6">
        <v>2017.6666666666599</v>
      </c>
      <c r="B58" s="6">
        <v>4.2</v>
      </c>
      <c r="C58" s="6">
        <v>8.9</v>
      </c>
      <c r="D58" s="6">
        <v>4.7</v>
      </c>
    </row>
    <row r="59" spans="1:4" x14ac:dyDescent="0.2">
      <c r="A59" s="6">
        <v>2017.75</v>
      </c>
      <c r="B59" s="6">
        <v>4.0999999999999996</v>
      </c>
      <c r="C59" s="6">
        <v>8.8000000000000007</v>
      </c>
      <c r="D59" s="6">
        <v>4.5</v>
      </c>
    </row>
    <row r="60" spans="1:4" x14ac:dyDescent="0.2">
      <c r="A60" s="6">
        <v>2017.8333333333301</v>
      </c>
      <c r="B60" s="6">
        <v>4.2</v>
      </c>
      <c r="C60" s="6">
        <v>8.6999999999999993</v>
      </c>
      <c r="D60" s="6">
        <v>4.4000000000000004</v>
      </c>
    </row>
    <row r="61" spans="1:4" x14ac:dyDescent="0.2">
      <c r="A61" s="6">
        <v>2017.9166666666599</v>
      </c>
      <c r="B61" s="6">
        <v>4.0999999999999996</v>
      </c>
      <c r="C61" s="6">
        <v>8.6</v>
      </c>
      <c r="D61" s="6">
        <v>4.4000000000000004</v>
      </c>
    </row>
    <row r="62" spans="1:4" x14ac:dyDescent="0.2">
      <c r="A62" s="6">
        <v>2018</v>
      </c>
      <c r="B62" s="6">
        <v>4.0999999999999996</v>
      </c>
      <c r="C62" s="6">
        <v>8.6</v>
      </c>
      <c r="D62" s="6">
        <v>4.2</v>
      </c>
    </row>
    <row r="63" spans="1:4" x14ac:dyDescent="0.2">
      <c r="A63" s="6">
        <v>2018.0833333333301</v>
      </c>
      <c r="B63" s="6">
        <v>4.0999999999999996</v>
      </c>
      <c r="C63" s="6">
        <v>8.5</v>
      </c>
      <c r="D63" s="6">
        <v>4.0999999999999996</v>
      </c>
    </row>
    <row r="64" spans="1:4" x14ac:dyDescent="0.2">
      <c r="A64" s="6">
        <v>2018.1666666666599</v>
      </c>
      <c r="B64" s="6">
        <v>4</v>
      </c>
      <c r="C64" s="6">
        <v>8.4</v>
      </c>
      <c r="D64" s="6">
        <v>3.9</v>
      </c>
    </row>
    <row r="65" spans="1:4" x14ac:dyDescent="0.2">
      <c r="A65" s="6">
        <v>2018.25</v>
      </c>
      <c r="B65" s="6">
        <v>4</v>
      </c>
      <c r="C65" s="6">
        <v>8.4</v>
      </c>
      <c r="D65" s="6">
        <v>3.9</v>
      </c>
    </row>
    <row r="66" spans="1:4" x14ac:dyDescent="0.2">
      <c r="A66" s="6">
        <v>2018.3333333333301</v>
      </c>
      <c r="B66" s="6">
        <v>3.8</v>
      </c>
      <c r="C66" s="6">
        <v>8.1999999999999993</v>
      </c>
      <c r="D66" s="6">
        <v>3.9</v>
      </c>
    </row>
    <row r="67" spans="1:4" x14ac:dyDescent="0.2">
      <c r="A67" s="6">
        <v>2018.4166666666599</v>
      </c>
      <c r="B67" s="6">
        <v>4</v>
      </c>
      <c r="C67" s="6">
        <v>8.1999999999999993</v>
      </c>
      <c r="D67" s="6">
        <v>3.9</v>
      </c>
    </row>
    <row r="68" spans="1:4" x14ac:dyDescent="0.2">
      <c r="A68" s="6">
        <v>2018.49999999999</v>
      </c>
      <c r="B68" s="6">
        <v>3.8</v>
      </c>
      <c r="C68" s="6">
        <v>8.1</v>
      </c>
      <c r="D68" s="6">
        <v>3.8</v>
      </c>
    </row>
    <row r="69" spans="1:4" x14ac:dyDescent="0.2">
      <c r="A69" s="6">
        <v>2018.5833333333301</v>
      </c>
      <c r="B69" s="6">
        <v>3.8</v>
      </c>
      <c r="C69" s="6">
        <v>8</v>
      </c>
      <c r="D69" s="6">
        <v>3.9</v>
      </c>
    </row>
    <row r="70" spans="1:4" x14ac:dyDescent="0.2">
      <c r="A70" s="6">
        <v>2018.6666666666599</v>
      </c>
      <c r="B70" s="6">
        <v>3.7</v>
      </c>
      <c r="C70" s="6">
        <v>8</v>
      </c>
      <c r="D70" s="6">
        <v>3.7</v>
      </c>
    </row>
    <row r="71" spans="1:4" x14ac:dyDescent="0.2">
      <c r="A71" s="6">
        <v>2018.74999999999</v>
      </c>
      <c r="B71" s="6">
        <v>3.8</v>
      </c>
      <c r="C71" s="6">
        <v>8</v>
      </c>
      <c r="D71" s="6">
        <v>3.7</v>
      </c>
    </row>
    <row r="72" spans="1:4" x14ac:dyDescent="0.2">
      <c r="A72" s="6">
        <v>2018.8333333333301</v>
      </c>
      <c r="B72" s="6">
        <v>3.7</v>
      </c>
      <c r="C72" s="6">
        <v>7.9</v>
      </c>
      <c r="D72" s="6">
        <v>3.5</v>
      </c>
    </row>
    <row r="73" spans="1:4" x14ac:dyDescent="0.2">
      <c r="A73" s="6">
        <v>2018.9166666666599</v>
      </c>
      <c r="B73" s="6">
        <v>3.9</v>
      </c>
      <c r="C73" s="6">
        <v>7.8</v>
      </c>
      <c r="D73" s="6">
        <v>3.6</v>
      </c>
    </row>
    <row r="74" spans="1:4" x14ac:dyDescent="0.2">
      <c r="A74" s="6">
        <v>2018.99999999999</v>
      </c>
      <c r="B74" s="6">
        <v>4</v>
      </c>
      <c r="C74" s="6">
        <v>7.8</v>
      </c>
      <c r="D74" s="6">
        <v>3.6</v>
      </c>
    </row>
    <row r="75" spans="1:4" x14ac:dyDescent="0.2">
      <c r="A75" s="6">
        <v>2019.0833333333301</v>
      </c>
      <c r="B75" s="6">
        <v>3.8</v>
      </c>
      <c r="C75" s="6">
        <v>7.8</v>
      </c>
      <c r="D75" s="6">
        <v>3.4</v>
      </c>
    </row>
    <row r="76" spans="1:4" x14ac:dyDescent="0.2">
      <c r="A76" s="6">
        <v>2019.1666666666599</v>
      </c>
      <c r="B76" s="6">
        <v>3.8</v>
      </c>
      <c r="C76" s="6">
        <v>7.7</v>
      </c>
      <c r="D76" s="6">
        <v>3.3</v>
      </c>
    </row>
    <row r="77" spans="1:4" x14ac:dyDescent="0.2">
      <c r="A77" s="6">
        <v>2019.24999999999</v>
      </c>
      <c r="B77" s="6">
        <v>3.6</v>
      </c>
      <c r="C77" s="6">
        <v>7.6</v>
      </c>
      <c r="D77" s="6">
        <v>3.3</v>
      </c>
    </row>
    <row r="78" spans="1:4" x14ac:dyDescent="0.2">
      <c r="A78" s="6">
        <v>2019.3333333333301</v>
      </c>
      <c r="B78" s="6">
        <v>3.6</v>
      </c>
      <c r="C78" s="6">
        <v>7.6</v>
      </c>
      <c r="D78" s="6">
        <v>3.3</v>
      </c>
    </row>
    <row r="79" spans="1:4" x14ac:dyDescent="0.2">
      <c r="A79" s="6">
        <v>2019.4166666666599</v>
      </c>
      <c r="B79" s="6">
        <v>3.7</v>
      </c>
      <c r="C79" s="6">
        <v>7.5</v>
      </c>
      <c r="D79" s="6">
        <v>3.4</v>
      </c>
    </row>
    <row r="80" spans="1:4" x14ac:dyDescent="0.2">
      <c r="A80" s="6">
        <v>2019.49999999999</v>
      </c>
      <c r="B80" s="6">
        <v>3.7</v>
      </c>
      <c r="C80" s="6">
        <v>7.6</v>
      </c>
      <c r="D80" s="6">
        <v>3.4</v>
      </c>
    </row>
    <row r="81" spans="1:4" x14ac:dyDescent="0.2">
      <c r="A81" s="6">
        <v>2019.5833333333301</v>
      </c>
      <c r="B81" s="6">
        <v>3.7</v>
      </c>
      <c r="C81" s="6">
        <v>7.5</v>
      </c>
      <c r="D81" s="6">
        <v>3.5</v>
      </c>
    </row>
    <row r="82" spans="1:4" x14ac:dyDescent="0.2">
      <c r="A82" s="6">
        <v>2019.6666666666599</v>
      </c>
      <c r="B82" s="6">
        <v>3.5</v>
      </c>
      <c r="C82" s="6">
        <v>7.5</v>
      </c>
      <c r="D82" s="6">
        <v>3.5</v>
      </c>
    </row>
    <row r="83" spans="1:4" x14ac:dyDescent="0.2">
      <c r="A83" s="6">
        <v>2019.74999999999</v>
      </c>
      <c r="B83" s="6">
        <v>3.6</v>
      </c>
      <c r="C83" s="6">
        <v>7.4</v>
      </c>
      <c r="D83" s="6">
        <v>3.5</v>
      </c>
    </row>
    <row r="84" spans="1:4" x14ac:dyDescent="0.2">
      <c r="A84" s="6">
        <v>2019.8333333333301</v>
      </c>
      <c r="B84" s="6">
        <v>3.5</v>
      </c>
      <c r="C84" s="6">
        <v>7.4</v>
      </c>
      <c r="D84" s="6">
        <v>3.5</v>
      </c>
    </row>
    <row r="85" spans="1:4" x14ac:dyDescent="0.2">
      <c r="A85" s="6">
        <v>2019.9166666666599</v>
      </c>
      <c r="B85" s="6">
        <v>3.5</v>
      </c>
      <c r="C85" s="6">
        <v>7.3</v>
      </c>
      <c r="D85" s="6">
        <v>3.2</v>
      </c>
    </row>
    <row r="86" spans="1:4" x14ac:dyDescent="0.2">
      <c r="A86" s="6">
        <v>2019.99999999999</v>
      </c>
      <c r="B86" s="6">
        <v>3.6</v>
      </c>
      <c r="C86" s="6">
        <v>7.3</v>
      </c>
      <c r="D86" s="6">
        <v>3</v>
      </c>
    </row>
    <row r="87" spans="1:4" x14ac:dyDescent="0.2">
      <c r="A87" s="6">
        <v>2020.0833333333301</v>
      </c>
      <c r="B87" s="6">
        <v>3.5</v>
      </c>
      <c r="C87" s="6">
        <v>7.2</v>
      </c>
      <c r="D87" s="6">
        <v>2.9</v>
      </c>
    </row>
    <row r="88" spans="1:4" x14ac:dyDescent="0.2">
      <c r="A88" s="6">
        <v>2020.1666666666599</v>
      </c>
      <c r="B88" s="6">
        <v>4.4000000000000004</v>
      </c>
      <c r="C88" s="6">
        <v>7.1</v>
      </c>
      <c r="D88" s="6">
        <v>2.9</v>
      </c>
    </row>
    <row r="89" spans="1:4" x14ac:dyDescent="0.2">
      <c r="A89" s="6">
        <v>2020.24999999999</v>
      </c>
      <c r="B89" s="6">
        <v>14.7</v>
      </c>
      <c r="C89" s="6">
        <v>7.3</v>
      </c>
      <c r="D89" s="6">
        <v>3.4</v>
      </c>
    </row>
    <row r="90" spans="1:4" x14ac:dyDescent="0.2">
      <c r="A90" s="9">
        <v>2020.3333333333301</v>
      </c>
      <c r="B90" s="9">
        <v>13.3</v>
      </c>
      <c r="C90" s="9"/>
      <c r="D9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981D-2EA7-E947-AFE9-B192917ECEA3}">
  <dimension ref="A1:E7"/>
  <sheetViews>
    <sheetView workbookViewId="0">
      <selection activeCell="A6" sqref="A6"/>
    </sheetView>
  </sheetViews>
  <sheetFormatPr baseColWidth="10" defaultRowHeight="16" x14ac:dyDescent="0.2"/>
  <sheetData>
    <row r="1" spans="1:5" x14ac:dyDescent="0.2">
      <c r="A1" s="11"/>
      <c r="B1" s="12" t="s">
        <v>82</v>
      </c>
      <c r="C1" s="12" t="s">
        <v>83</v>
      </c>
      <c r="D1" s="12" t="s">
        <v>78</v>
      </c>
      <c r="E1" s="12" t="s">
        <v>79</v>
      </c>
    </row>
    <row r="2" spans="1:5" x14ac:dyDescent="0.2">
      <c r="A2" s="17">
        <v>43466</v>
      </c>
      <c r="B2" s="14">
        <v>1.5</v>
      </c>
      <c r="C2" s="14">
        <v>0.8</v>
      </c>
      <c r="D2" s="14">
        <v>0.4</v>
      </c>
      <c r="E2" s="14">
        <v>0.5</v>
      </c>
    </row>
    <row r="3" spans="1:5" x14ac:dyDescent="0.2">
      <c r="A3" s="18">
        <v>43556</v>
      </c>
      <c r="B3" s="14">
        <v>1.5</v>
      </c>
      <c r="C3" s="14">
        <v>0.5</v>
      </c>
      <c r="D3" s="14">
        <v>0.2</v>
      </c>
      <c r="E3" s="14">
        <v>0.3</v>
      </c>
    </row>
    <row r="4" spans="1:5" x14ac:dyDescent="0.2">
      <c r="A4" s="17">
        <v>43647</v>
      </c>
      <c r="B4" s="14">
        <v>1.4</v>
      </c>
      <c r="C4" s="14">
        <v>0.5</v>
      </c>
      <c r="D4" s="14">
        <v>0.3</v>
      </c>
      <c r="E4" s="14">
        <v>0.4</v>
      </c>
    </row>
    <row r="5" spans="1:5" x14ac:dyDescent="0.2">
      <c r="A5" s="18">
        <v>43739</v>
      </c>
      <c r="B5" s="14">
        <v>1.4</v>
      </c>
      <c r="C5" s="14">
        <v>0.6</v>
      </c>
      <c r="D5" s="14">
        <v>0.1</v>
      </c>
      <c r="E5" s="14">
        <v>0.4</v>
      </c>
    </row>
    <row r="6" spans="1:5" x14ac:dyDescent="0.2">
      <c r="A6" s="17">
        <v>43831</v>
      </c>
      <c r="B6" s="14">
        <v>-9.8000000000000007</v>
      </c>
      <c r="C6" s="14">
        <v>-1.3</v>
      </c>
      <c r="D6" s="14">
        <v>-3.6</v>
      </c>
      <c r="E6" s="14">
        <v>-1.7</v>
      </c>
    </row>
    <row r="7" spans="1:5" x14ac:dyDescent="0.2">
      <c r="A7" s="18">
        <v>43922</v>
      </c>
      <c r="B7" s="16"/>
      <c r="C7" s="16">
        <v>-10.7</v>
      </c>
      <c r="D7" s="16">
        <v>-13.2</v>
      </c>
      <c r="E7" s="16">
        <v>-9.9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7F9C-62BB-F74E-8863-E42164B5099E}">
  <dimension ref="A1:B52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s="4" t="s">
        <v>9</v>
      </c>
      <c r="B1" s="4" t="s">
        <v>91</v>
      </c>
    </row>
    <row r="2" spans="1:2" x14ac:dyDescent="0.2">
      <c r="A2" s="5">
        <v>1971</v>
      </c>
      <c r="B2" s="5">
        <v>4.5</v>
      </c>
    </row>
    <row r="3" spans="1:2" x14ac:dyDescent="0.2">
      <c r="A3" s="6">
        <v>1972</v>
      </c>
      <c r="B3" s="6">
        <v>5.4</v>
      </c>
    </row>
    <row r="4" spans="1:2" x14ac:dyDescent="0.2">
      <c r="A4" s="6">
        <v>1973</v>
      </c>
      <c r="B4" s="6">
        <v>6.9</v>
      </c>
    </row>
    <row r="5" spans="1:2" x14ac:dyDescent="0.2">
      <c r="A5" s="6">
        <v>1974</v>
      </c>
      <c r="B5" s="6">
        <v>2.8</v>
      </c>
    </row>
    <row r="6" spans="1:2" x14ac:dyDescent="0.2">
      <c r="A6" s="6">
        <v>1975</v>
      </c>
      <c r="B6" s="6">
        <v>1.9</v>
      </c>
    </row>
    <row r="7" spans="1:2" x14ac:dyDescent="0.2">
      <c r="A7" s="6">
        <v>1976</v>
      </c>
      <c r="B7" s="6">
        <v>5.0999999999999996</v>
      </c>
    </row>
    <row r="8" spans="1:2" x14ac:dyDescent="0.2">
      <c r="A8" s="6">
        <v>1977</v>
      </c>
      <c r="B8" s="6">
        <v>4.4000000000000004</v>
      </c>
    </row>
    <row r="9" spans="1:2" x14ac:dyDescent="0.2">
      <c r="A9" s="6">
        <v>1978</v>
      </c>
      <c r="B9" s="6">
        <v>4.5999999999999996</v>
      </c>
    </row>
    <row r="10" spans="1:2" x14ac:dyDescent="0.2">
      <c r="A10" s="6">
        <v>1979</v>
      </c>
      <c r="B10" s="6">
        <v>3.8</v>
      </c>
    </row>
    <row r="11" spans="1:2" x14ac:dyDescent="0.2">
      <c r="A11" s="6">
        <v>1980</v>
      </c>
      <c r="B11" s="6">
        <v>2</v>
      </c>
    </row>
    <row r="12" spans="1:2" x14ac:dyDescent="0.2">
      <c r="A12" s="6">
        <v>1981</v>
      </c>
      <c r="B12" s="6">
        <v>2</v>
      </c>
    </row>
    <row r="13" spans="1:2" x14ac:dyDescent="0.2">
      <c r="A13" s="6">
        <v>1982</v>
      </c>
      <c r="B13" s="6">
        <v>0.9</v>
      </c>
    </row>
    <row r="14" spans="1:2" x14ac:dyDescent="0.2">
      <c r="A14" s="6">
        <v>1983</v>
      </c>
      <c r="B14" s="6">
        <v>2.7</v>
      </c>
    </row>
    <row r="15" spans="1:2" x14ac:dyDescent="0.2">
      <c r="A15" s="6">
        <v>1984</v>
      </c>
      <c r="B15" s="6">
        <v>4.5999999999999996</v>
      </c>
    </row>
    <row r="16" spans="1:2" x14ac:dyDescent="0.2">
      <c r="A16" s="6">
        <v>1985</v>
      </c>
      <c r="B16" s="6">
        <v>3.8</v>
      </c>
    </row>
    <row r="17" spans="1:2" x14ac:dyDescent="0.2">
      <c r="A17" s="6">
        <v>1986</v>
      </c>
      <c r="B17" s="6">
        <v>3.7</v>
      </c>
    </row>
    <row r="18" spans="1:2" x14ac:dyDescent="0.2">
      <c r="A18" s="6">
        <v>1987</v>
      </c>
      <c r="B18" s="6">
        <v>3.9</v>
      </c>
    </row>
    <row r="19" spans="1:2" x14ac:dyDescent="0.2">
      <c r="A19" s="6">
        <v>1988</v>
      </c>
      <c r="B19" s="6">
        <v>4.7</v>
      </c>
    </row>
    <row r="20" spans="1:2" x14ac:dyDescent="0.2">
      <c r="A20" s="6">
        <v>1989</v>
      </c>
      <c r="B20" s="6">
        <v>3.9</v>
      </c>
    </row>
    <row r="21" spans="1:2" x14ac:dyDescent="0.2">
      <c r="A21" s="6">
        <v>1990</v>
      </c>
      <c r="B21" s="6">
        <v>3.4</v>
      </c>
    </row>
    <row r="22" spans="1:2" x14ac:dyDescent="0.2">
      <c r="A22" s="6">
        <v>1991</v>
      </c>
      <c r="B22" s="6">
        <v>2.6</v>
      </c>
    </row>
    <row r="23" spans="1:2" x14ac:dyDescent="0.2">
      <c r="A23" s="6">
        <v>1992</v>
      </c>
      <c r="B23" s="6">
        <v>2.2999999999999998</v>
      </c>
    </row>
    <row r="24" spans="1:2" x14ac:dyDescent="0.2">
      <c r="A24" s="6">
        <v>1993</v>
      </c>
      <c r="B24" s="6">
        <v>2.1</v>
      </c>
    </row>
    <row r="25" spans="1:2" x14ac:dyDescent="0.2">
      <c r="A25" s="6">
        <v>1994</v>
      </c>
      <c r="B25" s="6">
        <v>3.3</v>
      </c>
    </row>
    <row r="26" spans="1:2" x14ac:dyDescent="0.2">
      <c r="A26" s="6">
        <v>1995</v>
      </c>
      <c r="B26" s="6">
        <v>3.4</v>
      </c>
    </row>
    <row r="27" spans="1:2" x14ac:dyDescent="0.2">
      <c r="A27" s="6">
        <v>1996</v>
      </c>
      <c r="B27" s="6">
        <v>3.8</v>
      </c>
    </row>
    <row r="28" spans="1:2" x14ac:dyDescent="0.2">
      <c r="A28" s="6">
        <v>1997</v>
      </c>
      <c r="B28" s="6">
        <v>4</v>
      </c>
    </row>
    <row r="29" spans="1:2" x14ac:dyDescent="0.2">
      <c r="A29" s="6">
        <v>1998</v>
      </c>
      <c r="B29" s="6">
        <v>2.6</v>
      </c>
    </row>
    <row r="30" spans="1:2" x14ac:dyDescent="0.2">
      <c r="A30" s="6">
        <v>1999</v>
      </c>
      <c r="B30" s="6">
        <v>3.6</v>
      </c>
    </row>
    <row r="31" spans="1:2" x14ac:dyDescent="0.2">
      <c r="A31" s="6">
        <v>2000</v>
      </c>
      <c r="B31" s="6">
        <v>4.8</v>
      </c>
    </row>
    <row r="32" spans="1:2" x14ac:dyDescent="0.2">
      <c r="A32" s="6">
        <v>2001</v>
      </c>
      <c r="B32" s="6">
        <v>2.5</v>
      </c>
    </row>
    <row r="33" spans="1:2" x14ac:dyDescent="0.2">
      <c r="A33" s="6">
        <v>2002</v>
      </c>
      <c r="B33" s="6">
        <v>3</v>
      </c>
    </row>
    <row r="34" spans="1:2" x14ac:dyDescent="0.2">
      <c r="A34" s="6">
        <v>2003</v>
      </c>
      <c r="B34" s="6">
        <v>4.3</v>
      </c>
    </row>
    <row r="35" spans="1:2" x14ac:dyDescent="0.2">
      <c r="A35" s="6">
        <v>2004</v>
      </c>
      <c r="B35" s="6">
        <v>5.4</v>
      </c>
    </row>
    <row r="36" spans="1:2" x14ac:dyDescent="0.2">
      <c r="A36" s="6">
        <v>2005</v>
      </c>
      <c r="B36" s="6">
        <v>4.9000000000000004</v>
      </c>
    </row>
    <row r="37" spans="1:2" x14ac:dyDescent="0.2">
      <c r="A37" s="6">
        <v>2006</v>
      </c>
      <c r="B37" s="6">
        <v>5.5</v>
      </c>
    </row>
    <row r="38" spans="1:2" x14ac:dyDescent="0.2">
      <c r="A38" s="6">
        <v>2007</v>
      </c>
      <c r="B38" s="6">
        <v>5.6</v>
      </c>
    </row>
    <row r="39" spans="1:2" x14ac:dyDescent="0.2">
      <c r="A39" s="6">
        <v>2008</v>
      </c>
      <c r="B39" s="6">
        <v>3</v>
      </c>
    </row>
    <row r="40" spans="1:2" x14ac:dyDescent="0.2">
      <c r="A40" s="6">
        <v>2009</v>
      </c>
      <c r="B40" s="6">
        <v>-0.1</v>
      </c>
    </row>
    <row r="41" spans="1:2" x14ac:dyDescent="0.2">
      <c r="A41" s="6">
        <v>2010</v>
      </c>
      <c r="B41" s="6">
        <v>5.4</v>
      </c>
    </row>
    <row r="42" spans="1:2" x14ac:dyDescent="0.2">
      <c r="A42" s="6">
        <v>2011</v>
      </c>
      <c r="B42" s="6">
        <v>4.3</v>
      </c>
    </row>
    <row r="43" spans="1:2" x14ac:dyDescent="0.2">
      <c r="A43" s="6">
        <v>2012</v>
      </c>
      <c r="B43" s="6">
        <v>3.5</v>
      </c>
    </row>
    <row r="44" spans="1:2" x14ac:dyDescent="0.2">
      <c r="A44" s="6">
        <v>2013</v>
      </c>
      <c r="B44" s="6">
        <v>3.5</v>
      </c>
    </row>
    <row r="45" spans="1:2" x14ac:dyDescent="0.2">
      <c r="A45" s="6">
        <v>2014</v>
      </c>
      <c r="B45" s="6">
        <v>3.6</v>
      </c>
    </row>
    <row r="46" spans="1:2" x14ac:dyDescent="0.2">
      <c r="A46" s="6">
        <v>2015</v>
      </c>
      <c r="B46" s="6">
        <v>3.5</v>
      </c>
    </row>
    <row r="47" spans="1:2" x14ac:dyDescent="0.2">
      <c r="A47" s="6">
        <v>2016</v>
      </c>
      <c r="B47" s="6">
        <v>3.5</v>
      </c>
    </row>
    <row r="48" spans="1:2" x14ac:dyDescent="0.2">
      <c r="A48" s="6">
        <v>2017</v>
      </c>
      <c r="B48" s="6">
        <v>3.8</v>
      </c>
    </row>
    <row r="49" spans="1:2" x14ac:dyDescent="0.2">
      <c r="A49" s="6">
        <v>2018</v>
      </c>
      <c r="B49" s="6">
        <v>3.7</v>
      </c>
    </row>
    <row r="50" spans="1:2" x14ac:dyDescent="0.2">
      <c r="A50" s="6">
        <v>2019</v>
      </c>
      <c r="B50" s="6">
        <v>3.1</v>
      </c>
    </row>
    <row r="51" spans="1:2" x14ac:dyDescent="0.2">
      <c r="A51" s="6">
        <v>2020</v>
      </c>
      <c r="B51" s="6">
        <v>-5.7</v>
      </c>
    </row>
    <row r="52" spans="1:2" x14ac:dyDescent="0.2">
      <c r="A52" s="9">
        <v>2021</v>
      </c>
      <c r="B52" s="9">
        <v>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5628-BA8A-4F49-8FC6-093ACE5E8442}">
  <dimension ref="A1:C648"/>
  <sheetViews>
    <sheetView workbookViewId="0">
      <selection sqref="A1:C648"/>
    </sheetView>
  </sheetViews>
  <sheetFormatPr baseColWidth="10" defaultRowHeight="16" x14ac:dyDescent="0.2"/>
  <sheetData>
    <row r="1" spans="1:3" x14ac:dyDescent="0.2">
      <c r="A1" s="11"/>
      <c r="B1" s="12" t="s">
        <v>213</v>
      </c>
      <c r="C1" s="12" t="s">
        <v>214</v>
      </c>
    </row>
    <row r="2" spans="1:3" x14ac:dyDescent="0.2">
      <c r="A2" s="13">
        <v>2008</v>
      </c>
      <c r="B2" s="14">
        <v>1285.8</v>
      </c>
      <c r="C2" s="14">
        <v>880.8</v>
      </c>
    </row>
    <row r="3" spans="1:3" x14ac:dyDescent="0.2">
      <c r="A3" s="13">
        <v>2008</v>
      </c>
      <c r="B3" s="14">
        <v>1311.1</v>
      </c>
      <c r="C3" s="14">
        <v>893.6</v>
      </c>
    </row>
    <row r="4" spans="1:3" x14ac:dyDescent="0.2">
      <c r="A4" s="13">
        <v>2008</v>
      </c>
      <c r="B4" s="14">
        <v>1350.8</v>
      </c>
      <c r="C4" s="14">
        <v>877.3</v>
      </c>
    </row>
    <row r="5" spans="1:3" x14ac:dyDescent="0.2">
      <c r="A5" s="13">
        <v>2008.1</v>
      </c>
      <c r="B5" s="14">
        <v>1337.5</v>
      </c>
      <c r="C5" s="14">
        <v>900.3</v>
      </c>
    </row>
    <row r="6" spans="1:3" x14ac:dyDescent="0.2">
      <c r="A6" s="13">
        <v>2008.1</v>
      </c>
      <c r="B6" s="14">
        <v>1330.9</v>
      </c>
      <c r="C6" s="14">
        <v>871</v>
      </c>
    </row>
    <row r="7" spans="1:3" x14ac:dyDescent="0.2">
      <c r="A7" s="13">
        <v>2008.1</v>
      </c>
      <c r="B7" s="14">
        <v>1328.3</v>
      </c>
      <c r="C7" s="14">
        <v>883</v>
      </c>
    </row>
    <row r="8" spans="1:3" x14ac:dyDescent="0.2">
      <c r="A8" s="13">
        <v>2008.1</v>
      </c>
      <c r="B8" s="14">
        <v>1348.1</v>
      </c>
      <c r="C8" s="14">
        <v>878.9</v>
      </c>
    </row>
    <row r="9" spans="1:3" x14ac:dyDescent="0.2">
      <c r="A9" s="13">
        <v>2008.1</v>
      </c>
      <c r="B9" s="14">
        <v>1338.9</v>
      </c>
      <c r="C9" s="14">
        <v>893.8</v>
      </c>
    </row>
    <row r="10" spans="1:3" x14ac:dyDescent="0.2">
      <c r="A10" s="13">
        <v>2008.2</v>
      </c>
      <c r="B10" s="14">
        <v>1336.8</v>
      </c>
      <c r="C10" s="14">
        <v>881.2</v>
      </c>
    </row>
    <row r="11" spans="1:3" x14ac:dyDescent="0.2">
      <c r="A11" s="13">
        <v>2008.2</v>
      </c>
      <c r="B11" s="14">
        <v>1333</v>
      </c>
      <c r="C11" s="14">
        <v>896.6</v>
      </c>
    </row>
    <row r="12" spans="1:3" x14ac:dyDescent="0.2">
      <c r="A12" s="13">
        <v>2008.2</v>
      </c>
      <c r="B12" s="14">
        <v>1367.7</v>
      </c>
      <c r="C12" s="14">
        <v>888.6</v>
      </c>
    </row>
    <row r="13" spans="1:3" x14ac:dyDescent="0.2">
      <c r="A13" s="13">
        <v>2008.2</v>
      </c>
      <c r="B13" s="14">
        <v>1378.9</v>
      </c>
      <c r="C13" s="14">
        <v>894</v>
      </c>
    </row>
    <row r="14" spans="1:3" x14ac:dyDescent="0.2">
      <c r="A14" s="13">
        <v>2008.2</v>
      </c>
      <c r="B14" s="14">
        <v>1390.8</v>
      </c>
      <c r="C14" s="14">
        <v>883.7</v>
      </c>
    </row>
    <row r="15" spans="1:3" x14ac:dyDescent="0.2">
      <c r="A15" s="13">
        <v>2008.3</v>
      </c>
      <c r="B15" s="14">
        <v>1365.8</v>
      </c>
      <c r="C15" s="14">
        <v>893</v>
      </c>
    </row>
    <row r="16" spans="1:3" x14ac:dyDescent="0.2">
      <c r="A16" s="13">
        <v>2008.3</v>
      </c>
      <c r="B16" s="14">
        <v>1357.2</v>
      </c>
      <c r="C16" s="14">
        <v>881.9</v>
      </c>
    </row>
    <row r="17" spans="1:3" x14ac:dyDescent="0.2">
      <c r="A17" s="13">
        <v>2008.3</v>
      </c>
      <c r="B17" s="14">
        <v>1433.2</v>
      </c>
      <c r="C17" s="14">
        <v>885.8</v>
      </c>
    </row>
    <row r="18" spans="1:3" x14ac:dyDescent="0.2">
      <c r="A18" s="13">
        <v>2008.3</v>
      </c>
      <c r="B18" s="14">
        <v>1405.9</v>
      </c>
      <c r="C18" s="14">
        <v>888.1</v>
      </c>
    </row>
    <row r="19" spans="1:3" x14ac:dyDescent="0.2">
      <c r="A19" s="13">
        <v>2008.3</v>
      </c>
      <c r="B19" s="14">
        <v>1399.8</v>
      </c>
      <c r="C19" s="14">
        <v>889.2</v>
      </c>
    </row>
    <row r="20" spans="1:3" x14ac:dyDescent="0.2">
      <c r="A20" s="13">
        <v>2008.3</v>
      </c>
      <c r="B20" s="14">
        <v>1392.9</v>
      </c>
      <c r="C20" s="14">
        <v>880.2</v>
      </c>
    </row>
    <row r="21" spans="1:3" x14ac:dyDescent="0.2">
      <c r="A21" s="13">
        <v>2008.4</v>
      </c>
      <c r="B21" s="14">
        <v>1440.9</v>
      </c>
      <c r="C21" s="14">
        <v>898.5</v>
      </c>
    </row>
    <row r="22" spans="1:3" x14ac:dyDescent="0.2">
      <c r="A22" s="13">
        <v>2008.4</v>
      </c>
      <c r="B22" s="14">
        <v>1423.8</v>
      </c>
      <c r="C22" s="14">
        <v>904.1</v>
      </c>
    </row>
    <row r="23" spans="1:3" x14ac:dyDescent="0.2">
      <c r="A23" s="13">
        <v>2008.4</v>
      </c>
      <c r="B23" s="14">
        <v>1423.2</v>
      </c>
      <c r="C23" s="14">
        <v>895.9</v>
      </c>
    </row>
    <row r="24" spans="1:3" x14ac:dyDescent="0.2">
      <c r="A24" s="13">
        <v>2008.4</v>
      </c>
      <c r="B24" s="14">
        <v>1407.7</v>
      </c>
      <c r="C24" s="14">
        <v>890.6</v>
      </c>
    </row>
    <row r="25" spans="1:3" x14ac:dyDescent="0.2">
      <c r="A25" s="13">
        <v>2008.4</v>
      </c>
      <c r="B25" s="14">
        <v>1442.6</v>
      </c>
      <c r="C25" s="14">
        <v>902.3</v>
      </c>
    </row>
    <row r="26" spans="1:3" x14ac:dyDescent="0.2">
      <c r="A26" s="13">
        <v>2008.5</v>
      </c>
      <c r="B26" s="14">
        <v>1441.2</v>
      </c>
      <c r="C26" s="14">
        <v>892.7</v>
      </c>
    </row>
    <row r="27" spans="1:3" x14ac:dyDescent="0.2">
      <c r="A27" s="13">
        <v>2008.5</v>
      </c>
      <c r="B27" s="14">
        <v>1462.7</v>
      </c>
      <c r="C27" s="14">
        <v>903</v>
      </c>
    </row>
    <row r="28" spans="1:3" x14ac:dyDescent="0.2">
      <c r="A28" s="13">
        <v>2008.5</v>
      </c>
      <c r="B28" s="14">
        <v>1404.9</v>
      </c>
      <c r="C28" s="14">
        <v>898</v>
      </c>
    </row>
    <row r="29" spans="1:3" x14ac:dyDescent="0.2">
      <c r="A29" s="13">
        <v>2008.5</v>
      </c>
      <c r="B29" s="14">
        <v>1452.2</v>
      </c>
      <c r="C29" s="14">
        <v>910.7</v>
      </c>
    </row>
    <row r="30" spans="1:3" x14ac:dyDescent="0.2">
      <c r="A30" s="13">
        <v>2008.5</v>
      </c>
      <c r="B30" s="14">
        <v>1427.3</v>
      </c>
      <c r="C30" s="14">
        <v>899.7</v>
      </c>
    </row>
    <row r="31" spans="1:3" x14ac:dyDescent="0.2">
      <c r="A31" s="13">
        <v>2008.6</v>
      </c>
      <c r="B31" s="14">
        <v>1450.9</v>
      </c>
      <c r="C31" s="14">
        <v>918.6</v>
      </c>
    </row>
    <row r="32" spans="1:3" x14ac:dyDescent="0.2">
      <c r="A32" s="13">
        <v>2008.6</v>
      </c>
      <c r="B32" s="14">
        <v>1444.6</v>
      </c>
      <c r="C32" s="14">
        <v>901.7</v>
      </c>
    </row>
    <row r="33" spans="1:3" x14ac:dyDescent="0.2">
      <c r="A33" s="13">
        <v>2008.6</v>
      </c>
      <c r="B33" s="14">
        <v>1441.6</v>
      </c>
      <c r="C33" s="14">
        <v>914.6</v>
      </c>
    </row>
    <row r="34" spans="1:3" x14ac:dyDescent="0.2">
      <c r="A34" s="13">
        <v>2008.6</v>
      </c>
      <c r="B34" s="14">
        <v>1460.2</v>
      </c>
      <c r="C34" s="14">
        <v>898.6</v>
      </c>
    </row>
    <row r="35" spans="1:3" x14ac:dyDescent="0.2">
      <c r="A35" s="13">
        <v>2008.6</v>
      </c>
      <c r="B35" s="14">
        <v>1435</v>
      </c>
      <c r="C35" s="14">
        <v>910</v>
      </c>
    </row>
    <row r="36" spans="1:3" x14ac:dyDescent="0.2">
      <c r="A36" s="13">
        <v>2008.7</v>
      </c>
      <c r="B36" s="14">
        <v>1449.1</v>
      </c>
      <c r="C36" s="14">
        <v>905.3</v>
      </c>
    </row>
    <row r="37" spans="1:3" x14ac:dyDescent="0.2">
      <c r="A37" s="13">
        <v>2008.7</v>
      </c>
      <c r="B37" s="14">
        <v>1441</v>
      </c>
      <c r="C37" s="14">
        <v>925.7</v>
      </c>
    </row>
    <row r="38" spans="1:3" x14ac:dyDescent="0.2">
      <c r="A38" s="13">
        <v>2008.7</v>
      </c>
      <c r="B38" s="14">
        <v>1457.7</v>
      </c>
      <c r="C38" s="14">
        <v>995.1</v>
      </c>
    </row>
    <row r="39" spans="1:3" x14ac:dyDescent="0.2">
      <c r="A39" s="13">
        <v>2008.7</v>
      </c>
      <c r="B39" s="14">
        <v>1460.6</v>
      </c>
      <c r="C39" s="14">
        <v>1211.8</v>
      </c>
    </row>
    <row r="40" spans="1:3" x14ac:dyDescent="0.2">
      <c r="A40" s="13">
        <v>2008.7</v>
      </c>
      <c r="B40" s="14">
        <v>1518.5</v>
      </c>
      <c r="C40" s="14">
        <v>1504</v>
      </c>
    </row>
    <row r="41" spans="1:3" x14ac:dyDescent="0.2">
      <c r="A41" s="13">
        <v>2008.8</v>
      </c>
      <c r="B41" s="14">
        <v>1758.7</v>
      </c>
      <c r="C41" s="14">
        <v>1591.6</v>
      </c>
    </row>
    <row r="42" spans="1:3" x14ac:dyDescent="0.2">
      <c r="A42" s="13">
        <v>2008.8</v>
      </c>
      <c r="B42" s="14">
        <v>1881.9</v>
      </c>
      <c r="C42" s="14">
        <v>1770.8</v>
      </c>
    </row>
    <row r="43" spans="1:3" x14ac:dyDescent="0.2">
      <c r="A43" s="13">
        <v>2008.8</v>
      </c>
      <c r="B43" s="14">
        <v>1973.1</v>
      </c>
      <c r="C43" s="14">
        <v>1802.6</v>
      </c>
    </row>
    <row r="44" spans="1:3" x14ac:dyDescent="0.2">
      <c r="A44" s="13">
        <v>2008.8</v>
      </c>
      <c r="B44" s="14">
        <v>1958.2</v>
      </c>
      <c r="C44" s="14">
        <v>1969.1</v>
      </c>
    </row>
    <row r="45" spans="1:3" x14ac:dyDescent="0.2">
      <c r="A45" s="13">
        <v>2008.8</v>
      </c>
      <c r="B45" s="14">
        <v>2031.4</v>
      </c>
      <c r="C45" s="14">
        <v>2074.1999999999998</v>
      </c>
    </row>
    <row r="46" spans="1:3" x14ac:dyDescent="0.2">
      <c r="A46" s="13">
        <v>2008.8</v>
      </c>
      <c r="B46" s="14">
        <v>1940.4</v>
      </c>
      <c r="C46" s="14">
        <v>2212.9</v>
      </c>
    </row>
    <row r="47" spans="1:3" x14ac:dyDescent="0.2">
      <c r="A47" s="13">
        <v>2008.9</v>
      </c>
      <c r="B47" s="14">
        <v>1998.7</v>
      </c>
      <c r="C47" s="14">
        <v>2187.1</v>
      </c>
    </row>
    <row r="48" spans="1:3" x14ac:dyDescent="0.2">
      <c r="A48" s="13">
        <v>2008.9</v>
      </c>
      <c r="B48" s="14">
        <v>1974</v>
      </c>
      <c r="C48" s="14">
        <v>2106.1</v>
      </c>
    </row>
    <row r="49" spans="1:3" x14ac:dyDescent="0.2">
      <c r="A49" s="13">
        <v>2008.9</v>
      </c>
      <c r="B49" s="14">
        <v>1979.1</v>
      </c>
      <c r="C49" s="14">
        <v>2136.9</v>
      </c>
    </row>
    <row r="50" spans="1:3" x14ac:dyDescent="0.2">
      <c r="A50" s="13">
        <v>2008.9</v>
      </c>
      <c r="B50" s="14">
        <v>2036.5</v>
      </c>
      <c r="C50" s="14">
        <v>2250</v>
      </c>
    </row>
    <row r="51" spans="1:3" x14ac:dyDescent="0.2">
      <c r="A51" s="13">
        <v>2008.9</v>
      </c>
      <c r="B51" s="14">
        <v>2053.8000000000002</v>
      </c>
      <c r="C51" s="14">
        <v>2255</v>
      </c>
    </row>
    <row r="52" spans="1:3" x14ac:dyDescent="0.2">
      <c r="A52" s="13">
        <v>2009</v>
      </c>
      <c r="B52" s="14">
        <v>2021.5</v>
      </c>
      <c r="C52" s="14">
        <v>2232.3000000000002</v>
      </c>
    </row>
    <row r="53" spans="1:3" x14ac:dyDescent="0.2">
      <c r="A53" s="13">
        <v>2009</v>
      </c>
      <c r="B53" s="14">
        <v>2043.5</v>
      </c>
      <c r="C53" s="14">
        <v>2239.5</v>
      </c>
    </row>
    <row r="54" spans="1:3" x14ac:dyDescent="0.2">
      <c r="A54" s="13">
        <v>2009</v>
      </c>
      <c r="B54" s="14">
        <v>2088.9</v>
      </c>
      <c r="C54" s="14">
        <v>2121.4</v>
      </c>
    </row>
    <row r="55" spans="1:3" x14ac:dyDescent="0.2">
      <c r="A55" s="13">
        <v>2009</v>
      </c>
      <c r="B55" s="14">
        <v>2045.6</v>
      </c>
      <c r="C55" s="14">
        <v>2049.6999999999998</v>
      </c>
    </row>
    <row r="56" spans="1:3" x14ac:dyDescent="0.2">
      <c r="A56" s="13">
        <v>2009</v>
      </c>
      <c r="B56" s="14">
        <v>2010.7</v>
      </c>
      <c r="C56" s="14">
        <v>2037.1</v>
      </c>
    </row>
    <row r="57" spans="1:3" x14ac:dyDescent="0.2">
      <c r="A57" s="13">
        <v>2009.1</v>
      </c>
      <c r="B57" s="14">
        <v>2039.8</v>
      </c>
      <c r="C57" s="14">
        <v>1927.1</v>
      </c>
    </row>
    <row r="58" spans="1:3" x14ac:dyDescent="0.2">
      <c r="A58" s="13">
        <v>2009.1</v>
      </c>
      <c r="B58" s="14">
        <v>1907</v>
      </c>
      <c r="C58" s="14">
        <v>1851.4</v>
      </c>
    </row>
    <row r="59" spans="1:3" x14ac:dyDescent="0.2">
      <c r="A59" s="13">
        <v>2009.1</v>
      </c>
      <c r="B59" s="14">
        <v>1893.8</v>
      </c>
      <c r="C59" s="14">
        <v>1843.4</v>
      </c>
    </row>
    <row r="60" spans="1:3" x14ac:dyDescent="0.2">
      <c r="A60" s="13">
        <v>2009.1</v>
      </c>
      <c r="B60" s="14">
        <v>1834.1</v>
      </c>
      <c r="C60" s="14">
        <v>1915.6</v>
      </c>
    </row>
    <row r="61" spans="1:3" x14ac:dyDescent="0.2">
      <c r="A61" s="13">
        <v>2009.1</v>
      </c>
      <c r="B61" s="14">
        <v>1858.4</v>
      </c>
      <c r="C61" s="14">
        <v>1916.1</v>
      </c>
    </row>
    <row r="62" spans="1:3" x14ac:dyDescent="0.2">
      <c r="A62" s="13">
        <v>2009.2</v>
      </c>
      <c r="B62" s="14">
        <v>1820.3</v>
      </c>
      <c r="C62" s="14">
        <v>1901.3</v>
      </c>
    </row>
    <row r="63" spans="1:3" x14ac:dyDescent="0.2">
      <c r="A63" s="13">
        <v>2009.2</v>
      </c>
      <c r="B63" s="14">
        <v>1840.8</v>
      </c>
      <c r="C63" s="14">
        <v>1899.5</v>
      </c>
    </row>
    <row r="64" spans="1:3" x14ac:dyDescent="0.2">
      <c r="A64" s="13">
        <v>2009.2</v>
      </c>
      <c r="B64" s="14">
        <v>1829.4</v>
      </c>
      <c r="C64" s="14">
        <v>2066.9</v>
      </c>
    </row>
    <row r="65" spans="1:3" x14ac:dyDescent="0.2">
      <c r="A65" s="13">
        <v>2009.2</v>
      </c>
      <c r="B65" s="14">
        <v>1822.5</v>
      </c>
      <c r="C65" s="14">
        <v>2071.6</v>
      </c>
    </row>
    <row r="66" spans="1:3" x14ac:dyDescent="0.2">
      <c r="A66" s="13">
        <v>2009.2</v>
      </c>
      <c r="B66" s="14">
        <v>1803.1</v>
      </c>
      <c r="C66" s="14">
        <v>2078.9</v>
      </c>
    </row>
    <row r="67" spans="1:3" x14ac:dyDescent="0.2">
      <c r="A67" s="13">
        <v>2009.2</v>
      </c>
      <c r="B67" s="14">
        <v>1836.4</v>
      </c>
      <c r="C67" s="14">
        <v>2088.6</v>
      </c>
    </row>
    <row r="68" spans="1:3" x14ac:dyDescent="0.2">
      <c r="A68" s="13">
        <v>2009.3</v>
      </c>
      <c r="B68" s="14">
        <v>1827.8</v>
      </c>
      <c r="C68" s="14">
        <v>2186.5</v>
      </c>
    </row>
    <row r="69" spans="1:3" x14ac:dyDescent="0.2">
      <c r="A69" s="13">
        <v>2009.3</v>
      </c>
      <c r="B69" s="14">
        <v>1840.1</v>
      </c>
      <c r="C69" s="14">
        <v>2196.8000000000002</v>
      </c>
    </row>
    <row r="70" spans="1:3" x14ac:dyDescent="0.2">
      <c r="A70" s="13">
        <v>2009.3</v>
      </c>
      <c r="B70" s="14">
        <v>1824</v>
      </c>
      <c r="C70" s="14">
        <v>2066.6999999999998</v>
      </c>
    </row>
    <row r="71" spans="1:3" x14ac:dyDescent="0.2">
      <c r="A71" s="13">
        <v>2009.3</v>
      </c>
      <c r="B71" s="14">
        <v>1799.2</v>
      </c>
      <c r="C71" s="14">
        <v>2079.8000000000002</v>
      </c>
    </row>
    <row r="72" spans="1:3" x14ac:dyDescent="0.2">
      <c r="A72" s="13">
        <v>2009.3</v>
      </c>
      <c r="B72" s="14">
        <v>1795.1</v>
      </c>
      <c r="C72" s="14">
        <v>2196.4</v>
      </c>
    </row>
    <row r="73" spans="1:3" x14ac:dyDescent="0.2">
      <c r="A73" s="13">
        <v>2009.4</v>
      </c>
      <c r="B73" s="14">
        <v>1764.2</v>
      </c>
      <c r="C73" s="14">
        <v>2181.6</v>
      </c>
    </row>
    <row r="74" spans="1:3" x14ac:dyDescent="0.2">
      <c r="A74" s="13">
        <v>2009.4</v>
      </c>
      <c r="B74" s="14">
        <v>1736.9</v>
      </c>
      <c r="C74" s="14">
        <v>2080.1</v>
      </c>
    </row>
    <row r="75" spans="1:3" x14ac:dyDescent="0.2">
      <c r="A75" s="13">
        <v>2009.4</v>
      </c>
      <c r="B75" s="14">
        <v>1799.6</v>
      </c>
      <c r="C75" s="14">
        <v>2077.6999999999998</v>
      </c>
    </row>
    <row r="76" spans="1:3" x14ac:dyDescent="0.2">
      <c r="A76" s="13">
        <v>2009.4</v>
      </c>
      <c r="B76" s="14">
        <v>1747.8</v>
      </c>
      <c r="C76" s="14">
        <v>2052.3000000000002</v>
      </c>
    </row>
    <row r="77" spans="1:3" x14ac:dyDescent="0.2">
      <c r="A77" s="13">
        <v>2009.4</v>
      </c>
      <c r="B77" s="14">
        <v>1726.6</v>
      </c>
      <c r="C77" s="14">
        <v>2072.5</v>
      </c>
    </row>
    <row r="78" spans="1:3" x14ac:dyDescent="0.2">
      <c r="A78" s="13">
        <v>2009.5</v>
      </c>
      <c r="B78" s="14">
        <v>1719.7</v>
      </c>
      <c r="C78" s="14">
        <v>2025.6</v>
      </c>
    </row>
    <row r="79" spans="1:3" x14ac:dyDescent="0.2">
      <c r="A79" s="13">
        <v>2009.5</v>
      </c>
      <c r="B79" s="14">
        <v>1997.3</v>
      </c>
      <c r="C79" s="14">
        <v>2005.6</v>
      </c>
    </row>
    <row r="80" spans="1:3" x14ac:dyDescent="0.2">
      <c r="A80" s="13">
        <v>2009.5</v>
      </c>
      <c r="B80" s="14">
        <v>1911.6</v>
      </c>
      <c r="C80" s="14">
        <v>1992.7</v>
      </c>
    </row>
    <row r="81" spans="1:3" x14ac:dyDescent="0.2">
      <c r="A81" s="13">
        <v>2009.5</v>
      </c>
      <c r="B81" s="14">
        <v>1888.9</v>
      </c>
      <c r="C81" s="14">
        <v>2072.5</v>
      </c>
    </row>
    <row r="82" spans="1:3" x14ac:dyDescent="0.2">
      <c r="A82" s="13">
        <v>2009.5</v>
      </c>
      <c r="B82" s="14">
        <v>1875.7</v>
      </c>
      <c r="C82" s="14">
        <v>2039</v>
      </c>
    </row>
    <row r="83" spans="1:3" x14ac:dyDescent="0.2">
      <c r="A83" s="13">
        <v>2009.5</v>
      </c>
      <c r="B83" s="14">
        <v>1867.8</v>
      </c>
      <c r="C83" s="14">
        <v>2000.5</v>
      </c>
    </row>
    <row r="84" spans="1:3" x14ac:dyDescent="0.2">
      <c r="A84" s="13">
        <v>2009.6</v>
      </c>
      <c r="B84" s="14">
        <v>1854.1</v>
      </c>
      <c r="C84" s="14">
        <v>1989.2</v>
      </c>
    </row>
    <row r="85" spans="1:3" x14ac:dyDescent="0.2">
      <c r="A85" s="13">
        <v>2009.6</v>
      </c>
      <c r="B85" s="14">
        <v>1835.9</v>
      </c>
      <c r="C85" s="14">
        <v>2014.9</v>
      </c>
    </row>
    <row r="86" spans="1:3" x14ac:dyDescent="0.2">
      <c r="A86" s="13">
        <v>2009.6</v>
      </c>
      <c r="B86" s="14">
        <v>1801.8</v>
      </c>
      <c r="C86" s="14">
        <v>2060.6</v>
      </c>
    </row>
    <row r="87" spans="1:3" x14ac:dyDescent="0.2">
      <c r="A87" s="13">
        <v>2009.6</v>
      </c>
      <c r="B87" s="14">
        <v>1798.4</v>
      </c>
      <c r="C87" s="14">
        <v>2074.9</v>
      </c>
    </row>
    <row r="88" spans="1:3" x14ac:dyDescent="0.2">
      <c r="A88" s="13">
        <v>2009.6</v>
      </c>
      <c r="B88" s="14">
        <v>1821.4</v>
      </c>
      <c r="C88" s="14">
        <v>2083.6999999999998</v>
      </c>
    </row>
    <row r="89" spans="1:3" x14ac:dyDescent="0.2">
      <c r="A89" s="13">
        <v>2009.7</v>
      </c>
      <c r="B89" s="14">
        <v>1819.5</v>
      </c>
      <c r="C89" s="14">
        <v>2087.9</v>
      </c>
    </row>
    <row r="90" spans="1:3" x14ac:dyDescent="0.2">
      <c r="A90" s="13">
        <v>2009.7</v>
      </c>
      <c r="B90" s="14">
        <v>1802.5</v>
      </c>
      <c r="C90" s="14">
        <v>2139.8000000000002</v>
      </c>
    </row>
    <row r="91" spans="1:3" x14ac:dyDescent="0.2">
      <c r="A91" s="13">
        <v>2009.7</v>
      </c>
      <c r="B91" s="14">
        <v>1793</v>
      </c>
      <c r="C91" s="14">
        <v>2158.6</v>
      </c>
    </row>
    <row r="92" spans="1:3" x14ac:dyDescent="0.2">
      <c r="A92" s="13">
        <v>2009.7</v>
      </c>
      <c r="B92" s="14">
        <v>1790.2</v>
      </c>
      <c r="C92" s="14">
        <v>2141</v>
      </c>
    </row>
    <row r="93" spans="1:3" x14ac:dyDescent="0.2">
      <c r="A93" s="13">
        <v>2009.7</v>
      </c>
      <c r="B93" s="14">
        <v>1844.6</v>
      </c>
      <c r="C93" s="14">
        <v>2138.1</v>
      </c>
    </row>
    <row r="94" spans="1:3" x14ac:dyDescent="0.2">
      <c r="A94" s="13">
        <v>2009.8</v>
      </c>
      <c r="B94" s="14">
        <v>1802.7</v>
      </c>
      <c r="C94" s="14">
        <v>2192.8000000000002</v>
      </c>
    </row>
    <row r="95" spans="1:3" x14ac:dyDescent="0.2">
      <c r="A95" s="13">
        <v>2009.8</v>
      </c>
      <c r="B95" s="14">
        <v>1801.4</v>
      </c>
      <c r="C95" s="14">
        <v>2201.1</v>
      </c>
    </row>
    <row r="96" spans="1:3" x14ac:dyDescent="0.2">
      <c r="A96" s="13">
        <v>2009.8</v>
      </c>
      <c r="B96" s="14">
        <v>1786.1</v>
      </c>
      <c r="C96" s="14">
        <v>2161.5</v>
      </c>
    </row>
    <row r="97" spans="1:3" x14ac:dyDescent="0.2">
      <c r="A97" s="13">
        <v>2009.8</v>
      </c>
      <c r="B97" s="14">
        <v>1779</v>
      </c>
      <c r="C97" s="14">
        <v>2165.1</v>
      </c>
    </row>
    <row r="98" spans="1:3" x14ac:dyDescent="0.2">
      <c r="A98" s="13">
        <v>2009.8</v>
      </c>
      <c r="B98" s="14">
        <v>1773.7</v>
      </c>
      <c r="C98" s="14">
        <v>2135</v>
      </c>
    </row>
    <row r="99" spans="1:3" x14ac:dyDescent="0.2">
      <c r="A99" s="13">
        <v>2009.8</v>
      </c>
      <c r="B99" s="14">
        <v>1759.6</v>
      </c>
      <c r="C99" s="14">
        <v>2208.6999999999998</v>
      </c>
    </row>
    <row r="100" spans="1:3" x14ac:dyDescent="0.2">
      <c r="A100" s="13">
        <v>2009.9</v>
      </c>
      <c r="B100" s="14">
        <v>1761.5</v>
      </c>
      <c r="C100" s="14">
        <v>2206.4</v>
      </c>
    </row>
    <row r="101" spans="1:3" x14ac:dyDescent="0.2">
      <c r="A101" s="13">
        <v>2009.9</v>
      </c>
      <c r="B101" s="14">
        <v>1759.2</v>
      </c>
      <c r="C101" s="14">
        <v>2204.1</v>
      </c>
    </row>
    <row r="102" spans="1:3" x14ac:dyDescent="0.2">
      <c r="A102" s="13">
        <v>2009.9</v>
      </c>
      <c r="B102" s="14">
        <v>1759.4</v>
      </c>
      <c r="C102" s="14">
        <v>2186.4</v>
      </c>
    </row>
    <row r="103" spans="1:3" x14ac:dyDescent="0.2">
      <c r="A103" s="13">
        <v>2009.9</v>
      </c>
      <c r="B103" s="14">
        <v>1744.5</v>
      </c>
      <c r="C103" s="14">
        <v>2235.8000000000002</v>
      </c>
    </row>
    <row r="104" spans="1:3" x14ac:dyDescent="0.2">
      <c r="A104" s="13">
        <v>2009.9</v>
      </c>
      <c r="B104" s="14">
        <v>1842.4</v>
      </c>
      <c r="C104" s="14">
        <v>2235.8000000000002</v>
      </c>
    </row>
    <row r="105" spans="1:3" x14ac:dyDescent="0.2">
      <c r="A105" s="13">
        <v>2010</v>
      </c>
      <c r="B105" s="14">
        <v>1852.5</v>
      </c>
      <c r="C105" s="14">
        <v>2234.1</v>
      </c>
    </row>
    <row r="106" spans="1:3" x14ac:dyDescent="0.2">
      <c r="A106" s="13">
        <v>2010</v>
      </c>
      <c r="B106" s="14">
        <v>1904.9</v>
      </c>
      <c r="C106" s="14">
        <v>2235.3000000000002</v>
      </c>
    </row>
    <row r="107" spans="1:3" x14ac:dyDescent="0.2">
      <c r="A107" s="13">
        <v>2010</v>
      </c>
      <c r="B107" s="14">
        <v>1879.6</v>
      </c>
      <c r="C107" s="14">
        <v>2291.6999999999998</v>
      </c>
    </row>
    <row r="108" spans="1:3" x14ac:dyDescent="0.2">
      <c r="A108" s="13">
        <v>2010</v>
      </c>
      <c r="B108" s="14">
        <v>1870.6</v>
      </c>
      <c r="C108" s="14">
        <v>2251.8000000000002</v>
      </c>
    </row>
    <row r="109" spans="1:3" x14ac:dyDescent="0.2">
      <c r="A109" s="13">
        <v>2010</v>
      </c>
      <c r="B109" s="14">
        <v>1870.3</v>
      </c>
      <c r="C109" s="14">
        <v>2246.9</v>
      </c>
    </row>
    <row r="110" spans="1:3" x14ac:dyDescent="0.2">
      <c r="A110" s="13">
        <v>2010.1</v>
      </c>
      <c r="B110" s="14">
        <v>1877.7</v>
      </c>
      <c r="C110" s="14">
        <v>2249.3000000000002</v>
      </c>
    </row>
    <row r="111" spans="1:3" x14ac:dyDescent="0.2">
      <c r="A111" s="13">
        <v>2010.1</v>
      </c>
      <c r="B111" s="14">
        <v>1874.5</v>
      </c>
      <c r="C111" s="14">
        <v>2256.6999999999998</v>
      </c>
    </row>
    <row r="112" spans="1:3" x14ac:dyDescent="0.2">
      <c r="A112" s="13">
        <v>2010.1</v>
      </c>
      <c r="B112" s="14">
        <v>1874.7</v>
      </c>
      <c r="C112" s="14">
        <v>2277.6</v>
      </c>
    </row>
    <row r="113" spans="1:3" x14ac:dyDescent="0.2">
      <c r="A113" s="13">
        <v>2010.1</v>
      </c>
      <c r="B113" s="14">
        <v>1880.9</v>
      </c>
      <c r="C113" s="14">
        <v>2286.1</v>
      </c>
    </row>
    <row r="114" spans="1:3" x14ac:dyDescent="0.2">
      <c r="A114" s="13">
        <v>2010.1</v>
      </c>
      <c r="B114" s="14">
        <v>1889</v>
      </c>
      <c r="C114" s="14">
        <v>2280.1</v>
      </c>
    </row>
    <row r="115" spans="1:3" x14ac:dyDescent="0.2">
      <c r="A115" s="13">
        <v>2010.2</v>
      </c>
      <c r="B115" s="14">
        <v>1890.3</v>
      </c>
      <c r="C115" s="14">
        <v>2282.5</v>
      </c>
    </row>
    <row r="116" spans="1:3" x14ac:dyDescent="0.2">
      <c r="A116" s="13">
        <v>2010.2</v>
      </c>
      <c r="B116" s="14">
        <v>1886.7</v>
      </c>
      <c r="C116" s="14">
        <v>2308</v>
      </c>
    </row>
    <row r="117" spans="1:3" x14ac:dyDescent="0.2">
      <c r="A117" s="13">
        <v>2010.2</v>
      </c>
      <c r="B117" s="14">
        <v>1889.7</v>
      </c>
      <c r="C117" s="14">
        <v>2313.1</v>
      </c>
    </row>
    <row r="118" spans="1:3" x14ac:dyDescent="0.2">
      <c r="A118" s="13">
        <v>2010.2</v>
      </c>
      <c r="B118" s="14">
        <v>1894.9</v>
      </c>
      <c r="C118" s="14">
        <v>2307.1999999999998</v>
      </c>
    </row>
    <row r="119" spans="1:3" x14ac:dyDescent="0.2">
      <c r="A119" s="13">
        <v>2010.2</v>
      </c>
      <c r="B119" s="14">
        <v>1942.5</v>
      </c>
      <c r="C119" s="14">
        <v>2307.6</v>
      </c>
    </row>
    <row r="120" spans="1:3" x14ac:dyDescent="0.2">
      <c r="A120" s="13">
        <v>2010.2</v>
      </c>
      <c r="B120" s="14">
        <v>1936.7</v>
      </c>
      <c r="C120" s="14">
        <v>2339.3000000000002</v>
      </c>
    </row>
    <row r="121" spans="1:3" x14ac:dyDescent="0.2">
      <c r="A121" s="13">
        <v>2010.3</v>
      </c>
      <c r="B121" s="14">
        <v>1940</v>
      </c>
      <c r="C121" s="14">
        <v>2337.6</v>
      </c>
    </row>
    <row r="122" spans="1:3" x14ac:dyDescent="0.2">
      <c r="A122" s="13">
        <v>2010.3</v>
      </c>
      <c r="B122" s="14">
        <v>1943.3</v>
      </c>
      <c r="C122" s="14">
        <v>2330.5</v>
      </c>
    </row>
    <row r="123" spans="1:3" x14ac:dyDescent="0.2">
      <c r="A123" s="13">
        <v>2010.3</v>
      </c>
      <c r="B123" s="14">
        <v>1956.8</v>
      </c>
      <c r="C123" s="14">
        <v>2326.1999999999998</v>
      </c>
    </row>
    <row r="124" spans="1:3" x14ac:dyDescent="0.2">
      <c r="A124" s="13">
        <v>2010.3</v>
      </c>
      <c r="B124" s="14">
        <v>1983.2</v>
      </c>
      <c r="C124" s="14">
        <v>2336.1</v>
      </c>
    </row>
    <row r="125" spans="1:3" x14ac:dyDescent="0.2">
      <c r="A125" s="13">
        <v>2010.3</v>
      </c>
      <c r="B125" s="14">
        <v>2062.9</v>
      </c>
      <c r="C125" s="14">
        <v>2350.9</v>
      </c>
    </row>
    <row r="126" spans="1:3" x14ac:dyDescent="0.2">
      <c r="A126" s="13">
        <v>2010.4</v>
      </c>
      <c r="B126" s="14">
        <v>2070</v>
      </c>
      <c r="C126" s="14">
        <v>2334</v>
      </c>
    </row>
    <row r="127" spans="1:3" x14ac:dyDescent="0.2">
      <c r="A127" s="13">
        <v>2010.4</v>
      </c>
      <c r="B127" s="14">
        <v>2088.5</v>
      </c>
      <c r="C127" s="14">
        <v>2336.1999999999998</v>
      </c>
    </row>
    <row r="128" spans="1:3" x14ac:dyDescent="0.2">
      <c r="A128" s="13">
        <v>2010.4</v>
      </c>
      <c r="B128" s="14">
        <v>2098.5</v>
      </c>
      <c r="C128" s="14">
        <v>2331.5</v>
      </c>
    </row>
    <row r="129" spans="1:3" x14ac:dyDescent="0.2">
      <c r="A129" s="13">
        <v>2010.4</v>
      </c>
      <c r="B129" s="14">
        <v>2107.1</v>
      </c>
      <c r="C129" s="14">
        <v>2344.3000000000002</v>
      </c>
    </row>
    <row r="130" spans="1:3" x14ac:dyDescent="0.2">
      <c r="A130" s="13">
        <v>2010.4</v>
      </c>
      <c r="B130" s="14">
        <v>2124.6999999999998</v>
      </c>
      <c r="C130" s="14">
        <v>2344.5</v>
      </c>
    </row>
    <row r="131" spans="1:3" x14ac:dyDescent="0.2">
      <c r="A131" s="13">
        <v>2010.5</v>
      </c>
      <c r="B131" s="14">
        <v>2154.1999999999998</v>
      </c>
      <c r="C131" s="14">
        <v>2330.9</v>
      </c>
    </row>
    <row r="132" spans="1:3" x14ac:dyDescent="0.2">
      <c r="A132" s="13">
        <v>2010.5</v>
      </c>
      <c r="B132" s="14">
        <v>2049.8000000000002</v>
      </c>
      <c r="C132" s="14">
        <v>2332</v>
      </c>
    </row>
    <row r="133" spans="1:3" x14ac:dyDescent="0.2">
      <c r="A133" s="13">
        <v>2010.5</v>
      </c>
      <c r="B133" s="14">
        <v>2004.7</v>
      </c>
      <c r="C133" s="14">
        <v>2340.6999999999998</v>
      </c>
    </row>
    <row r="134" spans="1:3" x14ac:dyDescent="0.2">
      <c r="A134" s="13">
        <v>2010.5</v>
      </c>
      <c r="B134" s="14">
        <v>1987</v>
      </c>
      <c r="C134" s="14">
        <v>2332.3000000000002</v>
      </c>
    </row>
    <row r="135" spans="1:3" x14ac:dyDescent="0.2">
      <c r="A135" s="13">
        <v>2010.5</v>
      </c>
      <c r="B135" s="14">
        <v>1993.6</v>
      </c>
      <c r="C135" s="14">
        <v>2325.3000000000002</v>
      </c>
    </row>
    <row r="136" spans="1:3" x14ac:dyDescent="0.2">
      <c r="A136" s="13">
        <v>2010.6</v>
      </c>
      <c r="B136" s="14">
        <v>2001.7</v>
      </c>
      <c r="C136" s="14">
        <v>2326.5</v>
      </c>
    </row>
    <row r="137" spans="1:3" x14ac:dyDescent="0.2">
      <c r="A137" s="13">
        <v>2010.6</v>
      </c>
      <c r="B137" s="14">
        <v>1964.9</v>
      </c>
      <c r="C137" s="14">
        <v>2327.5</v>
      </c>
    </row>
    <row r="138" spans="1:3" x14ac:dyDescent="0.2">
      <c r="A138" s="13">
        <v>2010.6</v>
      </c>
      <c r="B138" s="14">
        <v>1953.1</v>
      </c>
      <c r="C138" s="14">
        <v>2313.6999999999998</v>
      </c>
    </row>
    <row r="139" spans="1:3" x14ac:dyDescent="0.2">
      <c r="A139" s="13">
        <v>2010.6</v>
      </c>
      <c r="B139" s="14">
        <v>1956.1</v>
      </c>
      <c r="C139" s="14">
        <v>2301</v>
      </c>
    </row>
    <row r="140" spans="1:3" x14ac:dyDescent="0.2">
      <c r="A140" s="13">
        <v>2010.6</v>
      </c>
      <c r="B140" s="14">
        <v>1957.9</v>
      </c>
      <c r="C140" s="14">
        <v>2302</v>
      </c>
    </row>
    <row r="141" spans="1:3" x14ac:dyDescent="0.2">
      <c r="A141" s="13">
        <v>2010.7</v>
      </c>
      <c r="B141" s="14">
        <v>1963.2</v>
      </c>
      <c r="C141" s="14">
        <v>2305.8000000000002</v>
      </c>
    </row>
    <row r="142" spans="1:3" x14ac:dyDescent="0.2">
      <c r="A142" s="13">
        <v>2010.7</v>
      </c>
      <c r="B142" s="14">
        <v>1973.3</v>
      </c>
      <c r="C142" s="14">
        <v>2296.1</v>
      </c>
    </row>
    <row r="143" spans="1:3" x14ac:dyDescent="0.2">
      <c r="A143" s="13">
        <v>2010.7</v>
      </c>
      <c r="B143" s="14">
        <v>1970.5</v>
      </c>
      <c r="C143" s="14">
        <v>2307.1999999999998</v>
      </c>
    </row>
    <row r="144" spans="1:3" x14ac:dyDescent="0.2">
      <c r="A144" s="13">
        <v>2010.7</v>
      </c>
      <c r="B144" s="14">
        <v>1971.4</v>
      </c>
      <c r="C144" s="14">
        <v>2298.6999999999998</v>
      </c>
    </row>
    <row r="145" spans="1:3" x14ac:dyDescent="0.2">
      <c r="A145" s="13">
        <v>2010.7</v>
      </c>
      <c r="B145" s="14">
        <v>1865.9</v>
      </c>
      <c r="C145" s="14">
        <v>2308.1</v>
      </c>
    </row>
    <row r="146" spans="1:3" x14ac:dyDescent="0.2">
      <c r="A146" s="13">
        <v>2010.7</v>
      </c>
      <c r="B146" s="14">
        <v>1868</v>
      </c>
      <c r="C146" s="14">
        <v>2309.9</v>
      </c>
    </row>
    <row r="147" spans="1:3" x14ac:dyDescent="0.2">
      <c r="A147" s="13">
        <v>2010.8</v>
      </c>
      <c r="B147" s="14">
        <v>1876.9</v>
      </c>
      <c r="C147" s="14">
        <v>2305.1999999999998</v>
      </c>
    </row>
    <row r="148" spans="1:3" x14ac:dyDescent="0.2">
      <c r="A148" s="13">
        <v>2010.8</v>
      </c>
      <c r="B148" s="14">
        <v>1878</v>
      </c>
      <c r="C148" s="14">
        <v>2295.4</v>
      </c>
    </row>
    <row r="149" spans="1:3" x14ac:dyDescent="0.2">
      <c r="A149" s="13">
        <v>2010.8</v>
      </c>
      <c r="B149" s="14">
        <v>1895.7</v>
      </c>
      <c r="C149" s="14">
        <v>2300.4</v>
      </c>
    </row>
    <row r="150" spans="1:3" x14ac:dyDescent="0.2">
      <c r="A150" s="13">
        <v>2010.8</v>
      </c>
      <c r="B150" s="14">
        <v>1886.4</v>
      </c>
      <c r="C150" s="14">
        <v>2312.8000000000002</v>
      </c>
    </row>
    <row r="151" spans="1:3" x14ac:dyDescent="0.2">
      <c r="A151" s="13">
        <v>2010.8</v>
      </c>
      <c r="B151" s="14">
        <v>1879</v>
      </c>
      <c r="C151" s="14">
        <v>2314.8000000000002</v>
      </c>
    </row>
    <row r="152" spans="1:3" x14ac:dyDescent="0.2">
      <c r="A152" s="13">
        <v>2010.9</v>
      </c>
      <c r="B152" s="14">
        <v>1888.4</v>
      </c>
      <c r="C152" s="14">
        <v>2346</v>
      </c>
    </row>
    <row r="153" spans="1:3" x14ac:dyDescent="0.2">
      <c r="A153" s="13">
        <v>2010.9</v>
      </c>
      <c r="B153" s="14">
        <v>1916</v>
      </c>
      <c r="C153" s="14">
        <v>2346.9</v>
      </c>
    </row>
    <row r="154" spans="1:3" x14ac:dyDescent="0.2">
      <c r="A154" s="13">
        <v>2010.9</v>
      </c>
      <c r="B154" s="14">
        <v>1924.1</v>
      </c>
      <c r="C154" s="14">
        <v>2382.3000000000002</v>
      </c>
    </row>
    <row r="155" spans="1:3" x14ac:dyDescent="0.2">
      <c r="A155" s="13">
        <v>2010.9</v>
      </c>
      <c r="B155" s="14">
        <v>1951.7</v>
      </c>
      <c r="C155" s="14">
        <v>2385.8000000000002</v>
      </c>
    </row>
    <row r="156" spans="1:3" x14ac:dyDescent="0.2">
      <c r="A156" s="13">
        <v>2010.9</v>
      </c>
      <c r="B156" s="14">
        <v>1945.2</v>
      </c>
      <c r="C156" s="14">
        <v>2427.9</v>
      </c>
    </row>
    <row r="157" spans="1:3" x14ac:dyDescent="0.2">
      <c r="A157" s="13">
        <v>2011</v>
      </c>
      <c r="B157" s="14">
        <v>1926.2</v>
      </c>
      <c r="C157" s="14">
        <v>2420.6</v>
      </c>
    </row>
    <row r="158" spans="1:3" x14ac:dyDescent="0.2">
      <c r="A158" s="13">
        <v>2011</v>
      </c>
      <c r="B158" s="14">
        <v>2004.4</v>
      </c>
      <c r="C158" s="14">
        <v>2436.1</v>
      </c>
    </row>
    <row r="159" spans="1:3" x14ac:dyDescent="0.2">
      <c r="A159" s="13">
        <v>2011</v>
      </c>
      <c r="B159" s="14">
        <v>1965.9</v>
      </c>
      <c r="C159" s="14">
        <v>2468.1</v>
      </c>
    </row>
    <row r="160" spans="1:3" x14ac:dyDescent="0.2">
      <c r="A160" s="13">
        <v>2011</v>
      </c>
      <c r="B160" s="14">
        <v>1957.1</v>
      </c>
      <c r="C160" s="14">
        <v>2425.1999999999998</v>
      </c>
    </row>
    <row r="161" spans="1:3" x14ac:dyDescent="0.2">
      <c r="A161" s="13">
        <v>2011</v>
      </c>
      <c r="B161" s="14">
        <v>1961.1</v>
      </c>
      <c r="C161" s="14">
        <v>2443.5</v>
      </c>
    </row>
    <row r="162" spans="1:3" x14ac:dyDescent="0.2">
      <c r="A162" s="13">
        <v>2011.1</v>
      </c>
      <c r="B162" s="14">
        <v>1965.6</v>
      </c>
      <c r="C162" s="14">
        <v>2469.4</v>
      </c>
    </row>
    <row r="163" spans="1:3" x14ac:dyDescent="0.2">
      <c r="A163" s="13">
        <v>2011.1</v>
      </c>
      <c r="B163" s="14">
        <v>2015.6</v>
      </c>
      <c r="C163" s="14">
        <v>2500.5</v>
      </c>
    </row>
    <row r="164" spans="1:3" x14ac:dyDescent="0.2">
      <c r="A164" s="13">
        <v>2011.1</v>
      </c>
      <c r="B164" s="14">
        <v>1956.1</v>
      </c>
      <c r="C164" s="14">
        <v>2508.9</v>
      </c>
    </row>
    <row r="165" spans="1:3" x14ac:dyDescent="0.2">
      <c r="A165" s="13">
        <v>2011.1</v>
      </c>
      <c r="B165" s="14">
        <v>1958.5</v>
      </c>
      <c r="C165" s="14">
        <v>2533.1999999999998</v>
      </c>
    </row>
    <row r="166" spans="1:3" x14ac:dyDescent="0.2">
      <c r="A166" s="13">
        <v>2011.1</v>
      </c>
      <c r="B166" s="14">
        <v>1952.3</v>
      </c>
      <c r="C166" s="14">
        <v>2545.1</v>
      </c>
    </row>
    <row r="167" spans="1:3" x14ac:dyDescent="0.2">
      <c r="A167" s="13">
        <v>2011.2</v>
      </c>
      <c r="B167" s="14">
        <v>1939.2</v>
      </c>
      <c r="C167" s="14">
        <v>2577.1</v>
      </c>
    </row>
    <row r="168" spans="1:3" x14ac:dyDescent="0.2">
      <c r="A168" s="13">
        <v>2011.2</v>
      </c>
      <c r="B168" s="14">
        <v>1953</v>
      </c>
      <c r="C168" s="14">
        <v>2583</v>
      </c>
    </row>
    <row r="169" spans="1:3" x14ac:dyDescent="0.2">
      <c r="A169" s="13">
        <v>2011.2</v>
      </c>
      <c r="B169" s="14">
        <v>1940.4</v>
      </c>
      <c r="C169" s="14">
        <v>2601.3000000000002</v>
      </c>
    </row>
    <row r="170" spans="1:3" x14ac:dyDescent="0.2">
      <c r="A170" s="13">
        <v>2011.2</v>
      </c>
      <c r="B170" s="14">
        <v>1928.1</v>
      </c>
      <c r="C170" s="14">
        <v>2622.5</v>
      </c>
    </row>
    <row r="171" spans="1:3" x14ac:dyDescent="0.2">
      <c r="A171" s="13">
        <v>2011.2</v>
      </c>
      <c r="B171" s="14">
        <v>1888.5</v>
      </c>
      <c r="C171" s="14">
        <v>2648.7</v>
      </c>
    </row>
    <row r="172" spans="1:3" x14ac:dyDescent="0.2">
      <c r="A172" s="13">
        <v>2011.2</v>
      </c>
      <c r="B172" s="14">
        <v>1873.1</v>
      </c>
      <c r="C172" s="14">
        <v>2665.4</v>
      </c>
    </row>
    <row r="173" spans="1:3" x14ac:dyDescent="0.2">
      <c r="A173" s="13">
        <v>2011.3</v>
      </c>
      <c r="B173" s="14">
        <v>1885</v>
      </c>
      <c r="C173" s="14">
        <v>2685.8</v>
      </c>
    </row>
    <row r="174" spans="1:3" x14ac:dyDescent="0.2">
      <c r="A174" s="13">
        <v>2011.3</v>
      </c>
      <c r="B174" s="14">
        <v>1887.9</v>
      </c>
      <c r="C174" s="14">
        <v>2691</v>
      </c>
    </row>
    <row r="175" spans="1:3" x14ac:dyDescent="0.2">
      <c r="A175" s="13">
        <v>2011.3</v>
      </c>
      <c r="B175" s="14">
        <v>1894.1</v>
      </c>
      <c r="C175" s="14">
        <v>2718.8</v>
      </c>
    </row>
    <row r="176" spans="1:3" x14ac:dyDescent="0.2">
      <c r="A176" s="13">
        <v>2011.3</v>
      </c>
      <c r="B176" s="14">
        <v>1901.9</v>
      </c>
      <c r="C176" s="14">
        <v>2744.5</v>
      </c>
    </row>
    <row r="177" spans="1:3" x14ac:dyDescent="0.2">
      <c r="A177" s="13">
        <v>2011.3</v>
      </c>
      <c r="B177" s="14">
        <v>1898.7</v>
      </c>
      <c r="C177" s="14">
        <v>2758</v>
      </c>
    </row>
    <row r="178" spans="1:3" x14ac:dyDescent="0.2">
      <c r="A178" s="13">
        <v>2011.4</v>
      </c>
      <c r="B178" s="14">
        <v>1895.9</v>
      </c>
      <c r="C178" s="14">
        <v>2775</v>
      </c>
    </row>
    <row r="179" spans="1:3" x14ac:dyDescent="0.2">
      <c r="A179" s="13">
        <v>2011.4</v>
      </c>
      <c r="B179" s="14">
        <v>1900.6</v>
      </c>
      <c r="C179" s="14">
        <v>2788.7</v>
      </c>
    </row>
    <row r="180" spans="1:3" x14ac:dyDescent="0.2">
      <c r="A180" s="13">
        <v>2011.4</v>
      </c>
      <c r="B180" s="14">
        <v>1899</v>
      </c>
      <c r="C180" s="14">
        <v>2811.2</v>
      </c>
    </row>
    <row r="181" spans="1:3" x14ac:dyDescent="0.2">
      <c r="A181" s="13">
        <v>2011.4</v>
      </c>
      <c r="B181" s="14">
        <v>1892.6</v>
      </c>
      <c r="C181" s="14">
        <v>2827.5</v>
      </c>
    </row>
    <row r="182" spans="1:3" x14ac:dyDescent="0.2">
      <c r="A182" s="13">
        <v>2011.4</v>
      </c>
      <c r="B182" s="14">
        <v>1914.5</v>
      </c>
      <c r="C182" s="14">
        <v>2856.4</v>
      </c>
    </row>
    <row r="183" spans="1:3" x14ac:dyDescent="0.2">
      <c r="A183" s="13">
        <v>2011.5</v>
      </c>
      <c r="B183" s="14">
        <v>1972.2</v>
      </c>
      <c r="C183" s="14">
        <v>2865.3</v>
      </c>
    </row>
    <row r="184" spans="1:3" x14ac:dyDescent="0.2">
      <c r="A184" s="13">
        <v>2011.5</v>
      </c>
      <c r="B184" s="14">
        <v>1944.6</v>
      </c>
      <c r="C184" s="14">
        <v>2870.1</v>
      </c>
    </row>
    <row r="185" spans="1:3" x14ac:dyDescent="0.2">
      <c r="A185" s="13">
        <v>2011.5</v>
      </c>
      <c r="B185" s="14">
        <v>1919.5</v>
      </c>
      <c r="C185" s="14">
        <v>2878.1</v>
      </c>
    </row>
    <row r="186" spans="1:3" x14ac:dyDescent="0.2">
      <c r="A186" s="13">
        <v>2011.5</v>
      </c>
      <c r="B186" s="14">
        <v>1957.2</v>
      </c>
      <c r="C186" s="14">
        <v>2871.3</v>
      </c>
    </row>
    <row r="187" spans="1:3" x14ac:dyDescent="0.2">
      <c r="A187" s="13">
        <v>2011.5</v>
      </c>
      <c r="B187" s="14">
        <v>2006.1</v>
      </c>
      <c r="C187" s="14">
        <v>2863.6</v>
      </c>
    </row>
    <row r="188" spans="1:3" x14ac:dyDescent="0.2">
      <c r="A188" s="13">
        <v>2011.6</v>
      </c>
      <c r="B188" s="14">
        <v>2000.5</v>
      </c>
      <c r="C188" s="14">
        <v>2867.2</v>
      </c>
    </row>
    <row r="189" spans="1:3" x14ac:dyDescent="0.2">
      <c r="A189" s="13">
        <v>2011.6</v>
      </c>
      <c r="B189" s="14">
        <v>2004.3</v>
      </c>
      <c r="C189" s="14">
        <v>2872.4</v>
      </c>
    </row>
    <row r="190" spans="1:3" x14ac:dyDescent="0.2">
      <c r="A190" s="13">
        <v>2011.6</v>
      </c>
      <c r="B190" s="14">
        <v>2073</v>
      </c>
      <c r="C190" s="14">
        <v>2857.9</v>
      </c>
    </row>
    <row r="191" spans="1:3" x14ac:dyDescent="0.2">
      <c r="A191" s="13">
        <v>2011.6</v>
      </c>
      <c r="B191" s="14">
        <v>2076.6</v>
      </c>
      <c r="C191" s="14">
        <v>2859.4</v>
      </c>
    </row>
    <row r="192" spans="1:3" x14ac:dyDescent="0.2">
      <c r="A192" s="13">
        <v>2011.6</v>
      </c>
      <c r="B192" s="14">
        <v>2071.6</v>
      </c>
      <c r="C192" s="14">
        <v>2853.9</v>
      </c>
    </row>
    <row r="193" spans="1:3" x14ac:dyDescent="0.2">
      <c r="A193" s="13">
        <v>2011.7</v>
      </c>
      <c r="B193" s="14">
        <v>2073.1</v>
      </c>
      <c r="C193" s="14">
        <v>2858.7</v>
      </c>
    </row>
    <row r="194" spans="1:3" x14ac:dyDescent="0.2">
      <c r="A194" s="13">
        <v>2011.7</v>
      </c>
      <c r="B194" s="14">
        <v>2086.4</v>
      </c>
      <c r="C194" s="14">
        <v>2863.5</v>
      </c>
    </row>
    <row r="195" spans="1:3" x14ac:dyDescent="0.2">
      <c r="A195" s="13">
        <v>2011.7</v>
      </c>
      <c r="B195" s="14">
        <v>2134.6999999999998</v>
      </c>
      <c r="C195" s="14">
        <v>2857.7</v>
      </c>
    </row>
    <row r="196" spans="1:3" x14ac:dyDescent="0.2">
      <c r="A196" s="13">
        <v>2011.7</v>
      </c>
      <c r="B196" s="14">
        <v>2180.1</v>
      </c>
      <c r="C196" s="14">
        <v>2850.9</v>
      </c>
    </row>
    <row r="197" spans="1:3" x14ac:dyDescent="0.2">
      <c r="A197" s="13">
        <v>2011.7</v>
      </c>
      <c r="B197" s="14">
        <v>2288.6</v>
      </c>
      <c r="C197" s="14">
        <v>2859.7</v>
      </c>
    </row>
    <row r="198" spans="1:3" x14ac:dyDescent="0.2">
      <c r="A198" s="13">
        <v>2011.7</v>
      </c>
      <c r="B198" s="14">
        <v>2295.6999999999998</v>
      </c>
      <c r="C198" s="14">
        <v>2860.8</v>
      </c>
    </row>
    <row r="199" spans="1:3" x14ac:dyDescent="0.2">
      <c r="A199" s="13">
        <v>2011.8</v>
      </c>
      <c r="B199" s="14">
        <v>2310.9</v>
      </c>
      <c r="C199" s="14">
        <v>2852.4</v>
      </c>
    </row>
    <row r="200" spans="1:3" x14ac:dyDescent="0.2">
      <c r="A200" s="13">
        <v>2011.8</v>
      </c>
      <c r="B200" s="14">
        <v>2313.1999999999998</v>
      </c>
      <c r="C200" s="14">
        <v>2845.7</v>
      </c>
    </row>
    <row r="201" spans="1:3" x14ac:dyDescent="0.2">
      <c r="A201" s="13">
        <v>2011.8</v>
      </c>
      <c r="B201" s="14">
        <v>2333.4</v>
      </c>
      <c r="C201" s="14">
        <v>2822</v>
      </c>
    </row>
    <row r="202" spans="1:3" x14ac:dyDescent="0.2">
      <c r="A202" s="13">
        <v>2011.8</v>
      </c>
      <c r="B202" s="14">
        <v>2328.6</v>
      </c>
      <c r="C202" s="14">
        <v>2839.8</v>
      </c>
    </row>
    <row r="203" spans="1:3" x14ac:dyDescent="0.2">
      <c r="A203" s="13">
        <v>2011.8</v>
      </c>
      <c r="B203" s="14">
        <v>2343.5</v>
      </c>
      <c r="C203" s="14">
        <v>2831.6</v>
      </c>
    </row>
    <row r="204" spans="1:3" x14ac:dyDescent="0.2">
      <c r="A204" s="13">
        <v>2011.9</v>
      </c>
      <c r="B204" s="14">
        <v>2393.4</v>
      </c>
      <c r="C204" s="14">
        <v>2822</v>
      </c>
    </row>
    <row r="205" spans="1:3" x14ac:dyDescent="0.2">
      <c r="A205" s="13">
        <v>2011.9</v>
      </c>
      <c r="B205" s="14">
        <v>2419.5</v>
      </c>
      <c r="C205" s="14">
        <v>2814.2</v>
      </c>
    </row>
    <row r="206" spans="1:3" x14ac:dyDescent="0.2">
      <c r="A206" s="13">
        <v>2011.9</v>
      </c>
      <c r="B206" s="14">
        <v>2435.6999999999998</v>
      </c>
      <c r="C206" s="14">
        <v>2820.7</v>
      </c>
    </row>
    <row r="207" spans="1:3" x14ac:dyDescent="0.2">
      <c r="A207" s="13">
        <v>2011.9</v>
      </c>
      <c r="B207" s="14">
        <v>2460.8000000000002</v>
      </c>
      <c r="C207" s="14">
        <v>2902.5</v>
      </c>
    </row>
    <row r="208" spans="1:3" x14ac:dyDescent="0.2">
      <c r="A208" s="13">
        <v>2011.9</v>
      </c>
      <c r="B208" s="14">
        <v>2493.8000000000002</v>
      </c>
      <c r="C208" s="14">
        <v>2916.1</v>
      </c>
    </row>
    <row r="209" spans="1:3" x14ac:dyDescent="0.2">
      <c r="A209" s="13">
        <v>2012</v>
      </c>
      <c r="B209" s="14">
        <v>2733.2</v>
      </c>
      <c r="C209" s="14">
        <v>2926.1</v>
      </c>
    </row>
    <row r="210" spans="1:3" x14ac:dyDescent="0.2">
      <c r="A210" s="13">
        <v>2012</v>
      </c>
      <c r="B210" s="14">
        <v>2735.6</v>
      </c>
      <c r="C210" s="14">
        <v>2917.7</v>
      </c>
    </row>
    <row r="211" spans="1:3" x14ac:dyDescent="0.2">
      <c r="A211" s="13">
        <v>2012</v>
      </c>
      <c r="B211" s="14">
        <v>2687.9</v>
      </c>
      <c r="C211" s="14">
        <v>2899.1</v>
      </c>
    </row>
    <row r="212" spans="1:3" x14ac:dyDescent="0.2">
      <c r="A212" s="13">
        <v>2012</v>
      </c>
      <c r="B212" s="14">
        <v>2677</v>
      </c>
      <c r="C212" s="14">
        <v>2919.4</v>
      </c>
    </row>
    <row r="213" spans="1:3" x14ac:dyDescent="0.2">
      <c r="A213" s="13">
        <v>2012</v>
      </c>
      <c r="B213" s="14">
        <v>2706.2</v>
      </c>
      <c r="C213" s="14">
        <v>2919.5</v>
      </c>
    </row>
    <row r="214" spans="1:3" x14ac:dyDescent="0.2">
      <c r="A214" s="13">
        <v>2012.1</v>
      </c>
      <c r="B214" s="14">
        <v>2682.6</v>
      </c>
      <c r="C214" s="14">
        <v>2924.9</v>
      </c>
    </row>
    <row r="215" spans="1:3" x14ac:dyDescent="0.2">
      <c r="A215" s="13">
        <v>2012.1</v>
      </c>
      <c r="B215" s="14">
        <v>2662.1</v>
      </c>
      <c r="C215" s="14">
        <v>2928.3</v>
      </c>
    </row>
    <row r="216" spans="1:3" x14ac:dyDescent="0.2">
      <c r="A216" s="13">
        <v>2012.1</v>
      </c>
      <c r="B216" s="14">
        <v>2655.8</v>
      </c>
      <c r="C216" s="14">
        <v>2937.9</v>
      </c>
    </row>
    <row r="217" spans="1:3" x14ac:dyDescent="0.2">
      <c r="A217" s="13">
        <v>2012.1</v>
      </c>
      <c r="B217" s="14">
        <v>2663.3</v>
      </c>
      <c r="C217" s="14">
        <v>2932.8</v>
      </c>
    </row>
    <row r="218" spans="1:3" x14ac:dyDescent="0.2">
      <c r="A218" s="13">
        <v>2012.1</v>
      </c>
      <c r="B218" s="14">
        <v>2692.6</v>
      </c>
      <c r="C218" s="14">
        <v>2925.7</v>
      </c>
    </row>
    <row r="219" spans="1:3" x14ac:dyDescent="0.2">
      <c r="A219" s="13">
        <v>2012.2</v>
      </c>
      <c r="B219" s="14">
        <v>3023.2</v>
      </c>
      <c r="C219" s="14">
        <v>2884.7</v>
      </c>
    </row>
    <row r="220" spans="1:3" x14ac:dyDescent="0.2">
      <c r="A220" s="13">
        <v>2012.2</v>
      </c>
      <c r="B220" s="14">
        <v>3005.8</v>
      </c>
      <c r="C220" s="14">
        <v>2893.6</v>
      </c>
    </row>
    <row r="221" spans="1:3" x14ac:dyDescent="0.2">
      <c r="A221" s="13">
        <v>2012.2</v>
      </c>
      <c r="B221" s="14">
        <v>2986.3</v>
      </c>
      <c r="C221" s="14">
        <v>2892.6</v>
      </c>
    </row>
    <row r="222" spans="1:3" x14ac:dyDescent="0.2">
      <c r="A222" s="13">
        <v>2012.2</v>
      </c>
      <c r="B222" s="14">
        <v>2982.8</v>
      </c>
      <c r="C222" s="14">
        <v>2878.1</v>
      </c>
    </row>
    <row r="223" spans="1:3" x14ac:dyDescent="0.2">
      <c r="A223" s="13">
        <v>2012.2</v>
      </c>
      <c r="B223" s="14">
        <v>2964.4</v>
      </c>
      <c r="C223" s="14">
        <v>2865.5</v>
      </c>
    </row>
    <row r="224" spans="1:3" x14ac:dyDescent="0.2">
      <c r="A224" s="13">
        <v>2012.2</v>
      </c>
      <c r="B224" s="14">
        <v>2965.3</v>
      </c>
      <c r="C224" s="14">
        <v>2867.2</v>
      </c>
    </row>
    <row r="225" spans="1:3" x14ac:dyDescent="0.2">
      <c r="A225" s="13">
        <v>2012.3</v>
      </c>
      <c r="B225" s="14">
        <v>2974.9</v>
      </c>
      <c r="C225" s="14">
        <v>2875.5</v>
      </c>
    </row>
    <row r="226" spans="1:3" x14ac:dyDescent="0.2">
      <c r="A226" s="13">
        <v>2012.3</v>
      </c>
      <c r="B226" s="14">
        <v>2967.1</v>
      </c>
      <c r="C226" s="14">
        <v>2866.6</v>
      </c>
    </row>
    <row r="227" spans="1:3" x14ac:dyDescent="0.2">
      <c r="A227" s="13">
        <v>2012.3</v>
      </c>
      <c r="B227" s="14">
        <v>2962.1</v>
      </c>
      <c r="C227" s="14">
        <v>2864.3</v>
      </c>
    </row>
    <row r="228" spans="1:3" x14ac:dyDescent="0.2">
      <c r="A228" s="13">
        <v>2012.3</v>
      </c>
      <c r="B228" s="14">
        <v>2960.3</v>
      </c>
      <c r="C228" s="14">
        <v>2864.2</v>
      </c>
    </row>
    <row r="229" spans="1:3" x14ac:dyDescent="0.2">
      <c r="A229" s="13">
        <v>2012.3</v>
      </c>
      <c r="B229" s="14">
        <v>2971.5</v>
      </c>
      <c r="C229" s="14">
        <v>2851</v>
      </c>
    </row>
    <row r="230" spans="1:3" x14ac:dyDescent="0.2">
      <c r="A230" s="13">
        <v>2012.4</v>
      </c>
      <c r="B230" s="14">
        <v>2975.3</v>
      </c>
      <c r="C230" s="14">
        <v>2859.5</v>
      </c>
    </row>
    <row r="231" spans="1:3" x14ac:dyDescent="0.2">
      <c r="A231" s="13">
        <v>2012.4</v>
      </c>
      <c r="B231" s="14">
        <v>2980.3</v>
      </c>
      <c r="C231" s="14">
        <v>2842.7</v>
      </c>
    </row>
    <row r="232" spans="1:3" x14ac:dyDescent="0.2">
      <c r="A232" s="13">
        <v>2012.4</v>
      </c>
      <c r="B232" s="14">
        <v>3002.6</v>
      </c>
      <c r="C232" s="14">
        <v>2852</v>
      </c>
    </row>
    <row r="233" spans="1:3" x14ac:dyDescent="0.2">
      <c r="A233" s="13">
        <v>2012.4</v>
      </c>
      <c r="B233" s="14">
        <v>3009.7</v>
      </c>
      <c r="C233" s="14">
        <v>2869.1</v>
      </c>
    </row>
    <row r="234" spans="1:3" x14ac:dyDescent="0.2">
      <c r="A234" s="13">
        <v>2012.4</v>
      </c>
      <c r="B234" s="14">
        <v>3027.3</v>
      </c>
      <c r="C234" s="14">
        <v>2870.8</v>
      </c>
    </row>
    <row r="235" spans="1:3" x14ac:dyDescent="0.2">
      <c r="A235" s="13">
        <v>2012.5</v>
      </c>
      <c r="B235" s="14">
        <v>3057.9</v>
      </c>
      <c r="C235" s="14">
        <v>2863.5</v>
      </c>
    </row>
    <row r="236" spans="1:3" x14ac:dyDescent="0.2">
      <c r="A236" s="13">
        <v>2012.5</v>
      </c>
      <c r="B236" s="14">
        <v>3102.2</v>
      </c>
      <c r="C236" s="14">
        <v>2865.9</v>
      </c>
    </row>
    <row r="237" spans="1:3" x14ac:dyDescent="0.2">
      <c r="A237" s="13">
        <v>2012.5</v>
      </c>
      <c r="B237" s="14">
        <v>3085</v>
      </c>
      <c r="C237" s="14">
        <v>2866.3</v>
      </c>
    </row>
    <row r="238" spans="1:3" x14ac:dyDescent="0.2">
      <c r="A238" s="13">
        <v>2012.5</v>
      </c>
      <c r="B238" s="14">
        <v>3099.6</v>
      </c>
      <c r="C238" s="14">
        <v>2855.8</v>
      </c>
    </row>
    <row r="239" spans="1:3" x14ac:dyDescent="0.2">
      <c r="A239" s="13">
        <v>2012.5</v>
      </c>
      <c r="B239" s="14">
        <v>3079.7</v>
      </c>
      <c r="C239" s="14">
        <v>2846.8</v>
      </c>
    </row>
    <row r="240" spans="1:3" x14ac:dyDescent="0.2">
      <c r="A240" s="13">
        <v>2012.6</v>
      </c>
      <c r="B240" s="14">
        <v>3094.1</v>
      </c>
      <c r="C240" s="14">
        <v>2851.1</v>
      </c>
    </row>
    <row r="241" spans="1:3" x14ac:dyDescent="0.2">
      <c r="A241" s="13">
        <v>2012.6</v>
      </c>
      <c r="B241" s="14">
        <v>3085.2</v>
      </c>
      <c r="C241" s="14">
        <v>2856.2</v>
      </c>
    </row>
    <row r="242" spans="1:3" x14ac:dyDescent="0.2">
      <c r="A242" s="13">
        <v>2012.6</v>
      </c>
      <c r="B242" s="14">
        <v>3086.8</v>
      </c>
      <c r="C242" s="14">
        <v>2833.3</v>
      </c>
    </row>
    <row r="243" spans="1:3" x14ac:dyDescent="0.2">
      <c r="A243" s="13">
        <v>2012.6</v>
      </c>
      <c r="B243" s="14">
        <v>3085.8</v>
      </c>
      <c r="C243" s="14">
        <v>2825.7</v>
      </c>
    </row>
    <row r="244" spans="1:3" x14ac:dyDescent="0.2">
      <c r="A244" s="13">
        <v>2012.6</v>
      </c>
      <c r="B244" s="14">
        <v>3080.5</v>
      </c>
      <c r="C244" s="14">
        <v>2812.8</v>
      </c>
    </row>
    <row r="245" spans="1:3" x14ac:dyDescent="0.2">
      <c r="A245" s="13">
        <v>2012.7</v>
      </c>
      <c r="B245" s="14">
        <v>3084.8</v>
      </c>
      <c r="C245" s="14">
        <v>2822.2</v>
      </c>
    </row>
    <row r="246" spans="1:3" x14ac:dyDescent="0.2">
      <c r="A246" s="13">
        <v>2012.7</v>
      </c>
      <c r="B246" s="14">
        <v>3073.5</v>
      </c>
      <c r="C246" s="14">
        <v>2823.4</v>
      </c>
    </row>
    <row r="247" spans="1:3" x14ac:dyDescent="0.2">
      <c r="A247" s="13">
        <v>2012.7</v>
      </c>
      <c r="B247" s="14">
        <v>3061</v>
      </c>
      <c r="C247" s="14">
        <v>2821.6</v>
      </c>
    </row>
    <row r="248" spans="1:3" x14ac:dyDescent="0.2">
      <c r="A248" s="13">
        <v>2012.7</v>
      </c>
      <c r="B248" s="14">
        <v>3049.5</v>
      </c>
      <c r="C248" s="14">
        <v>2804.5</v>
      </c>
    </row>
    <row r="249" spans="1:3" x14ac:dyDescent="0.2">
      <c r="A249" s="13">
        <v>2012.7</v>
      </c>
      <c r="B249" s="14">
        <v>3082.4</v>
      </c>
      <c r="C249" s="14">
        <v>2808.5</v>
      </c>
    </row>
    <row r="250" spans="1:3" x14ac:dyDescent="0.2">
      <c r="A250" s="13">
        <v>2012.7</v>
      </c>
      <c r="B250" s="14">
        <v>3062.6</v>
      </c>
      <c r="C250" s="14">
        <v>2811.6</v>
      </c>
    </row>
    <row r="251" spans="1:3" x14ac:dyDescent="0.2">
      <c r="A251" s="13">
        <v>2012.8</v>
      </c>
      <c r="B251" s="14">
        <v>3053.6</v>
      </c>
      <c r="C251" s="14">
        <v>2846.9</v>
      </c>
    </row>
    <row r="252" spans="1:3" x14ac:dyDescent="0.2">
      <c r="A252" s="13">
        <v>2012.8</v>
      </c>
      <c r="B252" s="14">
        <v>3046.6</v>
      </c>
      <c r="C252" s="14">
        <v>2841</v>
      </c>
    </row>
    <row r="253" spans="1:3" x14ac:dyDescent="0.2">
      <c r="A253" s="13">
        <v>2012.8</v>
      </c>
      <c r="B253" s="14">
        <v>3046.5</v>
      </c>
      <c r="C253" s="14">
        <v>2823.1</v>
      </c>
    </row>
    <row r="254" spans="1:3" x14ac:dyDescent="0.2">
      <c r="A254" s="13">
        <v>2012.8</v>
      </c>
      <c r="B254" s="14">
        <v>3040.7</v>
      </c>
      <c r="C254" s="14">
        <v>2830.8</v>
      </c>
    </row>
    <row r="255" spans="1:3" x14ac:dyDescent="0.2">
      <c r="A255" s="13">
        <v>2012.8</v>
      </c>
      <c r="B255" s="14">
        <v>3038.9</v>
      </c>
      <c r="C255" s="14">
        <v>2877.2</v>
      </c>
    </row>
    <row r="256" spans="1:3" x14ac:dyDescent="0.2">
      <c r="A256" s="13">
        <v>2012.9</v>
      </c>
      <c r="B256" s="14">
        <v>3041.3</v>
      </c>
      <c r="C256" s="14">
        <v>2871.2</v>
      </c>
    </row>
    <row r="257" spans="1:3" x14ac:dyDescent="0.2">
      <c r="A257" s="13">
        <v>2012.9</v>
      </c>
      <c r="B257" s="14">
        <v>3035.3</v>
      </c>
      <c r="C257" s="14">
        <v>2851.4</v>
      </c>
    </row>
    <row r="258" spans="1:3" x14ac:dyDescent="0.2">
      <c r="A258" s="13">
        <v>2012.9</v>
      </c>
      <c r="B258" s="14">
        <v>3033.3</v>
      </c>
      <c r="C258" s="14">
        <v>2859.8</v>
      </c>
    </row>
    <row r="259" spans="1:3" x14ac:dyDescent="0.2">
      <c r="A259" s="13">
        <v>2012.9</v>
      </c>
      <c r="B259" s="14">
        <v>3030.4</v>
      </c>
      <c r="C259" s="14">
        <v>2917.3</v>
      </c>
    </row>
    <row r="260" spans="1:3" x14ac:dyDescent="0.2">
      <c r="A260" s="13">
        <v>2012.9</v>
      </c>
      <c r="B260" s="14">
        <v>3024.8</v>
      </c>
      <c r="C260" s="14">
        <v>2920.2</v>
      </c>
    </row>
    <row r="261" spans="1:3" x14ac:dyDescent="0.2">
      <c r="A261" s="13">
        <v>2013</v>
      </c>
      <c r="B261" s="14">
        <v>3011.2</v>
      </c>
      <c r="C261" s="14">
        <v>2907.3</v>
      </c>
    </row>
    <row r="262" spans="1:3" x14ac:dyDescent="0.2">
      <c r="A262" s="13">
        <v>2013</v>
      </c>
      <c r="B262" s="14">
        <v>3018.2</v>
      </c>
      <c r="C262" s="14">
        <v>2917.2</v>
      </c>
    </row>
    <row r="263" spans="1:3" x14ac:dyDescent="0.2">
      <c r="A263" s="13">
        <v>2013</v>
      </c>
      <c r="B263" s="14">
        <v>2956.2</v>
      </c>
      <c r="C263" s="14">
        <v>2928.7</v>
      </c>
    </row>
    <row r="264" spans="1:3" x14ac:dyDescent="0.2">
      <c r="A264" s="13">
        <v>2013</v>
      </c>
      <c r="B264" s="14">
        <v>2952.5</v>
      </c>
      <c r="C264" s="14">
        <v>2963.8</v>
      </c>
    </row>
    <row r="265" spans="1:3" x14ac:dyDescent="0.2">
      <c r="A265" s="13">
        <v>2013</v>
      </c>
      <c r="B265" s="14">
        <v>2942.2</v>
      </c>
      <c r="C265" s="14">
        <v>3011.7</v>
      </c>
    </row>
    <row r="266" spans="1:3" x14ac:dyDescent="0.2">
      <c r="A266" s="13">
        <v>2013.1</v>
      </c>
      <c r="B266" s="14">
        <v>2928.8</v>
      </c>
      <c r="C266" s="14">
        <v>3008.7</v>
      </c>
    </row>
    <row r="267" spans="1:3" x14ac:dyDescent="0.2">
      <c r="A267" s="13">
        <v>2013.1</v>
      </c>
      <c r="B267" s="14">
        <v>2769.7</v>
      </c>
      <c r="C267" s="14">
        <v>3015</v>
      </c>
    </row>
    <row r="268" spans="1:3" x14ac:dyDescent="0.2">
      <c r="A268" s="13">
        <v>2013.1</v>
      </c>
      <c r="B268" s="14">
        <v>2767.6</v>
      </c>
      <c r="C268" s="14">
        <v>3074.2</v>
      </c>
    </row>
    <row r="269" spans="1:3" x14ac:dyDescent="0.2">
      <c r="A269" s="13">
        <v>2013.1</v>
      </c>
      <c r="B269" s="14">
        <v>2755.7</v>
      </c>
      <c r="C269" s="14">
        <v>3095.2</v>
      </c>
    </row>
    <row r="270" spans="1:3" x14ac:dyDescent="0.2">
      <c r="A270" s="13">
        <v>2013.1</v>
      </c>
      <c r="B270" s="14">
        <v>2748.8</v>
      </c>
      <c r="C270" s="14">
        <v>3090.6</v>
      </c>
    </row>
    <row r="271" spans="1:3" x14ac:dyDescent="0.2">
      <c r="A271" s="13">
        <v>2013.2</v>
      </c>
      <c r="B271" s="14">
        <v>2680.6</v>
      </c>
      <c r="C271" s="14">
        <v>3108.8</v>
      </c>
    </row>
    <row r="272" spans="1:3" x14ac:dyDescent="0.2">
      <c r="A272" s="13">
        <v>2013.2</v>
      </c>
      <c r="B272" s="14">
        <v>2665.9</v>
      </c>
      <c r="C272" s="14">
        <v>3165.4</v>
      </c>
    </row>
    <row r="273" spans="1:3" x14ac:dyDescent="0.2">
      <c r="A273" s="13">
        <v>2013.2</v>
      </c>
      <c r="B273" s="14">
        <v>2647.8</v>
      </c>
      <c r="C273" s="14">
        <v>3206.9</v>
      </c>
    </row>
    <row r="274" spans="1:3" x14ac:dyDescent="0.2">
      <c r="A274" s="13">
        <v>2013.2</v>
      </c>
      <c r="B274" s="14">
        <v>2642.7</v>
      </c>
      <c r="C274" s="14">
        <v>3202.3</v>
      </c>
    </row>
    <row r="275" spans="1:3" x14ac:dyDescent="0.2">
      <c r="A275" s="13">
        <v>2013.2</v>
      </c>
      <c r="B275" s="14">
        <v>2648.1</v>
      </c>
      <c r="C275" s="14">
        <v>3215.4</v>
      </c>
    </row>
    <row r="276" spans="1:3" x14ac:dyDescent="0.2">
      <c r="A276" s="13">
        <v>2013.2</v>
      </c>
      <c r="B276" s="14">
        <v>2647.1</v>
      </c>
      <c r="C276" s="14">
        <v>3227.8</v>
      </c>
    </row>
    <row r="277" spans="1:3" x14ac:dyDescent="0.2">
      <c r="A277" s="13">
        <v>2013.3</v>
      </c>
      <c r="B277" s="14">
        <v>2634.5</v>
      </c>
      <c r="C277" s="14">
        <v>3295.1</v>
      </c>
    </row>
    <row r="278" spans="1:3" x14ac:dyDescent="0.2">
      <c r="A278" s="13">
        <v>2013.3</v>
      </c>
      <c r="B278" s="14">
        <v>2617.3000000000002</v>
      </c>
      <c r="C278" s="14">
        <v>3318.6</v>
      </c>
    </row>
    <row r="279" spans="1:3" x14ac:dyDescent="0.2">
      <c r="A279" s="13">
        <v>2013.3</v>
      </c>
      <c r="B279" s="14">
        <v>2611.3000000000002</v>
      </c>
      <c r="C279" s="14">
        <v>3317.2</v>
      </c>
    </row>
    <row r="280" spans="1:3" x14ac:dyDescent="0.2">
      <c r="A280" s="13">
        <v>2013.3</v>
      </c>
      <c r="B280" s="14">
        <v>2608.1</v>
      </c>
      <c r="C280" s="14">
        <v>3324.6</v>
      </c>
    </row>
    <row r="281" spans="1:3" x14ac:dyDescent="0.2">
      <c r="A281" s="13">
        <v>2013.3</v>
      </c>
      <c r="B281" s="14">
        <v>2606.3000000000002</v>
      </c>
      <c r="C281" s="14">
        <v>3354.3</v>
      </c>
    </row>
    <row r="282" spans="1:3" x14ac:dyDescent="0.2">
      <c r="A282" s="13">
        <v>2013.4</v>
      </c>
      <c r="B282" s="14">
        <v>2577.4</v>
      </c>
      <c r="C282" s="14">
        <v>3398.7</v>
      </c>
    </row>
    <row r="283" spans="1:3" x14ac:dyDescent="0.2">
      <c r="A283" s="13">
        <v>2013.4</v>
      </c>
      <c r="B283" s="14">
        <v>2560.1999999999998</v>
      </c>
      <c r="C283" s="14">
        <v>3385.1</v>
      </c>
    </row>
    <row r="284" spans="1:3" x14ac:dyDescent="0.2">
      <c r="A284" s="13">
        <v>2013.4</v>
      </c>
      <c r="B284" s="14">
        <v>2549.4</v>
      </c>
      <c r="C284" s="14">
        <v>3400.2</v>
      </c>
    </row>
    <row r="285" spans="1:3" x14ac:dyDescent="0.2">
      <c r="A285" s="13">
        <v>2013.4</v>
      </c>
      <c r="B285" s="14">
        <v>2546.6</v>
      </c>
      <c r="C285" s="14">
        <v>3410.8</v>
      </c>
    </row>
    <row r="286" spans="1:3" x14ac:dyDescent="0.2">
      <c r="A286" s="13">
        <v>2013.4</v>
      </c>
      <c r="B286" s="14">
        <v>2550.6999999999998</v>
      </c>
      <c r="C286" s="14">
        <v>3470.5</v>
      </c>
    </row>
    <row r="287" spans="1:3" x14ac:dyDescent="0.2">
      <c r="A287" s="13">
        <v>2013.5</v>
      </c>
      <c r="B287" s="14">
        <v>2545.3000000000002</v>
      </c>
      <c r="C287" s="14">
        <v>3478.7</v>
      </c>
    </row>
    <row r="288" spans="1:3" x14ac:dyDescent="0.2">
      <c r="A288" s="13">
        <v>2013.5</v>
      </c>
      <c r="B288" s="14">
        <v>2430.4</v>
      </c>
      <c r="C288" s="14">
        <v>3492.7</v>
      </c>
    </row>
    <row r="289" spans="1:3" x14ac:dyDescent="0.2">
      <c r="A289" s="13">
        <v>2013.5</v>
      </c>
      <c r="B289" s="14">
        <v>2420.3000000000002</v>
      </c>
      <c r="C289" s="14">
        <v>3504.1</v>
      </c>
    </row>
    <row r="290" spans="1:3" x14ac:dyDescent="0.2">
      <c r="A290" s="13">
        <v>2013.5</v>
      </c>
      <c r="B290" s="14">
        <v>2403.3000000000002</v>
      </c>
      <c r="C290" s="14">
        <v>3537.9</v>
      </c>
    </row>
    <row r="291" spans="1:3" x14ac:dyDescent="0.2">
      <c r="A291" s="13">
        <v>2013.5</v>
      </c>
      <c r="B291" s="14">
        <v>2399</v>
      </c>
      <c r="C291" s="14">
        <v>3574.6</v>
      </c>
    </row>
    <row r="292" spans="1:3" x14ac:dyDescent="0.2">
      <c r="A292" s="13">
        <v>2013.6</v>
      </c>
      <c r="B292" s="14">
        <v>2396.1999999999998</v>
      </c>
      <c r="C292" s="14">
        <v>3571.8</v>
      </c>
    </row>
    <row r="293" spans="1:3" x14ac:dyDescent="0.2">
      <c r="A293" s="13">
        <v>2013.6</v>
      </c>
      <c r="B293" s="14">
        <v>2391.1</v>
      </c>
      <c r="C293" s="14">
        <v>3585.4</v>
      </c>
    </row>
    <row r="294" spans="1:3" x14ac:dyDescent="0.2">
      <c r="A294" s="13">
        <v>2013.6</v>
      </c>
      <c r="B294" s="14">
        <v>2379.3000000000002</v>
      </c>
      <c r="C294" s="14">
        <v>3646.3</v>
      </c>
    </row>
    <row r="295" spans="1:3" x14ac:dyDescent="0.2">
      <c r="A295" s="13">
        <v>2013.6</v>
      </c>
      <c r="B295" s="14">
        <v>2368.5</v>
      </c>
      <c r="C295" s="14">
        <v>3645.7</v>
      </c>
    </row>
    <row r="296" spans="1:3" x14ac:dyDescent="0.2">
      <c r="A296" s="13">
        <v>2013.6</v>
      </c>
      <c r="B296" s="14">
        <v>2360.8000000000002</v>
      </c>
      <c r="C296" s="14">
        <v>3644.5</v>
      </c>
    </row>
    <row r="297" spans="1:3" x14ac:dyDescent="0.2">
      <c r="A297" s="13">
        <v>2013.7</v>
      </c>
      <c r="B297" s="14">
        <v>2360.6</v>
      </c>
      <c r="C297" s="14">
        <v>3654.2</v>
      </c>
    </row>
    <row r="298" spans="1:3" x14ac:dyDescent="0.2">
      <c r="A298" s="13">
        <v>2013.7</v>
      </c>
      <c r="B298" s="14">
        <v>2356.6999999999998</v>
      </c>
      <c r="C298" s="14">
        <v>3662</v>
      </c>
    </row>
    <row r="299" spans="1:3" x14ac:dyDescent="0.2">
      <c r="A299" s="13">
        <v>2013.7</v>
      </c>
      <c r="B299" s="14">
        <v>2350.1</v>
      </c>
      <c r="C299" s="14">
        <v>3722.2</v>
      </c>
    </row>
    <row r="300" spans="1:3" x14ac:dyDescent="0.2">
      <c r="A300" s="13">
        <v>2013.7</v>
      </c>
      <c r="B300" s="14">
        <v>2346.6</v>
      </c>
      <c r="C300" s="14">
        <v>3734</v>
      </c>
    </row>
    <row r="301" spans="1:3" x14ac:dyDescent="0.2">
      <c r="A301" s="13">
        <v>2013.7</v>
      </c>
      <c r="B301" s="14">
        <v>2338</v>
      </c>
      <c r="C301" s="14">
        <v>3747.4</v>
      </c>
    </row>
    <row r="302" spans="1:3" x14ac:dyDescent="0.2">
      <c r="A302" s="13">
        <v>2013.7</v>
      </c>
      <c r="B302" s="14">
        <v>2350.6</v>
      </c>
      <c r="C302" s="14">
        <v>3758.7</v>
      </c>
    </row>
    <row r="303" spans="1:3" x14ac:dyDescent="0.2">
      <c r="A303" s="13">
        <v>2013.8</v>
      </c>
      <c r="B303" s="14">
        <v>2340.4</v>
      </c>
      <c r="C303" s="14">
        <v>3813.6</v>
      </c>
    </row>
    <row r="304" spans="1:3" x14ac:dyDescent="0.2">
      <c r="A304" s="13">
        <v>2013.8</v>
      </c>
      <c r="B304" s="14">
        <v>2328</v>
      </c>
      <c r="C304" s="14">
        <v>3839</v>
      </c>
    </row>
    <row r="305" spans="1:3" x14ac:dyDescent="0.2">
      <c r="A305" s="13">
        <v>2013.8</v>
      </c>
      <c r="B305" s="14">
        <v>2318.6999999999998</v>
      </c>
      <c r="C305" s="14">
        <v>3843.4</v>
      </c>
    </row>
    <row r="306" spans="1:3" x14ac:dyDescent="0.2">
      <c r="A306" s="13">
        <v>2013.8</v>
      </c>
      <c r="B306" s="14">
        <v>2314.4</v>
      </c>
      <c r="C306" s="14">
        <v>3851.6</v>
      </c>
    </row>
    <row r="307" spans="1:3" x14ac:dyDescent="0.2">
      <c r="A307" s="13">
        <v>2013.8</v>
      </c>
      <c r="B307" s="14">
        <v>2305.4</v>
      </c>
      <c r="C307" s="14">
        <v>3907.4</v>
      </c>
    </row>
    <row r="308" spans="1:3" x14ac:dyDescent="0.2">
      <c r="A308" s="13">
        <v>2013.9</v>
      </c>
      <c r="B308" s="14">
        <v>2299</v>
      </c>
      <c r="C308" s="14">
        <v>3906.6</v>
      </c>
    </row>
    <row r="309" spans="1:3" x14ac:dyDescent="0.2">
      <c r="A309" s="13">
        <v>2013.9</v>
      </c>
      <c r="B309" s="14">
        <v>2293.6</v>
      </c>
      <c r="C309" s="14">
        <v>3925.9</v>
      </c>
    </row>
    <row r="310" spans="1:3" x14ac:dyDescent="0.2">
      <c r="A310" s="13">
        <v>2013.9</v>
      </c>
      <c r="B310" s="14">
        <v>2291</v>
      </c>
      <c r="C310" s="14">
        <v>3932.6</v>
      </c>
    </row>
    <row r="311" spans="1:3" x14ac:dyDescent="0.2">
      <c r="A311" s="13">
        <v>2013.9</v>
      </c>
      <c r="B311" s="14">
        <v>2280.8000000000002</v>
      </c>
      <c r="C311" s="14">
        <v>3994</v>
      </c>
    </row>
    <row r="312" spans="1:3" x14ac:dyDescent="0.2">
      <c r="A312" s="13">
        <v>2013.9</v>
      </c>
      <c r="B312" s="14">
        <v>2283</v>
      </c>
      <c r="C312" s="14">
        <v>4008.1</v>
      </c>
    </row>
    <row r="313" spans="1:3" x14ac:dyDescent="0.2">
      <c r="A313" s="13">
        <v>2014</v>
      </c>
      <c r="B313" s="14">
        <v>2287.5</v>
      </c>
      <c r="C313" s="14">
        <v>4032.6</v>
      </c>
    </row>
    <row r="314" spans="1:3" x14ac:dyDescent="0.2">
      <c r="A314" s="13">
        <v>2014</v>
      </c>
      <c r="B314" s="14">
        <v>2285.4</v>
      </c>
      <c r="C314" s="14">
        <v>4023.6</v>
      </c>
    </row>
    <row r="315" spans="1:3" x14ac:dyDescent="0.2">
      <c r="A315" s="13">
        <v>2014</v>
      </c>
      <c r="B315" s="14">
        <v>2278.6</v>
      </c>
      <c r="C315" s="14">
        <v>4028.2</v>
      </c>
    </row>
    <row r="316" spans="1:3" x14ac:dyDescent="0.2">
      <c r="A316" s="13">
        <v>2014</v>
      </c>
      <c r="B316" s="14">
        <v>2220.5</v>
      </c>
      <c r="C316" s="14">
        <v>4071.5</v>
      </c>
    </row>
    <row r="317" spans="1:3" x14ac:dyDescent="0.2">
      <c r="A317" s="13">
        <v>2014</v>
      </c>
      <c r="B317" s="14">
        <v>2197.9</v>
      </c>
      <c r="C317" s="14">
        <v>4097.8999999999996</v>
      </c>
    </row>
    <row r="318" spans="1:3" x14ac:dyDescent="0.2">
      <c r="A318" s="13">
        <v>2014.1</v>
      </c>
      <c r="B318" s="14">
        <v>2221.3000000000002</v>
      </c>
      <c r="C318" s="14">
        <v>4102.1000000000004</v>
      </c>
    </row>
    <row r="319" spans="1:3" x14ac:dyDescent="0.2">
      <c r="A319" s="13">
        <v>2014.1</v>
      </c>
      <c r="B319" s="14">
        <v>2217.1</v>
      </c>
      <c r="C319" s="14">
        <v>4109.3</v>
      </c>
    </row>
    <row r="320" spans="1:3" x14ac:dyDescent="0.2">
      <c r="A320" s="13">
        <v>2014.1</v>
      </c>
      <c r="B320" s="14">
        <v>2190.3000000000002</v>
      </c>
      <c r="C320" s="14">
        <v>4119.5</v>
      </c>
    </row>
    <row r="321" spans="1:3" x14ac:dyDescent="0.2">
      <c r="A321" s="13">
        <v>2014.1</v>
      </c>
      <c r="B321" s="14">
        <v>2190.1</v>
      </c>
      <c r="C321" s="14">
        <v>4149.2</v>
      </c>
    </row>
    <row r="322" spans="1:3" x14ac:dyDescent="0.2">
      <c r="A322" s="13">
        <v>2014.1</v>
      </c>
      <c r="B322" s="14">
        <v>2184.8000000000002</v>
      </c>
      <c r="C322" s="14">
        <v>4160</v>
      </c>
    </row>
    <row r="323" spans="1:3" x14ac:dyDescent="0.2">
      <c r="A323" s="13">
        <v>2014.2</v>
      </c>
      <c r="B323" s="14">
        <v>2181.1</v>
      </c>
      <c r="C323" s="14">
        <v>4171.8</v>
      </c>
    </row>
    <row r="324" spans="1:3" x14ac:dyDescent="0.2">
      <c r="A324" s="13">
        <v>2014.2</v>
      </c>
      <c r="B324" s="14">
        <v>2172.3000000000002</v>
      </c>
      <c r="C324" s="14">
        <v>4181.3999999999996</v>
      </c>
    </row>
    <row r="325" spans="1:3" x14ac:dyDescent="0.2">
      <c r="A325" s="13">
        <v>2014.2</v>
      </c>
      <c r="B325" s="14">
        <v>2167.8000000000002</v>
      </c>
      <c r="C325" s="14">
        <v>4222.1000000000004</v>
      </c>
    </row>
    <row r="326" spans="1:3" x14ac:dyDescent="0.2">
      <c r="A326" s="13">
        <v>2014.2</v>
      </c>
      <c r="B326" s="14">
        <v>2166.1</v>
      </c>
      <c r="C326" s="14">
        <v>4227</v>
      </c>
    </row>
    <row r="327" spans="1:3" x14ac:dyDescent="0.2">
      <c r="A327" s="13">
        <v>2014.2</v>
      </c>
      <c r="B327" s="14">
        <v>2152.1</v>
      </c>
      <c r="C327" s="14">
        <v>4236.3999999999996</v>
      </c>
    </row>
    <row r="328" spans="1:3" x14ac:dyDescent="0.2">
      <c r="A328" s="13">
        <v>2014.2</v>
      </c>
      <c r="B328" s="14">
        <v>2161</v>
      </c>
      <c r="C328" s="14">
        <v>4244.2</v>
      </c>
    </row>
    <row r="329" spans="1:3" x14ac:dyDescent="0.2">
      <c r="A329" s="13">
        <v>2014.3</v>
      </c>
      <c r="B329" s="14">
        <v>2169.1</v>
      </c>
      <c r="C329" s="14">
        <v>4284</v>
      </c>
    </row>
    <row r="330" spans="1:3" x14ac:dyDescent="0.2">
      <c r="A330" s="13">
        <v>2014.3</v>
      </c>
      <c r="B330" s="14">
        <v>2167.8000000000002</v>
      </c>
      <c r="C330" s="14">
        <v>4296.3</v>
      </c>
    </row>
    <row r="331" spans="1:3" x14ac:dyDescent="0.2">
      <c r="A331" s="13">
        <v>2014.3</v>
      </c>
      <c r="B331" s="14">
        <v>2169.1</v>
      </c>
      <c r="C331" s="14">
        <v>4296</v>
      </c>
    </row>
    <row r="332" spans="1:3" x14ac:dyDescent="0.2">
      <c r="A332" s="13">
        <v>2014.3</v>
      </c>
      <c r="B332" s="14">
        <v>2217.1</v>
      </c>
      <c r="C332" s="14">
        <v>4303.1000000000004</v>
      </c>
    </row>
    <row r="333" spans="1:3" x14ac:dyDescent="0.2">
      <c r="A333" s="13">
        <v>2014.3</v>
      </c>
      <c r="B333" s="14">
        <v>2167.6999999999998</v>
      </c>
      <c r="C333" s="14">
        <v>4336.6000000000004</v>
      </c>
    </row>
    <row r="334" spans="1:3" x14ac:dyDescent="0.2">
      <c r="A334" s="13">
        <v>2014.4</v>
      </c>
      <c r="B334" s="14">
        <v>2185</v>
      </c>
      <c r="C334" s="14">
        <v>4327.6000000000004</v>
      </c>
    </row>
    <row r="335" spans="1:3" x14ac:dyDescent="0.2">
      <c r="A335" s="13">
        <v>2014.4</v>
      </c>
      <c r="B335" s="14">
        <v>2163.6999999999998</v>
      </c>
      <c r="C335" s="14">
        <v>4322.7</v>
      </c>
    </row>
    <row r="336" spans="1:3" x14ac:dyDescent="0.2">
      <c r="A336" s="13">
        <v>2014.4</v>
      </c>
      <c r="B336" s="14">
        <v>2197.1</v>
      </c>
      <c r="C336" s="14">
        <v>4330.8999999999996</v>
      </c>
    </row>
    <row r="337" spans="1:3" x14ac:dyDescent="0.2">
      <c r="A337" s="13">
        <v>2014.4</v>
      </c>
      <c r="B337" s="14">
        <v>2172.3000000000002</v>
      </c>
      <c r="C337" s="14">
        <v>4340.8999999999996</v>
      </c>
    </row>
    <row r="338" spans="1:3" x14ac:dyDescent="0.2">
      <c r="A338" s="13">
        <v>2014.4</v>
      </c>
      <c r="B338" s="14">
        <v>2124.3000000000002</v>
      </c>
      <c r="C338" s="14">
        <v>4368.2</v>
      </c>
    </row>
    <row r="339" spans="1:3" x14ac:dyDescent="0.2">
      <c r="A339" s="13">
        <v>2014.5</v>
      </c>
      <c r="B339" s="14">
        <v>2080</v>
      </c>
      <c r="C339" s="14">
        <v>4368.3</v>
      </c>
    </row>
    <row r="340" spans="1:3" x14ac:dyDescent="0.2">
      <c r="A340" s="13">
        <v>2014.5</v>
      </c>
      <c r="B340" s="14">
        <v>2088.1</v>
      </c>
      <c r="C340" s="14">
        <v>4377</v>
      </c>
    </row>
    <row r="341" spans="1:3" x14ac:dyDescent="0.2">
      <c r="A341" s="13">
        <v>2014.5</v>
      </c>
      <c r="B341" s="14">
        <v>2070.3000000000002</v>
      </c>
      <c r="C341" s="14">
        <v>4383.3999999999996</v>
      </c>
    </row>
    <row r="342" spans="1:3" x14ac:dyDescent="0.2">
      <c r="A342" s="13">
        <v>2014.5</v>
      </c>
      <c r="B342" s="14">
        <v>2057.1</v>
      </c>
      <c r="C342" s="14">
        <v>4398.2</v>
      </c>
    </row>
    <row r="343" spans="1:3" x14ac:dyDescent="0.2">
      <c r="A343" s="13">
        <v>2014.5</v>
      </c>
      <c r="B343" s="14">
        <v>2062.5</v>
      </c>
      <c r="C343" s="14">
        <v>4410.7</v>
      </c>
    </row>
    <row r="344" spans="1:3" x14ac:dyDescent="0.2">
      <c r="A344" s="13">
        <v>2014.6</v>
      </c>
      <c r="B344" s="14">
        <v>2044.3</v>
      </c>
      <c r="C344" s="14">
        <v>4406.6000000000004</v>
      </c>
    </row>
    <row r="345" spans="1:3" x14ac:dyDescent="0.2">
      <c r="A345" s="13">
        <v>2014.6</v>
      </c>
      <c r="B345" s="14">
        <v>2059.6999999999998</v>
      </c>
      <c r="C345" s="14">
        <v>4410.1000000000004</v>
      </c>
    </row>
    <row r="346" spans="1:3" x14ac:dyDescent="0.2">
      <c r="A346" s="13">
        <v>2014.6</v>
      </c>
      <c r="B346" s="14">
        <v>2025.3</v>
      </c>
      <c r="C346" s="14">
        <v>4431.8999999999996</v>
      </c>
    </row>
    <row r="347" spans="1:3" x14ac:dyDescent="0.2">
      <c r="A347" s="13">
        <v>2014.6</v>
      </c>
      <c r="B347" s="14">
        <v>2023.2</v>
      </c>
      <c r="C347" s="14">
        <v>4412.8999999999996</v>
      </c>
    </row>
    <row r="348" spans="1:3" x14ac:dyDescent="0.2">
      <c r="A348" s="13">
        <v>2014.6</v>
      </c>
      <c r="B348" s="14">
        <v>2013</v>
      </c>
      <c r="C348" s="14">
        <v>4413.7</v>
      </c>
    </row>
    <row r="349" spans="1:3" x14ac:dyDescent="0.2">
      <c r="A349" s="13">
        <v>2014.7</v>
      </c>
      <c r="B349" s="14">
        <v>2038.7</v>
      </c>
      <c r="C349" s="14">
        <v>4415.6000000000004</v>
      </c>
    </row>
    <row r="350" spans="1:3" x14ac:dyDescent="0.2">
      <c r="A350" s="13">
        <v>2014.7</v>
      </c>
      <c r="B350" s="14">
        <v>2012.1</v>
      </c>
      <c r="C350" s="14">
        <v>4421.3999999999996</v>
      </c>
    </row>
    <row r="351" spans="1:3" x14ac:dyDescent="0.2">
      <c r="A351" s="13">
        <v>2014.7</v>
      </c>
      <c r="B351" s="14">
        <v>2003.8</v>
      </c>
      <c r="C351" s="14">
        <v>4449.6000000000004</v>
      </c>
    </row>
    <row r="352" spans="1:3" x14ac:dyDescent="0.2">
      <c r="A352" s="13">
        <v>2014.7</v>
      </c>
      <c r="B352" s="14">
        <v>1988.2</v>
      </c>
      <c r="C352" s="14">
        <v>4459.1000000000004</v>
      </c>
    </row>
    <row r="353" spans="1:3" x14ac:dyDescent="0.2">
      <c r="A353" s="13">
        <v>2014.7</v>
      </c>
      <c r="B353" s="14">
        <v>2038.2</v>
      </c>
      <c r="C353" s="14">
        <v>4450.3</v>
      </c>
    </row>
    <row r="354" spans="1:3" x14ac:dyDescent="0.2">
      <c r="A354" s="13">
        <v>2014.7</v>
      </c>
      <c r="B354" s="14">
        <v>2053.6999999999998</v>
      </c>
      <c r="C354" s="14">
        <v>4455.3999999999996</v>
      </c>
    </row>
    <row r="355" spans="1:3" x14ac:dyDescent="0.2">
      <c r="A355" s="13">
        <v>2014.8</v>
      </c>
      <c r="B355" s="14">
        <v>2042.7</v>
      </c>
      <c r="C355" s="14">
        <v>4474.3999999999996</v>
      </c>
    </row>
    <row r="356" spans="1:3" x14ac:dyDescent="0.2">
      <c r="A356" s="13">
        <v>2014.8</v>
      </c>
      <c r="B356" s="14">
        <v>2029.7</v>
      </c>
      <c r="C356" s="14">
        <v>4481.6000000000004</v>
      </c>
    </row>
    <row r="357" spans="1:3" x14ac:dyDescent="0.2">
      <c r="A357" s="13">
        <v>2014.8</v>
      </c>
      <c r="B357" s="14">
        <v>2032.8</v>
      </c>
      <c r="C357" s="14">
        <v>4486.8</v>
      </c>
    </row>
    <row r="358" spans="1:3" x14ac:dyDescent="0.2">
      <c r="A358" s="13">
        <v>2014.8</v>
      </c>
      <c r="B358" s="14">
        <v>2052.1</v>
      </c>
      <c r="C358" s="14">
        <v>4486.6000000000004</v>
      </c>
    </row>
    <row r="359" spans="1:3" x14ac:dyDescent="0.2">
      <c r="A359" s="13">
        <v>2014.8</v>
      </c>
      <c r="B359" s="14">
        <v>2029.7</v>
      </c>
      <c r="C359" s="14">
        <v>4488.8999999999996</v>
      </c>
    </row>
    <row r="360" spans="1:3" x14ac:dyDescent="0.2">
      <c r="A360" s="13">
        <v>2014.9</v>
      </c>
      <c r="B360" s="14">
        <v>2028.2</v>
      </c>
      <c r="C360" s="14">
        <v>4492.8</v>
      </c>
    </row>
    <row r="361" spans="1:3" x14ac:dyDescent="0.2">
      <c r="A361" s="13">
        <v>2014.9</v>
      </c>
      <c r="B361" s="14">
        <v>2033.2</v>
      </c>
      <c r="C361" s="14">
        <v>4485.8999999999996</v>
      </c>
    </row>
    <row r="362" spans="1:3" x14ac:dyDescent="0.2">
      <c r="A362" s="13">
        <v>2014.9</v>
      </c>
      <c r="B362" s="14">
        <v>2053.9</v>
      </c>
      <c r="C362" s="14">
        <v>4486.2</v>
      </c>
    </row>
    <row r="363" spans="1:3" x14ac:dyDescent="0.2">
      <c r="A363" s="13">
        <v>2014.9</v>
      </c>
      <c r="B363" s="14">
        <v>2038.1</v>
      </c>
      <c r="C363" s="14">
        <v>4488.8999999999996</v>
      </c>
    </row>
    <row r="364" spans="1:3" x14ac:dyDescent="0.2">
      <c r="A364" s="13">
        <v>2014.9</v>
      </c>
      <c r="B364" s="14">
        <v>2034.7</v>
      </c>
      <c r="C364" s="14">
        <v>4502.2</v>
      </c>
    </row>
    <row r="365" spans="1:3" x14ac:dyDescent="0.2">
      <c r="A365" s="13">
        <v>2015</v>
      </c>
      <c r="B365" s="14">
        <v>2134.8000000000002</v>
      </c>
      <c r="C365" s="14">
        <v>4509.5</v>
      </c>
    </row>
    <row r="366" spans="1:3" x14ac:dyDescent="0.2">
      <c r="A366" s="13">
        <v>2015</v>
      </c>
      <c r="B366" s="14">
        <v>2150.1999999999998</v>
      </c>
      <c r="C366" s="14">
        <v>4497.7</v>
      </c>
    </row>
    <row r="367" spans="1:3" x14ac:dyDescent="0.2">
      <c r="A367" s="13">
        <v>2015</v>
      </c>
      <c r="B367" s="14">
        <v>2216</v>
      </c>
      <c r="C367" s="14">
        <v>4499.5</v>
      </c>
    </row>
    <row r="368" spans="1:3" x14ac:dyDescent="0.2">
      <c r="A368" s="13">
        <v>2015</v>
      </c>
      <c r="B368" s="14">
        <v>2168.8000000000002</v>
      </c>
      <c r="C368" s="14">
        <v>4516.1000000000004</v>
      </c>
    </row>
    <row r="369" spans="1:3" x14ac:dyDescent="0.2">
      <c r="A369" s="13">
        <v>2015</v>
      </c>
      <c r="B369" s="14">
        <v>2158.1999999999998</v>
      </c>
      <c r="C369" s="14">
        <v>4512.8999999999996</v>
      </c>
    </row>
    <row r="370" spans="1:3" x14ac:dyDescent="0.2">
      <c r="A370" s="13">
        <v>2015.1</v>
      </c>
      <c r="B370" s="14">
        <v>2159.8000000000002</v>
      </c>
      <c r="C370" s="14">
        <v>4500.1000000000004</v>
      </c>
    </row>
    <row r="371" spans="1:3" x14ac:dyDescent="0.2">
      <c r="A371" s="13">
        <v>2015.1</v>
      </c>
      <c r="B371" s="14">
        <v>2182</v>
      </c>
      <c r="C371" s="14">
        <v>4500.3</v>
      </c>
    </row>
    <row r="372" spans="1:3" x14ac:dyDescent="0.2">
      <c r="A372" s="13">
        <v>2015.1</v>
      </c>
      <c r="B372" s="14">
        <v>2150.1999999999998</v>
      </c>
      <c r="C372" s="14">
        <v>4501.7</v>
      </c>
    </row>
    <row r="373" spans="1:3" x14ac:dyDescent="0.2">
      <c r="A373" s="13">
        <v>2015.1</v>
      </c>
      <c r="B373" s="14">
        <v>2153.1</v>
      </c>
      <c r="C373" s="14">
        <v>4496.8999999999996</v>
      </c>
    </row>
    <row r="374" spans="1:3" x14ac:dyDescent="0.2">
      <c r="A374" s="13">
        <v>2015.1</v>
      </c>
      <c r="B374" s="14">
        <v>2167.8000000000002</v>
      </c>
      <c r="C374" s="14">
        <v>4486.7</v>
      </c>
    </row>
    <row r="375" spans="1:3" x14ac:dyDescent="0.2">
      <c r="A375" s="13">
        <v>2015.2</v>
      </c>
      <c r="B375" s="14">
        <v>2155.8000000000002</v>
      </c>
      <c r="C375" s="14">
        <v>4487.6000000000004</v>
      </c>
    </row>
    <row r="376" spans="1:3" x14ac:dyDescent="0.2">
      <c r="A376" s="13">
        <v>2015.2</v>
      </c>
      <c r="B376" s="14">
        <v>2134.8000000000002</v>
      </c>
      <c r="C376" s="14">
        <v>4489.3</v>
      </c>
    </row>
    <row r="377" spans="1:3" x14ac:dyDescent="0.2">
      <c r="A377" s="13">
        <v>2015.2</v>
      </c>
      <c r="B377" s="14">
        <v>2142.1</v>
      </c>
      <c r="C377" s="14">
        <v>4495.8999999999996</v>
      </c>
    </row>
    <row r="378" spans="1:3" x14ac:dyDescent="0.2">
      <c r="A378" s="13">
        <v>2015.2</v>
      </c>
      <c r="B378" s="14">
        <v>2157.8000000000002</v>
      </c>
      <c r="C378" s="14">
        <v>4480.6000000000004</v>
      </c>
    </row>
    <row r="379" spans="1:3" x14ac:dyDescent="0.2">
      <c r="A379" s="13">
        <v>2015.2</v>
      </c>
      <c r="B379" s="14">
        <v>2250.8000000000002</v>
      </c>
      <c r="C379" s="14">
        <v>4481.8</v>
      </c>
    </row>
    <row r="380" spans="1:3" x14ac:dyDescent="0.2">
      <c r="A380" s="13">
        <v>2015.2</v>
      </c>
      <c r="B380" s="14">
        <v>2334.1</v>
      </c>
      <c r="C380" s="14">
        <v>4483.3999999999996</v>
      </c>
    </row>
    <row r="381" spans="1:3" x14ac:dyDescent="0.2">
      <c r="A381" s="13">
        <v>2015.3</v>
      </c>
      <c r="B381" s="14">
        <v>2349</v>
      </c>
      <c r="C381" s="14">
        <v>4485.3999999999996</v>
      </c>
    </row>
    <row r="382" spans="1:3" x14ac:dyDescent="0.2">
      <c r="A382" s="13">
        <v>2015.3</v>
      </c>
      <c r="B382" s="14">
        <v>2344.1</v>
      </c>
      <c r="C382" s="14">
        <v>4489.7</v>
      </c>
    </row>
    <row r="383" spans="1:3" x14ac:dyDescent="0.2">
      <c r="A383" s="13">
        <v>2015.3</v>
      </c>
      <c r="B383" s="14">
        <v>2360.8000000000002</v>
      </c>
      <c r="C383" s="14">
        <v>4471.5</v>
      </c>
    </row>
    <row r="384" spans="1:3" x14ac:dyDescent="0.2">
      <c r="A384" s="13">
        <v>2015.3</v>
      </c>
      <c r="B384" s="14">
        <v>2372.6</v>
      </c>
      <c r="C384" s="14">
        <v>4472.7</v>
      </c>
    </row>
    <row r="385" spans="1:3" x14ac:dyDescent="0.2">
      <c r="A385" s="13">
        <v>2015.3</v>
      </c>
      <c r="B385" s="14">
        <v>2377.9</v>
      </c>
      <c r="C385" s="14">
        <v>4501.2</v>
      </c>
    </row>
    <row r="386" spans="1:3" x14ac:dyDescent="0.2">
      <c r="A386" s="13">
        <v>2015.4</v>
      </c>
      <c r="B386" s="14">
        <v>2388.6</v>
      </c>
      <c r="C386" s="14">
        <v>4480.3999999999996</v>
      </c>
    </row>
    <row r="387" spans="1:3" x14ac:dyDescent="0.2">
      <c r="A387" s="13">
        <v>2015.4</v>
      </c>
      <c r="B387" s="14">
        <v>2402.6</v>
      </c>
      <c r="C387" s="14">
        <v>4464</v>
      </c>
    </row>
    <row r="388" spans="1:3" x14ac:dyDescent="0.2">
      <c r="A388" s="13">
        <v>2015.4</v>
      </c>
      <c r="B388" s="14">
        <v>2416.6999999999998</v>
      </c>
      <c r="C388" s="14">
        <v>4465.3999999999996</v>
      </c>
    </row>
    <row r="389" spans="1:3" x14ac:dyDescent="0.2">
      <c r="A389" s="13">
        <v>2015.4</v>
      </c>
      <c r="B389" s="14">
        <v>2428.3000000000002</v>
      </c>
      <c r="C389" s="14">
        <v>4468</v>
      </c>
    </row>
    <row r="390" spans="1:3" x14ac:dyDescent="0.2">
      <c r="A390" s="13">
        <v>2015.4</v>
      </c>
      <c r="B390" s="14">
        <v>2442.1</v>
      </c>
      <c r="C390" s="14">
        <v>4487.8</v>
      </c>
    </row>
    <row r="391" spans="1:3" x14ac:dyDescent="0.2">
      <c r="A391" s="13">
        <v>2015.5</v>
      </c>
      <c r="B391" s="14">
        <v>2451.9</v>
      </c>
      <c r="C391" s="14">
        <v>4495.1000000000004</v>
      </c>
    </row>
    <row r="392" spans="1:3" x14ac:dyDescent="0.2">
      <c r="A392" s="13">
        <v>2015.5</v>
      </c>
      <c r="B392" s="14">
        <v>2539.5</v>
      </c>
      <c r="C392" s="14">
        <v>4479.1000000000004</v>
      </c>
    </row>
    <row r="393" spans="1:3" x14ac:dyDescent="0.2">
      <c r="A393" s="13">
        <v>2015.5</v>
      </c>
      <c r="B393" s="14">
        <v>2497</v>
      </c>
      <c r="C393" s="14">
        <v>4481.3</v>
      </c>
    </row>
    <row r="394" spans="1:3" x14ac:dyDescent="0.2">
      <c r="A394" s="13">
        <v>2015.5</v>
      </c>
      <c r="B394" s="14">
        <v>2508.1999999999998</v>
      </c>
      <c r="C394" s="14">
        <v>4493.6000000000004</v>
      </c>
    </row>
    <row r="395" spans="1:3" x14ac:dyDescent="0.2">
      <c r="A395" s="13">
        <v>2015.5</v>
      </c>
      <c r="B395" s="14">
        <v>2519</v>
      </c>
      <c r="C395" s="14">
        <v>4500.5</v>
      </c>
    </row>
    <row r="396" spans="1:3" x14ac:dyDescent="0.2">
      <c r="A396" s="13">
        <v>2015.5</v>
      </c>
      <c r="B396" s="14">
        <v>2525.1999999999998</v>
      </c>
      <c r="C396" s="14">
        <v>4485.5</v>
      </c>
    </row>
    <row r="397" spans="1:3" x14ac:dyDescent="0.2">
      <c r="A397" s="13">
        <v>2015.6</v>
      </c>
      <c r="B397" s="14">
        <v>2536.6</v>
      </c>
      <c r="C397" s="14">
        <v>4486.3</v>
      </c>
    </row>
    <row r="398" spans="1:3" x14ac:dyDescent="0.2">
      <c r="A398" s="13">
        <v>2015.6</v>
      </c>
      <c r="B398" s="14">
        <v>2536.6</v>
      </c>
      <c r="C398" s="14">
        <v>4489.3</v>
      </c>
    </row>
    <row r="399" spans="1:3" x14ac:dyDescent="0.2">
      <c r="A399" s="13">
        <v>2015.6</v>
      </c>
      <c r="B399" s="14">
        <v>2541.9</v>
      </c>
      <c r="C399" s="14">
        <v>4487.2</v>
      </c>
    </row>
    <row r="400" spans="1:3" x14ac:dyDescent="0.2">
      <c r="A400" s="13">
        <v>2015.6</v>
      </c>
      <c r="B400" s="14">
        <v>2549.3000000000002</v>
      </c>
      <c r="C400" s="14">
        <v>4475.1000000000004</v>
      </c>
    </row>
    <row r="401" spans="1:3" x14ac:dyDescent="0.2">
      <c r="A401" s="13">
        <v>2015.6</v>
      </c>
      <c r="B401" s="14">
        <v>2558.8000000000002</v>
      </c>
      <c r="C401" s="14">
        <v>4475.8999999999996</v>
      </c>
    </row>
    <row r="402" spans="1:3" x14ac:dyDescent="0.2">
      <c r="A402" s="13">
        <v>2015.7</v>
      </c>
      <c r="B402" s="14">
        <v>2568.3000000000002</v>
      </c>
      <c r="C402" s="14">
        <v>4478.2</v>
      </c>
    </row>
    <row r="403" spans="1:3" x14ac:dyDescent="0.2">
      <c r="A403" s="13">
        <v>2015.7</v>
      </c>
      <c r="B403" s="14">
        <v>2587.3000000000002</v>
      </c>
      <c r="C403" s="14">
        <v>4487.8</v>
      </c>
    </row>
    <row r="404" spans="1:3" x14ac:dyDescent="0.2">
      <c r="A404" s="13">
        <v>2015.7</v>
      </c>
      <c r="B404" s="14">
        <v>2602.3000000000002</v>
      </c>
      <c r="C404" s="14">
        <v>4497.5</v>
      </c>
    </row>
    <row r="405" spans="1:3" x14ac:dyDescent="0.2">
      <c r="A405" s="13">
        <v>2015.7</v>
      </c>
      <c r="B405" s="14">
        <v>2620.6</v>
      </c>
      <c r="C405" s="14">
        <v>4484.1000000000004</v>
      </c>
    </row>
    <row r="406" spans="1:3" x14ac:dyDescent="0.2">
      <c r="A406" s="13">
        <v>2015.7</v>
      </c>
      <c r="B406" s="14">
        <v>2626.8</v>
      </c>
      <c r="C406" s="14">
        <v>4486.2</v>
      </c>
    </row>
    <row r="407" spans="1:3" x14ac:dyDescent="0.2">
      <c r="A407" s="13">
        <v>2015.8</v>
      </c>
      <c r="B407" s="14">
        <v>2632.3</v>
      </c>
      <c r="C407" s="14">
        <v>4504.7</v>
      </c>
    </row>
    <row r="408" spans="1:3" x14ac:dyDescent="0.2">
      <c r="A408" s="13">
        <v>2015.8</v>
      </c>
      <c r="B408" s="14">
        <v>2640.6</v>
      </c>
      <c r="C408" s="14">
        <v>4501.3999999999996</v>
      </c>
    </row>
    <row r="409" spans="1:3" x14ac:dyDescent="0.2">
      <c r="A409" s="13">
        <v>2015.8</v>
      </c>
      <c r="B409" s="14">
        <v>2653.2</v>
      </c>
      <c r="C409" s="14">
        <v>4489.3</v>
      </c>
    </row>
    <row r="410" spans="1:3" x14ac:dyDescent="0.2">
      <c r="A410" s="13">
        <v>2015.8</v>
      </c>
      <c r="B410" s="14">
        <v>2665</v>
      </c>
      <c r="C410" s="14">
        <v>4489.7</v>
      </c>
    </row>
    <row r="411" spans="1:3" x14ac:dyDescent="0.2">
      <c r="A411" s="13">
        <v>2015.8</v>
      </c>
      <c r="B411" s="14">
        <v>2668.9</v>
      </c>
      <c r="C411" s="14">
        <v>4492</v>
      </c>
    </row>
    <row r="412" spans="1:3" x14ac:dyDescent="0.2">
      <c r="A412" s="13">
        <v>2015.8</v>
      </c>
      <c r="B412" s="14">
        <v>2682.4</v>
      </c>
      <c r="C412" s="14">
        <v>4486.7</v>
      </c>
    </row>
    <row r="413" spans="1:3" x14ac:dyDescent="0.2">
      <c r="A413" s="13">
        <v>2015.9</v>
      </c>
      <c r="B413" s="14">
        <v>2692.4</v>
      </c>
      <c r="C413" s="14">
        <v>4477.1000000000004</v>
      </c>
    </row>
    <row r="414" spans="1:3" x14ac:dyDescent="0.2">
      <c r="A414" s="13">
        <v>2015.9</v>
      </c>
      <c r="B414" s="14">
        <v>2706.7</v>
      </c>
      <c r="C414" s="14">
        <v>4478.1000000000004</v>
      </c>
    </row>
    <row r="415" spans="1:3" x14ac:dyDescent="0.2">
      <c r="A415" s="13">
        <v>2015.9</v>
      </c>
      <c r="B415" s="14">
        <v>2718.7</v>
      </c>
      <c r="C415" s="14">
        <v>4480.3999999999996</v>
      </c>
    </row>
    <row r="416" spans="1:3" x14ac:dyDescent="0.2">
      <c r="A416" s="13">
        <v>2015.9</v>
      </c>
      <c r="B416" s="14">
        <v>2731.9</v>
      </c>
      <c r="C416" s="14">
        <v>4489.6000000000004</v>
      </c>
    </row>
    <row r="417" spans="1:3" x14ac:dyDescent="0.2">
      <c r="A417" s="13">
        <v>2015.9</v>
      </c>
      <c r="B417" s="14">
        <v>2759.3</v>
      </c>
      <c r="C417" s="14">
        <v>4496.5</v>
      </c>
    </row>
    <row r="418" spans="1:3" x14ac:dyDescent="0.2">
      <c r="A418" s="13">
        <v>2016</v>
      </c>
      <c r="B418" s="14">
        <v>2767.8</v>
      </c>
      <c r="C418" s="14">
        <v>4486.6000000000004</v>
      </c>
    </row>
    <row r="419" spans="1:3" x14ac:dyDescent="0.2">
      <c r="A419" s="13">
        <v>2016</v>
      </c>
      <c r="B419" s="14">
        <v>2781.1</v>
      </c>
      <c r="C419" s="14">
        <v>4486.6000000000004</v>
      </c>
    </row>
    <row r="420" spans="1:3" x14ac:dyDescent="0.2">
      <c r="A420" s="13">
        <v>2016</v>
      </c>
      <c r="B420" s="14">
        <v>2766.9</v>
      </c>
      <c r="C420" s="14">
        <v>4501.7</v>
      </c>
    </row>
    <row r="421" spans="1:3" x14ac:dyDescent="0.2">
      <c r="A421" s="13">
        <v>2016</v>
      </c>
      <c r="B421" s="14">
        <v>2778.3</v>
      </c>
      <c r="C421" s="14">
        <v>4488.8</v>
      </c>
    </row>
    <row r="422" spans="1:3" x14ac:dyDescent="0.2">
      <c r="A422" s="13">
        <v>2016</v>
      </c>
      <c r="B422" s="14">
        <v>2794.5</v>
      </c>
      <c r="C422" s="14">
        <v>4482.3</v>
      </c>
    </row>
    <row r="423" spans="1:3" x14ac:dyDescent="0.2">
      <c r="A423" s="13">
        <v>2016.1</v>
      </c>
      <c r="B423" s="14">
        <v>2808.3</v>
      </c>
      <c r="C423" s="14">
        <v>4483.5</v>
      </c>
    </row>
    <row r="424" spans="1:3" x14ac:dyDescent="0.2">
      <c r="A424" s="13">
        <v>2016.1</v>
      </c>
      <c r="B424" s="14">
        <v>2811.9</v>
      </c>
      <c r="C424" s="14">
        <v>4486.3</v>
      </c>
    </row>
    <row r="425" spans="1:3" x14ac:dyDescent="0.2">
      <c r="A425" s="13">
        <v>2016.1</v>
      </c>
      <c r="B425" s="14">
        <v>2827.6</v>
      </c>
      <c r="C425" s="14">
        <v>4483.6000000000004</v>
      </c>
    </row>
    <row r="426" spans="1:3" x14ac:dyDescent="0.2">
      <c r="A426" s="13">
        <v>2016.1</v>
      </c>
      <c r="B426" s="14">
        <v>2837.6</v>
      </c>
      <c r="C426" s="14">
        <v>4489.8</v>
      </c>
    </row>
    <row r="427" spans="1:3" x14ac:dyDescent="0.2">
      <c r="A427" s="13">
        <v>2016.1</v>
      </c>
      <c r="B427" s="14">
        <v>2850.3</v>
      </c>
      <c r="C427" s="14">
        <v>4478.5</v>
      </c>
    </row>
    <row r="428" spans="1:3" x14ac:dyDescent="0.2">
      <c r="A428" s="13">
        <v>2016.2</v>
      </c>
      <c r="B428" s="14">
        <v>2859.8</v>
      </c>
      <c r="C428" s="14">
        <v>4481.1000000000004</v>
      </c>
    </row>
    <row r="429" spans="1:3" x14ac:dyDescent="0.2">
      <c r="A429" s="13">
        <v>2016.2</v>
      </c>
      <c r="B429" s="14">
        <v>2872.3</v>
      </c>
      <c r="C429" s="14">
        <v>4486.3</v>
      </c>
    </row>
    <row r="430" spans="1:3" x14ac:dyDescent="0.2">
      <c r="A430" s="13">
        <v>2016.2</v>
      </c>
      <c r="B430" s="14">
        <v>2886.2</v>
      </c>
      <c r="C430" s="14">
        <v>4492.8999999999996</v>
      </c>
    </row>
    <row r="431" spans="1:3" x14ac:dyDescent="0.2">
      <c r="A431" s="13">
        <v>2016.2</v>
      </c>
      <c r="B431" s="14">
        <v>2897.7</v>
      </c>
      <c r="C431" s="14">
        <v>4482.8</v>
      </c>
    </row>
    <row r="432" spans="1:3" x14ac:dyDescent="0.2">
      <c r="A432" s="13">
        <v>2016.2</v>
      </c>
      <c r="B432" s="14">
        <v>2941.8</v>
      </c>
      <c r="C432" s="14">
        <v>4484.1000000000004</v>
      </c>
    </row>
    <row r="433" spans="1:3" x14ac:dyDescent="0.2">
      <c r="A433" s="13">
        <v>2016.2</v>
      </c>
      <c r="B433" s="14">
        <v>2953.1</v>
      </c>
      <c r="C433" s="14">
        <v>4499.7</v>
      </c>
    </row>
    <row r="434" spans="1:3" x14ac:dyDescent="0.2">
      <c r="A434" s="13">
        <v>2016.3</v>
      </c>
      <c r="B434" s="14">
        <v>2966.1</v>
      </c>
      <c r="C434" s="14">
        <v>4490.1000000000004</v>
      </c>
    </row>
    <row r="435" spans="1:3" x14ac:dyDescent="0.2">
      <c r="A435" s="13">
        <v>2016.3</v>
      </c>
      <c r="B435" s="14">
        <v>2983.2</v>
      </c>
      <c r="C435" s="14">
        <v>4474.7</v>
      </c>
    </row>
    <row r="436" spans="1:3" x14ac:dyDescent="0.2">
      <c r="A436" s="13">
        <v>2016.3</v>
      </c>
      <c r="B436" s="14">
        <v>3000.8</v>
      </c>
      <c r="C436" s="14">
        <v>4477.3</v>
      </c>
    </row>
    <row r="437" spans="1:3" x14ac:dyDescent="0.2">
      <c r="A437" s="13">
        <v>2016.3</v>
      </c>
      <c r="B437" s="14">
        <v>3017.8</v>
      </c>
      <c r="C437" s="14">
        <v>4478.3999999999996</v>
      </c>
    </row>
    <row r="438" spans="1:3" x14ac:dyDescent="0.2">
      <c r="A438" s="13">
        <v>2016.3</v>
      </c>
      <c r="B438" s="14">
        <v>3032.8</v>
      </c>
      <c r="C438" s="14">
        <v>4473.7</v>
      </c>
    </row>
    <row r="439" spans="1:3" x14ac:dyDescent="0.2">
      <c r="A439" s="13">
        <v>2016.4</v>
      </c>
      <c r="B439" s="14">
        <v>3054.1</v>
      </c>
      <c r="C439" s="14">
        <v>4461.1000000000004</v>
      </c>
    </row>
    <row r="440" spans="1:3" x14ac:dyDescent="0.2">
      <c r="A440" s="13">
        <v>2016.4</v>
      </c>
      <c r="B440" s="14">
        <v>3067.5</v>
      </c>
      <c r="C440" s="14">
        <v>4461.3999999999996</v>
      </c>
    </row>
    <row r="441" spans="1:3" x14ac:dyDescent="0.2">
      <c r="A441" s="13">
        <v>2016.4</v>
      </c>
      <c r="B441" s="14">
        <v>3078.6</v>
      </c>
      <c r="C441" s="14">
        <v>4463.5</v>
      </c>
    </row>
    <row r="442" spans="1:3" x14ac:dyDescent="0.2">
      <c r="A442" s="13">
        <v>2016.4</v>
      </c>
      <c r="B442" s="14">
        <v>3093.9</v>
      </c>
      <c r="C442" s="14">
        <v>4472.8</v>
      </c>
    </row>
    <row r="443" spans="1:3" x14ac:dyDescent="0.2">
      <c r="A443" s="13">
        <v>2016.4</v>
      </c>
      <c r="B443" s="14">
        <v>3109.6</v>
      </c>
      <c r="C443" s="14">
        <v>4482</v>
      </c>
    </row>
    <row r="444" spans="1:3" x14ac:dyDescent="0.2">
      <c r="A444" s="13">
        <v>2016.5</v>
      </c>
      <c r="B444" s="14">
        <v>3131.1</v>
      </c>
      <c r="C444" s="14">
        <v>4466.5</v>
      </c>
    </row>
    <row r="445" spans="1:3" x14ac:dyDescent="0.2">
      <c r="A445" s="13">
        <v>2016.5</v>
      </c>
      <c r="B445" s="14">
        <v>3232.6</v>
      </c>
      <c r="C445" s="14">
        <v>4470.6000000000004</v>
      </c>
    </row>
    <row r="446" spans="1:3" x14ac:dyDescent="0.2">
      <c r="A446" s="13">
        <v>2016.5</v>
      </c>
      <c r="B446" s="14">
        <v>3237.9</v>
      </c>
      <c r="C446" s="14">
        <v>4472.2</v>
      </c>
    </row>
    <row r="447" spans="1:3" x14ac:dyDescent="0.2">
      <c r="A447" s="13">
        <v>2016.5</v>
      </c>
      <c r="B447" s="14">
        <v>3249.2</v>
      </c>
      <c r="C447" s="14">
        <v>4481</v>
      </c>
    </row>
    <row r="448" spans="1:3" x14ac:dyDescent="0.2">
      <c r="A448" s="13">
        <v>2016.5</v>
      </c>
      <c r="B448" s="14">
        <v>3265.8</v>
      </c>
      <c r="C448" s="14">
        <v>4464.5</v>
      </c>
    </row>
    <row r="449" spans="1:3" x14ac:dyDescent="0.2">
      <c r="A449" s="13">
        <v>2016.6</v>
      </c>
      <c r="B449" s="14">
        <v>3284.3</v>
      </c>
      <c r="C449" s="14">
        <v>4466.8</v>
      </c>
    </row>
    <row r="450" spans="1:3" x14ac:dyDescent="0.2">
      <c r="A450" s="13">
        <v>2016.6</v>
      </c>
      <c r="B450" s="14">
        <v>3286.1</v>
      </c>
      <c r="C450" s="14">
        <v>4468.8999999999996</v>
      </c>
    </row>
    <row r="451" spans="1:3" x14ac:dyDescent="0.2">
      <c r="A451" s="13">
        <v>2016.6</v>
      </c>
      <c r="B451" s="14">
        <v>3296.6</v>
      </c>
      <c r="C451" s="14">
        <v>4466.5</v>
      </c>
    </row>
    <row r="452" spans="1:3" x14ac:dyDescent="0.2">
      <c r="A452" s="13">
        <v>2016.6</v>
      </c>
      <c r="B452" s="14">
        <v>3313.3</v>
      </c>
      <c r="C452" s="14">
        <v>4473.8</v>
      </c>
    </row>
    <row r="453" spans="1:3" x14ac:dyDescent="0.2">
      <c r="A453" s="13">
        <v>2016.6</v>
      </c>
      <c r="B453" s="14">
        <v>3330.5</v>
      </c>
      <c r="C453" s="14">
        <v>4457.8999999999996</v>
      </c>
    </row>
    <row r="454" spans="1:3" x14ac:dyDescent="0.2">
      <c r="A454" s="13">
        <v>2016.7</v>
      </c>
      <c r="B454" s="14">
        <v>3341.8</v>
      </c>
      <c r="C454" s="14">
        <v>4459.3999999999996</v>
      </c>
    </row>
    <row r="455" spans="1:3" x14ac:dyDescent="0.2">
      <c r="A455" s="13">
        <v>2016.7</v>
      </c>
      <c r="B455" s="14">
        <v>3358.7</v>
      </c>
      <c r="C455" s="14">
        <v>4481.6000000000004</v>
      </c>
    </row>
    <row r="456" spans="1:3" x14ac:dyDescent="0.2">
      <c r="A456" s="13">
        <v>2016.7</v>
      </c>
      <c r="B456" s="14">
        <v>3372.4</v>
      </c>
      <c r="C456" s="14">
        <v>4473</v>
      </c>
    </row>
    <row r="457" spans="1:3" x14ac:dyDescent="0.2">
      <c r="A457" s="13">
        <v>2016.7</v>
      </c>
      <c r="B457" s="14">
        <v>3391.4</v>
      </c>
      <c r="C457" s="14">
        <v>4452</v>
      </c>
    </row>
    <row r="458" spans="1:3" x14ac:dyDescent="0.2">
      <c r="A458" s="13">
        <v>2016.7</v>
      </c>
      <c r="B458" s="14">
        <v>3438.1</v>
      </c>
      <c r="C458" s="14">
        <v>4459.3999999999996</v>
      </c>
    </row>
    <row r="459" spans="1:3" x14ac:dyDescent="0.2">
      <c r="A459" s="13">
        <v>2016.7</v>
      </c>
      <c r="B459" s="14">
        <v>3451.4</v>
      </c>
      <c r="C459" s="14">
        <v>4457.7</v>
      </c>
    </row>
    <row r="460" spans="1:3" x14ac:dyDescent="0.2">
      <c r="A460" s="13">
        <v>2016.8</v>
      </c>
      <c r="B460" s="14">
        <v>3469.3</v>
      </c>
      <c r="C460" s="14">
        <v>4467.3999999999996</v>
      </c>
    </row>
    <row r="461" spans="1:3" x14ac:dyDescent="0.2">
      <c r="A461" s="13">
        <v>2016.8</v>
      </c>
      <c r="B461" s="14">
        <v>3494.9</v>
      </c>
      <c r="C461" s="14">
        <v>4454.3</v>
      </c>
    </row>
    <row r="462" spans="1:3" x14ac:dyDescent="0.2">
      <c r="A462" s="13">
        <v>2016.8</v>
      </c>
      <c r="B462" s="14">
        <v>3507.4</v>
      </c>
      <c r="C462" s="14">
        <v>4453.1000000000004</v>
      </c>
    </row>
    <row r="463" spans="1:3" x14ac:dyDescent="0.2">
      <c r="A463" s="13">
        <v>2016.8</v>
      </c>
      <c r="B463" s="14">
        <v>3518.5</v>
      </c>
      <c r="C463" s="14">
        <v>4455.1000000000004</v>
      </c>
    </row>
    <row r="464" spans="1:3" x14ac:dyDescent="0.2">
      <c r="A464" s="13">
        <v>2016.8</v>
      </c>
      <c r="B464" s="14">
        <v>3534.3</v>
      </c>
      <c r="C464" s="14">
        <v>4453.6000000000004</v>
      </c>
    </row>
    <row r="465" spans="1:3" x14ac:dyDescent="0.2">
      <c r="A465" s="13">
        <v>2016.9</v>
      </c>
      <c r="B465" s="14">
        <v>3553.4</v>
      </c>
      <c r="C465" s="14">
        <v>4465.8</v>
      </c>
    </row>
    <row r="466" spans="1:3" x14ac:dyDescent="0.2">
      <c r="A466" s="13">
        <v>2016.9</v>
      </c>
      <c r="B466" s="14">
        <v>3566.2</v>
      </c>
      <c r="C466" s="14">
        <v>4446.3</v>
      </c>
    </row>
    <row r="467" spans="1:3" x14ac:dyDescent="0.2">
      <c r="A467" s="13">
        <v>2016.9</v>
      </c>
      <c r="B467" s="14">
        <v>3587.4</v>
      </c>
      <c r="C467" s="14">
        <v>4448.6000000000004</v>
      </c>
    </row>
    <row r="468" spans="1:3" x14ac:dyDescent="0.2">
      <c r="A468" s="13">
        <v>2016.9</v>
      </c>
      <c r="B468" s="14">
        <v>3609.8</v>
      </c>
      <c r="C468" s="14">
        <v>4471</v>
      </c>
    </row>
    <row r="469" spans="1:3" x14ac:dyDescent="0.2">
      <c r="A469" s="13">
        <v>2016.9</v>
      </c>
      <c r="B469" s="14">
        <v>3630.7</v>
      </c>
      <c r="C469" s="14">
        <v>4469.1000000000004</v>
      </c>
    </row>
    <row r="470" spans="1:3" x14ac:dyDescent="0.2">
      <c r="A470" s="13">
        <v>2017</v>
      </c>
      <c r="B470" s="14">
        <v>3685.7</v>
      </c>
      <c r="C470" s="14">
        <v>4451.5</v>
      </c>
    </row>
    <row r="471" spans="1:3" x14ac:dyDescent="0.2">
      <c r="A471" s="13">
        <v>2017</v>
      </c>
      <c r="B471" s="14">
        <v>3662.9</v>
      </c>
      <c r="C471" s="14">
        <v>4453.1000000000004</v>
      </c>
    </row>
    <row r="472" spans="1:3" x14ac:dyDescent="0.2">
      <c r="A472" s="13">
        <v>2017</v>
      </c>
      <c r="B472" s="14">
        <v>3672.6</v>
      </c>
      <c r="C472" s="14">
        <v>4452.5</v>
      </c>
    </row>
    <row r="473" spans="1:3" x14ac:dyDescent="0.2">
      <c r="A473" s="13">
        <v>2017</v>
      </c>
      <c r="B473" s="14">
        <v>3697.3</v>
      </c>
      <c r="C473" s="14">
        <v>4460.8</v>
      </c>
    </row>
    <row r="474" spans="1:3" x14ac:dyDescent="0.2">
      <c r="A474" s="13">
        <v>2017</v>
      </c>
      <c r="B474" s="14">
        <v>3719.6</v>
      </c>
      <c r="C474" s="14">
        <v>4452.8</v>
      </c>
    </row>
    <row r="475" spans="1:3" x14ac:dyDescent="0.2">
      <c r="A475" s="13">
        <v>2017.1</v>
      </c>
      <c r="B475" s="14">
        <v>3740.8</v>
      </c>
      <c r="C475" s="14">
        <v>4453.8999999999996</v>
      </c>
    </row>
    <row r="476" spans="1:3" x14ac:dyDescent="0.2">
      <c r="A476" s="13">
        <v>2017.1</v>
      </c>
      <c r="B476" s="14">
        <v>3749.5</v>
      </c>
      <c r="C476" s="14">
        <v>4456.2</v>
      </c>
    </row>
    <row r="477" spans="1:3" x14ac:dyDescent="0.2">
      <c r="A477" s="13">
        <v>2017.1</v>
      </c>
      <c r="B477" s="14">
        <v>3770.9</v>
      </c>
      <c r="C477" s="14">
        <v>4454.7</v>
      </c>
    </row>
    <row r="478" spans="1:3" x14ac:dyDescent="0.2">
      <c r="A478" s="13">
        <v>2017.1</v>
      </c>
      <c r="B478" s="14">
        <v>3787.9</v>
      </c>
      <c r="C478" s="14">
        <v>4468.7</v>
      </c>
    </row>
    <row r="479" spans="1:3" x14ac:dyDescent="0.2">
      <c r="A479" s="13">
        <v>2017.1</v>
      </c>
      <c r="B479" s="14">
        <v>3808.2</v>
      </c>
      <c r="C479" s="14">
        <v>4458</v>
      </c>
    </row>
    <row r="480" spans="1:3" x14ac:dyDescent="0.2">
      <c r="A480" s="13">
        <v>2017.2</v>
      </c>
      <c r="B480" s="14">
        <v>3820.3</v>
      </c>
      <c r="C480" s="14">
        <v>4459.8</v>
      </c>
    </row>
    <row r="481" spans="1:3" x14ac:dyDescent="0.2">
      <c r="A481" s="13">
        <v>2017.2</v>
      </c>
      <c r="B481" s="14">
        <v>3839.9</v>
      </c>
      <c r="C481" s="14">
        <v>4469.6000000000004</v>
      </c>
    </row>
    <row r="482" spans="1:3" x14ac:dyDescent="0.2">
      <c r="A482" s="13">
        <v>2017.2</v>
      </c>
      <c r="B482" s="14">
        <v>3856.9</v>
      </c>
      <c r="C482" s="14">
        <v>4478.2</v>
      </c>
    </row>
    <row r="483" spans="1:3" x14ac:dyDescent="0.2">
      <c r="A483" s="13">
        <v>2017.2</v>
      </c>
      <c r="B483" s="14">
        <v>3877</v>
      </c>
      <c r="C483" s="14">
        <v>4469.6000000000004</v>
      </c>
    </row>
    <row r="484" spans="1:3" x14ac:dyDescent="0.2">
      <c r="A484" s="13">
        <v>2017.2</v>
      </c>
      <c r="B484" s="14">
        <v>4100.7</v>
      </c>
      <c r="C484" s="14">
        <v>4474.6000000000004</v>
      </c>
    </row>
    <row r="485" spans="1:3" x14ac:dyDescent="0.2">
      <c r="A485" s="13">
        <v>2017.2</v>
      </c>
      <c r="B485" s="14">
        <v>4116.3999999999996</v>
      </c>
      <c r="C485" s="14">
        <v>4484.5</v>
      </c>
    </row>
    <row r="486" spans="1:3" x14ac:dyDescent="0.2">
      <c r="A486" s="13">
        <v>2017.3</v>
      </c>
      <c r="B486" s="14">
        <v>4130</v>
      </c>
      <c r="C486" s="14">
        <v>4479.3</v>
      </c>
    </row>
    <row r="487" spans="1:3" x14ac:dyDescent="0.2">
      <c r="A487" s="13">
        <v>2017.3</v>
      </c>
      <c r="B487" s="14">
        <v>4139.3999999999996</v>
      </c>
      <c r="C487" s="14">
        <v>4470.1000000000004</v>
      </c>
    </row>
    <row r="488" spans="1:3" x14ac:dyDescent="0.2">
      <c r="A488" s="13">
        <v>2017.3</v>
      </c>
      <c r="B488" s="14">
        <v>4148</v>
      </c>
      <c r="C488" s="14">
        <v>4471.2</v>
      </c>
    </row>
    <row r="489" spans="1:3" x14ac:dyDescent="0.2">
      <c r="A489" s="13">
        <v>2017.3</v>
      </c>
      <c r="B489" s="14">
        <v>4156.8</v>
      </c>
      <c r="C489" s="14">
        <v>4473.5</v>
      </c>
    </row>
    <row r="490" spans="1:3" x14ac:dyDescent="0.2">
      <c r="A490" s="13">
        <v>2017.3</v>
      </c>
      <c r="B490" s="14">
        <v>4170.6000000000004</v>
      </c>
      <c r="C490" s="14">
        <v>4467.1000000000004</v>
      </c>
    </row>
    <row r="491" spans="1:3" x14ac:dyDescent="0.2">
      <c r="A491" s="13">
        <v>2017.4</v>
      </c>
      <c r="B491" s="14">
        <v>4185.7</v>
      </c>
      <c r="C491" s="14">
        <v>4470.8999999999996</v>
      </c>
    </row>
    <row r="492" spans="1:3" x14ac:dyDescent="0.2">
      <c r="A492" s="13">
        <v>2017.4</v>
      </c>
      <c r="B492" s="14">
        <v>4195.7</v>
      </c>
      <c r="C492" s="14">
        <v>4459.8999999999996</v>
      </c>
    </row>
    <row r="493" spans="1:3" x14ac:dyDescent="0.2">
      <c r="A493" s="13">
        <v>2017.4</v>
      </c>
      <c r="B493" s="14">
        <v>4204.5</v>
      </c>
      <c r="C493" s="14">
        <v>4462.3999999999996</v>
      </c>
    </row>
    <row r="494" spans="1:3" x14ac:dyDescent="0.2">
      <c r="A494" s="13">
        <v>2017.4</v>
      </c>
      <c r="B494" s="14">
        <v>4218.1000000000004</v>
      </c>
      <c r="C494" s="14">
        <v>4476.3</v>
      </c>
    </row>
    <row r="495" spans="1:3" x14ac:dyDescent="0.2">
      <c r="A495" s="13">
        <v>2017.4</v>
      </c>
      <c r="B495" s="14">
        <v>4232.8999999999996</v>
      </c>
      <c r="C495" s="14">
        <v>4474.3</v>
      </c>
    </row>
    <row r="496" spans="1:3" x14ac:dyDescent="0.2">
      <c r="A496" s="13">
        <v>2017.5</v>
      </c>
      <c r="B496" s="14">
        <v>4246.2</v>
      </c>
      <c r="C496" s="14">
        <v>4463.3</v>
      </c>
    </row>
    <row r="497" spans="1:3" x14ac:dyDescent="0.2">
      <c r="A497" s="13">
        <v>2017.5</v>
      </c>
      <c r="B497" s="14">
        <v>4209.5</v>
      </c>
      <c r="C497" s="14">
        <v>4467.3</v>
      </c>
    </row>
    <row r="498" spans="1:3" x14ac:dyDescent="0.2">
      <c r="A498" s="13">
        <v>2017.5</v>
      </c>
      <c r="B498" s="14">
        <v>4214.7</v>
      </c>
      <c r="C498" s="14">
        <v>4466.7</v>
      </c>
    </row>
    <row r="499" spans="1:3" x14ac:dyDescent="0.2">
      <c r="A499" s="13">
        <v>2017.5</v>
      </c>
      <c r="B499" s="14">
        <v>4229.3</v>
      </c>
      <c r="C499" s="14">
        <v>4476.8999999999996</v>
      </c>
    </row>
    <row r="500" spans="1:3" x14ac:dyDescent="0.2">
      <c r="A500" s="13">
        <v>2017.5</v>
      </c>
      <c r="B500" s="14">
        <v>4235.8</v>
      </c>
      <c r="C500" s="14">
        <v>4465.3</v>
      </c>
    </row>
    <row r="501" spans="1:3" x14ac:dyDescent="0.2">
      <c r="A501" s="13">
        <v>2017.6</v>
      </c>
      <c r="B501" s="14">
        <v>4248.3</v>
      </c>
      <c r="C501" s="14">
        <v>4466.8</v>
      </c>
    </row>
    <row r="502" spans="1:3" x14ac:dyDescent="0.2">
      <c r="A502" s="13">
        <v>2017.6</v>
      </c>
      <c r="B502" s="14">
        <v>4246.5</v>
      </c>
      <c r="C502" s="14">
        <v>4469.1000000000004</v>
      </c>
    </row>
    <row r="503" spans="1:3" x14ac:dyDescent="0.2">
      <c r="A503" s="13">
        <v>2017.6</v>
      </c>
      <c r="B503" s="14">
        <v>4256</v>
      </c>
      <c r="C503" s="14">
        <v>4462.8999999999996</v>
      </c>
    </row>
    <row r="504" spans="1:3" x14ac:dyDescent="0.2">
      <c r="A504" s="13">
        <v>2017.6</v>
      </c>
      <c r="B504" s="14">
        <v>4265.7</v>
      </c>
      <c r="C504" s="14">
        <v>4463.8</v>
      </c>
    </row>
    <row r="505" spans="1:3" x14ac:dyDescent="0.2">
      <c r="A505" s="13">
        <v>2017.6</v>
      </c>
      <c r="B505" s="14">
        <v>4278.8999999999996</v>
      </c>
      <c r="C505" s="14">
        <v>4452.3999999999996</v>
      </c>
    </row>
    <row r="506" spans="1:3" x14ac:dyDescent="0.2">
      <c r="A506" s="13">
        <v>2017.7</v>
      </c>
      <c r="B506" s="14">
        <v>4283.7</v>
      </c>
      <c r="C506" s="14">
        <v>4453.5</v>
      </c>
    </row>
    <row r="507" spans="1:3" x14ac:dyDescent="0.2">
      <c r="A507" s="13">
        <v>2017.7</v>
      </c>
      <c r="B507" s="14">
        <v>4299.8</v>
      </c>
      <c r="C507" s="14">
        <v>4471.2</v>
      </c>
    </row>
    <row r="508" spans="1:3" x14ac:dyDescent="0.2">
      <c r="A508" s="13">
        <v>2017.7</v>
      </c>
      <c r="B508" s="14">
        <v>4308.8999999999996</v>
      </c>
      <c r="C508" s="14">
        <v>4458.6000000000004</v>
      </c>
    </row>
    <row r="509" spans="1:3" x14ac:dyDescent="0.2">
      <c r="A509" s="13">
        <v>2017.7</v>
      </c>
      <c r="B509" s="14">
        <v>4328.2</v>
      </c>
      <c r="C509" s="14">
        <v>4455.7</v>
      </c>
    </row>
    <row r="510" spans="1:3" x14ac:dyDescent="0.2">
      <c r="A510" s="13">
        <v>2017.7</v>
      </c>
      <c r="B510" s="14">
        <v>4318.6000000000004</v>
      </c>
      <c r="C510" s="14">
        <v>4460.3999999999996</v>
      </c>
    </row>
    <row r="511" spans="1:3" x14ac:dyDescent="0.2">
      <c r="A511" s="13">
        <v>2017.7</v>
      </c>
      <c r="B511" s="14">
        <v>4337.7</v>
      </c>
      <c r="C511" s="14">
        <v>4459.3999999999996</v>
      </c>
    </row>
    <row r="512" spans="1:3" x14ac:dyDescent="0.2">
      <c r="A512" s="13">
        <v>2017.8</v>
      </c>
      <c r="B512" s="14">
        <v>4371.6000000000004</v>
      </c>
      <c r="C512" s="14">
        <v>4469.7</v>
      </c>
    </row>
    <row r="513" spans="1:3" x14ac:dyDescent="0.2">
      <c r="A513" s="13">
        <v>2017.8</v>
      </c>
      <c r="B513" s="14">
        <v>4363.3999999999996</v>
      </c>
      <c r="C513" s="14">
        <v>4461.1000000000004</v>
      </c>
    </row>
    <row r="514" spans="1:3" x14ac:dyDescent="0.2">
      <c r="A514" s="13">
        <v>2017.8</v>
      </c>
      <c r="B514" s="14">
        <v>4371.2</v>
      </c>
      <c r="C514" s="14">
        <v>4455.8999999999996</v>
      </c>
    </row>
    <row r="515" spans="1:3" x14ac:dyDescent="0.2">
      <c r="A515" s="13">
        <v>2017.8</v>
      </c>
      <c r="B515" s="14">
        <v>4373.2</v>
      </c>
      <c r="C515" s="14">
        <v>4458.6000000000004</v>
      </c>
    </row>
    <row r="516" spans="1:3" x14ac:dyDescent="0.2">
      <c r="A516" s="13">
        <v>2017.8</v>
      </c>
      <c r="B516" s="14">
        <v>4387.7</v>
      </c>
      <c r="C516" s="14">
        <v>4448.3</v>
      </c>
    </row>
    <row r="517" spans="1:3" x14ac:dyDescent="0.2">
      <c r="A517" s="13">
        <v>2017.9</v>
      </c>
      <c r="B517" s="14">
        <v>4411.8999999999996</v>
      </c>
      <c r="C517" s="14">
        <v>4450.6000000000004</v>
      </c>
    </row>
    <row r="518" spans="1:3" x14ac:dyDescent="0.2">
      <c r="A518" s="13">
        <v>2017.9</v>
      </c>
      <c r="B518" s="14">
        <v>4427.5</v>
      </c>
      <c r="C518" s="14">
        <v>4438.6000000000004</v>
      </c>
    </row>
    <row r="519" spans="1:3" x14ac:dyDescent="0.2">
      <c r="A519" s="13">
        <v>2017.9</v>
      </c>
      <c r="B519" s="14">
        <v>4440.8</v>
      </c>
      <c r="C519" s="14">
        <v>4437.1000000000004</v>
      </c>
    </row>
    <row r="520" spans="1:3" x14ac:dyDescent="0.2">
      <c r="A520" s="13">
        <v>2017.9</v>
      </c>
      <c r="B520" s="14">
        <v>4456.6000000000004</v>
      </c>
      <c r="C520" s="14">
        <v>4452.7</v>
      </c>
    </row>
    <row r="521" spans="1:3" x14ac:dyDescent="0.2">
      <c r="A521" s="13">
        <v>2017.9</v>
      </c>
      <c r="B521" s="14">
        <v>4471.8999999999996</v>
      </c>
      <c r="C521" s="14">
        <v>4447.5</v>
      </c>
    </row>
    <row r="522" spans="1:3" x14ac:dyDescent="0.2">
      <c r="A522" s="13">
        <v>2018</v>
      </c>
      <c r="B522" s="14">
        <v>4487.3</v>
      </c>
      <c r="C522" s="14">
        <v>4448.7</v>
      </c>
    </row>
    <row r="523" spans="1:3" x14ac:dyDescent="0.2">
      <c r="A523" s="13">
        <v>2018</v>
      </c>
      <c r="B523" s="14">
        <v>4471.6000000000004</v>
      </c>
      <c r="C523" s="14">
        <v>4443.7</v>
      </c>
    </row>
    <row r="524" spans="1:3" x14ac:dyDescent="0.2">
      <c r="A524" s="13">
        <v>2018</v>
      </c>
      <c r="B524" s="14">
        <v>4466</v>
      </c>
      <c r="C524" s="14">
        <v>4446.1000000000004</v>
      </c>
    </row>
    <row r="525" spans="1:3" x14ac:dyDescent="0.2">
      <c r="A525" s="13">
        <v>2018</v>
      </c>
      <c r="B525" s="14">
        <v>4472.7</v>
      </c>
      <c r="C525" s="14">
        <v>4439.1000000000004</v>
      </c>
    </row>
    <row r="526" spans="1:3" x14ac:dyDescent="0.2">
      <c r="A526" s="13">
        <v>2018</v>
      </c>
      <c r="B526" s="14">
        <v>4484</v>
      </c>
      <c r="C526" s="14">
        <v>4441.3</v>
      </c>
    </row>
    <row r="527" spans="1:3" x14ac:dyDescent="0.2">
      <c r="A527" s="13">
        <v>2018.1</v>
      </c>
      <c r="B527" s="14">
        <v>4493.1000000000004</v>
      </c>
      <c r="C527" s="14">
        <v>4419.2</v>
      </c>
    </row>
    <row r="528" spans="1:3" x14ac:dyDescent="0.2">
      <c r="A528" s="13">
        <v>2018.1</v>
      </c>
      <c r="B528" s="14">
        <v>4491.2</v>
      </c>
      <c r="C528" s="14">
        <v>4420.7</v>
      </c>
    </row>
    <row r="529" spans="1:3" x14ac:dyDescent="0.2">
      <c r="A529" s="13">
        <v>2018.1</v>
      </c>
      <c r="B529" s="14">
        <v>4493.7</v>
      </c>
      <c r="C529" s="14">
        <v>4434.8999999999996</v>
      </c>
    </row>
    <row r="530" spans="1:3" x14ac:dyDescent="0.2">
      <c r="A530" s="13">
        <v>2018.1</v>
      </c>
      <c r="B530" s="14">
        <v>4504.8</v>
      </c>
      <c r="C530" s="14">
        <v>4411.7</v>
      </c>
    </row>
    <row r="531" spans="1:3" x14ac:dyDescent="0.2">
      <c r="A531" s="13">
        <v>2018.1</v>
      </c>
      <c r="B531" s="14">
        <v>4511.5</v>
      </c>
      <c r="C531" s="14">
        <v>4393.3999999999996</v>
      </c>
    </row>
    <row r="532" spans="1:3" x14ac:dyDescent="0.2">
      <c r="A532" s="13">
        <v>2018.2</v>
      </c>
      <c r="B532" s="14">
        <v>4519.3999999999996</v>
      </c>
      <c r="C532" s="14">
        <v>4396.1000000000004</v>
      </c>
    </row>
    <row r="533" spans="1:3" x14ac:dyDescent="0.2">
      <c r="A533" s="13">
        <v>2018.2</v>
      </c>
      <c r="B533" s="14">
        <v>4530.1000000000004</v>
      </c>
      <c r="C533" s="14">
        <v>4407.3</v>
      </c>
    </row>
    <row r="534" spans="1:3" x14ac:dyDescent="0.2">
      <c r="A534" s="13">
        <v>2018.2</v>
      </c>
      <c r="B534" s="14">
        <v>4532.6000000000004</v>
      </c>
      <c r="C534" s="14">
        <v>4401.2</v>
      </c>
    </row>
    <row r="535" spans="1:3" x14ac:dyDescent="0.2">
      <c r="A535" s="13">
        <v>2018.2</v>
      </c>
      <c r="B535" s="14">
        <v>4539.1000000000004</v>
      </c>
      <c r="C535" s="14">
        <v>4392.2</v>
      </c>
    </row>
    <row r="536" spans="1:3" x14ac:dyDescent="0.2">
      <c r="A536" s="13">
        <v>2018.2</v>
      </c>
      <c r="B536" s="14">
        <v>4529.6000000000004</v>
      </c>
      <c r="C536" s="14">
        <v>4386.1000000000004</v>
      </c>
    </row>
    <row r="537" spans="1:3" x14ac:dyDescent="0.2">
      <c r="A537" s="13">
        <v>2018.2</v>
      </c>
      <c r="B537" s="14">
        <v>4531.5</v>
      </c>
      <c r="C537" s="14">
        <v>4383.7</v>
      </c>
    </row>
    <row r="538" spans="1:3" x14ac:dyDescent="0.2">
      <c r="A538" s="13">
        <v>2018.3</v>
      </c>
      <c r="B538" s="14">
        <v>4548.2</v>
      </c>
      <c r="C538" s="14">
        <v>4385.8999999999996</v>
      </c>
    </row>
    <row r="539" spans="1:3" x14ac:dyDescent="0.2">
      <c r="A539" s="13">
        <v>2018.3</v>
      </c>
      <c r="B539" s="14">
        <v>4544</v>
      </c>
      <c r="C539" s="14">
        <v>4372.8999999999996</v>
      </c>
    </row>
    <row r="540" spans="1:3" x14ac:dyDescent="0.2">
      <c r="A540" s="13">
        <v>2018.3</v>
      </c>
      <c r="B540" s="14">
        <v>4554.3</v>
      </c>
      <c r="C540" s="14">
        <v>4356.1000000000004</v>
      </c>
    </row>
    <row r="541" spans="1:3" x14ac:dyDescent="0.2">
      <c r="A541" s="13">
        <v>2018.3</v>
      </c>
      <c r="B541" s="14">
        <v>4552.6000000000004</v>
      </c>
      <c r="C541" s="14">
        <v>4358.2</v>
      </c>
    </row>
    <row r="542" spans="1:3" x14ac:dyDescent="0.2">
      <c r="A542" s="13">
        <v>2018.3</v>
      </c>
      <c r="B542" s="14">
        <v>4562.1000000000004</v>
      </c>
      <c r="C542" s="14">
        <v>4337.6000000000004</v>
      </c>
    </row>
    <row r="543" spans="1:3" x14ac:dyDescent="0.2">
      <c r="A543" s="13">
        <v>2018.4</v>
      </c>
      <c r="B543" s="14">
        <v>4561.6000000000004</v>
      </c>
      <c r="C543" s="14">
        <v>4337.3</v>
      </c>
    </row>
    <row r="544" spans="1:3" x14ac:dyDescent="0.2">
      <c r="A544" s="13">
        <v>2018.4</v>
      </c>
      <c r="B544" s="14">
        <v>4562.7</v>
      </c>
      <c r="C544" s="14">
        <v>4327.5</v>
      </c>
    </row>
    <row r="545" spans="1:3" x14ac:dyDescent="0.2">
      <c r="A545" s="13">
        <v>2018.4</v>
      </c>
      <c r="B545" s="14">
        <v>4567.7</v>
      </c>
      <c r="C545" s="14">
        <v>4319.2</v>
      </c>
    </row>
    <row r="546" spans="1:3" x14ac:dyDescent="0.2">
      <c r="A546" s="13">
        <v>2018.4</v>
      </c>
      <c r="B546" s="14">
        <v>4577.2</v>
      </c>
      <c r="C546" s="14">
        <v>4324.8999999999996</v>
      </c>
    </row>
    <row r="547" spans="1:3" x14ac:dyDescent="0.2">
      <c r="A547" s="13">
        <v>2018.4</v>
      </c>
      <c r="B547" s="14">
        <v>4578.5</v>
      </c>
      <c r="C547" s="14">
        <v>4315.8999999999996</v>
      </c>
    </row>
    <row r="548" spans="1:3" x14ac:dyDescent="0.2">
      <c r="A548" s="13">
        <v>2018.5</v>
      </c>
      <c r="B548" s="14">
        <v>4585.6000000000004</v>
      </c>
      <c r="C548" s="14">
        <v>4305.5</v>
      </c>
    </row>
    <row r="549" spans="1:3" x14ac:dyDescent="0.2">
      <c r="A549" s="13">
        <v>2018.5</v>
      </c>
      <c r="B549" s="14">
        <v>4592.5</v>
      </c>
      <c r="C549" s="14">
        <v>4289.8</v>
      </c>
    </row>
    <row r="550" spans="1:3" x14ac:dyDescent="0.2">
      <c r="A550" s="13">
        <v>2018.5</v>
      </c>
      <c r="B550" s="14">
        <v>4591.2</v>
      </c>
      <c r="C550" s="14">
        <v>4291.2</v>
      </c>
    </row>
    <row r="551" spans="1:3" x14ac:dyDescent="0.2">
      <c r="A551" s="13">
        <v>2018.5</v>
      </c>
      <c r="B551" s="14">
        <v>4599.8999999999996</v>
      </c>
      <c r="C551" s="14">
        <v>4291.6000000000004</v>
      </c>
    </row>
    <row r="552" spans="1:3" x14ac:dyDescent="0.2">
      <c r="A552" s="13">
        <v>2018.5</v>
      </c>
      <c r="B552" s="14">
        <v>4605</v>
      </c>
      <c r="C552" s="14">
        <v>4277.7</v>
      </c>
    </row>
    <row r="553" spans="1:3" x14ac:dyDescent="0.2">
      <c r="A553" s="13">
        <v>2018.6</v>
      </c>
      <c r="B553" s="14">
        <v>4612</v>
      </c>
      <c r="C553" s="14">
        <v>4255.7</v>
      </c>
    </row>
    <row r="554" spans="1:3" x14ac:dyDescent="0.2">
      <c r="A554" s="13">
        <v>2018.6</v>
      </c>
      <c r="B554" s="14">
        <v>4602.3</v>
      </c>
      <c r="C554" s="14">
        <v>4258</v>
      </c>
    </row>
    <row r="555" spans="1:3" x14ac:dyDescent="0.2">
      <c r="A555" s="13">
        <v>2018.6</v>
      </c>
      <c r="B555" s="14">
        <v>4608.1000000000004</v>
      </c>
      <c r="C555" s="14">
        <v>4228.8999999999996</v>
      </c>
    </row>
    <row r="556" spans="1:3" x14ac:dyDescent="0.2">
      <c r="A556" s="13">
        <v>2018.6</v>
      </c>
      <c r="B556" s="14">
        <v>4614</v>
      </c>
      <c r="C556" s="14">
        <v>4228.8</v>
      </c>
    </row>
    <row r="557" spans="1:3" x14ac:dyDescent="0.2">
      <c r="A557" s="13">
        <v>2018.6</v>
      </c>
      <c r="B557" s="14">
        <v>4619.3999999999996</v>
      </c>
      <c r="C557" s="14">
        <v>4218.8999999999996</v>
      </c>
    </row>
    <row r="558" spans="1:3" x14ac:dyDescent="0.2">
      <c r="A558" s="13">
        <v>2018.7</v>
      </c>
      <c r="B558" s="14">
        <v>4621.3999999999996</v>
      </c>
      <c r="C558" s="14">
        <v>4208.5</v>
      </c>
    </row>
    <row r="559" spans="1:3" x14ac:dyDescent="0.2">
      <c r="A559" s="13">
        <v>2018.7</v>
      </c>
      <c r="B559" s="14">
        <v>4634</v>
      </c>
      <c r="C559" s="14">
        <v>4210.8</v>
      </c>
    </row>
    <row r="560" spans="1:3" x14ac:dyDescent="0.2">
      <c r="A560" s="13">
        <v>2018.7</v>
      </c>
      <c r="B560" s="14">
        <v>4638.8</v>
      </c>
      <c r="C560" s="14">
        <v>4208.1000000000004</v>
      </c>
    </row>
    <row r="561" spans="1:3" x14ac:dyDescent="0.2">
      <c r="A561" s="13">
        <v>2018.7</v>
      </c>
      <c r="B561" s="14">
        <v>4645.8</v>
      </c>
      <c r="C561" s="14">
        <v>4192.8999999999996</v>
      </c>
    </row>
    <row r="562" spans="1:3" x14ac:dyDescent="0.2">
      <c r="A562" s="13">
        <v>2018.7</v>
      </c>
      <c r="B562" s="14">
        <v>4619.8</v>
      </c>
      <c r="C562" s="14">
        <v>4174.7</v>
      </c>
    </row>
    <row r="563" spans="1:3" x14ac:dyDescent="0.2">
      <c r="A563" s="13">
        <v>2018.7</v>
      </c>
      <c r="B563" s="14">
        <v>4625</v>
      </c>
      <c r="C563" s="14">
        <v>4176.8999999999996</v>
      </c>
    </row>
    <row r="564" spans="1:3" x14ac:dyDescent="0.2">
      <c r="A564" s="13">
        <v>2018.8</v>
      </c>
      <c r="B564" s="14">
        <v>4632.8999999999996</v>
      </c>
      <c r="C564" s="14">
        <v>4175.3999999999996</v>
      </c>
    </row>
    <row r="565" spans="1:3" x14ac:dyDescent="0.2">
      <c r="A565" s="13">
        <v>2018.8</v>
      </c>
      <c r="B565" s="14">
        <v>4628.3</v>
      </c>
      <c r="C565" s="14">
        <v>4173.1000000000004</v>
      </c>
    </row>
    <row r="566" spans="1:3" x14ac:dyDescent="0.2">
      <c r="A566" s="13">
        <v>2018.8</v>
      </c>
      <c r="B566" s="14">
        <v>4624.8</v>
      </c>
      <c r="C566" s="14">
        <v>4139.7</v>
      </c>
    </row>
    <row r="567" spans="1:3" x14ac:dyDescent="0.2">
      <c r="A567" s="13">
        <v>2018.8</v>
      </c>
      <c r="B567" s="14">
        <v>4622.2</v>
      </c>
      <c r="C567" s="14">
        <v>4141.8999999999996</v>
      </c>
    </row>
    <row r="568" spans="1:3" x14ac:dyDescent="0.2">
      <c r="A568" s="13">
        <v>2018.8</v>
      </c>
      <c r="B568" s="14">
        <v>4626.2</v>
      </c>
      <c r="C568" s="14">
        <v>4145.8999999999996</v>
      </c>
    </row>
    <row r="569" spans="1:3" x14ac:dyDescent="0.2">
      <c r="A569" s="13">
        <v>2018.9</v>
      </c>
      <c r="B569" s="14">
        <v>4638.3</v>
      </c>
      <c r="C569" s="14">
        <v>4106.2</v>
      </c>
    </row>
    <row r="570" spans="1:3" x14ac:dyDescent="0.2">
      <c r="A570" s="13">
        <v>2018.9</v>
      </c>
      <c r="B570" s="14">
        <v>4646.8999999999996</v>
      </c>
      <c r="C570" s="14">
        <v>4097.2</v>
      </c>
    </row>
    <row r="571" spans="1:3" x14ac:dyDescent="0.2">
      <c r="A571" s="13">
        <v>2018.9</v>
      </c>
      <c r="B571" s="14">
        <v>4660.3</v>
      </c>
      <c r="C571" s="14">
        <v>4086</v>
      </c>
    </row>
    <row r="572" spans="1:3" x14ac:dyDescent="0.2">
      <c r="A572" s="13">
        <v>2018.9</v>
      </c>
      <c r="B572" s="14">
        <v>4663</v>
      </c>
      <c r="C572" s="14">
        <v>4088.3</v>
      </c>
    </row>
    <row r="573" spans="1:3" x14ac:dyDescent="0.2">
      <c r="A573" s="13">
        <v>2018.9</v>
      </c>
      <c r="B573" s="14">
        <v>4668.1000000000004</v>
      </c>
      <c r="C573" s="14">
        <v>4084.3</v>
      </c>
    </row>
    <row r="574" spans="1:3" x14ac:dyDescent="0.2">
      <c r="A574" s="13">
        <v>2019</v>
      </c>
      <c r="B574" s="14">
        <v>4674.8999999999996</v>
      </c>
      <c r="C574" s="14">
        <v>4075.6</v>
      </c>
    </row>
    <row r="575" spans="1:3" x14ac:dyDescent="0.2">
      <c r="A575" s="13">
        <v>2019</v>
      </c>
      <c r="B575" s="14">
        <v>4669</v>
      </c>
      <c r="C575" s="14">
        <v>4058.4</v>
      </c>
    </row>
    <row r="576" spans="1:3" x14ac:dyDescent="0.2">
      <c r="A576" s="13">
        <v>2019</v>
      </c>
      <c r="B576" s="14">
        <v>4694.3</v>
      </c>
      <c r="C576" s="14">
        <v>4056.6</v>
      </c>
    </row>
    <row r="577" spans="1:3" x14ac:dyDescent="0.2">
      <c r="A577" s="13">
        <v>2019</v>
      </c>
      <c r="B577" s="14">
        <v>4703.3999999999996</v>
      </c>
      <c r="C577" s="14">
        <v>4050</v>
      </c>
    </row>
    <row r="578" spans="1:3" x14ac:dyDescent="0.2">
      <c r="A578" s="13">
        <v>2019</v>
      </c>
      <c r="B578" s="14">
        <v>4705.8999999999996</v>
      </c>
      <c r="C578" s="14">
        <v>4047.1</v>
      </c>
    </row>
    <row r="579" spans="1:3" x14ac:dyDescent="0.2">
      <c r="A579" s="13">
        <v>2019.1</v>
      </c>
      <c r="B579" s="14">
        <v>4708.8999999999996</v>
      </c>
      <c r="C579" s="14">
        <v>4039.7</v>
      </c>
    </row>
    <row r="580" spans="1:3" x14ac:dyDescent="0.2">
      <c r="A580" s="13">
        <v>2019.1</v>
      </c>
      <c r="B580" s="14">
        <v>4695.5</v>
      </c>
      <c r="C580" s="14">
        <v>4026.4</v>
      </c>
    </row>
    <row r="581" spans="1:3" x14ac:dyDescent="0.2">
      <c r="A581" s="13">
        <v>2019.1</v>
      </c>
      <c r="B581" s="14">
        <v>4696.5</v>
      </c>
      <c r="C581" s="14">
        <v>4028.4</v>
      </c>
    </row>
    <row r="582" spans="1:3" x14ac:dyDescent="0.2">
      <c r="A582" s="13">
        <v>2019.1</v>
      </c>
      <c r="B582" s="14">
        <v>4702.8</v>
      </c>
      <c r="C582" s="14">
        <v>3981.4</v>
      </c>
    </row>
    <row r="583" spans="1:3" x14ac:dyDescent="0.2">
      <c r="A583" s="13">
        <v>2019.1</v>
      </c>
      <c r="B583" s="14">
        <v>4692.1000000000004</v>
      </c>
      <c r="C583" s="14">
        <v>3974.6</v>
      </c>
    </row>
    <row r="584" spans="1:3" x14ac:dyDescent="0.2">
      <c r="A584" s="13">
        <v>2019.2</v>
      </c>
      <c r="B584" s="14">
        <v>4686.3</v>
      </c>
      <c r="C584" s="14">
        <v>3969.1</v>
      </c>
    </row>
    <row r="585" spans="1:3" x14ac:dyDescent="0.2">
      <c r="A585" s="13">
        <v>2019.2</v>
      </c>
      <c r="B585" s="14">
        <v>4691.3</v>
      </c>
      <c r="C585" s="14">
        <v>3971.6</v>
      </c>
    </row>
    <row r="586" spans="1:3" x14ac:dyDescent="0.2">
      <c r="A586" s="13">
        <v>2019.2</v>
      </c>
      <c r="B586" s="14">
        <v>4680.6000000000004</v>
      </c>
      <c r="C586" s="14">
        <v>3962.7</v>
      </c>
    </row>
    <row r="587" spans="1:3" x14ac:dyDescent="0.2">
      <c r="A587" s="13">
        <v>2019.2</v>
      </c>
      <c r="B587" s="14">
        <v>4677</v>
      </c>
      <c r="C587" s="14">
        <v>3955.6</v>
      </c>
    </row>
    <row r="588" spans="1:3" x14ac:dyDescent="0.2">
      <c r="A588" s="13">
        <v>2019.2</v>
      </c>
      <c r="B588" s="14">
        <v>4695.8</v>
      </c>
      <c r="C588" s="14">
        <v>3935.5</v>
      </c>
    </row>
    <row r="589" spans="1:3" x14ac:dyDescent="0.2">
      <c r="A589" s="13">
        <v>2019.2</v>
      </c>
      <c r="B589" s="14">
        <v>4699.6000000000004</v>
      </c>
      <c r="C589" s="14">
        <v>3936.8</v>
      </c>
    </row>
    <row r="590" spans="1:3" x14ac:dyDescent="0.2">
      <c r="A590" s="13">
        <v>2019.3</v>
      </c>
      <c r="B590" s="14">
        <v>4701.8</v>
      </c>
      <c r="C590" s="14">
        <v>3931.8</v>
      </c>
    </row>
    <row r="591" spans="1:3" x14ac:dyDescent="0.2">
      <c r="A591" s="13">
        <v>2019.3</v>
      </c>
      <c r="B591" s="14">
        <v>4707.8999999999996</v>
      </c>
      <c r="C591" s="14">
        <v>3928.3</v>
      </c>
    </row>
    <row r="592" spans="1:3" x14ac:dyDescent="0.2">
      <c r="A592" s="13">
        <v>2019.3</v>
      </c>
      <c r="B592" s="14">
        <v>4697.6000000000004</v>
      </c>
      <c r="C592" s="14">
        <v>3889.7</v>
      </c>
    </row>
    <row r="593" spans="1:3" x14ac:dyDescent="0.2">
      <c r="A593" s="13">
        <v>2019.3</v>
      </c>
      <c r="B593" s="14">
        <v>4683.8999999999996</v>
      </c>
      <c r="C593" s="14">
        <v>3892.2</v>
      </c>
    </row>
    <row r="594" spans="1:3" x14ac:dyDescent="0.2">
      <c r="A594" s="13">
        <v>2019.3</v>
      </c>
      <c r="B594" s="14">
        <v>4685.3999999999996</v>
      </c>
      <c r="C594" s="14">
        <v>3864.7</v>
      </c>
    </row>
    <row r="595" spans="1:3" x14ac:dyDescent="0.2">
      <c r="A595" s="13">
        <v>2019.4</v>
      </c>
      <c r="B595" s="14">
        <v>4684.8999999999996</v>
      </c>
      <c r="C595" s="14">
        <v>3860.4</v>
      </c>
    </row>
    <row r="596" spans="1:3" x14ac:dyDescent="0.2">
      <c r="A596" s="13">
        <v>2019.4</v>
      </c>
      <c r="B596" s="14">
        <v>4692.6000000000004</v>
      </c>
      <c r="C596" s="14">
        <v>3851.4</v>
      </c>
    </row>
    <row r="597" spans="1:3" x14ac:dyDescent="0.2">
      <c r="A597" s="13">
        <v>2019.4</v>
      </c>
      <c r="B597" s="14">
        <v>4686</v>
      </c>
      <c r="C597" s="14">
        <v>3847.6</v>
      </c>
    </row>
    <row r="598" spans="1:3" x14ac:dyDescent="0.2">
      <c r="A598" s="13">
        <v>2019.4</v>
      </c>
      <c r="B598" s="14">
        <v>4690.3999999999996</v>
      </c>
      <c r="C598" s="14">
        <v>3850</v>
      </c>
    </row>
    <row r="599" spans="1:3" x14ac:dyDescent="0.2">
      <c r="A599" s="13">
        <v>2019.4</v>
      </c>
      <c r="B599" s="14">
        <v>4681.3999999999996</v>
      </c>
      <c r="C599" s="14">
        <v>3844</v>
      </c>
    </row>
    <row r="600" spans="1:3" x14ac:dyDescent="0.2">
      <c r="A600" s="13">
        <v>2019.5</v>
      </c>
      <c r="B600" s="14">
        <v>4682.7</v>
      </c>
      <c r="C600" s="14">
        <v>3826.8</v>
      </c>
    </row>
    <row r="601" spans="1:3" x14ac:dyDescent="0.2">
      <c r="A601" s="13">
        <v>2019.5</v>
      </c>
      <c r="B601" s="14">
        <v>4692.6000000000004</v>
      </c>
      <c r="C601" s="14">
        <v>3813.2</v>
      </c>
    </row>
    <row r="602" spans="1:3" x14ac:dyDescent="0.2">
      <c r="A602" s="13">
        <v>2019.5</v>
      </c>
      <c r="B602" s="14">
        <v>4677.5</v>
      </c>
      <c r="C602" s="14">
        <v>3815</v>
      </c>
    </row>
    <row r="603" spans="1:3" x14ac:dyDescent="0.2">
      <c r="A603" s="13">
        <v>2019.5</v>
      </c>
      <c r="B603" s="14">
        <v>4684.3999999999996</v>
      </c>
      <c r="C603" s="14">
        <v>3808.1</v>
      </c>
    </row>
    <row r="604" spans="1:3" x14ac:dyDescent="0.2">
      <c r="A604" s="13">
        <v>2019.5</v>
      </c>
      <c r="B604" s="14">
        <v>4688.2</v>
      </c>
      <c r="C604" s="14">
        <v>3803.4</v>
      </c>
    </row>
    <row r="605" spans="1:3" x14ac:dyDescent="0.2">
      <c r="A605" s="13">
        <v>2019.6</v>
      </c>
      <c r="B605" s="14">
        <v>4685.7</v>
      </c>
      <c r="C605" s="14">
        <v>3779.1</v>
      </c>
    </row>
    <row r="606" spans="1:3" x14ac:dyDescent="0.2">
      <c r="A606" s="13">
        <v>2019.6</v>
      </c>
      <c r="B606" s="14">
        <v>4679.2</v>
      </c>
      <c r="C606" s="14">
        <v>3781.5</v>
      </c>
    </row>
    <row r="607" spans="1:3" x14ac:dyDescent="0.2">
      <c r="A607" s="13">
        <v>2019.6</v>
      </c>
      <c r="B607" s="14">
        <v>4677.8</v>
      </c>
      <c r="C607" s="14">
        <v>3786</v>
      </c>
    </row>
    <row r="608" spans="1:3" x14ac:dyDescent="0.2">
      <c r="A608" s="13">
        <v>2019.6</v>
      </c>
      <c r="B608" s="14">
        <v>4676.1000000000004</v>
      </c>
      <c r="C608" s="14">
        <v>3764.9</v>
      </c>
    </row>
    <row r="609" spans="1:3" x14ac:dyDescent="0.2">
      <c r="A609" s="13">
        <v>2019.6</v>
      </c>
      <c r="B609" s="14">
        <v>4681</v>
      </c>
      <c r="C609" s="14">
        <v>3759.9</v>
      </c>
    </row>
    <row r="610" spans="1:3" x14ac:dyDescent="0.2">
      <c r="A610" s="13">
        <v>2019.7</v>
      </c>
      <c r="B610" s="14">
        <v>4683.7</v>
      </c>
      <c r="C610" s="14">
        <v>3761.5</v>
      </c>
    </row>
    <row r="611" spans="1:3" x14ac:dyDescent="0.2">
      <c r="A611" s="13">
        <v>2019.7</v>
      </c>
      <c r="B611" s="14">
        <v>4681.6000000000004</v>
      </c>
      <c r="C611" s="14">
        <v>3769.7</v>
      </c>
    </row>
    <row r="612" spans="1:3" x14ac:dyDescent="0.2">
      <c r="A612" s="13">
        <v>2019.7</v>
      </c>
      <c r="B612" s="14">
        <v>4674.6000000000004</v>
      </c>
      <c r="C612" s="14">
        <v>3844.7</v>
      </c>
    </row>
    <row r="613" spans="1:3" x14ac:dyDescent="0.2">
      <c r="A613" s="13">
        <v>2019.7</v>
      </c>
      <c r="B613" s="14">
        <v>4663</v>
      </c>
      <c r="C613" s="14">
        <v>3857.7</v>
      </c>
    </row>
    <row r="614" spans="1:3" x14ac:dyDescent="0.2">
      <c r="A614" s="13">
        <v>2019.7</v>
      </c>
      <c r="B614" s="14">
        <v>4638.1000000000004</v>
      </c>
      <c r="C614" s="14">
        <v>3945.8</v>
      </c>
    </row>
    <row r="615" spans="1:3" x14ac:dyDescent="0.2">
      <c r="A615" s="13">
        <v>2019.7</v>
      </c>
      <c r="B615" s="14">
        <v>4695.1000000000004</v>
      </c>
      <c r="C615" s="14">
        <v>3950</v>
      </c>
    </row>
    <row r="616" spans="1:3" x14ac:dyDescent="0.2">
      <c r="A616" s="13">
        <v>2019.8</v>
      </c>
      <c r="B616" s="14">
        <v>4692.3</v>
      </c>
      <c r="C616" s="14">
        <v>3966.5</v>
      </c>
    </row>
    <row r="617" spans="1:3" x14ac:dyDescent="0.2">
      <c r="A617" s="13">
        <v>2019.8</v>
      </c>
      <c r="B617" s="14">
        <v>4687.1000000000004</v>
      </c>
      <c r="C617" s="14">
        <v>3968.7</v>
      </c>
    </row>
    <row r="618" spans="1:3" x14ac:dyDescent="0.2">
      <c r="A618" s="13">
        <v>2019.8</v>
      </c>
      <c r="B618" s="14">
        <v>4680.8999999999996</v>
      </c>
      <c r="C618" s="14">
        <v>4019.8</v>
      </c>
    </row>
    <row r="619" spans="1:3" x14ac:dyDescent="0.2">
      <c r="A619" s="13">
        <v>2019.8</v>
      </c>
      <c r="B619" s="14">
        <v>4676.3</v>
      </c>
      <c r="C619" s="14">
        <v>4039.4</v>
      </c>
    </row>
    <row r="620" spans="1:3" x14ac:dyDescent="0.2">
      <c r="A620" s="13">
        <v>2019.8</v>
      </c>
      <c r="B620" s="14">
        <v>4684.1000000000004</v>
      </c>
      <c r="C620" s="14">
        <v>4047.9</v>
      </c>
    </row>
    <row r="621" spans="1:3" x14ac:dyDescent="0.2">
      <c r="A621" s="13">
        <v>2019.9</v>
      </c>
      <c r="B621" s="14">
        <v>4691.8999999999996</v>
      </c>
      <c r="C621" s="14">
        <v>4030.2</v>
      </c>
    </row>
    <row r="622" spans="1:3" x14ac:dyDescent="0.2">
      <c r="A622" s="13">
        <v>2019.9</v>
      </c>
      <c r="B622" s="14">
        <v>4696.5</v>
      </c>
      <c r="C622" s="14">
        <v>4052.9</v>
      </c>
    </row>
    <row r="623" spans="1:3" x14ac:dyDescent="0.2">
      <c r="A623" s="13">
        <v>2019.9</v>
      </c>
      <c r="B623" s="14">
        <v>4698.3</v>
      </c>
      <c r="C623" s="14">
        <v>4065.7</v>
      </c>
    </row>
    <row r="624" spans="1:3" x14ac:dyDescent="0.2">
      <c r="A624" s="13">
        <v>2019.9</v>
      </c>
      <c r="B624" s="14">
        <v>4709.3</v>
      </c>
      <c r="C624" s="14">
        <v>4095.5</v>
      </c>
    </row>
    <row r="625" spans="1:3" x14ac:dyDescent="0.2">
      <c r="A625" s="13">
        <v>2019.9</v>
      </c>
      <c r="B625" s="14">
        <v>4713.6000000000004</v>
      </c>
      <c r="C625" s="14">
        <v>4137.1000000000004</v>
      </c>
    </row>
    <row r="626" spans="1:3" x14ac:dyDescent="0.2">
      <c r="A626" s="13">
        <v>2020</v>
      </c>
      <c r="B626" s="14">
        <v>4682.6000000000004</v>
      </c>
      <c r="C626" s="14">
        <v>4165.6000000000004</v>
      </c>
    </row>
    <row r="627" spans="1:3" x14ac:dyDescent="0.2">
      <c r="A627" s="13">
        <v>2020</v>
      </c>
      <c r="B627" s="14">
        <v>4692</v>
      </c>
      <c r="C627" s="14">
        <v>4173.6000000000004</v>
      </c>
    </row>
    <row r="628" spans="1:3" x14ac:dyDescent="0.2">
      <c r="A628" s="13">
        <v>2020</v>
      </c>
      <c r="B628" s="14">
        <v>4664</v>
      </c>
      <c r="C628" s="14">
        <v>4149.5</v>
      </c>
    </row>
    <row r="629" spans="1:3" x14ac:dyDescent="0.2">
      <c r="A629" s="13">
        <v>2020</v>
      </c>
      <c r="B629" s="14">
        <v>4655.8</v>
      </c>
      <c r="C629" s="14">
        <v>4175.8999999999996</v>
      </c>
    </row>
    <row r="630" spans="1:3" x14ac:dyDescent="0.2">
      <c r="A630" s="13">
        <v>2020</v>
      </c>
      <c r="B630" s="14">
        <v>4660.3</v>
      </c>
      <c r="C630" s="14">
        <v>4145.8999999999996</v>
      </c>
    </row>
    <row r="631" spans="1:3" x14ac:dyDescent="0.2">
      <c r="A631" s="13">
        <v>2020.1</v>
      </c>
      <c r="B631" s="14">
        <v>4674.3999999999996</v>
      </c>
      <c r="C631" s="14">
        <v>4151.6000000000004</v>
      </c>
    </row>
    <row r="632" spans="1:3" x14ac:dyDescent="0.2">
      <c r="A632" s="13">
        <v>2020.1</v>
      </c>
      <c r="B632" s="14">
        <v>4671.3999999999996</v>
      </c>
      <c r="C632" s="14">
        <v>4166.7</v>
      </c>
    </row>
    <row r="633" spans="1:3" x14ac:dyDescent="0.2">
      <c r="A633" s="13">
        <v>2020.1</v>
      </c>
      <c r="B633" s="14">
        <v>4668.8999999999996</v>
      </c>
      <c r="C633" s="14">
        <v>4182.7</v>
      </c>
    </row>
    <row r="634" spans="1:3" x14ac:dyDescent="0.2">
      <c r="A634" s="13">
        <v>2020.1</v>
      </c>
      <c r="B634" s="14">
        <v>4679.7</v>
      </c>
      <c r="C634" s="14">
        <v>4171.6000000000004</v>
      </c>
    </row>
    <row r="635" spans="1:3" x14ac:dyDescent="0.2">
      <c r="A635" s="13">
        <v>2020.1</v>
      </c>
      <c r="B635" s="14">
        <v>4688.3</v>
      </c>
      <c r="C635" s="14">
        <v>4158.6000000000004</v>
      </c>
    </row>
    <row r="636" spans="1:3" x14ac:dyDescent="0.2">
      <c r="A636" s="13">
        <v>2020.2</v>
      </c>
      <c r="B636" s="14">
        <v>4691.8999999999996</v>
      </c>
      <c r="C636" s="14">
        <v>4241.5</v>
      </c>
    </row>
    <row r="637" spans="1:3" x14ac:dyDescent="0.2">
      <c r="A637" s="13">
        <v>2020.2</v>
      </c>
      <c r="B637" s="14">
        <v>4702.2</v>
      </c>
      <c r="C637" s="14">
        <v>4311.8999999999996</v>
      </c>
    </row>
    <row r="638" spans="1:3" x14ac:dyDescent="0.2">
      <c r="A638" s="13">
        <v>2020.2</v>
      </c>
      <c r="B638" s="14">
        <v>4704.2</v>
      </c>
      <c r="C638" s="14">
        <v>4668.2</v>
      </c>
    </row>
    <row r="639" spans="1:3" x14ac:dyDescent="0.2">
      <c r="A639" s="13">
        <v>2020.2</v>
      </c>
      <c r="B639" s="14">
        <v>4927.3</v>
      </c>
      <c r="C639" s="14">
        <v>5254.3</v>
      </c>
    </row>
    <row r="640" spans="1:3" x14ac:dyDescent="0.2">
      <c r="A640" s="13">
        <v>2020.2</v>
      </c>
      <c r="B640" s="14">
        <v>5062.7</v>
      </c>
      <c r="C640" s="14">
        <v>5811.6</v>
      </c>
    </row>
    <row r="641" spans="1:3" x14ac:dyDescent="0.2">
      <c r="A641" s="13">
        <v>2020.2</v>
      </c>
      <c r="B641" s="14">
        <v>5199.8</v>
      </c>
      <c r="C641" s="14">
        <v>6083.1</v>
      </c>
    </row>
    <row r="642" spans="1:3" x14ac:dyDescent="0.2">
      <c r="A642" s="13">
        <v>2020.3</v>
      </c>
      <c r="B642" s="14">
        <v>5257.5</v>
      </c>
      <c r="C642" s="14">
        <v>6367.9</v>
      </c>
    </row>
    <row r="643" spans="1:3" x14ac:dyDescent="0.2">
      <c r="A643" s="13">
        <v>2020.3</v>
      </c>
      <c r="B643" s="14">
        <v>5282.9</v>
      </c>
      <c r="C643" s="14">
        <v>6573.1</v>
      </c>
    </row>
    <row r="644" spans="1:3" x14ac:dyDescent="0.2">
      <c r="A644" s="13">
        <v>2020.3</v>
      </c>
      <c r="B644" s="14">
        <v>5347</v>
      </c>
      <c r="C644" s="14">
        <v>6655.9</v>
      </c>
    </row>
    <row r="645" spans="1:3" x14ac:dyDescent="0.2">
      <c r="A645" s="13">
        <v>2020.3</v>
      </c>
      <c r="B645" s="14">
        <v>5395.2</v>
      </c>
      <c r="C645" s="14">
        <v>6721.4</v>
      </c>
    </row>
    <row r="646" spans="1:3" x14ac:dyDescent="0.2">
      <c r="A646" s="13">
        <v>2020.3</v>
      </c>
      <c r="B646" s="14">
        <v>5451</v>
      </c>
      <c r="C646" s="14">
        <v>6934.2</v>
      </c>
    </row>
    <row r="647" spans="1:3" x14ac:dyDescent="0.2">
      <c r="A647" s="13">
        <v>2020.4</v>
      </c>
      <c r="B647" s="14">
        <v>5505.5</v>
      </c>
      <c r="C647" s="14">
        <v>7037.3</v>
      </c>
    </row>
    <row r="648" spans="1:3" x14ac:dyDescent="0.2">
      <c r="A648" s="13">
        <v>2020.4</v>
      </c>
      <c r="B648" s="14"/>
      <c r="C648" s="14">
        <v>7097.3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1E88-5766-FE49-9AF0-2AE2796B7A0F}">
  <dimension ref="A1:C151"/>
  <sheetViews>
    <sheetView workbookViewId="0">
      <selection sqref="A1:C151"/>
    </sheetView>
  </sheetViews>
  <sheetFormatPr baseColWidth="10" defaultRowHeight="16" x14ac:dyDescent="0.2"/>
  <sheetData>
    <row r="1" spans="1:3" x14ac:dyDescent="0.2">
      <c r="A1" s="4" t="s">
        <v>9</v>
      </c>
      <c r="B1" s="4" t="s">
        <v>220</v>
      </c>
      <c r="C1" s="4" t="s">
        <v>221</v>
      </c>
    </row>
    <row r="2" spans="1:3" x14ac:dyDescent="0.2">
      <c r="A2" s="5">
        <v>2008</v>
      </c>
      <c r="B2" s="5">
        <v>100</v>
      </c>
      <c r="C2" s="5">
        <v>100</v>
      </c>
    </row>
    <row r="3" spans="1:3" x14ac:dyDescent="0.2">
      <c r="A3" s="6">
        <v>2008.0833333333301</v>
      </c>
      <c r="B3" s="6">
        <v>101.178256633358</v>
      </c>
      <c r="C3" s="6">
        <v>96.964522860937194</v>
      </c>
    </row>
    <row r="4" spans="1:3" x14ac:dyDescent="0.2">
      <c r="A4" s="6">
        <v>2008.1666666666699</v>
      </c>
      <c r="B4" s="6">
        <v>100.249246595518</v>
      </c>
      <c r="C4" s="6">
        <v>96.936855751596795</v>
      </c>
    </row>
    <row r="5" spans="1:3" x14ac:dyDescent="0.2">
      <c r="A5" s="6">
        <v>2008.25</v>
      </c>
      <c r="B5" s="6">
        <v>107.756100876895</v>
      </c>
      <c r="C5" s="6">
        <v>101.341459558591</v>
      </c>
    </row>
    <row r="6" spans="1:3" x14ac:dyDescent="0.2">
      <c r="A6" s="6">
        <v>2008.3333333333301</v>
      </c>
      <c r="B6" s="6">
        <v>110.012915505404</v>
      </c>
      <c r="C6" s="6">
        <v>99.904350850566004</v>
      </c>
    </row>
    <row r="7" spans="1:3" x14ac:dyDescent="0.2">
      <c r="A7" s="6">
        <v>2008.4166666666699</v>
      </c>
      <c r="B7" s="6">
        <v>96.510547662746703</v>
      </c>
      <c r="C7" s="6">
        <v>89.720483146777994</v>
      </c>
    </row>
    <row r="8" spans="1:3" x14ac:dyDescent="0.2">
      <c r="A8" s="6">
        <v>2008.5</v>
      </c>
      <c r="B8" s="6">
        <v>90.623796252237597</v>
      </c>
      <c r="C8" s="6">
        <v>89.9418200215013</v>
      </c>
    </row>
    <row r="9" spans="1:3" x14ac:dyDescent="0.2">
      <c r="A9" s="6">
        <v>2008.5833333333301</v>
      </c>
      <c r="B9" s="6">
        <v>93.544513176081395</v>
      </c>
      <c r="C9" s="6">
        <v>91.250869537722096</v>
      </c>
    </row>
    <row r="10" spans="1:3" x14ac:dyDescent="0.2">
      <c r="A10" s="6">
        <v>2008.6666666666699</v>
      </c>
      <c r="B10" s="6">
        <v>75.102530985883604</v>
      </c>
      <c r="C10" s="6">
        <v>85.773572377158004</v>
      </c>
    </row>
    <row r="11" spans="1:3" x14ac:dyDescent="0.2">
      <c r="A11" s="6">
        <v>2008.75</v>
      </c>
      <c r="B11" s="6">
        <v>60.6552919583985</v>
      </c>
      <c r="C11" s="6">
        <v>73.713084171251495</v>
      </c>
    </row>
    <row r="12" spans="1:3" x14ac:dyDescent="0.2">
      <c r="A12" s="6">
        <v>2008.8333333333301</v>
      </c>
      <c r="B12" s="6">
        <v>57.2247524528131</v>
      </c>
      <c r="C12" s="6">
        <v>69.792259533295393</v>
      </c>
    </row>
    <row r="13" spans="1:3" x14ac:dyDescent="0.2">
      <c r="A13" s="6">
        <v>2008.9166666666699</v>
      </c>
      <c r="B13" s="6">
        <v>55.7270070015635</v>
      </c>
      <c r="C13" s="6">
        <v>69.376462404350804</v>
      </c>
    </row>
    <row r="14" spans="1:3" x14ac:dyDescent="0.2">
      <c r="A14" s="6">
        <v>2009</v>
      </c>
      <c r="B14" s="6">
        <v>56.329730587089003</v>
      </c>
      <c r="C14" s="6">
        <v>63.246221463352903</v>
      </c>
    </row>
    <row r="15" spans="1:3" x14ac:dyDescent="0.2">
      <c r="A15" s="6">
        <v>2009.0833333333301</v>
      </c>
      <c r="B15" s="6">
        <v>49.806267418938198</v>
      </c>
      <c r="C15" s="6">
        <v>55.831436160121399</v>
      </c>
    </row>
    <row r="16" spans="1:3" x14ac:dyDescent="0.2">
      <c r="A16" s="6">
        <v>2009.1666666666699</v>
      </c>
      <c r="B16" s="6">
        <v>49.165023905014401</v>
      </c>
      <c r="C16" s="6">
        <v>60.147505217226303</v>
      </c>
    </row>
    <row r="17" spans="1:3" x14ac:dyDescent="0.2">
      <c r="A17" s="6">
        <v>2009.25</v>
      </c>
      <c r="B17" s="6">
        <v>54.553282124487303</v>
      </c>
      <c r="C17" s="6">
        <v>64.567918800986504</v>
      </c>
    </row>
    <row r="18" spans="1:3" x14ac:dyDescent="0.2">
      <c r="A18" s="6">
        <v>2009.3333333333301</v>
      </c>
      <c r="B18" s="6">
        <v>58.788208370153903</v>
      </c>
      <c r="C18" s="6">
        <v>67.193922721811106</v>
      </c>
    </row>
    <row r="19" spans="1:3" x14ac:dyDescent="0.2">
      <c r="A19" s="6">
        <v>2009.4166666666699</v>
      </c>
      <c r="B19" s="6">
        <v>57.714182131285</v>
      </c>
      <c r="C19" s="6">
        <v>66.772592170998493</v>
      </c>
    </row>
    <row r="20" spans="1:3" x14ac:dyDescent="0.2">
      <c r="A20" s="6">
        <v>2009.5</v>
      </c>
      <c r="B20" s="6">
        <v>64.162871320780397</v>
      </c>
      <c r="C20" s="6">
        <v>72.500474293302901</v>
      </c>
    </row>
    <row r="21" spans="1:3" x14ac:dyDescent="0.2">
      <c r="A21" s="6">
        <v>2009.5833333333301</v>
      </c>
      <c r="B21" s="6">
        <v>67.131171685586807</v>
      </c>
      <c r="C21" s="6">
        <v>75.067191551255206</v>
      </c>
    </row>
    <row r="22" spans="1:3" x14ac:dyDescent="0.2">
      <c r="A22" s="6">
        <v>2009.6666666666699</v>
      </c>
      <c r="B22" s="6">
        <v>70.548115922325707</v>
      </c>
      <c r="C22" s="6">
        <v>76.774647441978004</v>
      </c>
    </row>
    <row r="23" spans="1:3" x14ac:dyDescent="0.2">
      <c r="A23" s="6">
        <v>2009.75</v>
      </c>
      <c r="B23" s="6">
        <v>68.511091473500599</v>
      </c>
      <c r="C23" s="6">
        <v>76.777809397331296</v>
      </c>
    </row>
    <row r="24" spans="1:3" x14ac:dyDescent="0.2">
      <c r="A24" s="6">
        <v>2009.8333333333301</v>
      </c>
      <c r="B24" s="6">
        <v>69.313212335440596</v>
      </c>
      <c r="C24" s="6">
        <v>81.774489344210394</v>
      </c>
    </row>
    <row r="25" spans="1:3" x14ac:dyDescent="0.2">
      <c r="A25" s="6">
        <v>2009.9166666666599</v>
      </c>
      <c r="B25" s="6">
        <v>75.981691704620104</v>
      </c>
      <c r="C25" s="6">
        <v>82.432966546512304</v>
      </c>
    </row>
    <row r="26" spans="1:3" x14ac:dyDescent="0.2">
      <c r="A26" s="6">
        <v>2010</v>
      </c>
      <c r="B26" s="6">
        <v>74.298144245802504</v>
      </c>
      <c r="C26" s="6">
        <v>79.580882817934494</v>
      </c>
    </row>
    <row r="27" spans="1:3" x14ac:dyDescent="0.2">
      <c r="A27" s="6">
        <v>2010.0833333333301</v>
      </c>
      <c r="B27" s="6">
        <v>71.996012054471706</v>
      </c>
      <c r="C27" s="6">
        <v>81.620344020742394</v>
      </c>
    </row>
    <row r="28" spans="1:3" x14ac:dyDescent="0.2">
      <c r="A28" s="6">
        <v>2010.1666666666599</v>
      </c>
      <c r="B28" s="6">
        <v>77.9960573720345</v>
      </c>
      <c r="C28" s="6">
        <v>85.820211218617501</v>
      </c>
    </row>
    <row r="29" spans="1:3" x14ac:dyDescent="0.2">
      <c r="A29" s="6">
        <v>2010.25</v>
      </c>
      <c r="B29" s="6">
        <v>78.378990777875998</v>
      </c>
      <c r="C29" s="6">
        <v>87.021754252829894</v>
      </c>
    </row>
    <row r="30" spans="1:3" x14ac:dyDescent="0.2">
      <c r="A30" s="6">
        <v>2010.3333333333301</v>
      </c>
      <c r="B30" s="6">
        <v>72.666711984229494</v>
      </c>
      <c r="C30" s="6">
        <v>80.128691582874794</v>
      </c>
    </row>
    <row r="31" spans="1:3" x14ac:dyDescent="0.2">
      <c r="A31" s="6">
        <v>2010.4166666666599</v>
      </c>
      <c r="B31" s="6">
        <v>71.785285387351905</v>
      </c>
      <c r="C31" s="6">
        <v>77.262379055207603</v>
      </c>
    </row>
    <row r="32" spans="1:3" x14ac:dyDescent="0.2">
      <c r="A32" s="6">
        <v>2010.5</v>
      </c>
      <c r="B32" s="6">
        <v>74.918994856456607</v>
      </c>
      <c r="C32" s="6">
        <v>82.731771327388799</v>
      </c>
    </row>
    <row r="33" spans="1:3" x14ac:dyDescent="0.2">
      <c r="A33" s="6">
        <v>2010.5833333333301</v>
      </c>
      <c r="B33" s="6">
        <v>71.708245530555402</v>
      </c>
      <c r="C33" s="6">
        <v>79.165085688990004</v>
      </c>
    </row>
    <row r="34" spans="1:3" x14ac:dyDescent="0.2">
      <c r="A34" s="6">
        <v>2010.6666666666599</v>
      </c>
      <c r="B34" s="6">
        <v>75.768699159359201</v>
      </c>
      <c r="C34" s="6">
        <v>85.278726364383601</v>
      </c>
    </row>
    <row r="35" spans="1:3" x14ac:dyDescent="0.2">
      <c r="A35" s="6">
        <v>2010.75</v>
      </c>
      <c r="B35" s="6">
        <v>76.412208551424101</v>
      </c>
      <c r="C35" s="6">
        <v>87.890501486118893</v>
      </c>
    </row>
    <row r="36" spans="1:3" x14ac:dyDescent="0.2">
      <c r="A36" s="6">
        <v>2010.8333333333301</v>
      </c>
      <c r="B36" s="6">
        <v>74.187116216889905</v>
      </c>
      <c r="C36" s="6">
        <v>87.001201543034099</v>
      </c>
    </row>
    <row r="37" spans="1:3" x14ac:dyDescent="0.2">
      <c r="A37" s="6">
        <v>2010.9166666666599</v>
      </c>
      <c r="B37" s="6">
        <v>80.341241248045705</v>
      </c>
      <c r="C37" s="6">
        <v>91.5188452539049</v>
      </c>
    </row>
    <row r="38" spans="1:3" x14ac:dyDescent="0.2">
      <c r="A38" s="6">
        <v>2011</v>
      </c>
      <c r="B38" s="6">
        <v>81.741553939229107</v>
      </c>
      <c r="C38" s="6">
        <v>94.004142161512604</v>
      </c>
    </row>
    <row r="39" spans="1:3" x14ac:dyDescent="0.2">
      <c r="A39" s="6">
        <v>2011.0833333333301</v>
      </c>
      <c r="B39" s="6">
        <v>83.640359821448797</v>
      </c>
      <c r="C39" s="6">
        <v>96.647536836779807</v>
      </c>
    </row>
    <row r="40" spans="1:3" x14ac:dyDescent="0.2">
      <c r="A40" s="6">
        <v>2011.1666666666599</v>
      </c>
      <c r="B40" s="6">
        <v>82.845036593931994</v>
      </c>
      <c r="C40" s="6">
        <v>97.385853411749807</v>
      </c>
    </row>
    <row r="41" spans="1:3" x14ac:dyDescent="0.2">
      <c r="A41" s="6">
        <v>2011.25</v>
      </c>
      <c r="B41" s="6">
        <v>81.558017809802195</v>
      </c>
      <c r="C41" s="6">
        <v>101.26557263011399</v>
      </c>
    </row>
    <row r="42" spans="1:3" x14ac:dyDescent="0.2">
      <c r="A42" s="6">
        <v>2011.3333333333301</v>
      </c>
      <c r="B42" s="6">
        <v>79.178845761674907</v>
      </c>
      <c r="C42" s="6">
        <v>99.362865996332005</v>
      </c>
    </row>
    <row r="43" spans="1:3" x14ac:dyDescent="0.2">
      <c r="A43" s="6">
        <v>2011.4166666666599</v>
      </c>
      <c r="B43" s="6">
        <v>76.960551061563905</v>
      </c>
      <c r="C43" s="6">
        <v>98.133655852779299</v>
      </c>
    </row>
    <row r="44" spans="1:3" x14ac:dyDescent="0.2">
      <c r="A44" s="6">
        <v>2011.5</v>
      </c>
      <c r="B44" s="6">
        <v>74.585910769718794</v>
      </c>
      <c r="C44" s="6">
        <v>95.990640612154493</v>
      </c>
    </row>
    <row r="45" spans="1:3" x14ac:dyDescent="0.2">
      <c r="A45" s="6">
        <v>2011.5833333333301</v>
      </c>
      <c r="B45" s="6">
        <v>66.374368386468205</v>
      </c>
      <c r="C45" s="6">
        <v>91.803421235692099</v>
      </c>
    </row>
    <row r="46" spans="1:3" x14ac:dyDescent="0.2">
      <c r="A46" s="6">
        <v>2011.6666666666599</v>
      </c>
      <c r="B46" s="6">
        <v>63.485373756599401</v>
      </c>
      <c r="C46" s="6">
        <v>86.269208878770598</v>
      </c>
    </row>
    <row r="47" spans="1:3" x14ac:dyDescent="0.2">
      <c r="A47" s="6">
        <v>2011.75</v>
      </c>
      <c r="B47" s="6">
        <v>69.6757528380124</v>
      </c>
      <c r="C47" s="6">
        <v>94.502940618478405</v>
      </c>
    </row>
    <row r="48" spans="1:3" x14ac:dyDescent="0.2">
      <c r="A48" s="6">
        <v>2011.8333333333301</v>
      </c>
      <c r="B48" s="6">
        <v>67.903836131692898</v>
      </c>
      <c r="C48" s="6">
        <v>95.219913994814306</v>
      </c>
    </row>
    <row r="49" spans="1:3" x14ac:dyDescent="0.2">
      <c r="A49" s="6">
        <v>2011.9166666666599</v>
      </c>
      <c r="B49" s="6">
        <v>70.801894274125999</v>
      </c>
      <c r="C49" s="6">
        <v>96.578764307847905</v>
      </c>
    </row>
    <row r="50" spans="1:3" x14ac:dyDescent="0.2">
      <c r="A50" s="6">
        <v>2012</v>
      </c>
      <c r="B50" s="6">
        <v>72.161421158770096</v>
      </c>
      <c r="C50" s="6">
        <v>99.861664453297806</v>
      </c>
    </row>
    <row r="51" spans="1:3" x14ac:dyDescent="0.2">
      <c r="A51" s="6">
        <v>2012.0833333333301</v>
      </c>
      <c r="B51" s="6">
        <v>73.471098724310707</v>
      </c>
      <c r="C51" s="6">
        <v>102.38490482514401</v>
      </c>
    </row>
    <row r="52" spans="1:3" x14ac:dyDescent="0.2">
      <c r="A52" s="6">
        <v>2012.1666666666599</v>
      </c>
      <c r="B52" s="6">
        <v>73.3034237418712</v>
      </c>
      <c r="C52" s="6">
        <v>104.43938531587899</v>
      </c>
    </row>
    <row r="53" spans="1:3" x14ac:dyDescent="0.2">
      <c r="A53" s="6">
        <v>2012.25</v>
      </c>
      <c r="B53" s="6">
        <v>69.857023089298295</v>
      </c>
      <c r="C53" s="6">
        <v>104.45203313729201</v>
      </c>
    </row>
    <row r="54" spans="1:3" x14ac:dyDescent="0.2">
      <c r="A54" s="6">
        <v>2012.3333333333301</v>
      </c>
      <c r="B54" s="6">
        <v>65.730858994403306</v>
      </c>
      <c r="C54" s="6">
        <v>97.969234174413401</v>
      </c>
    </row>
    <row r="55" spans="1:3" x14ac:dyDescent="0.2">
      <c r="A55" s="6">
        <v>2012.4166666666599</v>
      </c>
      <c r="B55" s="6">
        <v>69.632701153331993</v>
      </c>
      <c r="C55" s="6">
        <v>101.815752861569</v>
      </c>
    </row>
    <row r="56" spans="1:3" x14ac:dyDescent="0.2">
      <c r="A56" s="6">
        <v>2012.5</v>
      </c>
      <c r="B56" s="6">
        <v>73.974123671629002</v>
      </c>
      <c r="C56" s="6">
        <v>102.83232150761999</v>
      </c>
    </row>
    <row r="57" spans="1:3" x14ac:dyDescent="0.2">
      <c r="A57" s="6">
        <v>2012.5833333333301</v>
      </c>
      <c r="B57" s="6">
        <v>74.610835429270594</v>
      </c>
      <c r="C57" s="6">
        <v>103.48131284386299</v>
      </c>
    </row>
    <row r="58" spans="1:3" x14ac:dyDescent="0.2">
      <c r="A58" s="6">
        <v>2012.6666666666599</v>
      </c>
      <c r="B58" s="6">
        <v>73.228649763215799</v>
      </c>
      <c r="C58" s="6">
        <v>106.218775690887</v>
      </c>
    </row>
    <row r="59" spans="1:3" x14ac:dyDescent="0.2">
      <c r="A59" s="6">
        <v>2012.75</v>
      </c>
      <c r="B59" s="6">
        <v>74.946185394149495</v>
      </c>
      <c r="C59" s="6">
        <v>103.526370707646</v>
      </c>
    </row>
    <row r="60" spans="1:3" x14ac:dyDescent="0.2">
      <c r="A60" s="6">
        <v>2012.8333333333301</v>
      </c>
      <c r="B60" s="6">
        <v>76.258128837831094</v>
      </c>
      <c r="C60" s="6">
        <v>102.965914121293</v>
      </c>
    </row>
    <row r="61" spans="1:3" x14ac:dyDescent="0.2">
      <c r="A61" s="6">
        <v>2012.9166666666599</v>
      </c>
      <c r="B61" s="6">
        <v>77.653909772732405</v>
      </c>
      <c r="C61" s="6">
        <v>103.586447859356</v>
      </c>
    </row>
    <row r="62" spans="1:3" x14ac:dyDescent="0.2">
      <c r="A62" s="6">
        <v>2013</v>
      </c>
      <c r="B62" s="6">
        <v>80.291391928942105</v>
      </c>
      <c r="C62" s="6">
        <v>109.566495921078</v>
      </c>
    </row>
    <row r="63" spans="1:3" x14ac:dyDescent="0.2">
      <c r="A63" s="6">
        <v>2013.0833333333301</v>
      </c>
      <c r="B63" s="6">
        <v>77.159948337978406</v>
      </c>
      <c r="C63" s="6">
        <v>111.099253778537</v>
      </c>
    </row>
    <row r="64" spans="1:3" x14ac:dyDescent="0.2">
      <c r="A64" s="6">
        <v>2013.1666666666699</v>
      </c>
      <c r="B64" s="6">
        <v>78.875218090771099</v>
      </c>
      <c r="C64" s="6">
        <v>115.241415291216</v>
      </c>
    </row>
    <row r="65" spans="1:3" x14ac:dyDescent="0.2">
      <c r="A65" s="6">
        <v>2013.25</v>
      </c>
      <c r="B65" s="6">
        <v>79.620691999184302</v>
      </c>
      <c r="C65" s="6">
        <v>117.306962625688</v>
      </c>
    </row>
    <row r="66" spans="1:3" x14ac:dyDescent="0.2">
      <c r="A66" s="6">
        <v>2013.3333333333301</v>
      </c>
      <c r="B66" s="6">
        <v>82.337479890331494</v>
      </c>
      <c r="C66" s="6">
        <v>119.487130841712</v>
      </c>
    </row>
    <row r="67" spans="1:3" x14ac:dyDescent="0.2">
      <c r="A67" s="6">
        <v>2013.4166666666699</v>
      </c>
      <c r="B67" s="6">
        <v>78.079894863254296</v>
      </c>
      <c r="C67" s="6">
        <v>117.858723834819</v>
      </c>
    </row>
    <row r="68" spans="1:3" x14ac:dyDescent="0.2">
      <c r="A68" s="6">
        <v>2013.5</v>
      </c>
      <c r="B68" s="6">
        <v>83.794439535041803</v>
      </c>
      <c r="C68" s="6">
        <v>122.521817491937</v>
      </c>
    </row>
    <row r="69" spans="1:3" x14ac:dyDescent="0.2">
      <c r="A69" s="6">
        <v>2013.5833333333301</v>
      </c>
      <c r="B69" s="6">
        <v>82.235515373983205</v>
      </c>
      <c r="C69" s="6">
        <v>117.07376841839</v>
      </c>
    </row>
    <row r="70" spans="1:3" x14ac:dyDescent="0.2">
      <c r="A70" s="6">
        <v>2013.6666666666699</v>
      </c>
      <c r="B70" s="6">
        <v>84.952303265130396</v>
      </c>
      <c r="C70" s="6">
        <v>119.598589767912</v>
      </c>
    </row>
    <row r="71" spans="1:3" x14ac:dyDescent="0.2">
      <c r="A71" s="6">
        <v>2013.75</v>
      </c>
      <c r="B71" s="6">
        <v>88.804296104955498</v>
      </c>
      <c r="C71" s="6">
        <v>122.887813824069</v>
      </c>
    </row>
    <row r="72" spans="1:3" x14ac:dyDescent="0.2">
      <c r="A72" s="6">
        <v>2013.8333333333301</v>
      </c>
      <c r="B72" s="6">
        <v>89.864727074977907</v>
      </c>
      <c r="C72" s="6">
        <v>127.161196483906</v>
      </c>
    </row>
    <row r="73" spans="1:3" x14ac:dyDescent="0.2">
      <c r="A73" s="6">
        <v>2013.9166666666699</v>
      </c>
      <c r="B73" s="6">
        <v>91.042983708336195</v>
      </c>
      <c r="C73" s="6">
        <v>131.036963258079</v>
      </c>
    </row>
    <row r="74" spans="1:3" x14ac:dyDescent="0.2">
      <c r="A74" s="6">
        <v>2014</v>
      </c>
      <c r="B74" s="6">
        <v>87.655495887431201</v>
      </c>
      <c r="C74" s="6">
        <v>124.098052235502</v>
      </c>
    </row>
    <row r="75" spans="1:3" x14ac:dyDescent="0.2">
      <c r="A75" s="6">
        <v>2014.0833333333301</v>
      </c>
      <c r="B75" s="6">
        <v>90.3043074343462</v>
      </c>
      <c r="C75" s="6">
        <v>129.02121672042</v>
      </c>
    </row>
    <row r="76" spans="1:3" x14ac:dyDescent="0.2">
      <c r="A76" s="6">
        <v>2014.1666666666699</v>
      </c>
      <c r="B76" s="6">
        <v>91.360206648086503</v>
      </c>
      <c r="C76" s="6">
        <v>130.096281540505</v>
      </c>
    </row>
    <row r="77" spans="1:3" x14ac:dyDescent="0.2">
      <c r="A77" s="6">
        <v>2014.25</v>
      </c>
      <c r="B77" s="6">
        <v>90.771078331407395</v>
      </c>
      <c r="C77" s="6">
        <v>131.069373300449</v>
      </c>
    </row>
    <row r="78" spans="1:3" x14ac:dyDescent="0.2">
      <c r="A78" s="6">
        <v>2014.3333333333301</v>
      </c>
      <c r="B78" s="6">
        <v>92.266557904515906</v>
      </c>
      <c r="C78" s="6">
        <v>132.147600075887</v>
      </c>
    </row>
    <row r="79" spans="1:3" x14ac:dyDescent="0.2">
      <c r="A79" s="6">
        <v>2014.4166666666699</v>
      </c>
      <c r="B79" s="6">
        <v>93.626084789160103</v>
      </c>
      <c r="C79" s="6">
        <v>133.012394864984</v>
      </c>
    </row>
    <row r="80" spans="1:3" x14ac:dyDescent="0.2">
      <c r="A80" s="6">
        <v>2014.5</v>
      </c>
      <c r="B80" s="6">
        <v>91.609453243604605</v>
      </c>
      <c r="C80" s="6">
        <v>130.93103775374701</v>
      </c>
    </row>
    <row r="81" spans="1:3" x14ac:dyDescent="0.2">
      <c r="A81" s="6">
        <v>2014.5833333333301</v>
      </c>
      <c r="B81" s="6">
        <v>93.603426007749306</v>
      </c>
      <c r="C81" s="6">
        <v>135.16173401631599</v>
      </c>
    </row>
    <row r="82" spans="1:3" x14ac:dyDescent="0.2">
      <c r="A82" s="6">
        <v>2014.6666666666699</v>
      </c>
      <c r="B82" s="6">
        <v>95.416128520608197</v>
      </c>
      <c r="C82" s="6">
        <v>134.722222222222</v>
      </c>
    </row>
    <row r="83" spans="1:3" x14ac:dyDescent="0.2">
      <c r="A83" s="6">
        <v>2014.75</v>
      </c>
      <c r="B83" s="6">
        <v>93.195567942356107</v>
      </c>
      <c r="C83" s="6">
        <v>137.469961424145</v>
      </c>
    </row>
    <row r="84" spans="1:3" x14ac:dyDescent="0.2">
      <c r="A84" s="6">
        <v>2014.8333333333301</v>
      </c>
      <c r="B84" s="6">
        <v>96.503750028323495</v>
      </c>
      <c r="C84" s="6">
        <v>140.929931069373</v>
      </c>
    </row>
    <row r="85" spans="1:3" x14ac:dyDescent="0.2">
      <c r="A85" s="6">
        <v>2014.9166666666599</v>
      </c>
      <c r="B85" s="6">
        <v>96.179729454150007</v>
      </c>
      <c r="C85" s="6">
        <v>140.88961613862</v>
      </c>
    </row>
    <row r="86" spans="1:3" x14ac:dyDescent="0.2">
      <c r="A86" s="6">
        <v>2015</v>
      </c>
      <c r="B86" s="6">
        <v>102.055151473954</v>
      </c>
      <c r="C86" s="6">
        <v>135.687409093784</v>
      </c>
    </row>
    <row r="87" spans="1:3" x14ac:dyDescent="0.2">
      <c r="A87" s="6">
        <v>2015.0833333333301</v>
      </c>
      <c r="B87" s="6">
        <v>109.64584324655</v>
      </c>
      <c r="C87" s="6">
        <v>143.336969581989</v>
      </c>
    </row>
    <row r="88" spans="1:3" x14ac:dyDescent="0.2">
      <c r="A88" s="6">
        <v>2015.1666666666599</v>
      </c>
      <c r="B88" s="6">
        <v>110.89207622414099</v>
      </c>
      <c r="C88" s="6">
        <v>140.51808638462001</v>
      </c>
    </row>
    <row r="89" spans="1:3" x14ac:dyDescent="0.2">
      <c r="A89" s="6">
        <v>2015.25</v>
      </c>
      <c r="B89" s="6">
        <v>110.55219450298</v>
      </c>
      <c r="C89" s="6">
        <v>141.027161196484</v>
      </c>
    </row>
    <row r="90" spans="1:3" x14ac:dyDescent="0.2">
      <c r="A90" s="6">
        <v>2015.3333333333301</v>
      </c>
      <c r="B90" s="6">
        <v>111.843745043392</v>
      </c>
      <c r="C90" s="6">
        <v>142.37257319926599</v>
      </c>
    </row>
    <row r="91" spans="1:3" x14ac:dyDescent="0.2">
      <c r="A91" s="6">
        <v>2015.4166666666599</v>
      </c>
      <c r="B91" s="6">
        <v>107.085400947137</v>
      </c>
      <c r="C91" s="6">
        <v>139.280180863846</v>
      </c>
    </row>
    <row r="92" spans="1:3" x14ac:dyDescent="0.2">
      <c r="A92" s="6">
        <v>2015.5</v>
      </c>
      <c r="B92" s="6">
        <v>112.206285545963</v>
      </c>
      <c r="C92" s="6">
        <v>139.836685006008</v>
      </c>
    </row>
    <row r="93" spans="1:3" x14ac:dyDescent="0.2">
      <c r="A93" s="6">
        <v>2015.5833333333301</v>
      </c>
      <c r="B93" s="6">
        <v>100.831577277774</v>
      </c>
      <c r="C93" s="6">
        <v>130.65199519382799</v>
      </c>
    </row>
    <row r="94" spans="1:3" x14ac:dyDescent="0.2">
      <c r="A94" s="6">
        <v>2015.6666666666599</v>
      </c>
      <c r="B94" s="6">
        <v>95.416128520608197</v>
      </c>
      <c r="C94" s="6">
        <v>128.72873585024999</v>
      </c>
    </row>
    <row r="95" spans="1:3" x14ac:dyDescent="0.2">
      <c r="A95" s="6">
        <v>2015.75</v>
      </c>
      <c r="B95" s="6">
        <v>104.70622889901</v>
      </c>
      <c r="C95" s="6">
        <v>139.62799595269701</v>
      </c>
    </row>
    <row r="96" spans="1:3" x14ac:dyDescent="0.2">
      <c r="A96" s="6">
        <v>2015.8333333333301</v>
      </c>
      <c r="B96" s="6">
        <v>106.38297872340399</v>
      </c>
      <c r="C96" s="6">
        <v>140.07383165749701</v>
      </c>
    </row>
    <row r="97" spans="1:3" x14ac:dyDescent="0.2">
      <c r="A97" s="6">
        <v>2015.9166666666599</v>
      </c>
      <c r="B97" s="6">
        <v>100.10649627263</v>
      </c>
      <c r="C97" s="6">
        <v>137.74268007335701</v>
      </c>
    </row>
    <row r="98" spans="1:3" x14ac:dyDescent="0.2">
      <c r="A98" s="6">
        <v>2016</v>
      </c>
      <c r="B98" s="6">
        <v>97.727324224503207</v>
      </c>
      <c r="C98" s="6">
        <v>130.164263580598</v>
      </c>
    </row>
    <row r="99" spans="1:3" x14ac:dyDescent="0.2">
      <c r="A99" s="6">
        <v>2016.0833333333301</v>
      </c>
      <c r="B99" s="6">
        <v>96.820972968073804</v>
      </c>
      <c r="C99" s="6">
        <v>130.56108897742399</v>
      </c>
    </row>
    <row r="100" spans="1:3" x14ac:dyDescent="0.2">
      <c r="A100" s="6">
        <v>2016.1666666666599</v>
      </c>
      <c r="B100" s="6">
        <v>99.721296988647893</v>
      </c>
      <c r="C100" s="6">
        <v>139.798741541769</v>
      </c>
    </row>
    <row r="101" spans="1:3" x14ac:dyDescent="0.2">
      <c r="A101" s="6">
        <v>2016.25</v>
      </c>
      <c r="B101" s="6">
        <v>99.626130106722798</v>
      </c>
      <c r="C101" s="6">
        <v>140.498324163663</v>
      </c>
    </row>
    <row r="102" spans="1:3" x14ac:dyDescent="0.2">
      <c r="A102" s="6">
        <v>2016.3333333333301</v>
      </c>
      <c r="B102" s="6">
        <v>101.488681938685</v>
      </c>
      <c r="C102" s="6">
        <v>140.60583064567101</v>
      </c>
    </row>
    <row r="103" spans="1:3" x14ac:dyDescent="0.2">
      <c r="A103" s="6">
        <v>2016.4166666666599</v>
      </c>
      <c r="B103" s="6">
        <v>98.765096413114904</v>
      </c>
      <c r="C103" s="6">
        <v>141.73464870676</v>
      </c>
    </row>
    <row r="104" spans="1:3" x14ac:dyDescent="0.2">
      <c r="A104" s="6">
        <v>2016.5</v>
      </c>
      <c r="B104" s="6">
        <v>101.92599641991301</v>
      </c>
      <c r="C104" s="6">
        <v>145.70448365269101</v>
      </c>
    </row>
    <row r="105" spans="1:3" x14ac:dyDescent="0.2">
      <c r="A105" s="6">
        <v>2016.5833333333301</v>
      </c>
      <c r="B105" s="6">
        <v>102.961502730383</v>
      </c>
      <c r="C105" s="6">
        <v>145.457060646304</v>
      </c>
    </row>
    <row r="106" spans="1:3" x14ac:dyDescent="0.2">
      <c r="A106" s="6">
        <v>2016.6666666666599</v>
      </c>
      <c r="B106" s="6">
        <v>102.48566832075799</v>
      </c>
      <c r="C106" s="6">
        <v>144.72427749320201</v>
      </c>
    </row>
    <row r="107" spans="1:3" x14ac:dyDescent="0.2">
      <c r="A107" s="6">
        <v>2016.75</v>
      </c>
      <c r="B107" s="6">
        <v>102.55364466499</v>
      </c>
      <c r="C107" s="6">
        <v>143.41364699930401</v>
      </c>
    </row>
    <row r="108" spans="1:3" x14ac:dyDescent="0.2">
      <c r="A108" s="6">
        <v>2016.8333333333301</v>
      </c>
      <c r="B108" s="6">
        <v>103.595948609884</v>
      </c>
      <c r="C108" s="6">
        <v>151.16992348068001</v>
      </c>
    </row>
    <row r="109" spans="1:3" x14ac:dyDescent="0.2">
      <c r="A109" s="6">
        <v>2016.9166666666599</v>
      </c>
      <c r="B109" s="6">
        <v>109.487231776675</v>
      </c>
      <c r="C109" s="6">
        <v>156.22114715740199</v>
      </c>
    </row>
    <row r="110" spans="1:3" x14ac:dyDescent="0.2">
      <c r="A110" s="6">
        <v>2017</v>
      </c>
      <c r="B110" s="6">
        <v>108.014410984977</v>
      </c>
      <c r="C110" s="6">
        <v>157.02349332827399</v>
      </c>
    </row>
    <row r="111" spans="1:3" x14ac:dyDescent="0.2">
      <c r="A111" s="6">
        <v>2017.0833333333301</v>
      </c>
      <c r="B111" s="6">
        <v>112.25160310878501</v>
      </c>
      <c r="C111" s="6">
        <v>164.518118004174</v>
      </c>
    </row>
    <row r="112" spans="1:3" x14ac:dyDescent="0.2">
      <c r="A112" s="6">
        <v>2017.1666666666599</v>
      </c>
      <c r="B112" s="6">
        <v>117.03260598644999</v>
      </c>
      <c r="C112" s="6">
        <v>163.34028963511</v>
      </c>
    </row>
    <row r="113" spans="1:3" x14ac:dyDescent="0.2">
      <c r="A113" s="6">
        <v>2017.25</v>
      </c>
      <c r="B113" s="6">
        <v>118.074909931344</v>
      </c>
      <c r="C113" s="6">
        <v>165.53231518370899</v>
      </c>
    </row>
    <row r="114" spans="1:3" x14ac:dyDescent="0.2">
      <c r="A114" s="6">
        <v>2017.3333333333301</v>
      </c>
      <c r="B114" s="6">
        <v>118.75467337366599</v>
      </c>
      <c r="C114" s="6">
        <v>166.07142857142799</v>
      </c>
    </row>
    <row r="115" spans="1:3" x14ac:dyDescent="0.2">
      <c r="A115" s="6">
        <v>2017.4166666666599</v>
      </c>
      <c r="B115" s="6">
        <v>114.925339315252</v>
      </c>
      <c r="C115" s="6">
        <v>168.76620502118499</v>
      </c>
    </row>
    <row r="116" spans="1:3" x14ac:dyDescent="0.2">
      <c r="A116" s="6">
        <v>2017.5</v>
      </c>
      <c r="B116" s="6">
        <v>119.05830104457</v>
      </c>
      <c r="C116" s="6">
        <v>173.046702080567</v>
      </c>
    </row>
    <row r="117" spans="1:3" x14ac:dyDescent="0.2">
      <c r="A117" s="6">
        <v>2017.5833333333301</v>
      </c>
      <c r="B117" s="6">
        <v>116.928375591961</v>
      </c>
      <c r="C117" s="6">
        <v>173.49728071839601</v>
      </c>
    </row>
    <row r="118" spans="1:3" x14ac:dyDescent="0.2">
      <c r="A118" s="6">
        <v>2017.6666666666599</v>
      </c>
      <c r="B118" s="6">
        <v>121.691251444497</v>
      </c>
      <c r="C118" s="6">
        <v>177.10981470941601</v>
      </c>
    </row>
    <row r="119" spans="1:3" x14ac:dyDescent="0.2">
      <c r="A119" s="6">
        <v>2017.75</v>
      </c>
      <c r="B119" s="6">
        <v>125.38916457072899</v>
      </c>
      <c r="C119" s="6">
        <v>184.79415670650701</v>
      </c>
    </row>
    <row r="120" spans="1:3" x14ac:dyDescent="0.2">
      <c r="A120" s="6">
        <v>2017.8333333333301</v>
      </c>
      <c r="B120" s="6">
        <v>122.38234427752499</v>
      </c>
      <c r="C120" s="6">
        <v>191.87061278694699</v>
      </c>
    </row>
    <row r="121" spans="1:3" x14ac:dyDescent="0.2">
      <c r="A121" s="6">
        <v>2017.9166666666599</v>
      </c>
      <c r="B121" s="6">
        <v>123.395191806585</v>
      </c>
      <c r="C121" s="6">
        <v>195.402516916461</v>
      </c>
    </row>
    <row r="122" spans="1:3" x14ac:dyDescent="0.2">
      <c r="A122" s="6">
        <v>2018</v>
      </c>
      <c r="B122" s="6">
        <v>127.00246980717399</v>
      </c>
      <c r="C122" s="6">
        <v>206.70808828179301</v>
      </c>
    </row>
    <row r="123" spans="1:3" x14ac:dyDescent="0.2">
      <c r="A123" s="6">
        <v>2018.0833333333301</v>
      </c>
      <c r="B123" s="6">
        <v>121.360433235901</v>
      </c>
      <c r="C123" s="6">
        <v>197.85303231518401</v>
      </c>
    </row>
    <row r="124" spans="1:3" x14ac:dyDescent="0.2">
      <c r="A124" s="6">
        <v>2018.1666666666599</v>
      </c>
      <c r="B124" s="6">
        <v>119.978247569846</v>
      </c>
      <c r="C124" s="6">
        <v>190.53231518370899</v>
      </c>
    </row>
    <row r="125" spans="1:3" x14ac:dyDescent="0.2">
      <c r="A125" s="6">
        <v>2018.25</v>
      </c>
      <c r="B125" s="6">
        <v>125.914848299458</v>
      </c>
      <c r="C125" s="6">
        <v>191.007398975526</v>
      </c>
    </row>
    <row r="126" spans="1:3" x14ac:dyDescent="0.2">
      <c r="A126" s="6">
        <v>2018.3333333333301</v>
      </c>
      <c r="B126" s="6">
        <v>125.28040241995799</v>
      </c>
      <c r="C126" s="6">
        <v>193.00417378106599</v>
      </c>
    </row>
    <row r="127" spans="1:3" x14ac:dyDescent="0.2">
      <c r="A127" s="6">
        <v>2018.4166666666599</v>
      </c>
      <c r="B127" s="6">
        <v>125.008497043029</v>
      </c>
      <c r="C127" s="6">
        <v>191.862707898564</v>
      </c>
    </row>
    <row r="128" spans="1:3" x14ac:dyDescent="0.2">
      <c r="A128" s="6">
        <v>2018.49999999999</v>
      </c>
      <c r="B128" s="6">
        <v>130.12938164185499</v>
      </c>
      <c r="C128" s="6">
        <v>200.90431923101201</v>
      </c>
    </row>
    <row r="129" spans="1:3" x14ac:dyDescent="0.2">
      <c r="A129" s="6">
        <v>2018.5833333333301</v>
      </c>
      <c r="B129" s="6">
        <v>126.52663539754801</v>
      </c>
      <c r="C129" s="6">
        <v>205.24884588629601</v>
      </c>
    </row>
    <row r="130" spans="1:3" x14ac:dyDescent="0.2">
      <c r="A130" s="6">
        <v>2018.6666666666599</v>
      </c>
      <c r="B130" s="6">
        <v>124.532662633404</v>
      </c>
      <c r="C130" s="6">
        <v>209.14990830329501</v>
      </c>
    </row>
    <row r="131" spans="1:3" x14ac:dyDescent="0.2">
      <c r="A131" s="6">
        <v>2018.74999999999</v>
      </c>
      <c r="B131" s="6">
        <v>117.531099177486</v>
      </c>
      <c r="C131" s="6">
        <v>198.53759564914901</v>
      </c>
    </row>
    <row r="132" spans="1:3" x14ac:dyDescent="0.2">
      <c r="A132" s="6">
        <v>2018.8333333333301</v>
      </c>
      <c r="B132" s="6">
        <v>117.689710647361</v>
      </c>
      <c r="C132" s="6">
        <v>201.87899196863299</v>
      </c>
    </row>
    <row r="133" spans="1:3" x14ac:dyDescent="0.2">
      <c r="A133" s="6">
        <v>2018.9166666666599</v>
      </c>
      <c r="B133" s="6">
        <v>110.55219450298</v>
      </c>
      <c r="C133" s="6">
        <v>184.401283753873</v>
      </c>
    </row>
    <row r="134" spans="1:3" x14ac:dyDescent="0.2">
      <c r="A134" s="6">
        <v>2018.99999999999</v>
      </c>
      <c r="B134" s="6">
        <v>117.96161602429</v>
      </c>
      <c r="C134" s="6">
        <v>197.61983810788601</v>
      </c>
    </row>
    <row r="135" spans="1:3" x14ac:dyDescent="0.2">
      <c r="A135" s="6">
        <v>2019.0833333333301</v>
      </c>
      <c r="B135" s="6">
        <v>122.606666213491</v>
      </c>
      <c r="C135" s="6">
        <v>204.86308733320701</v>
      </c>
    </row>
    <row r="136" spans="1:3" x14ac:dyDescent="0.2">
      <c r="A136" s="6">
        <v>2019.1666666666599</v>
      </c>
      <c r="B136" s="6">
        <v>124.396709944939</v>
      </c>
      <c r="C136" s="6">
        <v>204.963479415671</v>
      </c>
    </row>
    <row r="137" spans="1:3" x14ac:dyDescent="0.2">
      <c r="A137" s="6">
        <v>2019.24999999999</v>
      </c>
      <c r="B137" s="6">
        <v>129.517594543765</v>
      </c>
      <c r="C137" s="6">
        <v>210.213906279643</v>
      </c>
    </row>
    <row r="138" spans="1:3" x14ac:dyDescent="0.2">
      <c r="A138" s="6">
        <v>2019.3333333333301</v>
      </c>
      <c r="B138" s="6">
        <v>122.47071352502699</v>
      </c>
      <c r="C138" s="6">
        <v>196.15980522354999</v>
      </c>
    </row>
    <row r="139" spans="1:3" x14ac:dyDescent="0.2">
      <c r="A139" s="6">
        <v>2019.4166666666599</v>
      </c>
      <c r="B139" s="6">
        <v>127.29703396551299</v>
      </c>
      <c r="C139" s="6">
        <v>210.27003098716199</v>
      </c>
    </row>
    <row r="140" spans="1:3" x14ac:dyDescent="0.2">
      <c r="A140" s="6">
        <v>2019.49999999999</v>
      </c>
      <c r="B140" s="6">
        <v>129.63088845081899</v>
      </c>
      <c r="C140" s="6">
        <v>212.359292986783</v>
      </c>
    </row>
    <row r="141" spans="1:3" x14ac:dyDescent="0.2">
      <c r="A141" s="6">
        <v>2019.5833333333301</v>
      </c>
      <c r="B141" s="6">
        <v>126.52663539754801</v>
      </c>
      <c r="C141" s="6">
        <v>208.71513944223099</v>
      </c>
    </row>
    <row r="142" spans="1:3" x14ac:dyDescent="0.2">
      <c r="A142" s="6">
        <v>2019.6666666666599</v>
      </c>
      <c r="B142" s="6">
        <v>131.46624974508899</v>
      </c>
      <c r="C142" s="6">
        <v>212.77429962688899</v>
      </c>
    </row>
    <row r="143" spans="1:3" x14ac:dyDescent="0.2">
      <c r="A143" s="6">
        <v>2019.74999999999</v>
      </c>
      <c r="B143" s="6">
        <v>130.65053361430199</v>
      </c>
      <c r="C143" s="6">
        <v>213.79719218364599</v>
      </c>
    </row>
    <row r="144" spans="1:3" x14ac:dyDescent="0.2">
      <c r="A144" s="6">
        <v>2019.8333333333301</v>
      </c>
      <c r="B144" s="6">
        <v>135.340901366325</v>
      </c>
      <c r="C144" s="6">
        <v>221.743185986214</v>
      </c>
    </row>
    <row r="145" spans="1:3" x14ac:dyDescent="0.2">
      <c r="A145" s="6">
        <v>2019.9166666666599</v>
      </c>
      <c r="B145" s="6">
        <v>136.994992409308</v>
      </c>
      <c r="C145" s="6">
        <v>225.59286662872299</v>
      </c>
    </row>
    <row r="146" spans="1:3" x14ac:dyDescent="0.2">
      <c r="A146" s="6">
        <v>2019.99999999999</v>
      </c>
      <c r="B146" s="6">
        <v>133.57351641628699</v>
      </c>
      <c r="C146" s="6">
        <v>223.360526149371</v>
      </c>
    </row>
    <row r="147" spans="1:3" x14ac:dyDescent="0.2">
      <c r="A147" s="6">
        <v>2020.0833333333301</v>
      </c>
      <c r="B147" s="6">
        <v>122.22146692950901</v>
      </c>
      <c r="C147" s="6">
        <v>200.85847087839099</v>
      </c>
    </row>
    <row r="148" spans="1:3" x14ac:dyDescent="0.2">
      <c r="A148" s="6">
        <v>2020.1666666666599</v>
      </c>
      <c r="B148" s="6">
        <v>109.532549339497</v>
      </c>
      <c r="C148" s="6">
        <v>173.253019667362</v>
      </c>
    </row>
    <row r="149" spans="1:3" x14ac:dyDescent="0.2">
      <c r="A149" s="6">
        <v>2020.24999999999</v>
      </c>
      <c r="B149" s="6">
        <v>116.21688985566399</v>
      </c>
      <c r="C149" s="6">
        <v>192.45241257193399</v>
      </c>
    </row>
    <row r="150" spans="1:3" x14ac:dyDescent="0.2">
      <c r="A150" s="6">
        <v>2020.3333333333301</v>
      </c>
      <c r="B150" s="6">
        <v>122.040196678223</v>
      </c>
      <c r="C150" s="6">
        <v>200.65057231391901</v>
      </c>
    </row>
    <row r="151" spans="1:3" x14ac:dyDescent="0.2">
      <c r="A151" s="9">
        <v>2020.4166666666599</v>
      </c>
      <c r="B151" s="9"/>
      <c r="C15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7D13-5507-FF48-A943-270EC34C9380}">
  <dimension ref="A1:C7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s="11"/>
      <c r="B1" s="12" t="s">
        <v>95</v>
      </c>
      <c r="C1" s="12" t="s">
        <v>96</v>
      </c>
    </row>
    <row r="2" spans="1:3" x14ac:dyDescent="0.2">
      <c r="A2" s="17">
        <v>43466</v>
      </c>
      <c r="B2" s="14">
        <v>-0.2</v>
      </c>
      <c r="C2" s="14">
        <v>0.7</v>
      </c>
    </row>
    <row r="3" spans="1:3" x14ac:dyDescent="0.2">
      <c r="A3" s="18">
        <v>43556</v>
      </c>
      <c r="B3" s="14">
        <v>0.4</v>
      </c>
      <c r="C3" s="14">
        <v>1.3</v>
      </c>
    </row>
    <row r="4" spans="1:3" x14ac:dyDescent="0.2">
      <c r="A4" s="17">
        <v>43647</v>
      </c>
      <c r="B4" s="14">
        <v>0.1</v>
      </c>
      <c r="C4" s="14">
        <v>-1</v>
      </c>
    </row>
    <row r="5" spans="1:3" x14ac:dyDescent="0.2">
      <c r="A5" s="18">
        <v>43739</v>
      </c>
      <c r="B5" s="14">
        <v>0.2</v>
      </c>
      <c r="C5" s="14">
        <v>1.9</v>
      </c>
    </row>
    <row r="6" spans="1:3" x14ac:dyDescent="0.2">
      <c r="A6" s="17">
        <v>43831</v>
      </c>
      <c r="B6" s="14">
        <v>-3</v>
      </c>
      <c r="C6" s="14">
        <v>-3</v>
      </c>
    </row>
    <row r="7" spans="1:3" x14ac:dyDescent="0.2">
      <c r="A7" s="18">
        <v>43922</v>
      </c>
      <c r="B7" s="16">
        <v>-17</v>
      </c>
      <c r="C7" s="16">
        <v>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5542-4FB2-354A-A98B-C1025B48A1B5}">
  <dimension ref="A1:C7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s="11"/>
      <c r="B1" s="12" t="s">
        <v>108</v>
      </c>
      <c r="C1" s="12" t="s">
        <v>109</v>
      </c>
    </row>
    <row r="2" spans="1:3" x14ac:dyDescent="0.2">
      <c r="A2" s="13">
        <v>2015.6</v>
      </c>
      <c r="B2" s="14">
        <v>80</v>
      </c>
      <c r="C2" s="14">
        <v>84.5</v>
      </c>
    </row>
    <row r="3" spans="1:3" x14ac:dyDescent="0.2">
      <c r="A3" s="13">
        <v>2017</v>
      </c>
      <c r="B3" s="14">
        <v>88</v>
      </c>
      <c r="C3" s="14">
        <v>89</v>
      </c>
    </row>
    <row r="4" spans="1:3" x14ac:dyDescent="0.2">
      <c r="A4" s="13">
        <v>2017.9</v>
      </c>
      <c r="B4" s="14">
        <v>97</v>
      </c>
      <c r="C4" s="14">
        <v>95</v>
      </c>
    </row>
    <row r="5" spans="1:3" x14ac:dyDescent="0.2">
      <c r="A5" s="13">
        <v>2018.9</v>
      </c>
      <c r="B5" s="14">
        <v>100.3</v>
      </c>
      <c r="C5" s="14">
        <v>100</v>
      </c>
    </row>
    <row r="6" spans="1:3" x14ac:dyDescent="0.2">
      <c r="A6" s="13">
        <v>2020</v>
      </c>
      <c r="B6" s="14">
        <v>61</v>
      </c>
      <c r="C6" s="14">
        <v>43</v>
      </c>
    </row>
    <row r="7" spans="1:3" x14ac:dyDescent="0.2">
      <c r="A7" s="15">
        <v>2021</v>
      </c>
      <c r="B7" s="16">
        <v>85</v>
      </c>
      <c r="C7" s="16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meta</vt:lpstr>
      <vt:lpstr>1a</vt:lpstr>
      <vt:lpstr>1b</vt:lpstr>
      <vt:lpstr>2a</vt:lpstr>
      <vt:lpstr>2b</vt:lpstr>
      <vt:lpstr>3a</vt:lpstr>
      <vt:lpstr>3b</vt:lpstr>
      <vt:lpstr>4a</vt:lpstr>
      <vt:lpstr>4b</vt:lpstr>
      <vt:lpstr>6a</vt:lpstr>
      <vt:lpstr>6b</vt:lpstr>
      <vt:lpstr>7a</vt:lpstr>
      <vt:lpstr>7b</vt:lpstr>
      <vt:lpstr>11a</vt:lpstr>
      <vt:lpstr>11b</vt:lpstr>
      <vt:lpstr>12a</vt:lpstr>
      <vt:lpstr>12b</vt:lpstr>
      <vt:lpstr>k3a</vt:lpstr>
      <vt:lpstr>k3b</vt:lpstr>
      <vt:lpstr>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2020-04-17T09:11:46Z</dcterms:created>
  <dcterms:modified xsi:type="dcterms:W3CDTF">2020-10-21T10:02:11Z</dcterms:modified>
</cp:coreProperties>
</file>