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40" tabRatio="500" activeTab="3"/>
  </bookViews>
  <sheets>
    <sheet name="onetwennyate" sheetId="1" r:id="rId1"/>
    <sheet name="howfaralong" sheetId="2" r:id="rId2"/>
    <sheet name="unpredicted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1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8" i="4"/>
  <c r="H10" i="4"/>
  <c r="H9" i="4"/>
  <c r="H3" i="4"/>
  <c r="H4" i="4"/>
  <c r="H5" i="4"/>
  <c r="H6" i="4"/>
  <c r="H7" i="4"/>
  <c r="H8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E2" i="4"/>
  <c r="B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2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1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18" i="3"/>
  <c r="G9" i="3"/>
  <c r="G10" i="3"/>
  <c r="G11" i="3"/>
  <c r="G12" i="3"/>
  <c r="G13" i="3"/>
  <c r="G14" i="3"/>
  <c r="G15" i="3"/>
  <c r="G16" i="3"/>
  <c r="G17" i="3"/>
  <c r="G8" i="3"/>
  <c r="G4" i="3"/>
  <c r="G5" i="3"/>
  <c r="G6" i="3"/>
  <c r="G7" i="3"/>
  <c r="G3" i="3"/>
  <c r="G2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1" i="3"/>
  <c r="F31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B31" i="2"/>
  <c r="E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" i="2"/>
  <c r="L17" i="1"/>
  <c r="K17" i="1"/>
  <c r="K129" i="1"/>
  <c r="K65" i="1"/>
  <c r="K33" i="1"/>
  <c r="K9" i="1"/>
  <c r="L9" i="1"/>
  <c r="L33" i="1"/>
  <c r="L129" i="1"/>
  <c r="L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2" i="1"/>
</calcChain>
</file>

<file path=xl/sharedStrings.xml><?xml version="1.0" encoding="utf-8"?>
<sst xmlns="http://schemas.openxmlformats.org/spreadsheetml/2006/main" count="18" uniqueCount="17">
  <si>
    <t>n</t>
  </si>
  <si>
    <t>outcome</t>
  </si>
  <si>
    <t>p2</t>
  </si>
  <si>
    <t>2n</t>
  </si>
  <si>
    <t>3n</t>
  </si>
  <si>
    <t>nearest p2 2n</t>
  </si>
  <si>
    <t>nearest p2 3n</t>
  </si>
  <si>
    <t>2 and 3 skip a power</t>
  </si>
  <si>
    <t>what's missing</t>
  </si>
  <si>
    <t>amirite</t>
  </si>
  <si>
    <t>2^n</t>
  </si>
  <si>
    <t>power itself (true)</t>
  </si>
  <si>
    <t>2n/3n (false)</t>
  </si>
  <si>
    <t>number</t>
  </si>
  <si>
    <t>power itself -&gt; next predicted</t>
  </si>
  <si>
    <t>number true</t>
  </si>
  <si>
    <t>number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</si>
</sst>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2" fillId="0" borderId="0" xfId="0" applyFont="1"/>
  </cellXfs>
  <cellStyles count="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workbookViewId="0">
      <selection activeCell="B43" activeCellId="12" sqref="B2:B3 B5:B6 B9:B11 B17:B19 B21:B22 B33 B34 B37 B35 B38 B41 B42 B43"/>
    </sheetView>
  </sheetViews>
  <sheetFormatPr baseColWidth="10" defaultRowHeight="15" x14ac:dyDescent="0"/>
  <cols>
    <col min="7" max="7" width="12.33203125" bestFit="1" customWidth="1"/>
    <col min="8" max="8" width="18" bestFit="1" customWidth="1"/>
    <col min="9" max="9" width="13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>
        <v>1</v>
      </c>
      <c r="B2" t="b">
        <v>1</v>
      </c>
      <c r="C2" t="b">
        <f>FLOOR(LOG(A2,2),1)=LOG(A2,2)</f>
        <v>1</v>
      </c>
      <c r="D2">
        <f>A2*2</f>
        <v>2</v>
      </c>
      <c r="E2">
        <f>3*A2</f>
        <v>3</v>
      </c>
      <c r="F2">
        <f>POWER(2,FLOOR(LOG(D2,2),1))</f>
        <v>2</v>
      </c>
      <c r="G2">
        <f>POWER(2,FLOOR(LOG(E2,2),1))</f>
        <v>2</v>
      </c>
      <c r="H2" t="b">
        <f>NOT(G2=F2)</f>
        <v>0</v>
      </c>
      <c r="I2" t="b">
        <f>OR(H2,C2)</f>
        <v>1</v>
      </c>
      <c r="J2" t="str">
        <f>IF(OR(C2,H2),"Predicted","")</f>
        <v>Predicted</v>
      </c>
    </row>
    <row r="3" spans="1:12">
      <c r="A3">
        <v>2</v>
      </c>
      <c r="B3" t="b">
        <v>1</v>
      </c>
      <c r="C3" t="b">
        <f t="shared" ref="C3:C66" si="0">FLOOR(LOG(A3,2),1)=LOG(A3,2)</f>
        <v>1</v>
      </c>
      <c r="D3">
        <f t="shared" ref="D3:D66" si="1">A3*2</f>
        <v>4</v>
      </c>
      <c r="E3">
        <f t="shared" ref="E3:E66" si="2">3*A3</f>
        <v>6</v>
      </c>
      <c r="F3">
        <f t="shared" ref="F3:F66" si="3">POWER(2,FLOOR(LOG(D3,2),1))</f>
        <v>4</v>
      </c>
      <c r="G3">
        <f t="shared" ref="G3:G66" si="4">POWER(2,FLOOR(LOG(E3,2),1))</f>
        <v>4</v>
      </c>
      <c r="H3" t="b">
        <f t="shared" ref="H3:H66" si="5">NOT(G3=F3)</f>
        <v>0</v>
      </c>
      <c r="I3" t="b">
        <f t="shared" ref="I3:I66" si="6">OR(H3,C3)</f>
        <v>1</v>
      </c>
      <c r="J3" t="str">
        <f t="shared" ref="J3:J66" si="7">IF(OR(C3,H3),"Predicted","")</f>
        <v>Predicted</v>
      </c>
    </row>
    <row r="4" spans="1:12">
      <c r="A4">
        <v>3</v>
      </c>
      <c r="B4" t="b">
        <v>0</v>
      </c>
      <c r="C4" t="b">
        <f t="shared" si="0"/>
        <v>0</v>
      </c>
      <c r="D4">
        <f t="shared" si="1"/>
        <v>6</v>
      </c>
      <c r="E4">
        <f t="shared" si="2"/>
        <v>9</v>
      </c>
      <c r="F4">
        <f t="shared" si="3"/>
        <v>4</v>
      </c>
      <c r="G4">
        <f t="shared" si="4"/>
        <v>8</v>
      </c>
      <c r="H4" t="b">
        <f t="shared" si="5"/>
        <v>1</v>
      </c>
      <c r="I4" t="b">
        <f t="shared" si="6"/>
        <v>1</v>
      </c>
      <c r="J4" t="str">
        <f t="shared" si="7"/>
        <v>Predicted</v>
      </c>
    </row>
    <row r="5" spans="1:12">
      <c r="A5">
        <v>4</v>
      </c>
      <c r="B5" t="b">
        <v>1</v>
      </c>
      <c r="C5" t="b">
        <f t="shared" si="0"/>
        <v>1</v>
      </c>
      <c r="D5">
        <f t="shared" si="1"/>
        <v>8</v>
      </c>
      <c r="E5">
        <f t="shared" si="2"/>
        <v>12</v>
      </c>
      <c r="F5">
        <f t="shared" si="3"/>
        <v>8</v>
      </c>
      <c r="G5">
        <f t="shared" si="4"/>
        <v>8</v>
      </c>
      <c r="H5" t="b">
        <f t="shared" si="5"/>
        <v>0</v>
      </c>
      <c r="I5" t="b">
        <f t="shared" si="6"/>
        <v>1</v>
      </c>
      <c r="J5" t="str">
        <f t="shared" si="7"/>
        <v>Predicted</v>
      </c>
    </row>
    <row r="6" spans="1:12">
      <c r="A6">
        <v>5</v>
      </c>
      <c r="B6" t="b">
        <v>1</v>
      </c>
      <c r="C6" t="b">
        <f t="shared" si="0"/>
        <v>0</v>
      </c>
      <c r="D6">
        <f t="shared" si="1"/>
        <v>10</v>
      </c>
      <c r="E6">
        <f t="shared" si="2"/>
        <v>15</v>
      </c>
      <c r="F6">
        <f t="shared" si="3"/>
        <v>8</v>
      </c>
      <c r="G6">
        <f t="shared" si="4"/>
        <v>8</v>
      </c>
      <c r="H6" t="b">
        <f t="shared" si="5"/>
        <v>0</v>
      </c>
      <c r="I6" t="b">
        <f t="shared" si="6"/>
        <v>0</v>
      </c>
      <c r="J6" t="str">
        <f t="shared" si="7"/>
        <v/>
      </c>
    </row>
    <row r="7" spans="1:12">
      <c r="A7">
        <v>6</v>
      </c>
      <c r="B7" t="b">
        <v>0</v>
      </c>
      <c r="C7" t="b">
        <f t="shared" si="0"/>
        <v>0</v>
      </c>
      <c r="D7">
        <f t="shared" si="1"/>
        <v>12</v>
      </c>
      <c r="E7">
        <f t="shared" si="2"/>
        <v>18</v>
      </c>
      <c r="F7">
        <f t="shared" si="3"/>
        <v>8</v>
      </c>
      <c r="G7">
        <f t="shared" si="4"/>
        <v>16</v>
      </c>
      <c r="H7" t="b">
        <f t="shared" si="5"/>
        <v>1</v>
      </c>
      <c r="I7" t="b">
        <f t="shared" si="6"/>
        <v>1</v>
      </c>
      <c r="J7" t="str">
        <f t="shared" si="7"/>
        <v>Predicted</v>
      </c>
    </row>
    <row r="8" spans="1:12">
      <c r="A8">
        <v>7</v>
      </c>
      <c r="B8" t="b">
        <v>0</v>
      </c>
      <c r="C8" t="b">
        <f t="shared" si="0"/>
        <v>0</v>
      </c>
      <c r="D8">
        <f t="shared" si="1"/>
        <v>14</v>
      </c>
      <c r="E8">
        <f t="shared" si="2"/>
        <v>21</v>
      </c>
      <c r="F8">
        <f t="shared" si="3"/>
        <v>8</v>
      </c>
      <c r="G8">
        <f t="shared" si="4"/>
        <v>16</v>
      </c>
      <c r="H8" t="b">
        <f t="shared" si="5"/>
        <v>1</v>
      </c>
      <c r="I8" t="b">
        <f t="shared" si="6"/>
        <v>1</v>
      </c>
      <c r="J8" t="str">
        <f t="shared" si="7"/>
        <v>Predicted</v>
      </c>
    </row>
    <row r="9" spans="1:12">
      <c r="A9">
        <v>8</v>
      </c>
      <c r="B9" t="b">
        <v>1</v>
      </c>
      <c r="C9" t="b">
        <f t="shared" si="0"/>
        <v>1</v>
      </c>
      <c r="D9">
        <f t="shared" si="1"/>
        <v>16</v>
      </c>
      <c r="E9">
        <f t="shared" si="2"/>
        <v>24</v>
      </c>
      <c r="F9">
        <f t="shared" si="3"/>
        <v>16</v>
      </c>
      <c r="G9">
        <f t="shared" si="4"/>
        <v>16</v>
      </c>
      <c r="H9" t="b">
        <f t="shared" si="5"/>
        <v>0</v>
      </c>
      <c r="I9" t="b">
        <f t="shared" si="6"/>
        <v>1</v>
      </c>
      <c r="J9" t="str">
        <f t="shared" si="7"/>
        <v>Predicted</v>
      </c>
      <c r="K9">
        <f>A9/2+1</f>
        <v>5</v>
      </c>
      <c r="L9">
        <f>FLOOR(2*A9/3,1)</f>
        <v>5</v>
      </c>
    </row>
    <row r="10" spans="1:12">
      <c r="A10">
        <v>9</v>
      </c>
      <c r="B10" t="b">
        <v>1</v>
      </c>
      <c r="C10" t="b">
        <f t="shared" si="0"/>
        <v>0</v>
      </c>
      <c r="D10">
        <f t="shared" si="1"/>
        <v>18</v>
      </c>
      <c r="E10">
        <f t="shared" si="2"/>
        <v>27</v>
      </c>
      <c r="F10">
        <f t="shared" si="3"/>
        <v>16</v>
      </c>
      <c r="G10">
        <f t="shared" si="4"/>
        <v>16</v>
      </c>
      <c r="H10" t="b">
        <f t="shared" si="5"/>
        <v>0</v>
      </c>
      <c r="I10" t="b">
        <f t="shared" si="6"/>
        <v>0</v>
      </c>
      <c r="J10" t="str">
        <f t="shared" si="7"/>
        <v/>
      </c>
    </row>
    <row r="11" spans="1:12">
      <c r="A11">
        <v>10</v>
      </c>
      <c r="B11" t="b">
        <v>1</v>
      </c>
      <c r="C11" t="b">
        <f t="shared" si="0"/>
        <v>0</v>
      </c>
      <c r="D11">
        <f t="shared" si="1"/>
        <v>20</v>
      </c>
      <c r="E11">
        <f t="shared" si="2"/>
        <v>30</v>
      </c>
      <c r="F11">
        <f t="shared" si="3"/>
        <v>16</v>
      </c>
      <c r="G11">
        <f t="shared" si="4"/>
        <v>16</v>
      </c>
      <c r="H11" t="b">
        <f t="shared" si="5"/>
        <v>0</v>
      </c>
      <c r="I11" t="b">
        <f t="shared" si="6"/>
        <v>0</v>
      </c>
      <c r="J11" t="str">
        <f t="shared" si="7"/>
        <v/>
      </c>
    </row>
    <row r="12" spans="1:12">
      <c r="A12">
        <v>11</v>
      </c>
      <c r="B12" t="b">
        <v>0</v>
      </c>
      <c r="C12" t="b">
        <f t="shared" si="0"/>
        <v>0</v>
      </c>
      <c r="D12">
        <f t="shared" si="1"/>
        <v>22</v>
      </c>
      <c r="E12">
        <f t="shared" si="2"/>
        <v>33</v>
      </c>
      <c r="F12">
        <f t="shared" si="3"/>
        <v>16</v>
      </c>
      <c r="G12">
        <f t="shared" si="4"/>
        <v>32</v>
      </c>
      <c r="H12" t="b">
        <f t="shared" si="5"/>
        <v>1</v>
      </c>
      <c r="I12" t="b">
        <f t="shared" si="6"/>
        <v>1</v>
      </c>
      <c r="J12" t="str">
        <f t="shared" si="7"/>
        <v>Predicted</v>
      </c>
    </row>
    <row r="13" spans="1:12">
      <c r="A13">
        <v>12</v>
      </c>
      <c r="B13" t="b">
        <v>0</v>
      </c>
      <c r="C13" t="b">
        <f t="shared" si="0"/>
        <v>0</v>
      </c>
      <c r="D13">
        <f t="shared" si="1"/>
        <v>24</v>
      </c>
      <c r="E13">
        <f t="shared" si="2"/>
        <v>36</v>
      </c>
      <c r="F13">
        <f t="shared" si="3"/>
        <v>16</v>
      </c>
      <c r="G13">
        <f t="shared" si="4"/>
        <v>32</v>
      </c>
      <c r="H13" t="b">
        <f t="shared" si="5"/>
        <v>1</v>
      </c>
      <c r="I13" t="b">
        <f t="shared" si="6"/>
        <v>1</v>
      </c>
      <c r="J13" t="str">
        <f t="shared" si="7"/>
        <v>Predicted</v>
      </c>
    </row>
    <row r="14" spans="1:12">
      <c r="A14">
        <v>13</v>
      </c>
      <c r="B14" t="b">
        <v>0</v>
      </c>
      <c r="C14" t="b">
        <f t="shared" si="0"/>
        <v>0</v>
      </c>
      <c r="D14">
        <f t="shared" si="1"/>
        <v>26</v>
      </c>
      <c r="E14">
        <f t="shared" si="2"/>
        <v>39</v>
      </c>
      <c r="F14">
        <f t="shared" si="3"/>
        <v>16</v>
      </c>
      <c r="G14">
        <f t="shared" si="4"/>
        <v>32</v>
      </c>
      <c r="H14" t="b">
        <f t="shared" si="5"/>
        <v>1</v>
      </c>
      <c r="I14" t="b">
        <f t="shared" si="6"/>
        <v>1</v>
      </c>
      <c r="J14" t="str">
        <f t="shared" si="7"/>
        <v>Predicted</v>
      </c>
    </row>
    <row r="15" spans="1:12">
      <c r="A15">
        <v>14</v>
      </c>
      <c r="B15" t="b">
        <v>0</v>
      </c>
      <c r="C15" t="b">
        <f t="shared" si="0"/>
        <v>0</v>
      </c>
      <c r="D15">
        <f t="shared" si="1"/>
        <v>28</v>
      </c>
      <c r="E15">
        <f t="shared" si="2"/>
        <v>42</v>
      </c>
      <c r="F15">
        <f t="shared" si="3"/>
        <v>16</v>
      </c>
      <c r="G15">
        <f t="shared" si="4"/>
        <v>32</v>
      </c>
      <c r="H15" t="b">
        <f t="shared" si="5"/>
        <v>1</v>
      </c>
      <c r="I15" t="b">
        <f t="shared" si="6"/>
        <v>1</v>
      </c>
      <c r="J15" t="str">
        <f t="shared" si="7"/>
        <v>Predicted</v>
      </c>
    </row>
    <row r="16" spans="1:12">
      <c r="A16">
        <v>15</v>
      </c>
      <c r="B16" t="b">
        <v>0</v>
      </c>
      <c r="C16" t="b">
        <f t="shared" si="0"/>
        <v>0</v>
      </c>
      <c r="D16">
        <f t="shared" si="1"/>
        <v>30</v>
      </c>
      <c r="E16">
        <f t="shared" si="2"/>
        <v>45</v>
      </c>
      <c r="F16">
        <f t="shared" si="3"/>
        <v>16</v>
      </c>
      <c r="G16">
        <f t="shared" si="4"/>
        <v>32</v>
      </c>
      <c r="H16" t="b">
        <f t="shared" si="5"/>
        <v>1</v>
      </c>
      <c r="I16" t="b">
        <f t="shared" si="6"/>
        <v>1</v>
      </c>
      <c r="J16" t="str">
        <f t="shared" si="7"/>
        <v>Predicted</v>
      </c>
    </row>
    <row r="17" spans="1:12">
      <c r="A17">
        <v>16</v>
      </c>
      <c r="B17" t="b">
        <v>1</v>
      </c>
      <c r="C17" t="b">
        <f t="shared" si="0"/>
        <v>1</v>
      </c>
      <c r="D17">
        <f t="shared" si="1"/>
        <v>32</v>
      </c>
      <c r="E17">
        <f t="shared" si="2"/>
        <v>48</v>
      </c>
      <c r="F17">
        <f t="shared" si="3"/>
        <v>32</v>
      </c>
      <c r="G17">
        <f t="shared" si="4"/>
        <v>32</v>
      </c>
      <c r="H17" t="b">
        <f t="shared" si="5"/>
        <v>0</v>
      </c>
      <c r="I17" t="b">
        <f t="shared" si="6"/>
        <v>1</v>
      </c>
      <c r="J17" t="str">
        <f t="shared" si="7"/>
        <v>Predicted</v>
      </c>
      <c r="K17">
        <f>A17/2+1</f>
        <v>9</v>
      </c>
      <c r="L17">
        <f>FLOOR(2*A17/3,1)</f>
        <v>10</v>
      </c>
    </row>
    <row r="18" spans="1:12">
      <c r="A18">
        <v>17</v>
      </c>
      <c r="B18" t="b">
        <v>1</v>
      </c>
      <c r="C18" t="b">
        <f t="shared" si="0"/>
        <v>0</v>
      </c>
      <c r="D18">
        <f t="shared" si="1"/>
        <v>34</v>
      </c>
      <c r="E18">
        <f t="shared" si="2"/>
        <v>51</v>
      </c>
      <c r="F18">
        <f t="shared" si="3"/>
        <v>32</v>
      </c>
      <c r="G18">
        <f t="shared" si="4"/>
        <v>32</v>
      </c>
      <c r="H18" t="b">
        <f t="shared" si="5"/>
        <v>0</v>
      </c>
      <c r="I18" t="b">
        <f t="shared" si="6"/>
        <v>0</v>
      </c>
      <c r="J18" t="str">
        <f t="shared" si="7"/>
        <v/>
      </c>
    </row>
    <row r="19" spans="1:12">
      <c r="A19">
        <v>18</v>
      </c>
      <c r="B19" t="b">
        <v>1</v>
      </c>
      <c r="C19" t="b">
        <f t="shared" si="0"/>
        <v>0</v>
      </c>
      <c r="D19">
        <f t="shared" si="1"/>
        <v>36</v>
      </c>
      <c r="E19">
        <f t="shared" si="2"/>
        <v>54</v>
      </c>
      <c r="F19">
        <f t="shared" si="3"/>
        <v>32</v>
      </c>
      <c r="G19">
        <f t="shared" si="4"/>
        <v>32</v>
      </c>
      <c r="H19" t="b">
        <f t="shared" si="5"/>
        <v>0</v>
      </c>
      <c r="I19" t="b">
        <f t="shared" si="6"/>
        <v>0</v>
      </c>
      <c r="J19" t="str">
        <f t="shared" si="7"/>
        <v/>
      </c>
    </row>
    <row r="20" spans="1:12">
      <c r="A20">
        <v>19</v>
      </c>
      <c r="B20" t="b">
        <v>0</v>
      </c>
      <c r="C20" t="b">
        <f t="shared" si="0"/>
        <v>0</v>
      </c>
      <c r="D20">
        <f t="shared" si="1"/>
        <v>38</v>
      </c>
      <c r="E20">
        <f t="shared" si="2"/>
        <v>57</v>
      </c>
      <c r="F20">
        <f t="shared" si="3"/>
        <v>32</v>
      </c>
      <c r="G20">
        <f t="shared" si="4"/>
        <v>32</v>
      </c>
      <c r="H20" t="b">
        <f t="shared" si="5"/>
        <v>0</v>
      </c>
      <c r="I20" t="b">
        <f t="shared" si="6"/>
        <v>0</v>
      </c>
      <c r="J20" t="str">
        <f t="shared" si="7"/>
        <v/>
      </c>
    </row>
    <row r="21" spans="1:12">
      <c r="A21">
        <v>20</v>
      </c>
      <c r="B21" t="b">
        <v>1</v>
      </c>
      <c r="C21" t="b">
        <f t="shared" si="0"/>
        <v>0</v>
      </c>
      <c r="D21">
        <f t="shared" si="1"/>
        <v>40</v>
      </c>
      <c r="E21">
        <f t="shared" si="2"/>
        <v>60</v>
      </c>
      <c r="F21">
        <f t="shared" si="3"/>
        <v>32</v>
      </c>
      <c r="G21">
        <f t="shared" si="4"/>
        <v>32</v>
      </c>
      <c r="H21" t="b">
        <f t="shared" si="5"/>
        <v>0</v>
      </c>
      <c r="I21" t="b">
        <f t="shared" si="6"/>
        <v>0</v>
      </c>
      <c r="J21" t="str">
        <f t="shared" si="7"/>
        <v/>
      </c>
    </row>
    <row r="22" spans="1:12">
      <c r="A22">
        <v>21</v>
      </c>
      <c r="B22" t="b">
        <v>1</v>
      </c>
      <c r="C22" t="b">
        <f t="shared" si="0"/>
        <v>0</v>
      </c>
      <c r="D22">
        <f t="shared" si="1"/>
        <v>42</v>
      </c>
      <c r="E22">
        <f t="shared" si="2"/>
        <v>63</v>
      </c>
      <c r="F22">
        <f t="shared" si="3"/>
        <v>32</v>
      </c>
      <c r="G22">
        <f t="shared" si="4"/>
        <v>32</v>
      </c>
      <c r="H22" t="b">
        <f t="shared" si="5"/>
        <v>0</v>
      </c>
      <c r="I22" t="b">
        <f t="shared" si="6"/>
        <v>0</v>
      </c>
      <c r="J22" t="str">
        <f t="shared" si="7"/>
        <v/>
      </c>
    </row>
    <row r="23" spans="1:12">
      <c r="A23">
        <v>22</v>
      </c>
      <c r="B23" t="b">
        <v>0</v>
      </c>
      <c r="C23" t="b">
        <f t="shared" si="0"/>
        <v>0</v>
      </c>
      <c r="D23">
        <f t="shared" si="1"/>
        <v>44</v>
      </c>
      <c r="E23">
        <f t="shared" si="2"/>
        <v>66</v>
      </c>
      <c r="F23">
        <f t="shared" si="3"/>
        <v>32</v>
      </c>
      <c r="G23">
        <f t="shared" si="4"/>
        <v>64</v>
      </c>
      <c r="H23" t="b">
        <f t="shared" si="5"/>
        <v>1</v>
      </c>
      <c r="I23" t="b">
        <f t="shared" si="6"/>
        <v>1</v>
      </c>
      <c r="J23" t="str">
        <f t="shared" si="7"/>
        <v>Predicted</v>
      </c>
    </row>
    <row r="24" spans="1:12">
      <c r="A24">
        <v>23</v>
      </c>
      <c r="B24" t="b">
        <v>0</v>
      </c>
      <c r="C24" t="b">
        <f t="shared" si="0"/>
        <v>0</v>
      </c>
      <c r="D24">
        <f t="shared" si="1"/>
        <v>46</v>
      </c>
      <c r="E24">
        <f t="shared" si="2"/>
        <v>69</v>
      </c>
      <c r="F24">
        <f t="shared" si="3"/>
        <v>32</v>
      </c>
      <c r="G24">
        <f t="shared" si="4"/>
        <v>64</v>
      </c>
      <c r="H24" t="b">
        <f t="shared" si="5"/>
        <v>1</v>
      </c>
      <c r="I24" t="b">
        <f t="shared" si="6"/>
        <v>1</v>
      </c>
      <c r="J24" t="str">
        <f t="shared" si="7"/>
        <v>Predicted</v>
      </c>
    </row>
    <row r="25" spans="1:12">
      <c r="A25">
        <v>24</v>
      </c>
      <c r="B25" t="b">
        <v>0</v>
      </c>
      <c r="C25" t="b">
        <f t="shared" si="0"/>
        <v>0</v>
      </c>
      <c r="D25">
        <f t="shared" si="1"/>
        <v>48</v>
      </c>
      <c r="E25">
        <f t="shared" si="2"/>
        <v>72</v>
      </c>
      <c r="F25">
        <f t="shared" si="3"/>
        <v>32</v>
      </c>
      <c r="G25">
        <f t="shared" si="4"/>
        <v>64</v>
      </c>
      <c r="H25" t="b">
        <f t="shared" si="5"/>
        <v>1</v>
      </c>
      <c r="I25" t="b">
        <f t="shared" si="6"/>
        <v>1</v>
      </c>
      <c r="J25" t="str">
        <f t="shared" si="7"/>
        <v>Predicted</v>
      </c>
    </row>
    <row r="26" spans="1:12">
      <c r="A26">
        <v>25</v>
      </c>
      <c r="B26" t="b">
        <v>0</v>
      </c>
      <c r="C26" t="b">
        <f t="shared" si="0"/>
        <v>0</v>
      </c>
      <c r="D26">
        <f t="shared" si="1"/>
        <v>50</v>
      </c>
      <c r="E26">
        <f t="shared" si="2"/>
        <v>75</v>
      </c>
      <c r="F26">
        <f t="shared" si="3"/>
        <v>32</v>
      </c>
      <c r="G26">
        <f t="shared" si="4"/>
        <v>64</v>
      </c>
      <c r="H26" t="b">
        <f t="shared" si="5"/>
        <v>1</v>
      </c>
      <c r="I26" t="b">
        <f t="shared" si="6"/>
        <v>1</v>
      </c>
      <c r="J26" t="str">
        <f t="shared" si="7"/>
        <v>Predicted</v>
      </c>
    </row>
    <row r="27" spans="1:12">
      <c r="A27">
        <v>26</v>
      </c>
      <c r="B27" t="b">
        <v>0</v>
      </c>
      <c r="C27" t="b">
        <f t="shared" si="0"/>
        <v>0</v>
      </c>
      <c r="D27">
        <f t="shared" si="1"/>
        <v>52</v>
      </c>
      <c r="E27">
        <f t="shared" si="2"/>
        <v>78</v>
      </c>
      <c r="F27">
        <f t="shared" si="3"/>
        <v>32</v>
      </c>
      <c r="G27">
        <f t="shared" si="4"/>
        <v>64</v>
      </c>
      <c r="H27" t="b">
        <f t="shared" si="5"/>
        <v>1</v>
      </c>
      <c r="I27" t="b">
        <f t="shared" si="6"/>
        <v>1</v>
      </c>
      <c r="J27" t="str">
        <f t="shared" si="7"/>
        <v>Predicted</v>
      </c>
    </row>
    <row r="28" spans="1:12">
      <c r="A28">
        <v>27</v>
      </c>
      <c r="B28" t="b">
        <v>0</v>
      </c>
      <c r="C28" t="b">
        <f t="shared" si="0"/>
        <v>0</v>
      </c>
      <c r="D28">
        <f t="shared" si="1"/>
        <v>54</v>
      </c>
      <c r="E28">
        <f t="shared" si="2"/>
        <v>81</v>
      </c>
      <c r="F28">
        <f t="shared" si="3"/>
        <v>32</v>
      </c>
      <c r="G28">
        <f t="shared" si="4"/>
        <v>64</v>
      </c>
      <c r="H28" t="b">
        <f t="shared" si="5"/>
        <v>1</v>
      </c>
      <c r="I28" t="b">
        <f t="shared" si="6"/>
        <v>1</v>
      </c>
      <c r="J28" t="str">
        <f t="shared" si="7"/>
        <v>Predicted</v>
      </c>
    </row>
    <row r="29" spans="1:12">
      <c r="A29">
        <v>28</v>
      </c>
      <c r="B29" t="b">
        <v>0</v>
      </c>
      <c r="C29" t="b">
        <f t="shared" si="0"/>
        <v>0</v>
      </c>
      <c r="D29">
        <f t="shared" si="1"/>
        <v>56</v>
      </c>
      <c r="E29">
        <f t="shared" si="2"/>
        <v>84</v>
      </c>
      <c r="F29">
        <f t="shared" si="3"/>
        <v>32</v>
      </c>
      <c r="G29">
        <f t="shared" si="4"/>
        <v>64</v>
      </c>
      <c r="H29" t="b">
        <f t="shared" si="5"/>
        <v>1</v>
      </c>
      <c r="I29" t="b">
        <f t="shared" si="6"/>
        <v>1</v>
      </c>
      <c r="J29" t="str">
        <f t="shared" si="7"/>
        <v>Predicted</v>
      </c>
    </row>
    <row r="30" spans="1:12">
      <c r="A30">
        <v>29</v>
      </c>
      <c r="B30" t="b">
        <v>0</v>
      </c>
      <c r="C30" t="b">
        <f t="shared" si="0"/>
        <v>0</v>
      </c>
      <c r="D30">
        <f t="shared" si="1"/>
        <v>58</v>
      </c>
      <c r="E30">
        <f t="shared" si="2"/>
        <v>87</v>
      </c>
      <c r="F30">
        <f t="shared" si="3"/>
        <v>32</v>
      </c>
      <c r="G30">
        <f t="shared" si="4"/>
        <v>64</v>
      </c>
      <c r="H30" t="b">
        <f t="shared" si="5"/>
        <v>1</v>
      </c>
      <c r="I30" t="b">
        <f t="shared" si="6"/>
        <v>1</v>
      </c>
      <c r="J30" t="str">
        <f t="shared" si="7"/>
        <v>Predicted</v>
      </c>
    </row>
    <row r="31" spans="1:12">
      <c r="A31">
        <v>30</v>
      </c>
      <c r="B31" t="b">
        <v>0</v>
      </c>
      <c r="C31" t="b">
        <f t="shared" si="0"/>
        <v>0</v>
      </c>
      <c r="D31">
        <f t="shared" si="1"/>
        <v>60</v>
      </c>
      <c r="E31">
        <f t="shared" si="2"/>
        <v>90</v>
      </c>
      <c r="F31">
        <f t="shared" si="3"/>
        <v>32</v>
      </c>
      <c r="G31">
        <f t="shared" si="4"/>
        <v>64</v>
      </c>
      <c r="H31" t="b">
        <f t="shared" si="5"/>
        <v>1</v>
      </c>
      <c r="I31" t="b">
        <f t="shared" si="6"/>
        <v>1</v>
      </c>
      <c r="J31" t="str">
        <f t="shared" si="7"/>
        <v>Predicted</v>
      </c>
    </row>
    <row r="32" spans="1:12">
      <c r="A32">
        <v>31</v>
      </c>
      <c r="B32" t="b">
        <v>0</v>
      </c>
      <c r="C32" t="b">
        <f t="shared" si="0"/>
        <v>0</v>
      </c>
      <c r="D32">
        <f t="shared" si="1"/>
        <v>62</v>
      </c>
      <c r="E32">
        <f t="shared" si="2"/>
        <v>93</v>
      </c>
      <c r="F32">
        <f t="shared" si="3"/>
        <v>32</v>
      </c>
      <c r="G32">
        <f t="shared" si="4"/>
        <v>64</v>
      </c>
      <c r="H32" t="b">
        <f t="shared" si="5"/>
        <v>1</v>
      </c>
      <c r="I32" t="b">
        <f t="shared" si="6"/>
        <v>1</v>
      </c>
      <c r="J32" t="str">
        <f t="shared" si="7"/>
        <v>Predicted</v>
      </c>
    </row>
    <row r="33" spans="1:12">
      <c r="A33">
        <v>32</v>
      </c>
      <c r="B33" t="b">
        <v>1</v>
      </c>
      <c r="C33" t="b">
        <f t="shared" si="0"/>
        <v>1</v>
      </c>
      <c r="D33">
        <f t="shared" si="1"/>
        <v>64</v>
      </c>
      <c r="E33">
        <f t="shared" si="2"/>
        <v>96</v>
      </c>
      <c r="F33">
        <f t="shared" si="3"/>
        <v>64</v>
      </c>
      <c r="G33">
        <f t="shared" si="4"/>
        <v>64</v>
      </c>
      <c r="H33" t="b">
        <f t="shared" si="5"/>
        <v>0</v>
      </c>
      <c r="I33" t="b">
        <f t="shared" si="6"/>
        <v>1</v>
      </c>
      <c r="J33" t="str">
        <f t="shared" si="7"/>
        <v>Predicted</v>
      </c>
      <c r="K33">
        <f>A33/2+1</f>
        <v>17</v>
      </c>
      <c r="L33">
        <f>FLOOR(2*A33/3,1)</f>
        <v>21</v>
      </c>
    </row>
    <row r="34" spans="1:12">
      <c r="A34">
        <v>33</v>
      </c>
      <c r="B34" t="b">
        <v>1</v>
      </c>
      <c r="C34" t="b">
        <f t="shared" si="0"/>
        <v>0</v>
      </c>
      <c r="D34">
        <f t="shared" si="1"/>
        <v>66</v>
      </c>
      <c r="E34">
        <f t="shared" si="2"/>
        <v>99</v>
      </c>
      <c r="F34">
        <f t="shared" si="3"/>
        <v>64</v>
      </c>
      <c r="G34">
        <f t="shared" si="4"/>
        <v>64</v>
      </c>
      <c r="H34" t="b">
        <f t="shared" si="5"/>
        <v>0</v>
      </c>
      <c r="I34" t="b">
        <f t="shared" si="6"/>
        <v>0</v>
      </c>
      <c r="J34" t="str">
        <f t="shared" si="7"/>
        <v/>
      </c>
    </row>
    <row r="35" spans="1:12">
      <c r="A35">
        <v>34</v>
      </c>
      <c r="B35" t="b">
        <v>1</v>
      </c>
      <c r="C35" t="b">
        <f t="shared" si="0"/>
        <v>0</v>
      </c>
      <c r="D35">
        <f t="shared" si="1"/>
        <v>68</v>
      </c>
      <c r="E35">
        <f t="shared" si="2"/>
        <v>102</v>
      </c>
      <c r="F35">
        <f t="shared" si="3"/>
        <v>64</v>
      </c>
      <c r="G35">
        <f t="shared" si="4"/>
        <v>64</v>
      </c>
      <c r="H35" t="b">
        <f t="shared" si="5"/>
        <v>0</v>
      </c>
      <c r="I35" t="b">
        <f t="shared" si="6"/>
        <v>0</v>
      </c>
      <c r="J35" t="str">
        <f t="shared" si="7"/>
        <v/>
      </c>
    </row>
    <row r="36" spans="1:12">
      <c r="A36">
        <v>35</v>
      </c>
      <c r="B36" t="b">
        <v>0</v>
      </c>
      <c r="C36" t="b">
        <f t="shared" si="0"/>
        <v>0</v>
      </c>
      <c r="D36">
        <f t="shared" si="1"/>
        <v>70</v>
      </c>
      <c r="E36">
        <f t="shared" si="2"/>
        <v>105</v>
      </c>
      <c r="F36">
        <f t="shared" si="3"/>
        <v>64</v>
      </c>
      <c r="G36">
        <f t="shared" si="4"/>
        <v>64</v>
      </c>
      <c r="H36" t="b">
        <f t="shared" si="5"/>
        <v>0</v>
      </c>
      <c r="I36" t="b">
        <f t="shared" si="6"/>
        <v>0</v>
      </c>
      <c r="J36" t="str">
        <f t="shared" si="7"/>
        <v/>
      </c>
    </row>
    <row r="37" spans="1:12">
      <c r="A37">
        <v>36</v>
      </c>
      <c r="B37" t="b">
        <v>1</v>
      </c>
      <c r="C37" t="b">
        <f t="shared" si="0"/>
        <v>0</v>
      </c>
      <c r="D37">
        <f t="shared" si="1"/>
        <v>72</v>
      </c>
      <c r="E37">
        <f t="shared" si="2"/>
        <v>108</v>
      </c>
      <c r="F37">
        <f t="shared" si="3"/>
        <v>64</v>
      </c>
      <c r="G37">
        <f t="shared" si="4"/>
        <v>64</v>
      </c>
      <c r="H37" t="b">
        <f t="shared" si="5"/>
        <v>0</v>
      </c>
      <c r="I37" t="b">
        <f t="shared" si="6"/>
        <v>0</v>
      </c>
      <c r="J37" t="str">
        <f t="shared" si="7"/>
        <v/>
      </c>
    </row>
    <row r="38" spans="1:12">
      <c r="A38">
        <v>37</v>
      </c>
      <c r="B38" t="b">
        <v>1</v>
      </c>
      <c r="C38" t="b">
        <f t="shared" si="0"/>
        <v>0</v>
      </c>
      <c r="D38">
        <f t="shared" si="1"/>
        <v>74</v>
      </c>
      <c r="E38">
        <f t="shared" si="2"/>
        <v>111</v>
      </c>
      <c r="F38">
        <f t="shared" si="3"/>
        <v>64</v>
      </c>
      <c r="G38">
        <f t="shared" si="4"/>
        <v>64</v>
      </c>
      <c r="H38" t="b">
        <f t="shared" si="5"/>
        <v>0</v>
      </c>
      <c r="I38" t="b">
        <f t="shared" si="6"/>
        <v>0</v>
      </c>
      <c r="J38" t="str">
        <f t="shared" si="7"/>
        <v/>
      </c>
    </row>
    <row r="39" spans="1:12">
      <c r="A39">
        <v>38</v>
      </c>
      <c r="B39" t="b">
        <v>0</v>
      </c>
      <c r="C39" t="b">
        <f t="shared" si="0"/>
        <v>0</v>
      </c>
      <c r="D39">
        <f t="shared" si="1"/>
        <v>76</v>
      </c>
      <c r="E39">
        <f t="shared" si="2"/>
        <v>114</v>
      </c>
      <c r="F39">
        <f t="shared" si="3"/>
        <v>64</v>
      </c>
      <c r="G39">
        <f t="shared" si="4"/>
        <v>64</v>
      </c>
      <c r="H39" t="b">
        <f t="shared" si="5"/>
        <v>0</v>
      </c>
      <c r="I39" t="b">
        <f t="shared" si="6"/>
        <v>0</v>
      </c>
      <c r="J39" t="str">
        <f t="shared" si="7"/>
        <v/>
      </c>
    </row>
    <row r="40" spans="1:12">
      <c r="A40">
        <v>39</v>
      </c>
      <c r="B40" t="b">
        <v>0</v>
      </c>
      <c r="C40" t="b">
        <f t="shared" si="0"/>
        <v>0</v>
      </c>
      <c r="D40">
        <f t="shared" si="1"/>
        <v>78</v>
      </c>
      <c r="E40">
        <f t="shared" si="2"/>
        <v>117</v>
      </c>
      <c r="F40">
        <f t="shared" si="3"/>
        <v>64</v>
      </c>
      <c r="G40">
        <f t="shared" si="4"/>
        <v>64</v>
      </c>
      <c r="H40" t="b">
        <f t="shared" si="5"/>
        <v>0</v>
      </c>
      <c r="I40" t="b">
        <f t="shared" si="6"/>
        <v>0</v>
      </c>
      <c r="J40" t="str">
        <f t="shared" si="7"/>
        <v/>
      </c>
    </row>
    <row r="41" spans="1:12">
      <c r="A41">
        <v>40</v>
      </c>
      <c r="B41" t="b">
        <v>1</v>
      </c>
      <c r="C41" t="b">
        <f t="shared" si="0"/>
        <v>0</v>
      </c>
      <c r="D41">
        <f t="shared" si="1"/>
        <v>80</v>
      </c>
      <c r="E41">
        <f t="shared" si="2"/>
        <v>120</v>
      </c>
      <c r="F41">
        <f t="shared" si="3"/>
        <v>64</v>
      </c>
      <c r="G41">
        <f t="shared" si="4"/>
        <v>64</v>
      </c>
      <c r="H41" t="b">
        <f t="shared" si="5"/>
        <v>0</v>
      </c>
      <c r="I41" t="b">
        <f t="shared" si="6"/>
        <v>0</v>
      </c>
      <c r="J41" t="str">
        <f t="shared" si="7"/>
        <v/>
      </c>
    </row>
    <row r="42" spans="1:12">
      <c r="A42">
        <v>41</v>
      </c>
      <c r="B42" t="b">
        <v>1</v>
      </c>
      <c r="C42" t="b">
        <f t="shared" si="0"/>
        <v>0</v>
      </c>
      <c r="D42">
        <f t="shared" si="1"/>
        <v>82</v>
      </c>
      <c r="E42">
        <f t="shared" si="2"/>
        <v>123</v>
      </c>
      <c r="F42">
        <f t="shared" si="3"/>
        <v>64</v>
      </c>
      <c r="G42">
        <f t="shared" si="4"/>
        <v>64</v>
      </c>
      <c r="H42" t="b">
        <f t="shared" si="5"/>
        <v>0</v>
      </c>
      <c r="I42" t="b">
        <f t="shared" si="6"/>
        <v>0</v>
      </c>
      <c r="J42" t="str">
        <f t="shared" si="7"/>
        <v/>
      </c>
    </row>
    <row r="43" spans="1:12">
      <c r="A43">
        <v>42</v>
      </c>
      <c r="B43" t="b">
        <v>1</v>
      </c>
      <c r="C43" t="b">
        <f t="shared" si="0"/>
        <v>0</v>
      </c>
      <c r="D43">
        <f t="shared" si="1"/>
        <v>84</v>
      </c>
      <c r="E43">
        <f t="shared" si="2"/>
        <v>126</v>
      </c>
      <c r="F43">
        <f t="shared" si="3"/>
        <v>64</v>
      </c>
      <c r="G43">
        <f t="shared" si="4"/>
        <v>64</v>
      </c>
      <c r="H43" t="b">
        <f t="shared" si="5"/>
        <v>0</v>
      </c>
      <c r="I43" t="b">
        <f t="shared" si="6"/>
        <v>0</v>
      </c>
      <c r="J43" t="str">
        <f t="shared" si="7"/>
        <v/>
      </c>
    </row>
    <row r="44" spans="1:12">
      <c r="A44">
        <v>43</v>
      </c>
      <c r="B44" t="b">
        <v>0</v>
      </c>
      <c r="C44" t="b">
        <f t="shared" si="0"/>
        <v>0</v>
      </c>
      <c r="D44">
        <f t="shared" si="1"/>
        <v>86</v>
      </c>
      <c r="E44">
        <f t="shared" si="2"/>
        <v>129</v>
      </c>
      <c r="F44">
        <f t="shared" si="3"/>
        <v>64</v>
      </c>
      <c r="G44">
        <f t="shared" si="4"/>
        <v>128</v>
      </c>
      <c r="H44" t="b">
        <f t="shared" si="5"/>
        <v>1</v>
      </c>
      <c r="I44" t="b">
        <f t="shared" si="6"/>
        <v>1</v>
      </c>
      <c r="J44" t="str">
        <f t="shared" si="7"/>
        <v>Predicted</v>
      </c>
    </row>
    <row r="45" spans="1:12">
      <c r="A45">
        <v>44</v>
      </c>
      <c r="B45" t="b">
        <v>0</v>
      </c>
      <c r="C45" t="b">
        <f t="shared" si="0"/>
        <v>0</v>
      </c>
      <c r="D45">
        <f t="shared" si="1"/>
        <v>88</v>
      </c>
      <c r="E45">
        <f t="shared" si="2"/>
        <v>132</v>
      </c>
      <c r="F45">
        <f t="shared" si="3"/>
        <v>64</v>
      </c>
      <c r="G45">
        <f t="shared" si="4"/>
        <v>128</v>
      </c>
      <c r="H45" t="b">
        <f t="shared" si="5"/>
        <v>1</v>
      </c>
      <c r="I45" t="b">
        <f t="shared" si="6"/>
        <v>1</v>
      </c>
      <c r="J45" t="str">
        <f t="shared" si="7"/>
        <v>Predicted</v>
      </c>
    </row>
    <row r="46" spans="1:12">
      <c r="A46">
        <v>45</v>
      </c>
      <c r="B46" t="b">
        <v>0</v>
      </c>
      <c r="C46" t="b">
        <f t="shared" si="0"/>
        <v>0</v>
      </c>
      <c r="D46">
        <f t="shared" si="1"/>
        <v>90</v>
      </c>
      <c r="E46">
        <f t="shared" si="2"/>
        <v>135</v>
      </c>
      <c r="F46">
        <f t="shared" si="3"/>
        <v>64</v>
      </c>
      <c r="G46">
        <f t="shared" si="4"/>
        <v>128</v>
      </c>
      <c r="H46" t="b">
        <f t="shared" si="5"/>
        <v>1</v>
      </c>
      <c r="I46" t="b">
        <f t="shared" si="6"/>
        <v>1</v>
      </c>
      <c r="J46" t="str">
        <f t="shared" si="7"/>
        <v>Predicted</v>
      </c>
    </row>
    <row r="47" spans="1:12">
      <c r="A47">
        <v>46</v>
      </c>
      <c r="B47" t="b">
        <v>0</v>
      </c>
      <c r="C47" t="b">
        <f t="shared" si="0"/>
        <v>0</v>
      </c>
      <c r="D47">
        <f t="shared" si="1"/>
        <v>92</v>
      </c>
      <c r="E47">
        <f t="shared" si="2"/>
        <v>138</v>
      </c>
      <c r="F47">
        <f t="shared" si="3"/>
        <v>64</v>
      </c>
      <c r="G47">
        <f t="shared" si="4"/>
        <v>128</v>
      </c>
      <c r="H47" t="b">
        <f t="shared" si="5"/>
        <v>1</v>
      </c>
      <c r="I47" t="b">
        <f t="shared" si="6"/>
        <v>1</v>
      </c>
      <c r="J47" t="str">
        <f t="shared" si="7"/>
        <v>Predicted</v>
      </c>
    </row>
    <row r="48" spans="1:12">
      <c r="A48">
        <v>47</v>
      </c>
      <c r="B48" t="b">
        <v>0</v>
      </c>
      <c r="C48" t="b">
        <f t="shared" si="0"/>
        <v>0</v>
      </c>
      <c r="D48">
        <f t="shared" si="1"/>
        <v>94</v>
      </c>
      <c r="E48">
        <f t="shared" si="2"/>
        <v>141</v>
      </c>
      <c r="F48">
        <f t="shared" si="3"/>
        <v>64</v>
      </c>
      <c r="G48">
        <f t="shared" si="4"/>
        <v>128</v>
      </c>
      <c r="H48" t="b">
        <f t="shared" si="5"/>
        <v>1</v>
      </c>
      <c r="I48" t="b">
        <f t="shared" si="6"/>
        <v>1</v>
      </c>
      <c r="J48" t="str">
        <f t="shared" si="7"/>
        <v>Predicted</v>
      </c>
    </row>
    <row r="49" spans="1:10">
      <c r="A49">
        <v>48</v>
      </c>
      <c r="B49" t="b">
        <v>0</v>
      </c>
      <c r="C49" t="b">
        <f t="shared" si="0"/>
        <v>0</v>
      </c>
      <c r="D49">
        <f t="shared" si="1"/>
        <v>96</v>
      </c>
      <c r="E49">
        <f t="shared" si="2"/>
        <v>144</v>
      </c>
      <c r="F49">
        <f t="shared" si="3"/>
        <v>64</v>
      </c>
      <c r="G49">
        <f t="shared" si="4"/>
        <v>128</v>
      </c>
      <c r="H49" t="b">
        <f t="shared" si="5"/>
        <v>1</v>
      </c>
      <c r="I49" t="b">
        <f t="shared" si="6"/>
        <v>1</v>
      </c>
      <c r="J49" t="str">
        <f t="shared" si="7"/>
        <v>Predicted</v>
      </c>
    </row>
    <row r="50" spans="1:10">
      <c r="A50">
        <v>49</v>
      </c>
      <c r="B50" t="b">
        <v>0</v>
      </c>
      <c r="C50" t="b">
        <f t="shared" si="0"/>
        <v>0</v>
      </c>
      <c r="D50">
        <f t="shared" si="1"/>
        <v>98</v>
      </c>
      <c r="E50">
        <f t="shared" si="2"/>
        <v>147</v>
      </c>
      <c r="F50">
        <f t="shared" si="3"/>
        <v>64</v>
      </c>
      <c r="G50">
        <f t="shared" si="4"/>
        <v>128</v>
      </c>
      <c r="H50" t="b">
        <f t="shared" si="5"/>
        <v>1</v>
      </c>
      <c r="I50" t="b">
        <f t="shared" si="6"/>
        <v>1</v>
      </c>
      <c r="J50" t="str">
        <f t="shared" si="7"/>
        <v>Predicted</v>
      </c>
    </row>
    <row r="51" spans="1:10">
      <c r="A51">
        <v>50</v>
      </c>
      <c r="B51" t="b">
        <v>0</v>
      </c>
      <c r="C51" t="b">
        <f t="shared" si="0"/>
        <v>0</v>
      </c>
      <c r="D51">
        <f t="shared" si="1"/>
        <v>100</v>
      </c>
      <c r="E51">
        <f t="shared" si="2"/>
        <v>150</v>
      </c>
      <c r="F51">
        <f t="shared" si="3"/>
        <v>64</v>
      </c>
      <c r="G51">
        <f t="shared" si="4"/>
        <v>128</v>
      </c>
      <c r="H51" t="b">
        <f t="shared" si="5"/>
        <v>1</v>
      </c>
      <c r="I51" t="b">
        <f t="shared" si="6"/>
        <v>1</v>
      </c>
      <c r="J51" t="str">
        <f t="shared" si="7"/>
        <v>Predicted</v>
      </c>
    </row>
    <row r="52" spans="1:10">
      <c r="A52">
        <v>51</v>
      </c>
      <c r="B52" t="b">
        <v>0</v>
      </c>
      <c r="C52" t="b">
        <f t="shared" si="0"/>
        <v>0</v>
      </c>
      <c r="D52">
        <f t="shared" si="1"/>
        <v>102</v>
      </c>
      <c r="E52">
        <f t="shared" si="2"/>
        <v>153</v>
      </c>
      <c r="F52">
        <f t="shared" si="3"/>
        <v>64</v>
      </c>
      <c r="G52">
        <f t="shared" si="4"/>
        <v>128</v>
      </c>
      <c r="H52" t="b">
        <f t="shared" si="5"/>
        <v>1</v>
      </c>
      <c r="I52" t="b">
        <f t="shared" si="6"/>
        <v>1</v>
      </c>
      <c r="J52" t="str">
        <f t="shared" si="7"/>
        <v>Predicted</v>
      </c>
    </row>
    <row r="53" spans="1:10">
      <c r="A53">
        <v>52</v>
      </c>
      <c r="B53" t="b">
        <v>0</v>
      </c>
      <c r="C53" t="b">
        <f t="shared" si="0"/>
        <v>0</v>
      </c>
      <c r="D53">
        <f t="shared" si="1"/>
        <v>104</v>
      </c>
      <c r="E53">
        <f t="shared" si="2"/>
        <v>156</v>
      </c>
      <c r="F53">
        <f t="shared" si="3"/>
        <v>64</v>
      </c>
      <c r="G53">
        <f t="shared" si="4"/>
        <v>128</v>
      </c>
      <c r="H53" t="b">
        <f t="shared" si="5"/>
        <v>1</v>
      </c>
      <c r="I53" t="b">
        <f t="shared" si="6"/>
        <v>1</v>
      </c>
      <c r="J53" t="str">
        <f t="shared" si="7"/>
        <v>Predicted</v>
      </c>
    </row>
    <row r="54" spans="1:10">
      <c r="A54">
        <v>53</v>
      </c>
      <c r="B54" t="b">
        <v>0</v>
      </c>
      <c r="C54" t="b">
        <f t="shared" si="0"/>
        <v>0</v>
      </c>
      <c r="D54">
        <f t="shared" si="1"/>
        <v>106</v>
      </c>
      <c r="E54">
        <f t="shared" si="2"/>
        <v>159</v>
      </c>
      <c r="F54">
        <f t="shared" si="3"/>
        <v>64</v>
      </c>
      <c r="G54">
        <f t="shared" si="4"/>
        <v>128</v>
      </c>
      <c r="H54" t="b">
        <f t="shared" si="5"/>
        <v>1</v>
      </c>
      <c r="I54" t="b">
        <f t="shared" si="6"/>
        <v>1</v>
      </c>
      <c r="J54" t="str">
        <f t="shared" si="7"/>
        <v>Predicted</v>
      </c>
    </row>
    <row r="55" spans="1:10">
      <c r="A55">
        <v>54</v>
      </c>
      <c r="B55" t="b">
        <v>0</v>
      </c>
      <c r="C55" t="b">
        <f t="shared" si="0"/>
        <v>0</v>
      </c>
      <c r="D55">
        <f t="shared" si="1"/>
        <v>108</v>
      </c>
      <c r="E55">
        <f t="shared" si="2"/>
        <v>162</v>
      </c>
      <c r="F55">
        <f t="shared" si="3"/>
        <v>64</v>
      </c>
      <c r="G55">
        <f t="shared" si="4"/>
        <v>128</v>
      </c>
      <c r="H55" t="b">
        <f t="shared" si="5"/>
        <v>1</v>
      </c>
      <c r="I55" t="b">
        <f t="shared" si="6"/>
        <v>1</v>
      </c>
      <c r="J55" t="str">
        <f t="shared" si="7"/>
        <v>Predicted</v>
      </c>
    </row>
    <row r="56" spans="1:10">
      <c r="A56">
        <v>55</v>
      </c>
      <c r="B56" t="b">
        <v>0</v>
      </c>
      <c r="C56" t="b">
        <f t="shared" si="0"/>
        <v>0</v>
      </c>
      <c r="D56">
        <f t="shared" si="1"/>
        <v>110</v>
      </c>
      <c r="E56">
        <f t="shared" si="2"/>
        <v>165</v>
      </c>
      <c r="F56">
        <f t="shared" si="3"/>
        <v>64</v>
      </c>
      <c r="G56">
        <f t="shared" si="4"/>
        <v>128</v>
      </c>
      <c r="H56" t="b">
        <f t="shared" si="5"/>
        <v>1</v>
      </c>
      <c r="I56" t="b">
        <f t="shared" si="6"/>
        <v>1</v>
      </c>
      <c r="J56" t="str">
        <f t="shared" si="7"/>
        <v>Predicted</v>
      </c>
    </row>
    <row r="57" spans="1:10">
      <c r="A57">
        <v>56</v>
      </c>
      <c r="B57" t="b">
        <v>0</v>
      </c>
      <c r="C57" t="b">
        <f t="shared" si="0"/>
        <v>0</v>
      </c>
      <c r="D57">
        <f t="shared" si="1"/>
        <v>112</v>
      </c>
      <c r="E57">
        <f t="shared" si="2"/>
        <v>168</v>
      </c>
      <c r="F57">
        <f t="shared" si="3"/>
        <v>64</v>
      </c>
      <c r="G57">
        <f t="shared" si="4"/>
        <v>128</v>
      </c>
      <c r="H57" t="b">
        <f t="shared" si="5"/>
        <v>1</v>
      </c>
      <c r="I57" t="b">
        <f t="shared" si="6"/>
        <v>1</v>
      </c>
      <c r="J57" t="str">
        <f t="shared" si="7"/>
        <v>Predicted</v>
      </c>
    </row>
    <row r="58" spans="1:10">
      <c r="A58">
        <v>57</v>
      </c>
      <c r="B58" t="b">
        <v>0</v>
      </c>
      <c r="C58" t="b">
        <f t="shared" si="0"/>
        <v>0</v>
      </c>
      <c r="D58">
        <f t="shared" si="1"/>
        <v>114</v>
      </c>
      <c r="E58">
        <f t="shared" si="2"/>
        <v>171</v>
      </c>
      <c r="F58">
        <f t="shared" si="3"/>
        <v>64</v>
      </c>
      <c r="G58">
        <f t="shared" si="4"/>
        <v>128</v>
      </c>
      <c r="H58" t="b">
        <f t="shared" si="5"/>
        <v>1</v>
      </c>
      <c r="I58" t="b">
        <f t="shared" si="6"/>
        <v>1</v>
      </c>
      <c r="J58" t="str">
        <f t="shared" si="7"/>
        <v>Predicted</v>
      </c>
    </row>
    <row r="59" spans="1:10">
      <c r="A59">
        <v>58</v>
      </c>
      <c r="B59" t="b">
        <v>0</v>
      </c>
      <c r="C59" t="b">
        <f t="shared" si="0"/>
        <v>0</v>
      </c>
      <c r="D59">
        <f t="shared" si="1"/>
        <v>116</v>
      </c>
      <c r="E59">
        <f t="shared" si="2"/>
        <v>174</v>
      </c>
      <c r="F59">
        <f t="shared" si="3"/>
        <v>64</v>
      </c>
      <c r="G59">
        <f t="shared" si="4"/>
        <v>128</v>
      </c>
      <c r="H59" t="b">
        <f t="shared" si="5"/>
        <v>1</v>
      </c>
      <c r="I59" t="b">
        <f t="shared" si="6"/>
        <v>1</v>
      </c>
      <c r="J59" t="str">
        <f t="shared" si="7"/>
        <v>Predicted</v>
      </c>
    </row>
    <row r="60" spans="1:10">
      <c r="A60">
        <v>59</v>
      </c>
      <c r="B60" t="b">
        <v>0</v>
      </c>
      <c r="C60" t="b">
        <f t="shared" si="0"/>
        <v>0</v>
      </c>
      <c r="D60">
        <f t="shared" si="1"/>
        <v>118</v>
      </c>
      <c r="E60">
        <f t="shared" si="2"/>
        <v>177</v>
      </c>
      <c r="F60">
        <f t="shared" si="3"/>
        <v>64</v>
      </c>
      <c r="G60">
        <f t="shared" si="4"/>
        <v>128</v>
      </c>
      <c r="H60" t="b">
        <f t="shared" si="5"/>
        <v>1</v>
      </c>
      <c r="I60" t="b">
        <f t="shared" si="6"/>
        <v>1</v>
      </c>
      <c r="J60" t="str">
        <f t="shared" si="7"/>
        <v>Predicted</v>
      </c>
    </row>
    <row r="61" spans="1:10">
      <c r="A61">
        <v>60</v>
      </c>
      <c r="B61" t="b">
        <v>0</v>
      </c>
      <c r="C61" t="b">
        <f t="shared" si="0"/>
        <v>0</v>
      </c>
      <c r="D61">
        <f t="shared" si="1"/>
        <v>120</v>
      </c>
      <c r="E61">
        <f t="shared" si="2"/>
        <v>180</v>
      </c>
      <c r="F61">
        <f t="shared" si="3"/>
        <v>64</v>
      </c>
      <c r="G61">
        <f t="shared" si="4"/>
        <v>128</v>
      </c>
      <c r="H61" t="b">
        <f t="shared" si="5"/>
        <v>1</v>
      </c>
      <c r="I61" t="b">
        <f t="shared" si="6"/>
        <v>1</v>
      </c>
      <c r="J61" t="str">
        <f t="shared" si="7"/>
        <v>Predicted</v>
      </c>
    </row>
    <row r="62" spans="1:10">
      <c r="A62">
        <v>61</v>
      </c>
      <c r="B62" t="b">
        <v>0</v>
      </c>
      <c r="C62" t="b">
        <f t="shared" si="0"/>
        <v>0</v>
      </c>
      <c r="D62">
        <f t="shared" si="1"/>
        <v>122</v>
      </c>
      <c r="E62">
        <f t="shared" si="2"/>
        <v>183</v>
      </c>
      <c r="F62">
        <f t="shared" si="3"/>
        <v>64</v>
      </c>
      <c r="G62">
        <f t="shared" si="4"/>
        <v>128</v>
      </c>
      <c r="H62" t="b">
        <f t="shared" si="5"/>
        <v>1</v>
      </c>
      <c r="I62" t="b">
        <f t="shared" si="6"/>
        <v>1</v>
      </c>
      <c r="J62" t="str">
        <f t="shared" si="7"/>
        <v>Predicted</v>
      </c>
    </row>
    <row r="63" spans="1:10">
      <c r="A63">
        <v>62</v>
      </c>
      <c r="B63" t="b">
        <v>0</v>
      </c>
      <c r="C63" t="b">
        <f t="shared" si="0"/>
        <v>0</v>
      </c>
      <c r="D63">
        <f t="shared" si="1"/>
        <v>124</v>
      </c>
      <c r="E63">
        <f t="shared" si="2"/>
        <v>186</v>
      </c>
      <c r="F63">
        <f t="shared" si="3"/>
        <v>64</v>
      </c>
      <c r="G63">
        <f t="shared" si="4"/>
        <v>128</v>
      </c>
      <c r="H63" t="b">
        <f t="shared" si="5"/>
        <v>1</v>
      </c>
      <c r="I63" t="b">
        <f t="shared" si="6"/>
        <v>1</v>
      </c>
      <c r="J63" t="str">
        <f t="shared" si="7"/>
        <v>Predicted</v>
      </c>
    </row>
    <row r="64" spans="1:10">
      <c r="A64">
        <v>63</v>
      </c>
      <c r="B64" t="b">
        <v>0</v>
      </c>
      <c r="C64" t="b">
        <f t="shared" si="0"/>
        <v>0</v>
      </c>
      <c r="D64">
        <f t="shared" si="1"/>
        <v>126</v>
      </c>
      <c r="E64">
        <f t="shared" si="2"/>
        <v>189</v>
      </c>
      <c r="F64">
        <f t="shared" si="3"/>
        <v>64</v>
      </c>
      <c r="G64">
        <f t="shared" si="4"/>
        <v>128</v>
      </c>
      <c r="H64" t="b">
        <f t="shared" si="5"/>
        <v>1</v>
      </c>
      <c r="I64" t="b">
        <f t="shared" si="6"/>
        <v>1</v>
      </c>
      <c r="J64" t="str">
        <f t="shared" si="7"/>
        <v>Predicted</v>
      </c>
    </row>
    <row r="65" spans="1:12">
      <c r="A65">
        <v>64</v>
      </c>
      <c r="B65" t="b">
        <v>1</v>
      </c>
      <c r="C65" t="b">
        <f t="shared" si="0"/>
        <v>1</v>
      </c>
      <c r="D65">
        <f t="shared" si="1"/>
        <v>128</v>
      </c>
      <c r="E65">
        <f t="shared" si="2"/>
        <v>192</v>
      </c>
      <c r="F65">
        <f t="shared" si="3"/>
        <v>128</v>
      </c>
      <c r="G65">
        <f t="shared" si="4"/>
        <v>128</v>
      </c>
      <c r="H65" t="b">
        <f t="shared" si="5"/>
        <v>0</v>
      </c>
      <c r="I65" t="b">
        <f t="shared" si="6"/>
        <v>1</v>
      </c>
      <c r="J65" t="str">
        <f t="shared" si="7"/>
        <v>Predicted</v>
      </c>
      <c r="K65">
        <f>A65/2+1</f>
        <v>33</v>
      </c>
      <c r="L65">
        <f>FLOOR(2*A65/3,1)</f>
        <v>42</v>
      </c>
    </row>
    <row r="66" spans="1:12">
      <c r="A66">
        <v>65</v>
      </c>
      <c r="B66" t="b">
        <v>1</v>
      </c>
      <c r="C66" t="b">
        <f t="shared" si="0"/>
        <v>0</v>
      </c>
      <c r="D66">
        <f t="shared" si="1"/>
        <v>130</v>
      </c>
      <c r="E66">
        <f t="shared" si="2"/>
        <v>195</v>
      </c>
      <c r="F66">
        <f t="shared" si="3"/>
        <v>128</v>
      </c>
      <c r="G66">
        <f t="shared" si="4"/>
        <v>128</v>
      </c>
      <c r="H66" t="b">
        <f t="shared" si="5"/>
        <v>0</v>
      </c>
      <c r="I66" t="b">
        <f t="shared" si="6"/>
        <v>0</v>
      </c>
      <c r="J66" t="str">
        <f t="shared" si="7"/>
        <v/>
      </c>
    </row>
    <row r="67" spans="1:12">
      <c r="A67">
        <v>66</v>
      </c>
      <c r="B67" t="b">
        <v>1</v>
      </c>
      <c r="C67" t="b">
        <f t="shared" ref="C67:C129" si="8">FLOOR(LOG(A67,2),1)=LOG(A67,2)</f>
        <v>0</v>
      </c>
      <c r="D67">
        <f t="shared" ref="D67:D129" si="9">A67*2</f>
        <v>132</v>
      </c>
      <c r="E67">
        <f t="shared" ref="E67:E129" si="10">3*A67</f>
        <v>198</v>
      </c>
      <c r="F67">
        <f t="shared" ref="F67:F129" si="11">POWER(2,FLOOR(LOG(D67,2),1))</f>
        <v>128</v>
      </c>
      <c r="G67">
        <f t="shared" ref="G67:G129" si="12">POWER(2,FLOOR(LOG(E67,2),1))</f>
        <v>128</v>
      </c>
      <c r="H67" t="b">
        <f t="shared" ref="H67:H129" si="13">NOT(G67=F67)</f>
        <v>0</v>
      </c>
      <c r="I67" t="b">
        <f t="shared" ref="I67:I129" si="14">OR(H67,C67)</f>
        <v>0</v>
      </c>
      <c r="J67" t="str">
        <f t="shared" ref="J67:J129" si="15">IF(OR(C67,H67),"Predicted","")</f>
        <v/>
      </c>
    </row>
    <row r="68" spans="1:12">
      <c r="A68">
        <v>67</v>
      </c>
      <c r="B68" t="b">
        <v>0</v>
      </c>
      <c r="C68" t="b">
        <f t="shared" si="8"/>
        <v>0</v>
      </c>
      <c r="D68">
        <f t="shared" si="9"/>
        <v>134</v>
      </c>
      <c r="E68">
        <f t="shared" si="10"/>
        <v>201</v>
      </c>
      <c r="F68">
        <f t="shared" si="11"/>
        <v>128</v>
      </c>
      <c r="G68">
        <f t="shared" si="12"/>
        <v>128</v>
      </c>
      <c r="H68" t="b">
        <f t="shared" si="13"/>
        <v>0</v>
      </c>
      <c r="I68" t="b">
        <f t="shared" si="14"/>
        <v>0</v>
      </c>
      <c r="J68" t="str">
        <f t="shared" si="15"/>
        <v/>
      </c>
    </row>
    <row r="69" spans="1:12">
      <c r="A69">
        <v>68</v>
      </c>
      <c r="B69" t="b">
        <v>1</v>
      </c>
      <c r="C69" t="b">
        <f t="shared" si="8"/>
        <v>0</v>
      </c>
      <c r="D69">
        <f t="shared" si="9"/>
        <v>136</v>
      </c>
      <c r="E69">
        <f t="shared" si="10"/>
        <v>204</v>
      </c>
      <c r="F69">
        <f t="shared" si="11"/>
        <v>128</v>
      </c>
      <c r="G69">
        <f t="shared" si="12"/>
        <v>128</v>
      </c>
      <c r="H69" t="b">
        <f t="shared" si="13"/>
        <v>0</v>
      </c>
      <c r="I69" t="b">
        <f t="shared" si="14"/>
        <v>0</v>
      </c>
      <c r="J69" t="str">
        <f t="shared" si="15"/>
        <v/>
      </c>
    </row>
    <row r="70" spans="1:12">
      <c r="A70">
        <v>69</v>
      </c>
      <c r="B70" t="b">
        <v>1</v>
      </c>
      <c r="C70" t="b">
        <f t="shared" si="8"/>
        <v>0</v>
      </c>
      <c r="D70">
        <f t="shared" si="9"/>
        <v>138</v>
      </c>
      <c r="E70">
        <f t="shared" si="10"/>
        <v>207</v>
      </c>
      <c r="F70">
        <f t="shared" si="11"/>
        <v>128</v>
      </c>
      <c r="G70">
        <f t="shared" si="12"/>
        <v>128</v>
      </c>
      <c r="H70" t="b">
        <f t="shared" si="13"/>
        <v>0</v>
      </c>
      <c r="I70" t="b">
        <f t="shared" si="14"/>
        <v>0</v>
      </c>
      <c r="J70" t="str">
        <f t="shared" si="15"/>
        <v/>
      </c>
    </row>
    <row r="71" spans="1:12">
      <c r="A71">
        <v>70</v>
      </c>
      <c r="B71" t="b">
        <v>0</v>
      </c>
      <c r="C71" t="b">
        <f t="shared" si="8"/>
        <v>0</v>
      </c>
      <c r="D71">
        <f t="shared" si="9"/>
        <v>140</v>
      </c>
      <c r="E71">
        <f t="shared" si="10"/>
        <v>210</v>
      </c>
      <c r="F71">
        <f t="shared" si="11"/>
        <v>128</v>
      </c>
      <c r="G71">
        <f t="shared" si="12"/>
        <v>128</v>
      </c>
      <c r="H71" t="b">
        <f t="shared" si="13"/>
        <v>0</v>
      </c>
      <c r="I71" t="b">
        <f t="shared" si="14"/>
        <v>0</v>
      </c>
      <c r="J71" t="str">
        <f t="shared" si="15"/>
        <v/>
      </c>
    </row>
    <row r="72" spans="1:12">
      <c r="A72">
        <v>71</v>
      </c>
      <c r="B72" t="b">
        <v>0</v>
      </c>
      <c r="C72" t="b">
        <f t="shared" si="8"/>
        <v>0</v>
      </c>
      <c r="D72">
        <f t="shared" si="9"/>
        <v>142</v>
      </c>
      <c r="E72">
        <f t="shared" si="10"/>
        <v>213</v>
      </c>
      <c r="F72">
        <f t="shared" si="11"/>
        <v>128</v>
      </c>
      <c r="G72">
        <f t="shared" si="12"/>
        <v>128</v>
      </c>
      <c r="H72" t="b">
        <f t="shared" si="13"/>
        <v>0</v>
      </c>
      <c r="I72" t="b">
        <f t="shared" si="14"/>
        <v>0</v>
      </c>
      <c r="J72" t="str">
        <f t="shared" si="15"/>
        <v/>
      </c>
    </row>
    <row r="73" spans="1:12">
      <c r="A73">
        <v>72</v>
      </c>
      <c r="B73" t="b">
        <v>1</v>
      </c>
      <c r="C73" t="b">
        <f t="shared" si="8"/>
        <v>0</v>
      </c>
      <c r="D73">
        <f t="shared" si="9"/>
        <v>144</v>
      </c>
      <c r="E73">
        <f t="shared" si="10"/>
        <v>216</v>
      </c>
      <c r="F73">
        <f t="shared" si="11"/>
        <v>128</v>
      </c>
      <c r="G73">
        <f t="shared" si="12"/>
        <v>128</v>
      </c>
      <c r="H73" t="b">
        <f t="shared" si="13"/>
        <v>0</v>
      </c>
      <c r="I73" t="b">
        <f t="shared" si="14"/>
        <v>0</v>
      </c>
      <c r="J73" t="str">
        <f t="shared" si="15"/>
        <v/>
      </c>
    </row>
    <row r="74" spans="1:12">
      <c r="A74">
        <v>73</v>
      </c>
      <c r="B74" t="b">
        <v>1</v>
      </c>
      <c r="C74" t="b">
        <f t="shared" si="8"/>
        <v>0</v>
      </c>
      <c r="D74">
        <f t="shared" si="9"/>
        <v>146</v>
      </c>
      <c r="E74">
        <f t="shared" si="10"/>
        <v>219</v>
      </c>
      <c r="F74">
        <f t="shared" si="11"/>
        <v>128</v>
      </c>
      <c r="G74">
        <f t="shared" si="12"/>
        <v>128</v>
      </c>
      <c r="H74" t="b">
        <f t="shared" si="13"/>
        <v>0</v>
      </c>
      <c r="I74" t="b">
        <f t="shared" si="14"/>
        <v>0</v>
      </c>
      <c r="J74" t="str">
        <f t="shared" si="15"/>
        <v/>
      </c>
    </row>
    <row r="75" spans="1:12">
      <c r="A75">
        <v>74</v>
      </c>
      <c r="B75" t="b">
        <v>1</v>
      </c>
      <c r="C75" t="b">
        <f t="shared" si="8"/>
        <v>0</v>
      </c>
      <c r="D75">
        <f t="shared" si="9"/>
        <v>148</v>
      </c>
      <c r="E75">
        <f t="shared" si="10"/>
        <v>222</v>
      </c>
      <c r="F75">
        <f t="shared" si="11"/>
        <v>128</v>
      </c>
      <c r="G75">
        <f t="shared" si="12"/>
        <v>128</v>
      </c>
      <c r="H75" t="b">
        <f t="shared" si="13"/>
        <v>0</v>
      </c>
      <c r="I75" t="b">
        <f t="shared" si="14"/>
        <v>0</v>
      </c>
      <c r="J75" t="str">
        <f t="shared" si="15"/>
        <v/>
      </c>
    </row>
    <row r="76" spans="1:12">
      <c r="A76">
        <v>75</v>
      </c>
      <c r="B76" t="b">
        <v>0</v>
      </c>
      <c r="C76" t="b">
        <f t="shared" si="8"/>
        <v>0</v>
      </c>
      <c r="D76">
        <f t="shared" si="9"/>
        <v>150</v>
      </c>
      <c r="E76">
        <f t="shared" si="10"/>
        <v>225</v>
      </c>
      <c r="F76">
        <f t="shared" si="11"/>
        <v>128</v>
      </c>
      <c r="G76">
        <f t="shared" si="12"/>
        <v>128</v>
      </c>
      <c r="H76" t="b">
        <f t="shared" si="13"/>
        <v>0</v>
      </c>
      <c r="I76" t="b">
        <f t="shared" si="14"/>
        <v>0</v>
      </c>
      <c r="J76" t="str">
        <f t="shared" si="15"/>
        <v/>
      </c>
    </row>
    <row r="77" spans="1:12">
      <c r="A77">
        <v>76</v>
      </c>
      <c r="B77" t="b">
        <v>0</v>
      </c>
      <c r="C77" t="b">
        <f t="shared" si="8"/>
        <v>0</v>
      </c>
      <c r="D77">
        <f t="shared" si="9"/>
        <v>152</v>
      </c>
      <c r="E77">
        <f t="shared" si="10"/>
        <v>228</v>
      </c>
      <c r="F77">
        <f t="shared" si="11"/>
        <v>128</v>
      </c>
      <c r="G77">
        <f t="shared" si="12"/>
        <v>128</v>
      </c>
      <c r="H77" t="b">
        <f t="shared" si="13"/>
        <v>0</v>
      </c>
      <c r="I77" t="b">
        <f t="shared" si="14"/>
        <v>0</v>
      </c>
      <c r="J77" t="str">
        <f t="shared" si="15"/>
        <v/>
      </c>
    </row>
    <row r="78" spans="1:12">
      <c r="A78">
        <v>77</v>
      </c>
      <c r="B78" t="b">
        <v>0</v>
      </c>
      <c r="C78" t="b">
        <f t="shared" si="8"/>
        <v>0</v>
      </c>
      <c r="D78">
        <f t="shared" si="9"/>
        <v>154</v>
      </c>
      <c r="E78">
        <f t="shared" si="10"/>
        <v>231</v>
      </c>
      <c r="F78">
        <f t="shared" si="11"/>
        <v>128</v>
      </c>
      <c r="G78">
        <f t="shared" si="12"/>
        <v>128</v>
      </c>
      <c r="H78" t="b">
        <f t="shared" si="13"/>
        <v>0</v>
      </c>
      <c r="I78" t="b">
        <f t="shared" si="14"/>
        <v>0</v>
      </c>
      <c r="J78" t="str">
        <f t="shared" si="15"/>
        <v/>
      </c>
    </row>
    <row r="79" spans="1:12">
      <c r="A79">
        <v>78</v>
      </c>
      <c r="B79" t="b">
        <v>0</v>
      </c>
      <c r="C79" t="b">
        <f t="shared" si="8"/>
        <v>0</v>
      </c>
      <c r="D79">
        <f t="shared" si="9"/>
        <v>156</v>
      </c>
      <c r="E79">
        <f t="shared" si="10"/>
        <v>234</v>
      </c>
      <c r="F79">
        <f t="shared" si="11"/>
        <v>128</v>
      </c>
      <c r="G79">
        <f t="shared" si="12"/>
        <v>128</v>
      </c>
      <c r="H79" t="b">
        <f t="shared" si="13"/>
        <v>0</v>
      </c>
      <c r="I79" t="b">
        <f t="shared" si="14"/>
        <v>0</v>
      </c>
      <c r="J79" t="str">
        <f t="shared" si="15"/>
        <v/>
      </c>
    </row>
    <row r="80" spans="1:12">
      <c r="A80">
        <v>79</v>
      </c>
      <c r="B80" t="b">
        <v>0</v>
      </c>
      <c r="C80" t="b">
        <f t="shared" si="8"/>
        <v>0</v>
      </c>
      <c r="D80">
        <f t="shared" si="9"/>
        <v>158</v>
      </c>
      <c r="E80">
        <f t="shared" si="10"/>
        <v>237</v>
      </c>
      <c r="F80">
        <f t="shared" si="11"/>
        <v>128</v>
      </c>
      <c r="G80">
        <f t="shared" si="12"/>
        <v>128</v>
      </c>
      <c r="H80" t="b">
        <f t="shared" si="13"/>
        <v>0</v>
      </c>
      <c r="I80" t="b">
        <f t="shared" si="14"/>
        <v>0</v>
      </c>
      <c r="J80" t="str">
        <f t="shared" si="15"/>
        <v/>
      </c>
    </row>
    <row r="81" spans="1:10">
      <c r="A81">
        <v>80</v>
      </c>
      <c r="B81" t="b">
        <v>1</v>
      </c>
      <c r="C81" t="b">
        <f t="shared" si="8"/>
        <v>0</v>
      </c>
      <c r="D81">
        <f t="shared" si="9"/>
        <v>160</v>
      </c>
      <c r="E81">
        <f t="shared" si="10"/>
        <v>240</v>
      </c>
      <c r="F81">
        <f t="shared" si="11"/>
        <v>128</v>
      </c>
      <c r="G81">
        <f t="shared" si="12"/>
        <v>128</v>
      </c>
      <c r="H81" t="b">
        <f t="shared" si="13"/>
        <v>0</v>
      </c>
      <c r="I81" t="b">
        <f t="shared" si="14"/>
        <v>0</v>
      </c>
      <c r="J81" t="str">
        <f t="shared" si="15"/>
        <v/>
      </c>
    </row>
    <row r="82" spans="1:10">
      <c r="A82">
        <v>81</v>
      </c>
      <c r="B82" t="b">
        <v>1</v>
      </c>
      <c r="C82" t="b">
        <f t="shared" si="8"/>
        <v>0</v>
      </c>
      <c r="D82">
        <f t="shared" si="9"/>
        <v>162</v>
      </c>
      <c r="E82">
        <f t="shared" si="10"/>
        <v>243</v>
      </c>
      <c r="F82">
        <f t="shared" si="11"/>
        <v>128</v>
      </c>
      <c r="G82">
        <f t="shared" si="12"/>
        <v>128</v>
      </c>
      <c r="H82" t="b">
        <f t="shared" si="13"/>
        <v>0</v>
      </c>
      <c r="I82" t="b">
        <f t="shared" si="14"/>
        <v>0</v>
      </c>
      <c r="J82" t="str">
        <f t="shared" si="15"/>
        <v/>
      </c>
    </row>
    <row r="83" spans="1:10">
      <c r="A83">
        <v>82</v>
      </c>
      <c r="B83" t="b">
        <v>1</v>
      </c>
      <c r="C83" t="b">
        <f t="shared" si="8"/>
        <v>0</v>
      </c>
      <c r="D83">
        <f t="shared" si="9"/>
        <v>164</v>
      </c>
      <c r="E83">
        <f t="shared" si="10"/>
        <v>246</v>
      </c>
      <c r="F83">
        <f t="shared" si="11"/>
        <v>128</v>
      </c>
      <c r="G83">
        <f t="shared" si="12"/>
        <v>128</v>
      </c>
      <c r="H83" t="b">
        <f t="shared" si="13"/>
        <v>0</v>
      </c>
      <c r="I83" t="b">
        <f t="shared" si="14"/>
        <v>0</v>
      </c>
      <c r="J83" t="str">
        <f t="shared" si="15"/>
        <v/>
      </c>
    </row>
    <row r="84" spans="1:10">
      <c r="A84">
        <v>83</v>
      </c>
      <c r="B84" t="b">
        <v>0</v>
      </c>
      <c r="C84" t="b">
        <f t="shared" si="8"/>
        <v>0</v>
      </c>
      <c r="D84">
        <f t="shared" si="9"/>
        <v>166</v>
      </c>
      <c r="E84">
        <f t="shared" si="10"/>
        <v>249</v>
      </c>
      <c r="F84">
        <f t="shared" si="11"/>
        <v>128</v>
      </c>
      <c r="G84">
        <f t="shared" si="12"/>
        <v>128</v>
      </c>
      <c r="H84" t="b">
        <f t="shared" si="13"/>
        <v>0</v>
      </c>
      <c r="I84" t="b">
        <f t="shared" si="14"/>
        <v>0</v>
      </c>
      <c r="J84" t="str">
        <f t="shared" si="15"/>
        <v/>
      </c>
    </row>
    <row r="85" spans="1:10">
      <c r="A85">
        <v>84</v>
      </c>
      <c r="B85" t="b">
        <v>1</v>
      </c>
      <c r="C85" t="b">
        <f t="shared" si="8"/>
        <v>0</v>
      </c>
      <c r="D85">
        <f t="shared" si="9"/>
        <v>168</v>
      </c>
      <c r="E85">
        <f t="shared" si="10"/>
        <v>252</v>
      </c>
      <c r="F85">
        <f t="shared" si="11"/>
        <v>128</v>
      </c>
      <c r="G85">
        <f t="shared" si="12"/>
        <v>128</v>
      </c>
      <c r="H85" t="b">
        <f t="shared" si="13"/>
        <v>0</v>
      </c>
      <c r="I85" t="b">
        <f t="shared" si="14"/>
        <v>0</v>
      </c>
      <c r="J85" t="str">
        <f t="shared" si="15"/>
        <v/>
      </c>
    </row>
    <row r="86" spans="1:10">
      <c r="A86">
        <v>85</v>
      </c>
      <c r="B86" t="b">
        <v>1</v>
      </c>
      <c r="C86" t="b">
        <f t="shared" si="8"/>
        <v>0</v>
      </c>
      <c r="D86">
        <f t="shared" si="9"/>
        <v>170</v>
      </c>
      <c r="E86">
        <f t="shared" si="10"/>
        <v>255</v>
      </c>
      <c r="F86">
        <f t="shared" si="11"/>
        <v>128</v>
      </c>
      <c r="G86">
        <f t="shared" si="12"/>
        <v>128</v>
      </c>
      <c r="H86" t="b">
        <f t="shared" si="13"/>
        <v>0</v>
      </c>
      <c r="I86" t="b">
        <f t="shared" si="14"/>
        <v>0</v>
      </c>
      <c r="J86" t="str">
        <f t="shared" si="15"/>
        <v/>
      </c>
    </row>
    <row r="87" spans="1:10">
      <c r="A87">
        <v>86</v>
      </c>
      <c r="B87" t="b">
        <v>0</v>
      </c>
      <c r="C87" t="b">
        <f t="shared" si="8"/>
        <v>0</v>
      </c>
      <c r="D87">
        <f t="shared" si="9"/>
        <v>172</v>
      </c>
      <c r="E87">
        <f t="shared" si="10"/>
        <v>258</v>
      </c>
      <c r="F87">
        <f t="shared" si="11"/>
        <v>128</v>
      </c>
      <c r="G87">
        <f t="shared" si="12"/>
        <v>256</v>
      </c>
      <c r="H87" t="b">
        <f t="shared" si="13"/>
        <v>1</v>
      </c>
      <c r="I87" t="b">
        <f t="shared" si="14"/>
        <v>1</v>
      </c>
      <c r="J87" t="str">
        <f t="shared" si="15"/>
        <v>Predicted</v>
      </c>
    </row>
    <row r="88" spans="1:10">
      <c r="A88">
        <v>87</v>
      </c>
      <c r="B88" t="b">
        <v>0</v>
      </c>
      <c r="C88" t="b">
        <f t="shared" si="8"/>
        <v>0</v>
      </c>
      <c r="D88">
        <f t="shared" si="9"/>
        <v>174</v>
      </c>
      <c r="E88">
        <f t="shared" si="10"/>
        <v>261</v>
      </c>
      <c r="F88">
        <f t="shared" si="11"/>
        <v>128</v>
      </c>
      <c r="G88">
        <f t="shared" si="12"/>
        <v>256</v>
      </c>
      <c r="H88" t="b">
        <f t="shared" si="13"/>
        <v>1</v>
      </c>
      <c r="I88" t="b">
        <f t="shared" si="14"/>
        <v>1</v>
      </c>
      <c r="J88" t="str">
        <f t="shared" si="15"/>
        <v>Predicted</v>
      </c>
    </row>
    <row r="89" spans="1:10">
      <c r="A89">
        <v>88</v>
      </c>
      <c r="B89" t="b">
        <v>0</v>
      </c>
      <c r="C89" t="b">
        <f t="shared" si="8"/>
        <v>0</v>
      </c>
      <c r="D89">
        <f t="shared" si="9"/>
        <v>176</v>
      </c>
      <c r="E89">
        <f t="shared" si="10"/>
        <v>264</v>
      </c>
      <c r="F89">
        <f t="shared" si="11"/>
        <v>128</v>
      </c>
      <c r="G89">
        <f t="shared" si="12"/>
        <v>256</v>
      </c>
      <c r="H89" t="b">
        <f t="shared" si="13"/>
        <v>1</v>
      </c>
      <c r="I89" t="b">
        <f t="shared" si="14"/>
        <v>1</v>
      </c>
      <c r="J89" t="str">
        <f t="shared" si="15"/>
        <v>Predicted</v>
      </c>
    </row>
    <row r="90" spans="1:10">
      <c r="A90">
        <v>89</v>
      </c>
      <c r="B90" t="b">
        <v>0</v>
      </c>
      <c r="C90" t="b">
        <f t="shared" si="8"/>
        <v>0</v>
      </c>
      <c r="D90">
        <f t="shared" si="9"/>
        <v>178</v>
      </c>
      <c r="E90">
        <f t="shared" si="10"/>
        <v>267</v>
      </c>
      <c r="F90">
        <f t="shared" si="11"/>
        <v>128</v>
      </c>
      <c r="G90">
        <f t="shared" si="12"/>
        <v>256</v>
      </c>
      <c r="H90" t="b">
        <f t="shared" si="13"/>
        <v>1</v>
      </c>
      <c r="I90" t="b">
        <f t="shared" si="14"/>
        <v>1</v>
      </c>
      <c r="J90" t="str">
        <f t="shared" si="15"/>
        <v>Predicted</v>
      </c>
    </row>
    <row r="91" spans="1:10">
      <c r="A91">
        <v>90</v>
      </c>
      <c r="B91" t="b">
        <v>0</v>
      </c>
      <c r="C91" t="b">
        <f t="shared" si="8"/>
        <v>0</v>
      </c>
      <c r="D91">
        <f t="shared" si="9"/>
        <v>180</v>
      </c>
      <c r="E91">
        <f t="shared" si="10"/>
        <v>270</v>
      </c>
      <c r="F91">
        <f t="shared" si="11"/>
        <v>128</v>
      </c>
      <c r="G91">
        <f t="shared" si="12"/>
        <v>256</v>
      </c>
      <c r="H91" t="b">
        <f t="shared" si="13"/>
        <v>1</v>
      </c>
      <c r="I91" t="b">
        <f t="shared" si="14"/>
        <v>1</v>
      </c>
      <c r="J91" t="str">
        <f t="shared" si="15"/>
        <v>Predicted</v>
      </c>
    </row>
    <row r="92" spans="1:10">
      <c r="A92">
        <v>91</v>
      </c>
      <c r="B92" t="b">
        <v>0</v>
      </c>
      <c r="C92" t="b">
        <f t="shared" si="8"/>
        <v>0</v>
      </c>
      <c r="D92">
        <f t="shared" si="9"/>
        <v>182</v>
      </c>
      <c r="E92">
        <f t="shared" si="10"/>
        <v>273</v>
      </c>
      <c r="F92">
        <f t="shared" si="11"/>
        <v>128</v>
      </c>
      <c r="G92">
        <f t="shared" si="12"/>
        <v>256</v>
      </c>
      <c r="H92" t="b">
        <f t="shared" si="13"/>
        <v>1</v>
      </c>
      <c r="I92" t="b">
        <f t="shared" si="14"/>
        <v>1</v>
      </c>
      <c r="J92" t="str">
        <f t="shared" si="15"/>
        <v>Predicted</v>
      </c>
    </row>
    <row r="93" spans="1:10">
      <c r="A93">
        <v>92</v>
      </c>
      <c r="B93" t="b">
        <v>0</v>
      </c>
      <c r="C93" t="b">
        <f t="shared" si="8"/>
        <v>0</v>
      </c>
      <c r="D93">
        <f t="shared" si="9"/>
        <v>184</v>
      </c>
      <c r="E93">
        <f t="shared" si="10"/>
        <v>276</v>
      </c>
      <c r="F93">
        <f t="shared" si="11"/>
        <v>128</v>
      </c>
      <c r="G93">
        <f t="shared" si="12"/>
        <v>256</v>
      </c>
      <c r="H93" t="b">
        <f t="shared" si="13"/>
        <v>1</v>
      </c>
      <c r="I93" t="b">
        <f t="shared" si="14"/>
        <v>1</v>
      </c>
      <c r="J93" t="str">
        <f t="shared" si="15"/>
        <v>Predicted</v>
      </c>
    </row>
    <row r="94" spans="1:10">
      <c r="A94">
        <v>93</v>
      </c>
      <c r="B94" t="b">
        <v>0</v>
      </c>
      <c r="C94" t="b">
        <f t="shared" si="8"/>
        <v>0</v>
      </c>
      <c r="D94">
        <f t="shared" si="9"/>
        <v>186</v>
      </c>
      <c r="E94">
        <f t="shared" si="10"/>
        <v>279</v>
      </c>
      <c r="F94">
        <f t="shared" si="11"/>
        <v>128</v>
      </c>
      <c r="G94">
        <f t="shared" si="12"/>
        <v>256</v>
      </c>
      <c r="H94" t="b">
        <f t="shared" si="13"/>
        <v>1</v>
      </c>
      <c r="I94" t="b">
        <f t="shared" si="14"/>
        <v>1</v>
      </c>
      <c r="J94" t="str">
        <f t="shared" si="15"/>
        <v>Predicted</v>
      </c>
    </row>
    <row r="95" spans="1:10">
      <c r="A95">
        <v>94</v>
      </c>
      <c r="B95" t="b">
        <v>0</v>
      </c>
      <c r="C95" t="b">
        <f t="shared" si="8"/>
        <v>0</v>
      </c>
      <c r="D95">
        <f t="shared" si="9"/>
        <v>188</v>
      </c>
      <c r="E95">
        <f t="shared" si="10"/>
        <v>282</v>
      </c>
      <c r="F95">
        <f t="shared" si="11"/>
        <v>128</v>
      </c>
      <c r="G95">
        <f t="shared" si="12"/>
        <v>256</v>
      </c>
      <c r="H95" t="b">
        <f t="shared" si="13"/>
        <v>1</v>
      </c>
      <c r="I95" t="b">
        <f t="shared" si="14"/>
        <v>1</v>
      </c>
      <c r="J95" t="str">
        <f t="shared" si="15"/>
        <v>Predicted</v>
      </c>
    </row>
    <row r="96" spans="1:10">
      <c r="A96">
        <v>95</v>
      </c>
      <c r="B96" t="b">
        <v>0</v>
      </c>
      <c r="C96" t="b">
        <f t="shared" si="8"/>
        <v>0</v>
      </c>
      <c r="D96">
        <f t="shared" si="9"/>
        <v>190</v>
      </c>
      <c r="E96">
        <f t="shared" si="10"/>
        <v>285</v>
      </c>
      <c r="F96">
        <f t="shared" si="11"/>
        <v>128</v>
      </c>
      <c r="G96">
        <f t="shared" si="12"/>
        <v>256</v>
      </c>
      <c r="H96" t="b">
        <f t="shared" si="13"/>
        <v>1</v>
      </c>
      <c r="I96" t="b">
        <f t="shared" si="14"/>
        <v>1</v>
      </c>
      <c r="J96" t="str">
        <f t="shared" si="15"/>
        <v>Predicted</v>
      </c>
    </row>
    <row r="97" spans="1:10">
      <c r="A97">
        <v>96</v>
      </c>
      <c r="B97" t="b">
        <v>0</v>
      </c>
      <c r="C97" t="b">
        <f t="shared" si="8"/>
        <v>0</v>
      </c>
      <c r="D97">
        <f t="shared" si="9"/>
        <v>192</v>
      </c>
      <c r="E97">
        <f t="shared" si="10"/>
        <v>288</v>
      </c>
      <c r="F97">
        <f t="shared" si="11"/>
        <v>128</v>
      </c>
      <c r="G97">
        <f t="shared" si="12"/>
        <v>256</v>
      </c>
      <c r="H97" t="b">
        <f t="shared" si="13"/>
        <v>1</v>
      </c>
      <c r="I97" t="b">
        <f t="shared" si="14"/>
        <v>1</v>
      </c>
      <c r="J97" t="str">
        <f t="shared" si="15"/>
        <v>Predicted</v>
      </c>
    </row>
    <row r="98" spans="1:10">
      <c r="A98">
        <v>97</v>
      </c>
      <c r="B98" t="b">
        <v>0</v>
      </c>
      <c r="C98" t="b">
        <f t="shared" si="8"/>
        <v>0</v>
      </c>
      <c r="D98">
        <f t="shared" si="9"/>
        <v>194</v>
      </c>
      <c r="E98">
        <f t="shared" si="10"/>
        <v>291</v>
      </c>
      <c r="F98">
        <f t="shared" si="11"/>
        <v>128</v>
      </c>
      <c r="G98">
        <f t="shared" si="12"/>
        <v>256</v>
      </c>
      <c r="H98" t="b">
        <f t="shared" si="13"/>
        <v>1</v>
      </c>
      <c r="I98" t="b">
        <f t="shared" si="14"/>
        <v>1</v>
      </c>
      <c r="J98" t="str">
        <f t="shared" si="15"/>
        <v>Predicted</v>
      </c>
    </row>
    <row r="99" spans="1:10">
      <c r="A99">
        <v>98</v>
      </c>
      <c r="B99" t="b">
        <v>0</v>
      </c>
      <c r="C99" t="b">
        <f t="shared" si="8"/>
        <v>0</v>
      </c>
      <c r="D99">
        <f t="shared" si="9"/>
        <v>196</v>
      </c>
      <c r="E99">
        <f t="shared" si="10"/>
        <v>294</v>
      </c>
      <c r="F99">
        <f t="shared" si="11"/>
        <v>128</v>
      </c>
      <c r="G99">
        <f t="shared" si="12"/>
        <v>256</v>
      </c>
      <c r="H99" t="b">
        <f t="shared" si="13"/>
        <v>1</v>
      </c>
      <c r="I99" t="b">
        <f t="shared" si="14"/>
        <v>1</v>
      </c>
      <c r="J99" t="str">
        <f t="shared" si="15"/>
        <v>Predicted</v>
      </c>
    </row>
    <row r="100" spans="1:10">
      <c r="A100">
        <v>99</v>
      </c>
      <c r="B100" t="b">
        <v>0</v>
      </c>
      <c r="C100" t="b">
        <f t="shared" si="8"/>
        <v>0</v>
      </c>
      <c r="D100">
        <f t="shared" si="9"/>
        <v>198</v>
      </c>
      <c r="E100">
        <f t="shared" si="10"/>
        <v>297</v>
      </c>
      <c r="F100">
        <f t="shared" si="11"/>
        <v>128</v>
      </c>
      <c r="G100">
        <f t="shared" si="12"/>
        <v>256</v>
      </c>
      <c r="H100" t="b">
        <f t="shared" si="13"/>
        <v>1</v>
      </c>
      <c r="I100" t="b">
        <f t="shared" si="14"/>
        <v>1</v>
      </c>
      <c r="J100" t="str">
        <f t="shared" si="15"/>
        <v>Predicted</v>
      </c>
    </row>
    <row r="101" spans="1:10">
      <c r="A101">
        <v>100</v>
      </c>
      <c r="B101" t="b">
        <v>0</v>
      </c>
      <c r="C101" t="b">
        <f t="shared" si="8"/>
        <v>0</v>
      </c>
      <c r="D101">
        <f t="shared" si="9"/>
        <v>200</v>
      </c>
      <c r="E101">
        <f t="shared" si="10"/>
        <v>300</v>
      </c>
      <c r="F101">
        <f t="shared" si="11"/>
        <v>128</v>
      </c>
      <c r="G101">
        <f t="shared" si="12"/>
        <v>256</v>
      </c>
      <c r="H101" t="b">
        <f t="shared" si="13"/>
        <v>1</v>
      </c>
      <c r="I101" t="b">
        <f t="shared" si="14"/>
        <v>1</v>
      </c>
      <c r="J101" t="str">
        <f t="shared" si="15"/>
        <v>Predicted</v>
      </c>
    </row>
    <row r="102" spans="1:10">
      <c r="A102">
        <v>101</v>
      </c>
      <c r="B102" t="b">
        <v>0</v>
      </c>
      <c r="C102" t="b">
        <f t="shared" si="8"/>
        <v>0</v>
      </c>
      <c r="D102">
        <f t="shared" si="9"/>
        <v>202</v>
      </c>
      <c r="E102">
        <f t="shared" si="10"/>
        <v>303</v>
      </c>
      <c r="F102">
        <f t="shared" si="11"/>
        <v>128</v>
      </c>
      <c r="G102">
        <f t="shared" si="12"/>
        <v>256</v>
      </c>
      <c r="H102" t="b">
        <f t="shared" si="13"/>
        <v>1</v>
      </c>
      <c r="I102" t="b">
        <f t="shared" si="14"/>
        <v>1</v>
      </c>
      <c r="J102" t="str">
        <f t="shared" si="15"/>
        <v>Predicted</v>
      </c>
    </row>
    <row r="103" spans="1:10">
      <c r="A103">
        <v>102</v>
      </c>
      <c r="B103" t="b">
        <v>0</v>
      </c>
      <c r="C103" t="b">
        <f t="shared" si="8"/>
        <v>0</v>
      </c>
      <c r="D103">
        <f t="shared" si="9"/>
        <v>204</v>
      </c>
      <c r="E103">
        <f t="shared" si="10"/>
        <v>306</v>
      </c>
      <c r="F103">
        <f t="shared" si="11"/>
        <v>128</v>
      </c>
      <c r="G103">
        <f t="shared" si="12"/>
        <v>256</v>
      </c>
      <c r="H103" t="b">
        <f t="shared" si="13"/>
        <v>1</v>
      </c>
      <c r="I103" t="b">
        <f t="shared" si="14"/>
        <v>1</v>
      </c>
      <c r="J103" t="str">
        <f t="shared" si="15"/>
        <v>Predicted</v>
      </c>
    </row>
    <row r="104" spans="1:10">
      <c r="A104">
        <v>103</v>
      </c>
      <c r="B104" t="b">
        <v>0</v>
      </c>
      <c r="C104" t="b">
        <f t="shared" si="8"/>
        <v>0</v>
      </c>
      <c r="D104">
        <f t="shared" si="9"/>
        <v>206</v>
      </c>
      <c r="E104">
        <f t="shared" si="10"/>
        <v>309</v>
      </c>
      <c r="F104">
        <f t="shared" si="11"/>
        <v>128</v>
      </c>
      <c r="G104">
        <f t="shared" si="12"/>
        <v>256</v>
      </c>
      <c r="H104" t="b">
        <f t="shared" si="13"/>
        <v>1</v>
      </c>
      <c r="I104" t="b">
        <f t="shared" si="14"/>
        <v>1</v>
      </c>
      <c r="J104" t="str">
        <f t="shared" si="15"/>
        <v>Predicted</v>
      </c>
    </row>
    <row r="105" spans="1:10">
      <c r="A105">
        <v>104</v>
      </c>
      <c r="B105" t="b">
        <v>0</v>
      </c>
      <c r="C105" t="b">
        <f t="shared" si="8"/>
        <v>0</v>
      </c>
      <c r="D105">
        <f t="shared" si="9"/>
        <v>208</v>
      </c>
      <c r="E105">
        <f t="shared" si="10"/>
        <v>312</v>
      </c>
      <c r="F105">
        <f t="shared" si="11"/>
        <v>128</v>
      </c>
      <c r="G105">
        <f t="shared" si="12"/>
        <v>256</v>
      </c>
      <c r="H105" t="b">
        <f t="shared" si="13"/>
        <v>1</v>
      </c>
      <c r="I105" t="b">
        <f t="shared" si="14"/>
        <v>1</v>
      </c>
      <c r="J105" t="str">
        <f t="shared" si="15"/>
        <v>Predicted</v>
      </c>
    </row>
    <row r="106" spans="1:10">
      <c r="A106">
        <v>105</v>
      </c>
      <c r="B106" t="b">
        <v>0</v>
      </c>
      <c r="C106" t="b">
        <f t="shared" si="8"/>
        <v>0</v>
      </c>
      <c r="D106">
        <f t="shared" si="9"/>
        <v>210</v>
      </c>
      <c r="E106">
        <f t="shared" si="10"/>
        <v>315</v>
      </c>
      <c r="F106">
        <f t="shared" si="11"/>
        <v>128</v>
      </c>
      <c r="G106">
        <f t="shared" si="12"/>
        <v>256</v>
      </c>
      <c r="H106" t="b">
        <f t="shared" si="13"/>
        <v>1</v>
      </c>
      <c r="I106" t="b">
        <f t="shared" si="14"/>
        <v>1</v>
      </c>
      <c r="J106" t="str">
        <f t="shared" si="15"/>
        <v>Predicted</v>
      </c>
    </row>
    <row r="107" spans="1:10">
      <c r="A107">
        <v>106</v>
      </c>
      <c r="B107" t="b">
        <v>0</v>
      </c>
      <c r="C107" t="b">
        <f t="shared" si="8"/>
        <v>0</v>
      </c>
      <c r="D107">
        <f t="shared" si="9"/>
        <v>212</v>
      </c>
      <c r="E107">
        <f t="shared" si="10"/>
        <v>318</v>
      </c>
      <c r="F107">
        <f t="shared" si="11"/>
        <v>128</v>
      </c>
      <c r="G107">
        <f t="shared" si="12"/>
        <v>256</v>
      </c>
      <c r="H107" t="b">
        <f t="shared" si="13"/>
        <v>1</v>
      </c>
      <c r="I107" t="b">
        <f t="shared" si="14"/>
        <v>1</v>
      </c>
      <c r="J107" t="str">
        <f t="shared" si="15"/>
        <v>Predicted</v>
      </c>
    </row>
    <row r="108" spans="1:10">
      <c r="A108">
        <v>107</v>
      </c>
      <c r="B108" t="b">
        <v>0</v>
      </c>
      <c r="C108" t="b">
        <f t="shared" si="8"/>
        <v>0</v>
      </c>
      <c r="D108">
        <f t="shared" si="9"/>
        <v>214</v>
      </c>
      <c r="E108">
        <f t="shared" si="10"/>
        <v>321</v>
      </c>
      <c r="F108">
        <f t="shared" si="11"/>
        <v>128</v>
      </c>
      <c r="G108">
        <f t="shared" si="12"/>
        <v>256</v>
      </c>
      <c r="H108" t="b">
        <f t="shared" si="13"/>
        <v>1</v>
      </c>
      <c r="I108" t="b">
        <f t="shared" si="14"/>
        <v>1</v>
      </c>
      <c r="J108" t="str">
        <f t="shared" si="15"/>
        <v>Predicted</v>
      </c>
    </row>
    <row r="109" spans="1:10">
      <c r="A109">
        <v>108</v>
      </c>
      <c r="B109" t="b">
        <v>0</v>
      </c>
      <c r="C109" t="b">
        <f t="shared" si="8"/>
        <v>0</v>
      </c>
      <c r="D109">
        <f t="shared" si="9"/>
        <v>216</v>
      </c>
      <c r="E109">
        <f t="shared" si="10"/>
        <v>324</v>
      </c>
      <c r="F109">
        <f t="shared" si="11"/>
        <v>128</v>
      </c>
      <c r="G109">
        <f t="shared" si="12"/>
        <v>256</v>
      </c>
      <c r="H109" t="b">
        <f t="shared" si="13"/>
        <v>1</v>
      </c>
      <c r="I109" t="b">
        <f t="shared" si="14"/>
        <v>1</v>
      </c>
      <c r="J109" t="str">
        <f t="shared" si="15"/>
        <v>Predicted</v>
      </c>
    </row>
    <row r="110" spans="1:10">
      <c r="A110">
        <v>109</v>
      </c>
      <c r="B110" t="b">
        <v>0</v>
      </c>
      <c r="C110" t="b">
        <f t="shared" si="8"/>
        <v>0</v>
      </c>
      <c r="D110">
        <f t="shared" si="9"/>
        <v>218</v>
      </c>
      <c r="E110">
        <f t="shared" si="10"/>
        <v>327</v>
      </c>
      <c r="F110">
        <f t="shared" si="11"/>
        <v>128</v>
      </c>
      <c r="G110">
        <f t="shared" si="12"/>
        <v>256</v>
      </c>
      <c r="H110" t="b">
        <f t="shared" si="13"/>
        <v>1</v>
      </c>
      <c r="I110" t="b">
        <f t="shared" si="14"/>
        <v>1</v>
      </c>
      <c r="J110" t="str">
        <f t="shared" si="15"/>
        <v>Predicted</v>
      </c>
    </row>
    <row r="111" spans="1:10">
      <c r="A111">
        <v>110</v>
      </c>
      <c r="B111" t="b">
        <v>0</v>
      </c>
      <c r="C111" t="b">
        <f t="shared" si="8"/>
        <v>0</v>
      </c>
      <c r="D111">
        <f t="shared" si="9"/>
        <v>220</v>
      </c>
      <c r="E111">
        <f t="shared" si="10"/>
        <v>330</v>
      </c>
      <c r="F111">
        <f t="shared" si="11"/>
        <v>128</v>
      </c>
      <c r="G111">
        <f t="shared" si="12"/>
        <v>256</v>
      </c>
      <c r="H111" t="b">
        <f t="shared" si="13"/>
        <v>1</v>
      </c>
      <c r="I111" t="b">
        <f t="shared" si="14"/>
        <v>1</v>
      </c>
      <c r="J111" t="str">
        <f t="shared" si="15"/>
        <v>Predicted</v>
      </c>
    </row>
    <row r="112" spans="1:10">
      <c r="A112">
        <v>111</v>
      </c>
      <c r="B112" t="b">
        <v>0</v>
      </c>
      <c r="C112" t="b">
        <f t="shared" si="8"/>
        <v>0</v>
      </c>
      <c r="D112">
        <f t="shared" si="9"/>
        <v>222</v>
      </c>
      <c r="E112">
        <f t="shared" si="10"/>
        <v>333</v>
      </c>
      <c r="F112">
        <f t="shared" si="11"/>
        <v>128</v>
      </c>
      <c r="G112">
        <f t="shared" si="12"/>
        <v>256</v>
      </c>
      <c r="H112" t="b">
        <f t="shared" si="13"/>
        <v>1</v>
      </c>
      <c r="I112" t="b">
        <f t="shared" si="14"/>
        <v>1</v>
      </c>
      <c r="J112" t="str">
        <f t="shared" si="15"/>
        <v>Predicted</v>
      </c>
    </row>
    <row r="113" spans="1:10">
      <c r="A113">
        <v>112</v>
      </c>
      <c r="B113" t="b">
        <v>0</v>
      </c>
      <c r="C113" t="b">
        <f t="shared" si="8"/>
        <v>0</v>
      </c>
      <c r="D113">
        <f t="shared" si="9"/>
        <v>224</v>
      </c>
      <c r="E113">
        <f t="shared" si="10"/>
        <v>336</v>
      </c>
      <c r="F113">
        <f t="shared" si="11"/>
        <v>128</v>
      </c>
      <c r="G113">
        <f t="shared" si="12"/>
        <v>256</v>
      </c>
      <c r="H113" t="b">
        <f t="shared" si="13"/>
        <v>1</v>
      </c>
      <c r="I113" t="b">
        <f t="shared" si="14"/>
        <v>1</v>
      </c>
      <c r="J113" t="str">
        <f t="shared" si="15"/>
        <v>Predicted</v>
      </c>
    </row>
    <row r="114" spans="1:10">
      <c r="A114">
        <v>113</v>
      </c>
      <c r="B114" t="b">
        <v>0</v>
      </c>
      <c r="C114" t="b">
        <f t="shared" si="8"/>
        <v>0</v>
      </c>
      <c r="D114">
        <f t="shared" si="9"/>
        <v>226</v>
      </c>
      <c r="E114">
        <f t="shared" si="10"/>
        <v>339</v>
      </c>
      <c r="F114">
        <f t="shared" si="11"/>
        <v>128</v>
      </c>
      <c r="G114">
        <f t="shared" si="12"/>
        <v>256</v>
      </c>
      <c r="H114" t="b">
        <f t="shared" si="13"/>
        <v>1</v>
      </c>
      <c r="I114" t="b">
        <f t="shared" si="14"/>
        <v>1</v>
      </c>
      <c r="J114" t="str">
        <f t="shared" si="15"/>
        <v>Predicted</v>
      </c>
    </row>
    <row r="115" spans="1:10">
      <c r="A115">
        <v>114</v>
      </c>
      <c r="B115" t="b">
        <v>0</v>
      </c>
      <c r="C115" t="b">
        <f t="shared" si="8"/>
        <v>0</v>
      </c>
      <c r="D115">
        <f t="shared" si="9"/>
        <v>228</v>
      </c>
      <c r="E115">
        <f t="shared" si="10"/>
        <v>342</v>
      </c>
      <c r="F115">
        <f t="shared" si="11"/>
        <v>128</v>
      </c>
      <c r="G115">
        <f t="shared" si="12"/>
        <v>256</v>
      </c>
      <c r="H115" t="b">
        <f t="shared" si="13"/>
        <v>1</v>
      </c>
      <c r="I115" t="b">
        <f t="shared" si="14"/>
        <v>1</v>
      </c>
      <c r="J115" t="str">
        <f t="shared" si="15"/>
        <v>Predicted</v>
      </c>
    </row>
    <row r="116" spans="1:10">
      <c r="A116">
        <v>115</v>
      </c>
      <c r="B116" t="b">
        <v>0</v>
      </c>
      <c r="C116" t="b">
        <f t="shared" si="8"/>
        <v>0</v>
      </c>
      <c r="D116">
        <f t="shared" si="9"/>
        <v>230</v>
      </c>
      <c r="E116">
        <f t="shared" si="10"/>
        <v>345</v>
      </c>
      <c r="F116">
        <f t="shared" si="11"/>
        <v>128</v>
      </c>
      <c r="G116">
        <f t="shared" si="12"/>
        <v>256</v>
      </c>
      <c r="H116" t="b">
        <f t="shared" si="13"/>
        <v>1</v>
      </c>
      <c r="I116" t="b">
        <f t="shared" si="14"/>
        <v>1</v>
      </c>
      <c r="J116" t="str">
        <f t="shared" si="15"/>
        <v>Predicted</v>
      </c>
    </row>
    <row r="117" spans="1:10">
      <c r="A117">
        <v>116</v>
      </c>
      <c r="B117" t="b">
        <v>0</v>
      </c>
      <c r="C117" t="b">
        <f t="shared" si="8"/>
        <v>0</v>
      </c>
      <c r="D117">
        <f t="shared" si="9"/>
        <v>232</v>
      </c>
      <c r="E117">
        <f t="shared" si="10"/>
        <v>348</v>
      </c>
      <c r="F117">
        <f t="shared" si="11"/>
        <v>128</v>
      </c>
      <c r="G117">
        <f t="shared" si="12"/>
        <v>256</v>
      </c>
      <c r="H117" t="b">
        <f t="shared" si="13"/>
        <v>1</v>
      </c>
      <c r="I117" t="b">
        <f t="shared" si="14"/>
        <v>1</v>
      </c>
      <c r="J117" t="str">
        <f t="shared" si="15"/>
        <v>Predicted</v>
      </c>
    </row>
    <row r="118" spans="1:10">
      <c r="A118">
        <v>117</v>
      </c>
      <c r="B118" t="b">
        <v>0</v>
      </c>
      <c r="C118" t="b">
        <f t="shared" si="8"/>
        <v>0</v>
      </c>
      <c r="D118">
        <f t="shared" si="9"/>
        <v>234</v>
      </c>
      <c r="E118">
        <f t="shared" si="10"/>
        <v>351</v>
      </c>
      <c r="F118">
        <f t="shared" si="11"/>
        <v>128</v>
      </c>
      <c r="G118">
        <f t="shared" si="12"/>
        <v>256</v>
      </c>
      <c r="H118" t="b">
        <f t="shared" si="13"/>
        <v>1</v>
      </c>
      <c r="I118" t="b">
        <f t="shared" si="14"/>
        <v>1</v>
      </c>
      <c r="J118" t="str">
        <f t="shared" si="15"/>
        <v>Predicted</v>
      </c>
    </row>
    <row r="119" spans="1:10">
      <c r="A119">
        <v>118</v>
      </c>
      <c r="B119" t="b">
        <v>0</v>
      </c>
      <c r="C119" t="b">
        <f t="shared" si="8"/>
        <v>0</v>
      </c>
      <c r="D119">
        <f t="shared" si="9"/>
        <v>236</v>
      </c>
      <c r="E119">
        <f t="shared" si="10"/>
        <v>354</v>
      </c>
      <c r="F119">
        <f t="shared" si="11"/>
        <v>128</v>
      </c>
      <c r="G119">
        <f t="shared" si="12"/>
        <v>256</v>
      </c>
      <c r="H119" t="b">
        <f t="shared" si="13"/>
        <v>1</v>
      </c>
      <c r="I119" t="b">
        <f t="shared" si="14"/>
        <v>1</v>
      </c>
      <c r="J119" t="str">
        <f t="shared" si="15"/>
        <v>Predicted</v>
      </c>
    </row>
    <row r="120" spans="1:10">
      <c r="A120">
        <v>119</v>
      </c>
      <c r="B120" t="b">
        <v>0</v>
      </c>
      <c r="C120" t="b">
        <f t="shared" si="8"/>
        <v>0</v>
      </c>
      <c r="D120">
        <f t="shared" si="9"/>
        <v>238</v>
      </c>
      <c r="E120">
        <f t="shared" si="10"/>
        <v>357</v>
      </c>
      <c r="F120">
        <f t="shared" si="11"/>
        <v>128</v>
      </c>
      <c r="G120">
        <f t="shared" si="12"/>
        <v>256</v>
      </c>
      <c r="H120" t="b">
        <f t="shared" si="13"/>
        <v>1</v>
      </c>
      <c r="I120" t="b">
        <f t="shared" si="14"/>
        <v>1</v>
      </c>
      <c r="J120" t="str">
        <f t="shared" si="15"/>
        <v>Predicted</v>
      </c>
    </row>
    <row r="121" spans="1:10">
      <c r="A121">
        <v>120</v>
      </c>
      <c r="B121" t="b">
        <v>0</v>
      </c>
      <c r="C121" t="b">
        <f t="shared" si="8"/>
        <v>0</v>
      </c>
      <c r="D121">
        <f t="shared" si="9"/>
        <v>240</v>
      </c>
      <c r="E121">
        <f t="shared" si="10"/>
        <v>360</v>
      </c>
      <c r="F121">
        <f t="shared" si="11"/>
        <v>128</v>
      </c>
      <c r="G121">
        <f t="shared" si="12"/>
        <v>256</v>
      </c>
      <c r="H121" t="b">
        <f t="shared" si="13"/>
        <v>1</v>
      </c>
      <c r="I121" t="b">
        <f t="shared" si="14"/>
        <v>1</v>
      </c>
      <c r="J121" t="str">
        <f t="shared" si="15"/>
        <v>Predicted</v>
      </c>
    </row>
    <row r="122" spans="1:10">
      <c r="A122">
        <v>121</v>
      </c>
      <c r="B122" t="b">
        <v>0</v>
      </c>
      <c r="C122" t="b">
        <f t="shared" si="8"/>
        <v>0</v>
      </c>
      <c r="D122">
        <f t="shared" si="9"/>
        <v>242</v>
      </c>
      <c r="E122">
        <f t="shared" si="10"/>
        <v>363</v>
      </c>
      <c r="F122">
        <f t="shared" si="11"/>
        <v>128</v>
      </c>
      <c r="G122">
        <f t="shared" si="12"/>
        <v>256</v>
      </c>
      <c r="H122" t="b">
        <f t="shared" si="13"/>
        <v>1</v>
      </c>
      <c r="I122" t="b">
        <f t="shared" si="14"/>
        <v>1</v>
      </c>
      <c r="J122" t="str">
        <f t="shared" si="15"/>
        <v>Predicted</v>
      </c>
    </row>
    <row r="123" spans="1:10">
      <c r="A123">
        <v>122</v>
      </c>
      <c r="B123" t="b">
        <v>0</v>
      </c>
      <c r="C123" t="b">
        <f t="shared" si="8"/>
        <v>0</v>
      </c>
      <c r="D123">
        <f t="shared" si="9"/>
        <v>244</v>
      </c>
      <c r="E123">
        <f t="shared" si="10"/>
        <v>366</v>
      </c>
      <c r="F123">
        <f t="shared" si="11"/>
        <v>128</v>
      </c>
      <c r="G123">
        <f t="shared" si="12"/>
        <v>256</v>
      </c>
      <c r="H123" t="b">
        <f t="shared" si="13"/>
        <v>1</v>
      </c>
      <c r="I123" t="b">
        <f t="shared" si="14"/>
        <v>1</v>
      </c>
      <c r="J123" t="str">
        <f t="shared" si="15"/>
        <v>Predicted</v>
      </c>
    </row>
    <row r="124" spans="1:10">
      <c r="A124">
        <v>123</v>
      </c>
      <c r="B124" t="b">
        <v>0</v>
      </c>
      <c r="C124" t="b">
        <f t="shared" si="8"/>
        <v>0</v>
      </c>
      <c r="D124">
        <f t="shared" si="9"/>
        <v>246</v>
      </c>
      <c r="E124">
        <f t="shared" si="10"/>
        <v>369</v>
      </c>
      <c r="F124">
        <f t="shared" si="11"/>
        <v>128</v>
      </c>
      <c r="G124">
        <f t="shared" si="12"/>
        <v>256</v>
      </c>
      <c r="H124" t="b">
        <f t="shared" si="13"/>
        <v>1</v>
      </c>
      <c r="I124" t="b">
        <f t="shared" si="14"/>
        <v>1</v>
      </c>
      <c r="J124" t="str">
        <f t="shared" si="15"/>
        <v>Predicted</v>
      </c>
    </row>
    <row r="125" spans="1:10">
      <c r="A125">
        <v>124</v>
      </c>
      <c r="B125" t="b">
        <v>0</v>
      </c>
      <c r="C125" t="b">
        <f t="shared" si="8"/>
        <v>0</v>
      </c>
      <c r="D125">
        <f t="shared" si="9"/>
        <v>248</v>
      </c>
      <c r="E125">
        <f t="shared" si="10"/>
        <v>372</v>
      </c>
      <c r="F125">
        <f t="shared" si="11"/>
        <v>128</v>
      </c>
      <c r="G125">
        <f t="shared" si="12"/>
        <v>256</v>
      </c>
      <c r="H125" t="b">
        <f t="shared" si="13"/>
        <v>1</v>
      </c>
      <c r="I125" t="b">
        <f t="shared" si="14"/>
        <v>1</v>
      </c>
      <c r="J125" t="str">
        <f t="shared" si="15"/>
        <v>Predicted</v>
      </c>
    </row>
    <row r="126" spans="1:10">
      <c r="A126">
        <v>125</v>
      </c>
      <c r="B126" t="b">
        <v>0</v>
      </c>
      <c r="C126" t="b">
        <f t="shared" si="8"/>
        <v>0</v>
      </c>
      <c r="D126">
        <f t="shared" si="9"/>
        <v>250</v>
      </c>
      <c r="E126">
        <f t="shared" si="10"/>
        <v>375</v>
      </c>
      <c r="F126">
        <f t="shared" si="11"/>
        <v>128</v>
      </c>
      <c r="G126">
        <f t="shared" si="12"/>
        <v>256</v>
      </c>
      <c r="H126" t="b">
        <f t="shared" si="13"/>
        <v>1</v>
      </c>
      <c r="I126" t="b">
        <f t="shared" si="14"/>
        <v>1</v>
      </c>
      <c r="J126" t="str">
        <f t="shared" si="15"/>
        <v>Predicted</v>
      </c>
    </row>
    <row r="127" spans="1:10">
      <c r="A127">
        <v>126</v>
      </c>
      <c r="B127" t="b">
        <v>0</v>
      </c>
      <c r="C127" t="b">
        <f t="shared" si="8"/>
        <v>0</v>
      </c>
      <c r="D127">
        <f t="shared" si="9"/>
        <v>252</v>
      </c>
      <c r="E127">
        <f t="shared" si="10"/>
        <v>378</v>
      </c>
      <c r="F127">
        <f t="shared" si="11"/>
        <v>128</v>
      </c>
      <c r="G127">
        <f t="shared" si="12"/>
        <v>256</v>
      </c>
      <c r="H127" t="b">
        <f t="shared" si="13"/>
        <v>1</v>
      </c>
      <c r="I127" t="b">
        <f t="shared" si="14"/>
        <v>1</v>
      </c>
      <c r="J127" t="str">
        <f t="shared" si="15"/>
        <v>Predicted</v>
      </c>
    </row>
    <row r="128" spans="1:10">
      <c r="A128">
        <v>127</v>
      </c>
      <c r="B128" t="b">
        <v>0</v>
      </c>
      <c r="C128" t="b">
        <f t="shared" si="8"/>
        <v>0</v>
      </c>
      <c r="D128">
        <f t="shared" si="9"/>
        <v>254</v>
      </c>
      <c r="E128">
        <f t="shared" si="10"/>
        <v>381</v>
      </c>
      <c r="F128">
        <f t="shared" si="11"/>
        <v>128</v>
      </c>
      <c r="G128">
        <f t="shared" si="12"/>
        <v>256</v>
      </c>
      <c r="H128" t="b">
        <f t="shared" si="13"/>
        <v>1</v>
      </c>
      <c r="I128" t="b">
        <f t="shared" si="14"/>
        <v>1</v>
      </c>
      <c r="J128" t="str">
        <f t="shared" si="15"/>
        <v>Predicted</v>
      </c>
    </row>
    <row r="129" spans="1:12">
      <c r="A129">
        <v>128</v>
      </c>
      <c r="B129" t="b">
        <v>1</v>
      </c>
      <c r="C129" t="b">
        <f t="shared" si="8"/>
        <v>1</v>
      </c>
      <c r="D129">
        <f t="shared" si="9"/>
        <v>256</v>
      </c>
      <c r="E129">
        <f t="shared" si="10"/>
        <v>384</v>
      </c>
      <c r="F129">
        <f t="shared" si="11"/>
        <v>256</v>
      </c>
      <c r="G129">
        <f t="shared" si="12"/>
        <v>256</v>
      </c>
      <c r="H129" t="b">
        <f t="shared" si="13"/>
        <v>0</v>
      </c>
      <c r="I129" t="b">
        <f t="shared" si="14"/>
        <v>1</v>
      </c>
      <c r="J129" t="str">
        <f t="shared" si="15"/>
        <v>Predicted</v>
      </c>
      <c r="K129">
        <f>A129/2+1</f>
        <v>65</v>
      </c>
      <c r="L129">
        <f>FLOOR(2*A129/3,1)</f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2" sqref="D2"/>
    </sheetView>
  </sheetViews>
  <sheetFormatPr baseColWidth="10" defaultRowHeight="15" x14ac:dyDescent="0"/>
  <cols>
    <col min="2" max="3" width="11.1640625" bestFit="1" customWidth="1"/>
    <col min="5" max="5" width="15.1640625" bestFit="1" customWidth="1"/>
    <col min="6" max="6" width="12.5" bestFit="1" customWidth="1"/>
  </cols>
  <sheetData>
    <row r="1" spans="1:6">
      <c r="A1">
        <v>1</v>
      </c>
      <c r="B1">
        <f>POWER(2,A1)</f>
        <v>2</v>
      </c>
      <c r="F1">
        <v>1</v>
      </c>
    </row>
    <row r="2" spans="1:6">
      <c r="A2">
        <v>2</v>
      </c>
      <c r="B2">
        <f t="shared" ref="B2:B30" si="0">POWER(2,A2)</f>
        <v>4</v>
      </c>
      <c r="C2">
        <f t="shared" ref="C2:C30" si="1">B2+1</f>
        <v>5</v>
      </c>
      <c r="D2">
        <f t="shared" ref="D2:D30" si="2">FLOOR(4/3*B2,1)</f>
        <v>5</v>
      </c>
      <c r="E2">
        <f>D2-C2+1</f>
        <v>1</v>
      </c>
      <c r="F2">
        <v>1</v>
      </c>
    </row>
    <row r="3" spans="1:6">
      <c r="A3">
        <v>3</v>
      </c>
      <c r="B3">
        <f t="shared" si="0"/>
        <v>8</v>
      </c>
      <c r="C3">
        <f t="shared" si="1"/>
        <v>9</v>
      </c>
      <c r="D3">
        <f t="shared" si="2"/>
        <v>10</v>
      </c>
      <c r="E3">
        <f t="shared" ref="E3:E29" si="3">D3-C3+1</f>
        <v>2</v>
      </c>
      <c r="F3">
        <f>B3-D2+1</f>
        <v>4</v>
      </c>
    </row>
    <row r="4" spans="1:6">
      <c r="A4">
        <v>4</v>
      </c>
      <c r="B4">
        <f t="shared" si="0"/>
        <v>16</v>
      </c>
      <c r="C4">
        <f t="shared" si="1"/>
        <v>17</v>
      </c>
      <c r="D4">
        <f t="shared" si="2"/>
        <v>21</v>
      </c>
      <c r="E4">
        <f t="shared" si="3"/>
        <v>5</v>
      </c>
      <c r="F4">
        <f t="shared" ref="F4:F29" si="4">B4-D3+1</f>
        <v>7</v>
      </c>
    </row>
    <row r="5" spans="1:6">
      <c r="A5">
        <v>5</v>
      </c>
      <c r="B5">
        <f t="shared" si="0"/>
        <v>32</v>
      </c>
      <c r="C5">
        <f t="shared" si="1"/>
        <v>33</v>
      </c>
      <c r="D5">
        <f t="shared" si="2"/>
        <v>42</v>
      </c>
      <c r="E5">
        <f t="shared" si="3"/>
        <v>10</v>
      </c>
      <c r="F5">
        <f t="shared" si="4"/>
        <v>12</v>
      </c>
    </row>
    <row r="6" spans="1:6">
      <c r="A6">
        <v>6</v>
      </c>
      <c r="B6">
        <f t="shared" si="0"/>
        <v>64</v>
      </c>
      <c r="C6">
        <f t="shared" si="1"/>
        <v>65</v>
      </c>
      <c r="D6">
        <f t="shared" si="2"/>
        <v>85</v>
      </c>
      <c r="E6">
        <f t="shared" si="3"/>
        <v>21</v>
      </c>
      <c r="F6">
        <f t="shared" si="4"/>
        <v>23</v>
      </c>
    </row>
    <row r="7" spans="1:6">
      <c r="A7">
        <v>7</v>
      </c>
      <c r="B7">
        <f t="shared" si="0"/>
        <v>128</v>
      </c>
      <c r="C7">
        <f t="shared" si="1"/>
        <v>129</v>
      </c>
      <c r="D7">
        <f t="shared" si="2"/>
        <v>170</v>
      </c>
      <c r="E7">
        <f t="shared" si="3"/>
        <v>42</v>
      </c>
      <c r="F7">
        <f t="shared" si="4"/>
        <v>44</v>
      </c>
    </row>
    <row r="8" spans="1:6">
      <c r="A8">
        <v>8</v>
      </c>
      <c r="B8">
        <f t="shared" si="0"/>
        <v>256</v>
      </c>
      <c r="C8">
        <f t="shared" si="1"/>
        <v>257</v>
      </c>
      <c r="D8">
        <f t="shared" si="2"/>
        <v>341</v>
      </c>
      <c r="E8">
        <f t="shared" si="3"/>
        <v>85</v>
      </c>
      <c r="F8">
        <f t="shared" si="4"/>
        <v>87</v>
      </c>
    </row>
    <row r="9" spans="1:6">
      <c r="A9">
        <v>9</v>
      </c>
      <c r="B9">
        <f t="shared" si="0"/>
        <v>512</v>
      </c>
      <c r="C9">
        <f t="shared" si="1"/>
        <v>513</v>
      </c>
      <c r="D9">
        <f t="shared" si="2"/>
        <v>682</v>
      </c>
      <c r="E9">
        <f t="shared" si="3"/>
        <v>170</v>
      </c>
      <c r="F9">
        <f t="shared" si="4"/>
        <v>172</v>
      </c>
    </row>
    <row r="10" spans="1:6">
      <c r="A10">
        <v>10</v>
      </c>
      <c r="B10">
        <f t="shared" si="0"/>
        <v>1024</v>
      </c>
      <c r="C10">
        <f t="shared" si="1"/>
        <v>1025</v>
      </c>
      <c r="D10">
        <f t="shared" si="2"/>
        <v>1365</v>
      </c>
      <c r="E10">
        <f t="shared" si="3"/>
        <v>341</v>
      </c>
      <c r="F10">
        <f t="shared" si="4"/>
        <v>343</v>
      </c>
    </row>
    <row r="11" spans="1:6">
      <c r="A11">
        <v>11</v>
      </c>
      <c r="B11">
        <f t="shared" si="0"/>
        <v>2048</v>
      </c>
      <c r="C11">
        <f t="shared" si="1"/>
        <v>2049</v>
      </c>
      <c r="D11">
        <f t="shared" si="2"/>
        <v>2730</v>
      </c>
      <c r="E11">
        <f t="shared" si="3"/>
        <v>682</v>
      </c>
      <c r="F11">
        <f t="shared" si="4"/>
        <v>684</v>
      </c>
    </row>
    <row r="12" spans="1:6">
      <c r="A12">
        <v>12</v>
      </c>
      <c r="B12">
        <f t="shared" si="0"/>
        <v>4096</v>
      </c>
      <c r="C12">
        <f t="shared" si="1"/>
        <v>4097</v>
      </c>
      <c r="D12">
        <f t="shared" si="2"/>
        <v>5461</v>
      </c>
      <c r="E12">
        <f t="shared" si="3"/>
        <v>1365</v>
      </c>
      <c r="F12">
        <f t="shared" si="4"/>
        <v>1367</v>
      </c>
    </row>
    <row r="13" spans="1:6">
      <c r="A13">
        <v>13</v>
      </c>
      <c r="B13">
        <f t="shared" si="0"/>
        <v>8192</v>
      </c>
      <c r="C13">
        <f t="shared" si="1"/>
        <v>8193</v>
      </c>
      <c r="D13">
        <f t="shared" si="2"/>
        <v>10922</v>
      </c>
      <c r="E13">
        <f t="shared" si="3"/>
        <v>2730</v>
      </c>
      <c r="F13">
        <f t="shared" si="4"/>
        <v>2732</v>
      </c>
    </row>
    <row r="14" spans="1:6">
      <c r="A14">
        <v>14</v>
      </c>
      <c r="B14">
        <f t="shared" si="0"/>
        <v>16384</v>
      </c>
      <c r="C14">
        <f t="shared" si="1"/>
        <v>16385</v>
      </c>
      <c r="D14">
        <f t="shared" si="2"/>
        <v>21845</v>
      </c>
      <c r="E14">
        <f t="shared" si="3"/>
        <v>5461</v>
      </c>
      <c r="F14">
        <f t="shared" si="4"/>
        <v>5463</v>
      </c>
    </row>
    <row r="15" spans="1:6">
      <c r="A15">
        <v>15</v>
      </c>
      <c r="B15">
        <f t="shared" si="0"/>
        <v>32768</v>
      </c>
      <c r="C15">
        <f t="shared" si="1"/>
        <v>32769</v>
      </c>
      <c r="D15">
        <f t="shared" si="2"/>
        <v>43690</v>
      </c>
      <c r="E15">
        <f t="shared" si="3"/>
        <v>10922</v>
      </c>
      <c r="F15">
        <f t="shared" si="4"/>
        <v>10924</v>
      </c>
    </row>
    <row r="16" spans="1:6">
      <c r="A16">
        <v>16</v>
      </c>
      <c r="B16">
        <f t="shared" si="0"/>
        <v>65536</v>
      </c>
      <c r="C16">
        <f t="shared" si="1"/>
        <v>65537</v>
      </c>
      <c r="D16">
        <f t="shared" si="2"/>
        <v>87381</v>
      </c>
      <c r="E16">
        <f t="shared" si="3"/>
        <v>21845</v>
      </c>
      <c r="F16">
        <f t="shared" si="4"/>
        <v>21847</v>
      </c>
    </row>
    <row r="17" spans="1:6">
      <c r="A17">
        <v>17</v>
      </c>
      <c r="B17">
        <f t="shared" si="0"/>
        <v>131072</v>
      </c>
      <c r="C17">
        <f t="shared" si="1"/>
        <v>131073</v>
      </c>
      <c r="D17">
        <f t="shared" si="2"/>
        <v>174762</v>
      </c>
      <c r="E17">
        <f t="shared" si="3"/>
        <v>43690</v>
      </c>
      <c r="F17">
        <f t="shared" si="4"/>
        <v>43692</v>
      </c>
    </row>
    <row r="18" spans="1:6">
      <c r="A18">
        <v>18</v>
      </c>
      <c r="B18">
        <f t="shared" si="0"/>
        <v>262144</v>
      </c>
      <c r="C18">
        <f t="shared" si="1"/>
        <v>262145</v>
      </c>
      <c r="D18">
        <f t="shared" si="2"/>
        <v>349525</v>
      </c>
      <c r="E18">
        <f t="shared" si="3"/>
        <v>87381</v>
      </c>
      <c r="F18">
        <f t="shared" si="4"/>
        <v>87383</v>
      </c>
    </row>
    <row r="19" spans="1:6">
      <c r="A19">
        <v>19</v>
      </c>
      <c r="B19">
        <f t="shared" si="0"/>
        <v>524288</v>
      </c>
      <c r="C19">
        <f t="shared" si="1"/>
        <v>524289</v>
      </c>
      <c r="D19">
        <f t="shared" si="2"/>
        <v>699050</v>
      </c>
      <c r="E19">
        <f t="shared" si="3"/>
        <v>174762</v>
      </c>
      <c r="F19">
        <f t="shared" si="4"/>
        <v>174764</v>
      </c>
    </row>
    <row r="20" spans="1:6">
      <c r="A20">
        <v>20</v>
      </c>
      <c r="B20">
        <f t="shared" si="0"/>
        <v>1048576</v>
      </c>
      <c r="C20">
        <f t="shared" si="1"/>
        <v>1048577</v>
      </c>
      <c r="D20">
        <f t="shared" si="2"/>
        <v>1398101</v>
      </c>
      <c r="E20">
        <f t="shared" si="3"/>
        <v>349525</v>
      </c>
      <c r="F20">
        <f t="shared" si="4"/>
        <v>349527</v>
      </c>
    </row>
    <row r="21" spans="1:6">
      <c r="A21">
        <v>21</v>
      </c>
      <c r="B21">
        <f t="shared" si="0"/>
        <v>2097152</v>
      </c>
      <c r="C21">
        <f t="shared" si="1"/>
        <v>2097153</v>
      </c>
      <c r="D21">
        <f t="shared" si="2"/>
        <v>2796202</v>
      </c>
      <c r="E21">
        <f t="shared" si="3"/>
        <v>699050</v>
      </c>
      <c r="F21">
        <f t="shared" si="4"/>
        <v>699052</v>
      </c>
    </row>
    <row r="22" spans="1:6">
      <c r="A22">
        <v>22</v>
      </c>
      <c r="B22">
        <f t="shared" si="0"/>
        <v>4194304</v>
      </c>
      <c r="C22">
        <f t="shared" si="1"/>
        <v>4194305</v>
      </c>
      <c r="D22">
        <f t="shared" si="2"/>
        <v>5592405</v>
      </c>
      <c r="E22">
        <f t="shared" si="3"/>
        <v>1398101</v>
      </c>
      <c r="F22">
        <f t="shared" si="4"/>
        <v>1398103</v>
      </c>
    </row>
    <row r="23" spans="1:6">
      <c r="A23">
        <v>23</v>
      </c>
      <c r="B23">
        <f t="shared" si="0"/>
        <v>8388608</v>
      </c>
      <c r="C23">
        <f t="shared" si="1"/>
        <v>8388609</v>
      </c>
      <c r="D23">
        <f t="shared" si="2"/>
        <v>11184810</v>
      </c>
      <c r="E23">
        <f t="shared" si="3"/>
        <v>2796202</v>
      </c>
      <c r="F23">
        <f t="shared" si="4"/>
        <v>2796204</v>
      </c>
    </row>
    <row r="24" spans="1:6">
      <c r="A24">
        <v>24</v>
      </c>
      <c r="B24">
        <f t="shared" si="0"/>
        <v>16777216</v>
      </c>
      <c r="C24">
        <f t="shared" si="1"/>
        <v>16777217</v>
      </c>
      <c r="D24">
        <f t="shared" si="2"/>
        <v>22369621</v>
      </c>
      <c r="E24">
        <f t="shared" si="3"/>
        <v>5592405</v>
      </c>
      <c r="F24">
        <f t="shared" si="4"/>
        <v>5592407</v>
      </c>
    </row>
    <row r="25" spans="1:6">
      <c r="A25">
        <v>25</v>
      </c>
      <c r="B25">
        <f t="shared" si="0"/>
        <v>33554432</v>
      </c>
      <c r="C25">
        <f t="shared" si="1"/>
        <v>33554433</v>
      </c>
      <c r="D25">
        <f t="shared" si="2"/>
        <v>44739242</v>
      </c>
      <c r="E25">
        <f t="shared" si="3"/>
        <v>11184810</v>
      </c>
      <c r="F25">
        <f t="shared" si="4"/>
        <v>11184812</v>
      </c>
    </row>
    <row r="26" spans="1:6">
      <c r="A26">
        <v>26</v>
      </c>
      <c r="B26">
        <f t="shared" si="0"/>
        <v>67108864</v>
      </c>
      <c r="C26">
        <f t="shared" si="1"/>
        <v>67108865</v>
      </c>
      <c r="D26">
        <f t="shared" si="2"/>
        <v>89478485</v>
      </c>
      <c r="E26">
        <f t="shared" si="3"/>
        <v>22369621</v>
      </c>
      <c r="F26">
        <f t="shared" si="4"/>
        <v>22369623</v>
      </c>
    </row>
    <row r="27" spans="1:6">
      <c r="A27">
        <v>27</v>
      </c>
      <c r="B27">
        <f t="shared" si="0"/>
        <v>134217728</v>
      </c>
      <c r="C27">
        <f t="shared" si="1"/>
        <v>134217729</v>
      </c>
      <c r="D27">
        <f t="shared" si="2"/>
        <v>178956970</v>
      </c>
      <c r="E27">
        <f t="shared" si="3"/>
        <v>44739242</v>
      </c>
      <c r="F27">
        <f t="shared" si="4"/>
        <v>44739244</v>
      </c>
    </row>
    <row r="28" spans="1:6">
      <c r="A28">
        <v>28</v>
      </c>
      <c r="B28">
        <f t="shared" si="0"/>
        <v>268435456</v>
      </c>
      <c r="C28">
        <f t="shared" si="1"/>
        <v>268435457</v>
      </c>
      <c r="D28">
        <f t="shared" si="2"/>
        <v>357913941</v>
      </c>
      <c r="E28">
        <f t="shared" si="3"/>
        <v>89478485</v>
      </c>
      <c r="F28">
        <f t="shared" si="4"/>
        <v>89478487</v>
      </c>
    </row>
    <row r="29" spans="1:6">
      <c r="A29">
        <v>29</v>
      </c>
      <c r="B29">
        <f t="shared" si="0"/>
        <v>536870912</v>
      </c>
      <c r="C29">
        <f t="shared" si="1"/>
        <v>536870913</v>
      </c>
      <c r="D29">
        <f t="shared" si="2"/>
        <v>715827882</v>
      </c>
      <c r="E29">
        <f t="shared" si="3"/>
        <v>178956970</v>
      </c>
      <c r="F29">
        <f t="shared" si="4"/>
        <v>178956972</v>
      </c>
    </row>
    <row r="30" spans="1:6">
      <c r="A30">
        <v>30</v>
      </c>
      <c r="B30">
        <f t="shared" si="0"/>
        <v>1073741824</v>
      </c>
    </row>
    <row r="31" spans="1:6">
      <c r="B31">
        <f>COUNT(B1:B30)</f>
        <v>30</v>
      </c>
      <c r="E31" s="1">
        <f>SUM(E1:E30)</f>
        <v>357913926</v>
      </c>
      <c r="F31" s="1">
        <f>SUM(F1:F30)</f>
        <v>357913981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1" sqref="J1:J38"/>
    </sheetView>
  </sheetViews>
  <sheetFormatPr baseColWidth="10" defaultRowHeight="15" x14ac:dyDescent="0"/>
  <sheetData>
    <row r="1" spans="1:10">
      <c r="A1">
        <v>9</v>
      </c>
      <c r="B1">
        <v>1001</v>
      </c>
      <c r="C1">
        <v>10010</v>
      </c>
      <c r="D1">
        <v>11011</v>
      </c>
      <c r="E1">
        <f>D1+C1+B1</f>
        <v>22022</v>
      </c>
      <c r="F1" t="b">
        <v>1</v>
      </c>
      <c r="G1">
        <f>A1-8</f>
        <v>1</v>
      </c>
      <c r="H1">
        <v>1</v>
      </c>
      <c r="I1" t="b">
        <v>1</v>
      </c>
      <c r="J1" t="b">
        <f>I1=F1</f>
        <v>1</v>
      </c>
    </row>
    <row r="2" spans="1:10">
      <c r="A2">
        <v>10</v>
      </c>
      <c r="B2">
        <v>1010</v>
      </c>
      <c r="C2">
        <v>10100</v>
      </c>
      <c r="D2">
        <v>11110</v>
      </c>
      <c r="E2">
        <f t="shared" ref="E2:E38" si="0">D2+C2+B2</f>
        <v>22220</v>
      </c>
      <c r="F2" t="b">
        <v>1</v>
      </c>
      <c r="G2">
        <f>A2-8</f>
        <v>2</v>
      </c>
      <c r="H2">
        <v>2</v>
      </c>
      <c r="I2" t="b">
        <v>1</v>
      </c>
      <c r="J2" t="b">
        <f t="shared" ref="J2:J38" si="1">I2=F2</f>
        <v>1</v>
      </c>
    </row>
    <row r="3" spans="1:10">
      <c r="A3">
        <v>17</v>
      </c>
      <c r="B3">
        <v>10001</v>
      </c>
      <c r="C3">
        <v>100010</v>
      </c>
      <c r="D3">
        <v>110011</v>
      </c>
      <c r="E3">
        <f t="shared" si="0"/>
        <v>220022</v>
      </c>
      <c r="F3" t="b">
        <v>1</v>
      </c>
      <c r="G3">
        <f>A3-16</f>
        <v>1</v>
      </c>
      <c r="H3">
        <v>1</v>
      </c>
      <c r="I3" t="b">
        <v>1</v>
      </c>
      <c r="J3" t="b">
        <f t="shared" si="1"/>
        <v>1</v>
      </c>
    </row>
    <row r="4" spans="1:10">
      <c r="A4">
        <v>18</v>
      </c>
      <c r="B4">
        <v>10010</v>
      </c>
      <c r="C4">
        <v>100100</v>
      </c>
      <c r="D4">
        <v>110110</v>
      </c>
      <c r="E4">
        <f t="shared" si="0"/>
        <v>220220</v>
      </c>
      <c r="F4" t="b">
        <v>1</v>
      </c>
      <c r="G4">
        <f t="shared" ref="G4:G7" si="2">A4-16</f>
        <v>2</v>
      </c>
      <c r="H4">
        <v>2</v>
      </c>
      <c r="I4" t="b">
        <v>1</v>
      </c>
      <c r="J4" t="b">
        <f t="shared" si="1"/>
        <v>1</v>
      </c>
    </row>
    <row r="5" spans="1:10">
      <c r="A5" s="2">
        <v>19</v>
      </c>
      <c r="B5" s="2">
        <v>10011</v>
      </c>
      <c r="C5" s="2">
        <v>100110</v>
      </c>
      <c r="D5" s="2">
        <v>111001</v>
      </c>
      <c r="E5" s="2">
        <f t="shared" si="0"/>
        <v>221122</v>
      </c>
      <c r="F5" s="2" t="b">
        <v>0</v>
      </c>
      <c r="G5">
        <f t="shared" si="2"/>
        <v>3</v>
      </c>
      <c r="H5">
        <v>3</v>
      </c>
      <c r="I5" t="b">
        <v>0</v>
      </c>
      <c r="J5" t="b">
        <f t="shared" si="1"/>
        <v>1</v>
      </c>
    </row>
    <row r="6" spans="1:10">
      <c r="A6">
        <v>20</v>
      </c>
      <c r="B6">
        <v>10100</v>
      </c>
      <c r="C6">
        <v>101000</v>
      </c>
      <c r="D6">
        <v>111100</v>
      </c>
      <c r="E6">
        <f t="shared" si="0"/>
        <v>222200</v>
      </c>
      <c r="F6" t="b">
        <v>1</v>
      </c>
      <c r="G6">
        <f t="shared" si="2"/>
        <v>4</v>
      </c>
      <c r="H6">
        <v>4</v>
      </c>
      <c r="I6" t="b">
        <v>1</v>
      </c>
      <c r="J6" t="b">
        <f t="shared" si="1"/>
        <v>1</v>
      </c>
    </row>
    <row r="7" spans="1:10">
      <c r="A7">
        <v>21</v>
      </c>
      <c r="B7">
        <v>10101</v>
      </c>
      <c r="C7">
        <v>101010</v>
      </c>
      <c r="D7">
        <v>111111</v>
      </c>
      <c r="E7">
        <f t="shared" si="0"/>
        <v>222222</v>
      </c>
      <c r="F7" t="b">
        <v>1</v>
      </c>
      <c r="G7">
        <f t="shared" si="2"/>
        <v>5</v>
      </c>
      <c r="H7">
        <v>5</v>
      </c>
      <c r="I7" t="b">
        <v>1</v>
      </c>
      <c r="J7" t="b">
        <f t="shared" si="1"/>
        <v>1</v>
      </c>
    </row>
    <row r="8" spans="1:10">
      <c r="A8">
        <v>33</v>
      </c>
      <c r="B8">
        <v>100001</v>
      </c>
      <c r="C8">
        <v>1000010</v>
      </c>
      <c r="D8">
        <v>1100011</v>
      </c>
      <c r="E8">
        <f t="shared" si="0"/>
        <v>2200022</v>
      </c>
      <c r="F8" t="b">
        <v>1</v>
      </c>
      <c r="G8">
        <f>A8-32</f>
        <v>1</v>
      </c>
      <c r="H8">
        <v>1</v>
      </c>
      <c r="I8" t="b">
        <v>1</v>
      </c>
      <c r="J8" t="b">
        <f t="shared" si="1"/>
        <v>1</v>
      </c>
    </row>
    <row r="9" spans="1:10">
      <c r="A9">
        <v>34</v>
      </c>
      <c r="B9">
        <v>100010</v>
      </c>
      <c r="C9">
        <v>1000100</v>
      </c>
      <c r="D9">
        <v>1100110</v>
      </c>
      <c r="E9">
        <f t="shared" si="0"/>
        <v>2200220</v>
      </c>
      <c r="F9" t="b">
        <v>1</v>
      </c>
      <c r="G9">
        <f t="shared" ref="G9:G17" si="3">A9-32</f>
        <v>2</v>
      </c>
      <c r="H9">
        <v>2</v>
      </c>
      <c r="I9" t="b">
        <v>1</v>
      </c>
      <c r="J9" t="b">
        <f t="shared" si="1"/>
        <v>1</v>
      </c>
    </row>
    <row r="10" spans="1:10">
      <c r="A10" s="2">
        <v>35</v>
      </c>
      <c r="B10" s="2">
        <v>100011</v>
      </c>
      <c r="C10" s="2">
        <v>1000110</v>
      </c>
      <c r="D10" s="2">
        <v>1101001</v>
      </c>
      <c r="E10" s="2">
        <f t="shared" si="0"/>
        <v>2201122</v>
      </c>
      <c r="F10" s="2" t="b">
        <v>0</v>
      </c>
      <c r="G10">
        <f t="shared" si="3"/>
        <v>3</v>
      </c>
      <c r="H10">
        <v>3</v>
      </c>
      <c r="I10" t="b">
        <v>0</v>
      </c>
      <c r="J10" t="b">
        <f t="shared" si="1"/>
        <v>1</v>
      </c>
    </row>
    <row r="11" spans="1:10">
      <c r="A11">
        <v>36</v>
      </c>
      <c r="B11">
        <v>100100</v>
      </c>
      <c r="C11">
        <v>1001000</v>
      </c>
      <c r="D11">
        <v>1101100</v>
      </c>
      <c r="E11">
        <f t="shared" si="0"/>
        <v>2202200</v>
      </c>
      <c r="F11" t="b">
        <v>1</v>
      </c>
      <c r="G11">
        <f t="shared" si="3"/>
        <v>4</v>
      </c>
      <c r="H11">
        <v>4</v>
      </c>
      <c r="I11" t="b">
        <v>1</v>
      </c>
      <c r="J11" t="b">
        <f t="shared" si="1"/>
        <v>1</v>
      </c>
    </row>
    <row r="12" spans="1:10">
      <c r="A12">
        <v>37</v>
      </c>
      <c r="B12">
        <v>100101</v>
      </c>
      <c r="C12">
        <v>1001010</v>
      </c>
      <c r="D12">
        <v>1101111</v>
      </c>
      <c r="E12">
        <f t="shared" si="0"/>
        <v>2202222</v>
      </c>
      <c r="F12" t="b">
        <v>1</v>
      </c>
      <c r="G12">
        <f t="shared" si="3"/>
        <v>5</v>
      </c>
      <c r="H12">
        <v>5</v>
      </c>
      <c r="I12" t="b">
        <v>1</v>
      </c>
      <c r="J12" t="b">
        <f t="shared" si="1"/>
        <v>1</v>
      </c>
    </row>
    <row r="13" spans="1:10">
      <c r="A13" s="2">
        <v>38</v>
      </c>
      <c r="B13" s="2">
        <v>100110</v>
      </c>
      <c r="C13" s="2">
        <v>1001100</v>
      </c>
      <c r="D13" s="2">
        <v>1110010</v>
      </c>
      <c r="E13" s="2">
        <f t="shared" si="0"/>
        <v>2211220</v>
      </c>
      <c r="F13" s="2" t="b">
        <v>0</v>
      </c>
      <c r="G13">
        <f t="shared" si="3"/>
        <v>6</v>
      </c>
      <c r="H13">
        <v>6</v>
      </c>
      <c r="I13" t="b">
        <v>0</v>
      </c>
      <c r="J13" t="b">
        <f t="shared" si="1"/>
        <v>1</v>
      </c>
    </row>
    <row r="14" spans="1:10">
      <c r="A14" s="2">
        <v>39</v>
      </c>
      <c r="B14" s="2">
        <v>100111</v>
      </c>
      <c r="C14" s="2">
        <v>1001110</v>
      </c>
      <c r="D14" s="2">
        <v>1110101</v>
      </c>
      <c r="E14" s="2">
        <f t="shared" si="0"/>
        <v>2211322</v>
      </c>
      <c r="F14" s="2" t="b">
        <v>0</v>
      </c>
      <c r="G14">
        <f t="shared" si="3"/>
        <v>7</v>
      </c>
      <c r="H14">
        <v>7</v>
      </c>
      <c r="I14" t="b">
        <v>0</v>
      </c>
      <c r="J14" t="b">
        <f t="shared" si="1"/>
        <v>1</v>
      </c>
    </row>
    <row r="15" spans="1:10">
      <c r="A15">
        <v>40</v>
      </c>
      <c r="B15">
        <v>101000</v>
      </c>
      <c r="C15">
        <v>1010000</v>
      </c>
      <c r="D15">
        <v>1111000</v>
      </c>
      <c r="E15">
        <f t="shared" si="0"/>
        <v>2222000</v>
      </c>
      <c r="F15" t="b">
        <v>1</v>
      </c>
      <c r="G15">
        <f t="shared" si="3"/>
        <v>8</v>
      </c>
      <c r="H15">
        <v>8</v>
      </c>
      <c r="I15" t="b">
        <v>1</v>
      </c>
      <c r="J15" t="b">
        <f t="shared" si="1"/>
        <v>1</v>
      </c>
    </row>
    <row r="16" spans="1:10">
      <c r="A16">
        <v>41</v>
      </c>
      <c r="B16">
        <v>101001</v>
      </c>
      <c r="C16">
        <v>1010010</v>
      </c>
      <c r="D16">
        <v>1111011</v>
      </c>
      <c r="E16">
        <f t="shared" si="0"/>
        <v>2222022</v>
      </c>
      <c r="F16" t="b">
        <v>1</v>
      </c>
      <c r="G16">
        <f t="shared" si="3"/>
        <v>9</v>
      </c>
      <c r="H16">
        <v>9</v>
      </c>
      <c r="I16" t="b">
        <v>1</v>
      </c>
      <c r="J16" t="b">
        <f t="shared" si="1"/>
        <v>1</v>
      </c>
    </row>
    <row r="17" spans="1:10">
      <c r="A17">
        <v>42</v>
      </c>
      <c r="B17">
        <v>101010</v>
      </c>
      <c r="C17">
        <v>1010100</v>
      </c>
      <c r="D17">
        <v>1111110</v>
      </c>
      <c r="E17">
        <f t="shared" si="0"/>
        <v>2222220</v>
      </c>
      <c r="F17" t="b">
        <v>1</v>
      </c>
      <c r="G17">
        <f t="shared" si="3"/>
        <v>10</v>
      </c>
      <c r="H17">
        <v>10</v>
      </c>
      <c r="I17" t="b">
        <v>1</v>
      </c>
      <c r="J17" t="b">
        <f t="shared" si="1"/>
        <v>1</v>
      </c>
    </row>
    <row r="18" spans="1:10">
      <c r="A18">
        <v>65</v>
      </c>
      <c r="B18">
        <v>1000001</v>
      </c>
      <c r="C18">
        <v>10000010</v>
      </c>
      <c r="D18">
        <v>11000011</v>
      </c>
      <c r="E18">
        <f t="shared" si="0"/>
        <v>22000022</v>
      </c>
      <c r="F18" t="b">
        <v>1</v>
      </c>
      <c r="G18">
        <f>A18-64</f>
        <v>1</v>
      </c>
      <c r="H18">
        <v>1</v>
      </c>
      <c r="I18" t="b">
        <v>1</v>
      </c>
      <c r="J18" t="b">
        <f t="shared" si="1"/>
        <v>1</v>
      </c>
    </row>
    <row r="19" spans="1:10">
      <c r="A19">
        <v>66</v>
      </c>
      <c r="B19">
        <v>1000010</v>
      </c>
      <c r="C19">
        <v>10000100</v>
      </c>
      <c r="D19">
        <v>11000110</v>
      </c>
      <c r="E19">
        <f t="shared" si="0"/>
        <v>22000220</v>
      </c>
      <c r="F19" t="b">
        <v>1</v>
      </c>
      <c r="G19">
        <f t="shared" ref="G19:G38" si="4">A19-64</f>
        <v>2</v>
      </c>
      <c r="H19">
        <v>2</v>
      </c>
      <c r="I19" t="b">
        <v>1</v>
      </c>
      <c r="J19" t="b">
        <f t="shared" si="1"/>
        <v>1</v>
      </c>
    </row>
    <row r="20" spans="1:10">
      <c r="A20" s="2">
        <v>67</v>
      </c>
      <c r="B20" s="2">
        <v>1000011</v>
      </c>
      <c r="C20" s="2">
        <v>10000110</v>
      </c>
      <c r="D20" s="2">
        <v>11001001</v>
      </c>
      <c r="E20" s="2">
        <f t="shared" si="0"/>
        <v>22001122</v>
      </c>
      <c r="F20" s="2" t="b">
        <v>0</v>
      </c>
      <c r="G20">
        <f t="shared" si="4"/>
        <v>3</v>
      </c>
      <c r="H20">
        <v>3</v>
      </c>
      <c r="I20" t="b">
        <v>0</v>
      </c>
      <c r="J20" t="b">
        <f t="shared" si="1"/>
        <v>1</v>
      </c>
    </row>
    <row r="21" spans="1:10">
      <c r="A21">
        <v>68</v>
      </c>
      <c r="B21">
        <v>1000100</v>
      </c>
      <c r="C21">
        <v>10001000</v>
      </c>
      <c r="D21">
        <v>11001100</v>
      </c>
      <c r="E21">
        <f t="shared" si="0"/>
        <v>22002200</v>
      </c>
      <c r="F21" t="b">
        <v>1</v>
      </c>
      <c r="G21">
        <f t="shared" si="4"/>
        <v>4</v>
      </c>
      <c r="H21">
        <v>4</v>
      </c>
      <c r="I21" t="b">
        <v>1</v>
      </c>
      <c r="J21" t="b">
        <f t="shared" si="1"/>
        <v>1</v>
      </c>
    </row>
    <row r="22" spans="1:10">
      <c r="A22">
        <v>69</v>
      </c>
      <c r="B22">
        <v>1000101</v>
      </c>
      <c r="C22">
        <v>10001010</v>
      </c>
      <c r="D22">
        <v>11001111</v>
      </c>
      <c r="E22">
        <f t="shared" si="0"/>
        <v>22002222</v>
      </c>
      <c r="F22" t="b">
        <v>1</v>
      </c>
      <c r="G22">
        <f t="shared" si="4"/>
        <v>5</v>
      </c>
      <c r="H22">
        <v>5</v>
      </c>
      <c r="I22" t="b">
        <v>1</v>
      </c>
      <c r="J22" t="b">
        <f t="shared" si="1"/>
        <v>1</v>
      </c>
    </row>
    <row r="23" spans="1:10">
      <c r="A23" s="2">
        <v>70</v>
      </c>
      <c r="B23" s="2">
        <v>1000110</v>
      </c>
      <c r="C23" s="2">
        <v>10001100</v>
      </c>
      <c r="D23" s="2">
        <v>11010010</v>
      </c>
      <c r="E23" s="2">
        <f t="shared" si="0"/>
        <v>22011220</v>
      </c>
      <c r="F23" s="2" t="b">
        <v>0</v>
      </c>
      <c r="G23">
        <f t="shared" si="4"/>
        <v>6</v>
      </c>
      <c r="H23">
        <v>6</v>
      </c>
      <c r="I23" t="b">
        <v>0</v>
      </c>
      <c r="J23" t="b">
        <f t="shared" si="1"/>
        <v>1</v>
      </c>
    </row>
    <row r="24" spans="1:10">
      <c r="A24" s="2">
        <v>71</v>
      </c>
      <c r="B24" s="2">
        <v>1000111</v>
      </c>
      <c r="C24" s="2">
        <v>10001110</v>
      </c>
      <c r="D24" s="2">
        <v>11010101</v>
      </c>
      <c r="E24" s="2">
        <f t="shared" si="0"/>
        <v>22011322</v>
      </c>
      <c r="F24" s="2" t="b">
        <v>0</v>
      </c>
      <c r="G24">
        <f t="shared" si="4"/>
        <v>7</v>
      </c>
      <c r="H24">
        <v>7</v>
      </c>
      <c r="I24" t="b">
        <v>0</v>
      </c>
      <c r="J24" t="b">
        <f t="shared" si="1"/>
        <v>1</v>
      </c>
    </row>
    <row r="25" spans="1:10">
      <c r="A25">
        <v>72</v>
      </c>
      <c r="B25">
        <v>1001000</v>
      </c>
      <c r="C25">
        <v>10010000</v>
      </c>
      <c r="D25">
        <v>11011000</v>
      </c>
      <c r="E25">
        <f t="shared" si="0"/>
        <v>22022000</v>
      </c>
      <c r="F25" t="b">
        <v>1</v>
      </c>
      <c r="G25">
        <f t="shared" si="4"/>
        <v>8</v>
      </c>
      <c r="H25">
        <v>8</v>
      </c>
      <c r="I25" t="b">
        <v>1</v>
      </c>
      <c r="J25" t="b">
        <f t="shared" si="1"/>
        <v>1</v>
      </c>
    </row>
    <row r="26" spans="1:10">
      <c r="A26">
        <v>73</v>
      </c>
      <c r="B26">
        <v>1001001</v>
      </c>
      <c r="C26">
        <v>10010010</v>
      </c>
      <c r="D26">
        <v>11011011</v>
      </c>
      <c r="E26">
        <f t="shared" si="0"/>
        <v>22022022</v>
      </c>
      <c r="F26" t="b">
        <v>1</v>
      </c>
      <c r="G26">
        <f t="shared" si="4"/>
        <v>9</v>
      </c>
      <c r="H26">
        <v>9</v>
      </c>
      <c r="I26" t="b">
        <v>1</v>
      </c>
      <c r="J26" t="b">
        <f t="shared" si="1"/>
        <v>1</v>
      </c>
    </row>
    <row r="27" spans="1:10">
      <c r="A27">
        <v>74</v>
      </c>
      <c r="B27">
        <v>1001010</v>
      </c>
      <c r="C27">
        <v>10010100</v>
      </c>
      <c r="D27">
        <v>11011110</v>
      </c>
      <c r="E27">
        <f t="shared" si="0"/>
        <v>22022220</v>
      </c>
      <c r="F27" t="b">
        <v>1</v>
      </c>
      <c r="G27">
        <f t="shared" si="4"/>
        <v>10</v>
      </c>
      <c r="H27">
        <v>10</v>
      </c>
      <c r="I27" t="b">
        <v>1</v>
      </c>
      <c r="J27" t="b">
        <f t="shared" si="1"/>
        <v>1</v>
      </c>
    </row>
    <row r="28" spans="1:10">
      <c r="A28" s="2">
        <v>75</v>
      </c>
      <c r="B28" s="2">
        <v>1001011</v>
      </c>
      <c r="C28" s="2">
        <v>10010110</v>
      </c>
      <c r="D28" s="2">
        <v>11100001</v>
      </c>
      <c r="E28" s="2">
        <f t="shared" si="0"/>
        <v>22111122</v>
      </c>
      <c r="F28" s="2" t="b">
        <v>0</v>
      </c>
      <c r="G28">
        <f t="shared" si="4"/>
        <v>11</v>
      </c>
      <c r="H28">
        <v>11</v>
      </c>
      <c r="I28" t="b">
        <v>0</v>
      </c>
      <c r="J28" t="b">
        <f t="shared" si="1"/>
        <v>1</v>
      </c>
    </row>
    <row r="29" spans="1:10">
      <c r="A29" s="2">
        <v>76</v>
      </c>
      <c r="B29" s="2">
        <v>1001100</v>
      </c>
      <c r="C29" s="2">
        <v>10011000</v>
      </c>
      <c r="D29" s="2">
        <v>11100100</v>
      </c>
      <c r="E29" s="2">
        <f t="shared" si="0"/>
        <v>22112200</v>
      </c>
      <c r="F29" s="2" t="b">
        <v>0</v>
      </c>
      <c r="G29">
        <f t="shared" si="4"/>
        <v>12</v>
      </c>
      <c r="H29">
        <v>12</v>
      </c>
      <c r="I29" t="b">
        <v>0</v>
      </c>
      <c r="J29" t="b">
        <f t="shared" si="1"/>
        <v>1</v>
      </c>
    </row>
    <row r="30" spans="1:10">
      <c r="A30" s="2">
        <v>77</v>
      </c>
      <c r="B30" s="2">
        <v>1001101</v>
      </c>
      <c r="C30" s="2">
        <v>10011010</v>
      </c>
      <c r="D30" s="2">
        <v>11100111</v>
      </c>
      <c r="E30" s="2">
        <f t="shared" si="0"/>
        <v>22112222</v>
      </c>
      <c r="F30" s="2" t="b">
        <v>0</v>
      </c>
      <c r="G30">
        <f t="shared" si="4"/>
        <v>13</v>
      </c>
      <c r="H30">
        <v>13</v>
      </c>
      <c r="I30" t="b">
        <v>0</v>
      </c>
      <c r="J30" t="b">
        <f t="shared" si="1"/>
        <v>1</v>
      </c>
    </row>
    <row r="31" spans="1:10">
      <c r="A31" s="2">
        <v>78</v>
      </c>
      <c r="B31" s="2">
        <v>1001110</v>
      </c>
      <c r="C31" s="2">
        <v>10011100</v>
      </c>
      <c r="D31" s="2">
        <v>11101010</v>
      </c>
      <c r="E31" s="2">
        <f t="shared" si="0"/>
        <v>22113220</v>
      </c>
      <c r="F31" s="2" t="b">
        <v>0</v>
      </c>
      <c r="G31">
        <f t="shared" si="4"/>
        <v>14</v>
      </c>
      <c r="H31">
        <v>14</v>
      </c>
      <c r="I31" t="b">
        <v>0</v>
      </c>
      <c r="J31" t="b">
        <f t="shared" si="1"/>
        <v>1</v>
      </c>
    </row>
    <row r="32" spans="1:10">
      <c r="A32" s="2">
        <v>79</v>
      </c>
      <c r="B32" s="2">
        <v>1001111</v>
      </c>
      <c r="C32" s="2">
        <v>10011110</v>
      </c>
      <c r="D32" s="2">
        <v>11101101</v>
      </c>
      <c r="E32" s="2">
        <f t="shared" si="0"/>
        <v>22113322</v>
      </c>
      <c r="F32" s="2" t="b">
        <v>0</v>
      </c>
      <c r="G32">
        <f t="shared" si="4"/>
        <v>15</v>
      </c>
      <c r="H32">
        <v>15</v>
      </c>
      <c r="I32" t="b">
        <v>0</v>
      </c>
      <c r="J32" t="b">
        <f t="shared" si="1"/>
        <v>1</v>
      </c>
    </row>
    <row r="33" spans="1:10">
      <c r="A33">
        <v>80</v>
      </c>
      <c r="B33">
        <v>1010000</v>
      </c>
      <c r="C33">
        <v>10100000</v>
      </c>
      <c r="D33">
        <v>11110000</v>
      </c>
      <c r="E33">
        <f t="shared" si="0"/>
        <v>22220000</v>
      </c>
      <c r="F33" t="b">
        <v>1</v>
      </c>
      <c r="G33">
        <f t="shared" si="4"/>
        <v>16</v>
      </c>
      <c r="H33">
        <v>16</v>
      </c>
      <c r="I33" t="b">
        <v>1</v>
      </c>
      <c r="J33" t="b">
        <f t="shared" si="1"/>
        <v>1</v>
      </c>
    </row>
    <row r="34" spans="1:10">
      <c r="A34">
        <v>81</v>
      </c>
      <c r="B34">
        <v>1010001</v>
      </c>
      <c r="C34">
        <v>10100010</v>
      </c>
      <c r="D34">
        <v>11110011</v>
      </c>
      <c r="E34">
        <f t="shared" si="0"/>
        <v>22220022</v>
      </c>
      <c r="F34" t="b">
        <v>1</v>
      </c>
      <c r="G34">
        <f t="shared" si="4"/>
        <v>17</v>
      </c>
      <c r="H34">
        <v>17</v>
      </c>
      <c r="I34" t="b">
        <v>1</v>
      </c>
      <c r="J34" t="b">
        <f t="shared" si="1"/>
        <v>1</v>
      </c>
    </row>
    <row r="35" spans="1:10">
      <c r="A35">
        <v>82</v>
      </c>
      <c r="B35">
        <v>1010010</v>
      </c>
      <c r="C35">
        <v>10100100</v>
      </c>
      <c r="D35">
        <v>11110110</v>
      </c>
      <c r="E35">
        <f t="shared" si="0"/>
        <v>22220220</v>
      </c>
      <c r="F35" t="b">
        <v>1</v>
      </c>
      <c r="G35">
        <f t="shared" si="4"/>
        <v>18</v>
      </c>
      <c r="H35">
        <v>18</v>
      </c>
      <c r="I35" t="b">
        <v>1</v>
      </c>
      <c r="J35" t="b">
        <f t="shared" si="1"/>
        <v>1</v>
      </c>
    </row>
    <row r="36" spans="1:10">
      <c r="A36" s="2">
        <v>83</v>
      </c>
      <c r="B36" s="2">
        <v>1010011</v>
      </c>
      <c r="C36" s="2">
        <v>10100110</v>
      </c>
      <c r="D36" s="2">
        <v>11111001</v>
      </c>
      <c r="E36" s="2">
        <f t="shared" si="0"/>
        <v>22221122</v>
      </c>
      <c r="F36" s="2" t="b">
        <v>0</v>
      </c>
      <c r="G36">
        <f t="shared" si="4"/>
        <v>19</v>
      </c>
      <c r="H36">
        <v>19</v>
      </c>
      <c r="I36" t="b">
        <v>0</v>
      </c>
      <c r="J36" t="b">
        <f t="shared" si="1"/>
        <v>1</v>
      </c>
    </row>
    <row r="37" spans="1:10">
      <c r="A37">
        <v>84</v>
      </c>
      <c r="B37">
        <v>1010100</v>
      </c>
      <c r="C37">
        <v>10101000</v>
      </c>
      <c r="D37">
        <v>11111100</v>
      </c>
      <c r="E37">
        <f t="shared" si="0"/>
        <v>22222200</v>
      </c>
      <c r="F37" t="b">
        <v>1</v>
      </c>
      <c r="G37">
        <f t="shared" si="4"/>
        <v>20</v>
      </c>
      <c r="H37">
        <v>20</v>
      </c>
      <c r="I37" t="b">
        <v>1</v>
      </c>
      <c r="J37" t="b">
        <f t="shared" si="1"/>
        <v>1</v>
      </c>
    </row>
    <row r="38" spans="1:10">
      <c r="A38">
        <v>85</v>
      </c>
      <c r="B38">
        <v>1010101</v>
      </c>
      <c r="C38">
        <v>10101010</v>
      </c>
      <c r="D38">
        <v>11111111</v>
      </c>
      <c r="E38">
        <f t="shared" si="0"/>
        <v>22222222</v>
      </c>
      <c r="F38" t="b">
        <v>1</v>
      </c>
      <c r="G38">
        <f t="shared" si="4"/>
        <v>21</v>
      </c>
      <c r="H38">
        <v>21</v>
      </c>
      <c r="I38" t="b">
        <v>1</v>
      </c>
      <c r="J38" t="b">
        <f t="shared" si="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L25" sqref="L25"/>
    </sheetView>
  </sheetViews>
  <sheetFormatPr baseColWidth="10" defaultRowHeight="15" x14ac:dyDescent="0"/>
  <cols>
    <col min="4" max="4" width="16" bestFit="1" customWidth="1"/>
    <col min="5" max="5" width="11.6640625" bestFit="1" customWidth="1"/>
    <col min="6" max="6" width="25.1640625" bestFit="1" customWidth="1"/>
    <col min="7" max="7" width="11.5" bestFit="1" customWidth="1"/>
  </cols>
  <sheetData>
    <row r="1" spans="1:11">
      <c r="A1" t="s">
        <v>0</v>
      </c>
      <c r="B1" t="s">
        <v>10</v>
      </c>
      <c r="C1" t="s">
        <v>13</v>
      </c>
      <c r="D1" t="s">
        <v>11</v>
      </c>
      <c r="E1" t="s">
        <v>12</v>
      </c>
      <c r="F1" t="s">
        <v>14</v>
      </c>
      <c r="G1" t="s">
        <v>15</v>
      </c>
      <c r="H1" t="s">
        <v>16</v>
      </c>
    </row>
    <row r="2" spans="1:11">
      <c r="A2">
        <v>0</v>
      </c>
      <c r="B2">
        <f>POWER(2,A2)</f>
        <v>1</v>
      </c>
      <c r="C2">
        <v>1</v>
      </c>
      <c r="D2">
        <v>1</v>
      </c>
      <c r="E2">
        <f>FLOOR(4/3*B2,1)-B2</f>
        <v>0</v>
      </c>
      <c r="F2">
        <f>C2-D2-E2</f>
        <v>0</v>
      </c>
      <c r="G2">
        <v>0</v>
      </c>
      <c r="H2">
        <f>F2-G2</f>
        <v>0</v>
      </c>
      <c r="J2">
        <f>D2+G2</f>
        <v>1</v>
      </c>
      <c r="K2">
        <f>H2+E2</f>
        <v>0</v>
      </c>
    </row>
    <row r="3" spans="1:11">
      <c r="A3">
        <v>1</v>
      </c>
      <c r="B3">
        <f t="shared" ref="B3:B32" si="0">POWER(2,A3)</f>
        <v>2</v>
      </c>
      <c r="C3">
        <f>B3-B2</f>
        <v>1</v>
      </c>
      <c r="D3">
        <v>1</v>
      </c>
      <c r="E3">
        <f>FLOOR(4/3*B3,1)-B3</f>
        <v>0</v>
      </c>
      <c r="F3">
        <f t="shared" ref="F3:F32" si="1">C3-D3-E3</f>
        <v>0</v>
      </c>
      <c r="G3">
        <v>0</v>
      </c>
      <c r="H3">
        <f t="shared" ref="H3:H31" si="2">F3-G3</f>
        <v>0</v>
      </c>
      <c r="J3">
        <f t="shared" ref="J3:J31" si="3">D3+G3</f>
        <v>1</v>
      </c>
      <c r="K3">
        <f t="shared" ref="K3:K31" si="4">H3+E3</f>
        <v>0</v>
      </c>
    </row>
    <row r="4" spans="1:11">
      <c r="A4">
        <v>2</v>
      </c>
      <c r="B4">
        <f t="shared" si="0"/>
        <v>4</v>
      </c>
      <c r="C4">
        <f t="shared" ref="C4:C32" si="5">B4-B3</f>
        <v>2</v>
      </c>
      <c r="D4">
        <v>1</v>
      </c>
      <c r="E4">
        <f t="shared" ref="E4:E32" si="6">FLOOR(4/3*B4,1)-B4</f>
        <v>1</v>
      </c>
      <c r="F4">
        <f t="shared" si="1"/>
        <v>0</v>
      </c>
      <c r="G4">
        <v>0</v>
      </c>
      <c r="H4">
        <f t="shared" si="2"/>
        <v>0</v>
      </c>
      <c r="I4">
        <v>1</v>
      </c>
      <c r="J4">
        <f t="shared" si="3"/>
        <v>1</v>
      </c>
      <c r="K4">
        <f t="shared" si="4"/>
        <v>1</v>
      </c>
    </row>
    <row r="5" spans="1:11">
      <c r="A5">
        <v>3</v>
      </c>
      <c r="B5">
        <f t="shared" si="0"/>
        <v>8</v>
      </c>
      <c r="C5">
        <f t="shared" si="5"/>
        <v>4</v>
      </c>
      <c r="D5">
        <v>1</v>
      </c>
      <c r="E5">
        <f t="shared" si="6"/>
        <v>2</v>
      </c>
      <c r="F5">
        <f t="shared" si="1"/>
        <v>1</v>
      </c>
      <c r="G5">
        <v>1</v>
      </c>
      <c r="H5">
        <f t="shared" si="2"/>
        <v>0</v>
      </c>
      <c r="I5">
        <v>1</v>
      </c>
      <c r="J5">
        <f t="shared" si="3"/>
        <v>2</v>
      </c>
      <c r="K5">
        <f t="shared" si="4"/>
        <v>2</v>
      </c>
    </row>
    <row r="6" spans="1:11">
      <c r="A6">
        <v>4</v>
      </c>
      <c r="B6">
        <f t="shared" si="0"/>
        <v>16</v>
      </c>
      <c r="C6">
        <f t="shared" si="5"/>
        <v>8</v>
      </c>
      <c r="D6">
        <v>1</v>
      </c>
      <c r="E6">
        <f t="shared" si="6"/>
        <v>5</v>
      </c>
      <c r="F6">
        <f t="shared" si="1"/>
        <v>2</v>
      </c>
      <c r="G6">
        <v>2</v>
      </c>
      <c r="H6">
        <f t="shared" si="2"/>
        <v>0</v>
      </c>
      <c r="I6">
        <v>2</v>
      </c>
      <c r="J6">
        <f t="shared" si="3"/>
        <v>3</v>
      </c>
      <c r="K6">
        <f t="shared" si="4"/>
        <v>5</v>
      </c>
    </row>
    <row r="7" spans="1:11">
      <c r="A7">
        <v>5</v>
      </c>
      <c r="B7">
        <f t="shared" si="0"/>
        <v>32</v>
      </c>
      <c r="C7">
        <f t="shared" si="5"/>
        <v>16</v>
      </c>
      <c r="D7">
        <v>1</v>
      </c>
      <c r="E7">
        <f t="shared" si="6"/>
        <v>10</v>
      </c>
      <c r="F7">
        <f t="shared" si="1"/>
        <v>5</v>
      </c>
      <c r="G7">
        <v>4</v>
      </c>
      <c r="H7">
        <f t="shared" si="2"/>
        <v>1</v>
      </c>
      <c r="I7">
        <v>3</v>
      </c>
      <c r="J7">
        <f t="shared" si="3"/>
        <v>5</v>
      </c>
      <c r="K7">
        <f t="shared" si="4"/>
        <v>11</v>
      </c>
    </row>
    <row r="8" spans="1:11">
      <c r="A8">
        <v>6</v>
      </c>
      <c r="B8">
        <f t="shared" si="0"/>
        <v>64</v>
      </c>
      <c r="C8">
        <f t="shared" si="5"/>
        <v>32</v>
      </c>
      <c r="D8">
        <v>1</v>
      </c>
      <c r="E8">
        <f t="shared" si="6"/>
        <v>21</v>
      </c>
      <c r="F8">
        <f t="shared" si="1"/>
        <v>10</v>
      </c>
      <c r="G8">
        <v>7</v>
      </c>
      <c r="H8">
        <f t="shared" si="2"/>
        <v>3</v>
      </c>
      <c r="I8">
        <f>I7+I6</f>
        <v>5</v>
      </c>
      <c r="J8">
        <f t="shared" si="3"/>
        <v>8</v>
      </c>
      <c r="K8">
        <f t="shared" si="4"/>
        <v>24</v>
      </c>
    </row>
    <row r="9" spans="1:11">
      <c r="A9">
        <v>7</v>
      </c>
      <c r="B9">
        <f t="shared" si="0"/>
        <v>128</v>
      </c>
      <c r="C9">
        <f t="shared" si="5"/>
        <v>64</v>
      </c>
      <c r="D9">
        <v>1</v>
      </c>
      <c r="E9">
        <f t="shared" si="6"/>
        <v>42</v>
      </c>
      <c r="F9">
        <f t="shared" si="1"/>
        <v>21</v>
      </c>
      <c r="G9">
        <v>12</v>
      </c>
      <c r="H9">
        <f t="shared" si="2"/>
        <v>9</v>
      </c>
      <c r="I9">
        <f t="shared" ref="I9:I31" si="7">I8+I7</f>
        <v>8</v>
      </c>
      <c r="J9">
        <f t="shared" si="3"/>
        <v>13</v>
      </c>
      <c r="K9">
        <f t="shared" si="4"/>
        <v>51</v>
      </c>
    </row>
    <row r="10" spans="1:11">
      <c r="A10">
        <v>8</v>
      </c>
      <c r="B10">
        <f t="shared" si="0"/>
        <v>256</v>
      </c>
      <c r="C10">
        <f t="shared" si="5"/>
        <v>128</v>
      </c>
      <c r="D10">
        <v>1</v>
      </c>
      <c r="E10">
        <f t="shared" si="6"/>
        <v>85</v>
      </c>
      <c r="F10">
        <f t="shared" si="1"/>
        <v>42</v>
      </c>
      <c r="G10">
        <v>20</v>
      </c>
      <c r="H10">
        <f t="shared" si="2"/>
        <v>22</v>
      </c>
      <c r="I10">
        <f t="shared" si="7"/>
        <v>13</v>
      </c>
      <c r="J10">
        <f t="shared" si="3"/>
        <v>21</v>
      </c>
      <c r="K10">
        <f t="shared" si="4"/>
        <v>107</v>
      </c>
    </row>
    <row r="11" spans="1:11">
      <c r="A11">
        <v>9</v>
      </c>
      <c r="B11">
        <f t="shared" si="0"/>
        <v>512</v>
      </c>
      <c r="C11">
        <f t="shared" si="5"/>
        <v>256</v>
      </c>
      <c r="D11">
        <v>1</v>
      </c>
      <c r="E11">
        <f t="shared" si="6"/>
        <v>170</v>
      </c>
      <c r="F11">
        <f t="shared" si="1"/>
        <v>85</v>
      </c>
      <c r="G11">
        <f>G10+I10</f>
        <v>33</v>
      </c>
      <c r="H11">
        <f t="shared" si="2"/>
        <v>52</v>
      </c>
      <c r="I11">
        <f t="shared" si="7"/>
        <v>21</v>
      </c>
      <c r="J11">
        <f t="shared" si="3"/>
        <v>34</v>
      </c>
      <c r="K11">
        <f t="shared" si="4"/>
        <v>222</v>
      </c>
    </row>
    <row r="12" spans="1:11">
      <c r="A12">
        <v>10</v>
      </c>
      <c r="B12">
        <f t="shared" si="0"/>
        <v>1024</v>
      </c>
      <c r="C12">
        <f t="shared" si="5"/>
        <v>512</v>
      </c>
      <c r="D12">
        <v>1</v>
      </c>
      <c r="E12">
        <f t="shared" si="6"/>
        <v>341</v>
      </c>
      <c r="F12">
        <f t="shared" si="1"/>
        <v>170</v>
      </c>
      <c r="G12">
        <f t="shared" ref="G12:G31" si="8">G11+I11</f>
        <v>54</v>
      </c>
      <c r="H12">
        <f t="shared" si="2"/>
        <v>116</v>
      </c>
      <c r="I12">
        <f t="shared" si="7"/>
        <v>34</v>
      </c>
      <c r="J12">
        <f t="shared" si="3"/>
        <v>55</v>
      </c>
      <c r="K12">
        <f t="shared" si="4"/>
        <v>457</v>
      </c>
    </row>
    <row r="13" spans="1:11">
      <c r="A13">
        <v>11</v>
      </c>
      <c r="B13">
        <f t="shared" si="0"/>
        <v>2048</v>
      </c>
      <c r="C13">
        <f t="shared" si="5"/>
        <v>1024</v>
      </c>
      <c r="D13">
        <v>1</v>
      </c>
      <c r="E13">
        <f t="shared" si="6"/>
        <v>682</v>
      </c>
      <c r="F13">
        <f t="shared" si="1"/>
        <v>341</v>
      </c>
      <c r="G13">
        <f t="shared" si="8"/>
        <v>88</v>
      </c>
      <c r="H13">
        <f t="shared" si="2"/>
        <v>253</v>
      </c>
      <c r="I13">
        <f t="shared" si="7"/>
        <v>55</v>
      </c>
      <c r="J13">
        <f t="shared" si="3"/>
        <v>89</v>
      </c>
      <c r="K13">
        <f t="shared" si="4"/>
        <v>935</v>
      </c>
    </row>
    <row r="14" spans="1:11">
      <c r="A14">
        <v>12</v>
      </c>
      <c r="B14">
        <f t="shared" si="0"/>
        <v>4096</v>
      </c>
      <c r="C14">
        <f t="shared" si="5"/>
        <v>2048</v>
      </c>
      <c r="D14">
        <v>1</v>
      </c>
      <c r="E14">
        <f t="shared" si="6"/>
        <v>1365</v>
      </c>
      <c r="F14">
        <f t="shared" si="1"/>
        <v>682</v>
      </c>
      <c r="G14">
        <f t="shared" si="8"/>
        <v>143</v>
      </c>
      <c r="H14">
        <f t="shared" si="2"/>
        <v>539</v>
      </c>
      <c r="I14">
        <f t="shared" si="7"/>
        <v>89</v>
      </c>
      <c r="J14">
        <f t="shared" si="3"/>
        <v>144</v>
      </c>
      <c r="K14">
        <f t="shared" si="4"/>
        <v>1904</v>
      </c>
    </row>
    <row r="15" spans="1:11">
      <c r="A15">
        <v>13</v>
      </c>
      <c r="B15">
        <f t="shared" si="0"/>
        <v>8192</v>
      </c>
      <c r="C15">
        <f t="shared" si="5"/>
        <v>4096</v>
      </c>
      <c r="D15">
        <v>1</v>
      </c>
      <c r="E15">
        <f t="shared" si="6"/>
        <v>2730</v>
      </c>
      <c r="F15">
        <f t="shared" si="1"/>
        <v>1365</v>
      </c>
      <c r="G15">
        <f t="shared" si="8"/>
        <v>232</v>
      </c>
      <c r="H15">
        <f t="shared" si="2"/>
        <v>1133</v>
      </c>
      <c r="I15">
        <f t="shared" si="7"/>
        <v>144</v>
      </c>
      <c r="J15">
        <f t="shared" si="3"/>
        <v>233</v>
      </c>
      <c r="K15">
        <f t="shared" si="4"/>
        <v>3863</v>
      </c>
    </row>
    <row r="16" spans="1:11">
      <c r="A16">
        <v>14</v>
      </c>
      <c r="B16">
        <f t="shared" si="0"/>
        <v>16384</v>
      </c>
      <c r="C16">
        <f t="shared" si="5"/>
        <v>8192</v>
      </c>
      <c r="D16">
        <v>1</v>
      </c>
      <c r="E16">
        <f t="shared" si="6"/>
        <v>5461</v>
      </c>
      <c r="F16">
        <f t="shared" si="1"/>
        <v>2730</v>
      </c>
      <c r="G16">
        <f t="shared" si="8"/>
        <v>376</v>
      </c>
      <c r="H16">
        <f t="shared" si="2"/>
        <v>2354</v>
      </c>
      <c r="I16">
        <f t="shared" si="7"/>
        <v>233</v>
      </c>
      <c r="J16">
        <f t="shared" si="3"/>
        <v>377</v>
      </c>
      <c r="K16">
        <f t="shared" si="4"/>
        <v>7815</v>
      </c>
    </row>
    <row r="17" spans="1:11">
      <c r="A17">
        <v>15</v>
      </c>
      <c r="B17">
        <f t="shared" si="0"/>
        <v>32768</v>
      </c>
      <c r="C17">
        <f t="shared" si="5"/>
        <v>16384</v>
      </c>
      <c r="D17">
        <v>1</v>
      </c>
      <c r="E17">
        <f t="shared" si="6"/>
        <v>10922</v>
      </c>
      <c r="F17">
        <f t="shared" si="1"/>
        <v>5461</v>
      </c>
      <c r="G17">
        <f t="shared" si="8"/>
        <v>609</v>
      </c>
      <c r="H17">
        <f t="shared" si="2"/>
        <v>4852</v>
      </c>
      <c r="I17">
        <f t="shared" si="7"/>
        <v>377</v>
      </c>
      <c r="J17">
        <f t="shared" si="3"/>
        <v>610</v>
      </c>
      <c r="K17">
        <f t="shared" si="4"/>
        <v>15774</v>
      </c>
    </row>
    <row r="18" spans="1:11">
      <c r="A18">
        <v>16</v>
      </c>
      <c r="B18">
        <f t="shared" si="0"/>
        <v>65536</v>
      </c>
      <c r="C18">
        <f t="shared" si="5"/>
        <v>32768</v>
      </c>
      <c r="D18">
        <v>1</v>
      </c>
      <c r="E18">
        <f t="shared" si="6"/>
        <v>21845</v>
      </c>
      <c r="F18">
        <f t="shared" si="1"/>
        <v>10922</v>
      </c>
      <c r="G18">
        <f t="shared" si="8"/>
        <v>986</v>
      </c>
      <c r="H18">
        <f t="shared" si="2"/>
        <v>9936</v>
      </c>
      <c r="I18">
        <f t="shared" si="7"/>
        <v>610</v>
      </c>
      <c r="J18">
        <f t="shared" si="3"/>
        <v>987</v>
      </c>
      <c r="K18">
        <f t="shared" si="4"/>
        <v>31781</v>
      </c>
    </row>
    <row r="19" spans="1:11">
      <c r="A19">
        <v>17</v>
      </c>
      <c r="B19">
        <f t="shared" si="0"/>
        <v>131072</v>
      </c>
      <c r="C19">
        <f t="shared" si="5"/>
        <v>65536</v>
      </c>
      <c r="D19">
        <v>1</v>
      </c>
      <c r="E19">
        <f t="shared" si="6"/>
        <v>43690</v>
      </c>
      <c r="F19">
        <f t="shared" si="1"/>
        <v>21845</v>
      </c>
      <c r="G19">
        <f t="shared" si="8"/>
        <v>1596</v>
      </c>
      <c r="H19">
        <f t="shared" si="2"/>
        <v>20249</v>
      </c>
      <c r="I19">
        <f t="shared" si="7"/>
        <v>987</v>
      </c>
      <c r="J19">
        <f t="shared" si="3"/>
        <v>1597</v>
      </c>
      <c r="K19">
        <f t="shared" si="4"/>
        <v>63939</v>
      </c>
    </row>
    <row r="20" spans="1:11">
      <c r="A20">
        <v>18</v>
      </c>
      <c r="B20">
        <f t="shared" si="0"/>
        <v>262144</v>
      </c>
      <c r="C20">
        <f t="shared" si="5"/>
        <v>131072</v>
      </c>
      <c r="D20">
        <v>1</v>
      </c>
      <c r="E20">
        <f t="shared" si="6"/>
        <v>87381</v>
      </c>
      <c r="F20">
        <f t="shared" si="1"/>
        <v>43690</v>
      </c>
      <c r="G20">
        <f t="shared" si="8"/>
        <v>2583</v>
      </c>
      <c r="H20">
        <f t="shared" si="2"/>
        <v>41107</v>
      </c>
      <c r="I20">
        <f t="shared" si="7"/>
        <v>1597</v>
      </c>
      <c r="J20">
        <f t="shared" si="3"/>
        <v>2584</v>
      </c>
      <c r="K20">
        <f t="shared" si="4"/>
        <v>128488</v>
      </c>
    </row>
    <row r="21" spans="1:11">
      <c r="A21">
        <v>19</v>
      </c>
      <c r="B21">
        <f t="shared" si="0"/>
        <v>524288</v>
      </c>
      <c r="C21">
        <f t="shared" si="5"/>
        <v>262144</v>
      </c>
      <c r="D21">
        <v>1</v>
      </c>
      <c r="E21">
        <f t="shared" si="6"/>
        <v>174762</v>
      </c>
      <c r="F21">
        <f t="shared" si="1"/>
        <v>87381</v>
      </c>
      <c r="G21">
        <f t="shared" si="8"/>
        <v>4180</v>
      </c>
      <c r="H21">
        <f t="shared" si="2"/>
        <v>83201</v>
      </c>
      <c r="I21">
        <f t="shared" si="7"/>
        <v>2584</v>
      </c>
      <c r="J21">
        <f t="shared" si="3"/>
        <v>4181</v>
      </c>
      <c r="K21">
        <f t="shared" si="4"/>
        <v>257963</v>
      </c>
    </row>
    <row r="22" spans="1:11">
      <c r="A22">
        <v>20</v>
      </c>
      <c r="B22">
        <f t="shared" si="0"/>
        <v>1048576</v>
      </c>
      <c r="C22">
        <f t="shared" si="5"/>
        <v>524288</v>
      </c>
      <c r="D22">
        <v>1</v>
      </c>
      <c r="E22">
        <f t="shared" si="6"/>
        <v>349525</v>
      </c>
      <c r="F22">
        <f t="shared" si="1"/>
        <v>174762</v>
      </c>
      <c r="G22">
        <f t="shared" si="8"/>
        <v>6764</v>
      </c>
      <c r="H22">
        <f t="shared" si="2"/>
        <v>167998</v>
      </c>
      <c r="I22">
        <f t="shared" si="7"/>
        <v>4181</v>
      </c>
      <c r="J22">
        <f t="shared" si="3"/>
        <v>6765</v>
      </c>
      <c r="K22">
        <f t="shared" si="4"/>
        <v>517523</v>
      </c>
    </row>
    <row r="23" spans="1:11">
      <c r="A23">
        <v>21</v>
      </c>
      <c r="B23">
        <f t="shared" si="0"/>
        <v>2097152</v>
      </c>
      <c r="C23">
        <f t="shared" si="5"/>
        <v>1048576</v>
      </c>
      <c r="D23">
        <v>1</v>
      </c>
      <c r="E23">
        <f t="shared" si="6"/>
        <v>699050</v>
      </c>
      <c r="F23">
        <f t="shared" si="1"/>
        <v>349525</v>
      </c>
      <c r="G23">
        <f t="shared" si="8"/>
        <v>10945</v>
      </c>
      <c r="H23">
        <f t="shared" si="2"/>
        <v>338580</v>
      </c>
      <c r="I23">
        <f t="shared" si="7"/>
        <v>6765</v>
      </c>
      <c r="J23">
        <f t="shared" si="3"/>
        <v>10946</v>
      </c>
      <c r="K23">
        <f t="shared" si="4"/>
        <v>1037630</v>
      </c>
    </row>
    <row r="24" spans="1:11">
      <c r="A24">
        <v>22</v>
      </c>
      <c r="B24">
        <f t="shared" si="0"/>
        <v>4194304</v>
      </c>
      <c r="C24">
        <f t="shared" si="5"/>
        <v>2097152</v>
      </c>
      <c r="D24">
        <v>1</v>
      </c>
      <c r="E24">
        <f t="shared" si="6"/>
        <v>1398101</v>
      </c>
      <c r="F24">
        <f t="shared" si="1"/>
        <v>699050</v>
      </c>
      <c r="G24">
        <f t="shared" si="8"/>
        <v>17710</v>
      </c>
      <c r="H24">
        <f t="shared" si="2"/>
        <v>681340</v>
      </c>
      <c r="I24">
        <f t="shared" si="7"/>
        <v>10946</v>
      </c>
      <c r="J24">
        <f t="shared" si="3"/>
        <v>17711</v>
      </c>
      <c r="K24">
        <f t="shared" si="4"/>
        <v>2079441</v>
      </c>
    </row>
    <row r="25" spans="1:11">
      <c r="A25">
        <v>23</v>
      </c>
      <c r="B25">
        <f t="shared" si="0"/>
        <v>8388608</v>
      </c>
      <c r="C25">
        <f t="shared" si="5"/>
        <v>4194304</v>
      </c>
      <c r="D25">
        <v>1</v>
      </c>
      <c r="E25">
        <f t="shared" si="6"/>
        <v>2796202</v>
      </c>
      <c r="F25">
        <f t="shared" si="1"/>
        <v>1398101</v>
      </c>
      <c r="G25">
        <f t="shared" si="8"/>
        <v>28656</v>
      </c>
      <c r="H25">
        <f t="shared" si="2"/>
        <v>1369445</v>
      </c>
      <c r="I25">
        <f t="shared" si="7"/>
        <v>17711</v>
      </c>
      <c r="J25">
        <f t="shared" si="3"/>
        <v>28657</v>
      </c>
      <c r="K25">
        <f t="shared" si="4"/>
        <v>4165647</v>
      </c>
    </row>
    <row r="26" spans="1:11">
      <c r="A26">
        <v>24</v>
      </c>
      <c r="B26">
        <f t="shared" si="0"/>
        <v>16777216</v>
      </c>
      <c r="C26">
        <f t="shared" si="5"/>
        <v>8388608</v>
      </c>
      <c r="D26">
        <v>1</v>
      </c>
      <c r="E26">
        <f t="shared" si="6"/>
        <v>5592405</v>
      </c>
      <c r="F26">
        <f t="shared" si="1"/>
        <v>2796202</v>
      </c>
      <c r="G26">
        <f t="shared" si="8"/>
        <v>46367</v>
      </c>
      <c r="H26">
        <f t="shared" si="2"/>
        <v>2749835</v>
      </c>
      <c r="I26">
        <f t="shared" si="7"/>
        <v>28657</v>
      </c>
      <c r="J26">
        <f t="shared" si="3"/>
        <v>46368</v>
      </c>
      <c r="K26">
        <f t="shared" si="4"/>
        <v>8342240</v>
      </c>
    </row>
    <row r="27" spans="1:11">
      <c r="A27">
        <v>25</v>
      </c>
      <c r="B27">
        <f t="shared" si="0"/>
        <v>33554432</v>
      </c>
      <c r="C27">
        <f t="shared" si="5"/>
        <v>16777216</v>
      </c>
      <c r="D27">
        <v>1</v>
      </c>
      <c r="E27">
        <f t="shared" si="6"/>
        <v>11184810</v>
      </c>
      <c r="F27">
        <f t="shared" si="1"/>
        <v>5592405</v>
      </c>
      <c r="G27">
        <f t="shared" si="8"/>
        <v>75024</v>
      </c>
      <c r="H27">
        <f t="shared" si="2"/>
        <v>5517381</v>
      </c>
      <c r="I27">
        <f t="shared" si="7"/>
        <v>46368</v>
      </c>
      <c r="J27">
        <f t="shared" si="3"/>
        <v>75025</v>
      </c>
      <c r="K27">
        <f t="shared" si="4"/>
        <v>16702191</v>
      </c>
    </row>
    <row r="28" spans="1:11">
      <c r="A28">
        <v>26</v>
      </c>
      <c r="B28">
        <f t="shared" si="0"/>
        <v>67108864</v>
      </c>
      <c r="C28">
        <f t="shared" si="5"/>
        <v>33554432</v>
      </c>
      <c r="D28">
        <v>1</v>
      </c>
      <c r="E28">
        <f t="shared" si="6"/>
        <v>22369621</v>
      </c>
      <c r="F28">
        <f t="shared" si="1"/>
        <v>11184810</v>
      </c>
      <c r="G28">
        <f t="shared" si="8"/>
        <v>121392</v>
      </c>
      <c r="H28">
        <f t="shared" si="2"/>
        <v>11063418</v>
      </c>
      <c r="I28">
        <f t="shared" si="7"/>
        <v>75025</v>
      </c>
      <c r="J28">
        <f t="shared" si="3"/>
        <v>121393</v>
      </c>
      <c r="K28">
        <f t="shared" si="4"/>
        <v>33433039</v>
      </c>
    </row>
    <row r="29" spans="1:11">
      <c r="A29">
        <v>27</v>
      </c>
      <c r="B29">
        <f t="shared" si="0"/>
        <v>134217728</v>
      </c>
      <c r="C29">
        <f t="shared" si="5"/>
        <v>67108864</v>
      </c>
      <c r="D29">
        <v>1</v>
      </c>
      <c r="E29">
        <f t="shared" si="6"/>
        <v>44739242</v>
      </c>
      <c r="F29">
        <f t="shared" si="1"/>
        <v>22369621</v>
      </c>
      <c r="G29">
        <f t="shared" si="8"/>
        <v>196417</v>
      </c>
      <c r="H29">
        <f t="shared" si="2"/>
        <v>22173204</v>
      </c>
      <c r="I29">
        <f t="shared" si="7"/>
        <v>121393</v>
      </c>
      <c r="J29">
        <f t="shared" si="3"/>
        <v>196418</v>
      </c>
      <c r="K29">
        <f t="shared" si="4"/>
        <v>66912446</v>
      </c>
    </row>
    <row r="30" spans="1:11">
      <c r="A30">
        <v>28</v>
      </c>
      <c r="B30">
        <f t="shared" si="0"/>
        <v>268435456</v>
      </c>
      <c r="C30">
        <f t="shared" si="5"/>
        <v>134217728</v>
      </c>
      <c r="D30">
        <v>1</v>
      </c>
      <c r="E30">
        <f t="shared" si="6"/>
        <v>89478485</v>
      </c>
      <c r="F30">
        <f t="shared" si="1"/>
        <v>44739242</v>
      </c>
      <c r="G30">
        <f t="shared" si="8"/>
        <v>317810</v>
      </c>
      <c r="H30">
        <f t="shared" si="2"/>
        <v>44421432</v>
      </c>
      <c r="I30">
        <f t="shared" si="7"/>
        <v>196418</v>
      </c>
      <c r="J30">
        <f t="shared" si="3"/>
        <v>317811</v>
      </c>
      <c r="K30">
        <f t="shared" si="4"/>
        <v>133899917</v>
      </c>
    </row>
    <row r="31" spans="1:11">
      <c r="A31">
        <v>29</v>
      </c>
      <c r="B31">
        <f t="shared" si="0"/>
        <v>536870912</v>
      </c>
      <c r="C31">
        <f t="shared" si="5"/>
        <v>268435456</v>
      </c>
      <c r="D31">
        <v>1</v>
      </c>
      <c r="E31">
        <f t="shared" si="6"/>
        <v>178956970</v>
      </c>
      <c r="F31">
        <f t="shared" si="1"/>
        <v>89478485</v>
      </c>
      <c r="G31">
        <f t="shared" si="8"/>
        <v>514228</v>
      </c>
      <c r="H31">
        <f t="shared" si="2"/>
        <v>88964257</v>
      </c>
      <c r="I31">
        <f t="shared" si="7"/>
        <v>317811</v>
      </c>
      <c r="J31">
        <f t="shared" si="3"/>
        <v>514229</v>
      </c>
      <c r="K31">
        <f t="shared" si="4"/>
        <v>267921227</v>
      </c>
    </row>
    <row r="32" spans="1:11">
      <c r="A32">
        <v>30</v>
      </c>
      <c r="D32">
        <v>1</v>
      </c>
      <c r="J32">
        <v>1</v>
      </c>
    </row>
    <row r="33" spans="10:10">
      <c r="J33">
        <f>SUM(J2:J32)</f>
        <v>1346270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onetwennyate</vt:lpstr>
      <vt:lpstr>howfaralong</vt:lpstr>
      <vt:lpstr>unpredicted</vt:lpstr>
      <vt:lpstr>Sheet4</vt:lpstr>
    </vt:vector>
  </TitlesOfParts>
  <Company>MediaMath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Matthew Cahill</dc:creator>
  <cp:lastModifiedBy>J. Matthew Cahill</cp:lastModifiedBy>
  <dcterms:created xsi:type="dcterms:W3CDTF">2011-02-20T02:08:25Z</dcterms:created>
  <dcterms:modified xsi:type="dcterms:W3CDTF">2011-02-20T13:48:08Z</dcterms:modified>
</cp:coreProperties>
</file>