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SC\COSC 301 - Data Science\data301-lab1-minhhbt-master\"/>
    </mc:Choice>
  </mc:AlternateContent>
  <xr:revisionPtr revIDLastSave="0" documentId="13_ncr:1_{7FB20D88-6BE7-48A2-8441-44329043DA84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rawdata" sheetId="11" r:id="rId1"/>
    <sheet name="data" sheetId="7" r:id="rId2"/>
    <sheet name="summary" sheetId="8" r:id="rId3"/>
    <sheet name="transform" sheetId="9" r:id="rId4"/>
    <sheet name="chart" sheetId="10" r:id="rId5"/>
  </sheets>
  <definedNames>
    <definedName name="_xlnm._FilterDatabase" localSheetId="1" hidden="1">data!$A$1:$E$2305</definedName>
    <definedName name="_xlchart.v1.0" hidden="1">transform!$H$1</definedName>
    <definedName name="_xlchart.v1.1" hidden="1">transform!$H$2:$H$193</definedName>
    <definedName name="_xlchart.v1.10" hidden="1">transform!$Q$6:$Q$197</definedName>
    <definedName name="_xlchart.v1.11" hidden="1">transform!$E$1</definedName>
    <definedName name="_xlchart.v1.12" hidden="1">transform!$E$2:$E$193</definedName>
    <definedName name="_xlchart.v1.13" hidden="1">transform!$F$1</definedName>
    <definedName name="_xlchart.v1.14" hidden="1">transform!$F$2:$F$193</definedName>
    <definedName name="_xlchart.v1.15" hidden="1">transform!$G$1</definedName>
    <definedName name="_xlchart.v1.16" hidden="1">transform!$G$2:$G$193</definedName>
    <definedName name="_xlchart.v1.17" hidden="1">transform!$E$1</definedName>
    <definedName name="_xlchart.v1.18" hidden="1">transform!$E$2:$E$193</definedName>
    <definedName name="_xlchart.v1.19" hidden="1">transform!$F$1</definedName>
    <definedName name="_xlchart.v1.2" hidden="1">transform!$I$1</definedName>
    <definedName name="_xlchart.v1.20" hidden="1">transform!$F$2:$F$193</definedName>
    <definedName name="_xlchart.v1.21" hidden="1">transform!$G$1</definedName>
    <definedName name="_xlchart.v1.22" hidden="1">transform!$G$2:$G$193</definedName>
    <definedName name="_xlchart.v1.23" hidden="1">transform!$E$1</definedName>
    <definedName name="_xlchart.v1.24" hidden="1">transform!$E$2:$E$193</definedName>
    <definedName name="_xlchart.v1.25" hidden="1">transform!$F$1</definedName>
    <definedName name="_xlchart.v1.26" hidden="1">transform!$F$2:$F$193</definedName>
    <definedName name="_xlchart.v1.27" hidden="1">transform!$G$1</definedName>
    <definedName name="_xlchart.v1.28" hidden="1">transform!$G$2:$G$193</definedName>
    <definedName name="_xlchart.v1.29" hidden="1">transform!$E$1</definedName>
    <definedName name="_xlchart.v1.3" hidden="1">transform!$I$2:$I$193</definedName>
    <definedName name="_xlchart.v1.30" hidden="1">transform!$E$2:$E$193</definedName>
    <definedName name="_xlchart.v1.31" hidden="1">transform!$F$1</definedName>
    <definedName name="_xlchart.v1.32" hidden="1">transform!$F$2:$F$193</definedName>
    <definedName name="_xlchart.v1.33" hidden="1">transform!$G$1</definedName>
    <definedName name="_xlchart.v1.34" hidden="1">transform!$G$2:$G$193</definedName>
    <definedName name="_xlchart.v1.35" hidden="1">transform!$H$1</definedName>
    <definedName name="_xlchart.v1.36" hidden="1">transform!$H$2:$H$193</definedName>
    <definedName name="_xlchart.v1.37" hidden="1">transform!$I$1</definedName>
    <definedName name="_xlchart.v1.38" hidden="1">transform!$I$2:$I$193</definedName>
    <definedName name="_xlchart.v1.39" hidden="1">transform!$J$1</definedName>
    <definedName name="_xlchart.v1.4" hidden="1">transform!$J$1</definedName>
    <definedName name="_xlchart.v1.40" hidden="1">transform!$J$2:$J$193</definedName>
    <definedName name="_xlchart.v1.5" hidden="1">transform!$J$2:$J$193</definedName>
    <definedName name="_xlchart.v1.6" hidden="1">transform!$O$6:$O$197</definedName>
    <definedName name="_xlchart.v1.7" hidden="1">transform!$P$1</definedName>
    <definedName name="_xlchart.v1.8" hidden="1">transform!$P$6:$P$197</definedName>
    <definedName name="_xlchart.v1.9" hidden="1">transform!$Q$1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9" l="1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M57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74" i="9"/>
  <c r="M75" i="9"/>
  <c r="M76" i="9"/>
  <c r="M77" i="9"/>
  <c r="M78" i="9"/>
  <c r="M79" i="9"/>
  <c r="M80" i="9"/>
  <c r="M81" i="9"/>
  <c r="M82" i="9"/>
  <c r="M83" i="9"/>
  <c r="M84" i="9"/>
  <c r="M85" i="9"/>
  <c r="M86" i="9"/>
  <c r="M87" i="9"/>
  <c r="M88" i="9"/>
  <c r="M89" i="9"/>
  <c r="M90" i="9"/>
  <c r="M91" i="9"/>
  <c r="M92" i="9"/>
  <c r="M93" i="9"/>
  <c r="M94" i="9"/>
  <c r="M95" i="9"/>
  <c r="M96" i="9"/>
  <c r="M97" i="9"/>
  <c r="M98" i="9"/>
  <c r="M99" i="9"/>
  <c r="M100" i="9"/>
  <c r="M101" i="9"/>
  <c r="M102" i="9"/>
  <c r="M103" i="9"/>
  <c r="M104" i="9"/>
  <c r="M105" i="9"/>
  <c r="M106" i="9"/>
  <c r="M107" i="9"/>
  <c r="M108" i="9"/>
  <c r="M109" i="9"/>
  <c r="M110" i="9"/>
  <c r="M111" i="9"/>
  <c r="M112" i="9"/>
  <c r="M113" i="9"/>
  <c r="M114" i="9"/>
  <c r="M115" i="9"/>
  <c r="M116" i="9"/>
  <c r="M117" i="9"/>
  <c r="M118" i="9"/>
  <c r="M119" i="9"/>
  <c r="M120" i="9"/>
  <c r="M121" i="9"/>
  <c r="M122" i="9"/>
  <c r="M123" i="9"/>
  <c r="M124" i="9"/>
  <c r="M125" i="9"/>
  <c r="M126" i="9"/>
  <c r="M127" i="9"/>
  <c r="M128" i="9"/>
  <c r="M129" i="9"/>
  <c r="M130" i="9"/>
  <c r="M131" i="9"/>
  <c r="M132" i="9"/>
  <c r="M133" i="9"/>
  <c r="M134" i="9"/>
  <c r="M135" i="9"/>
  <c r="M136" i="9"/>
  <c r="M137" i="9"/>
  <c r="M138" i="9"/>
  <c r="M139" i="9"/>
  <c r="M140" i="9"/>
  <c r="M141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8" i="9"/>
  <c r="M159" i="9"/>
  <c r="M160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5" i="9"/>
  <c r="M176" i="9"/>
  <c r="M177" i="9"/>
  <c r="M178" i="9"/>
  <c r="M179" i="9"/>
  <c r="M180" i="9"/>
  <c r="M181" i="9"/>
  <c r="M182" i="9"/>
  <c r="M183" i="9"/>
  <c r="M184" i="9"/>
  <c r="M185" i="9"/>
  <c r="M186" i="9"/>
  <c r="M187" i="9"/>
  <c r="M188" i="9"/>
  <c r="M189" i="9"/>
  <c r="M190" i="9"/>
  <c r="M191" i="9"/>
  <c r="M192" i="9"/>
  <c r="M193" i="9"/>
  <c r="M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75" i="9"/>
  <c r="L76" i="9"/>
  <c r="L77" i="9"/>
  <c r="L78" i="9"/>
  <c r="L79" i="9"/>
  <c r="L80" i="9"/>
  <c r="L81" i="9"/>
  <c r="L82" i="9"/>
  <c r="L83" i="9"/>
  <c r="L84" i="9"/>
  <c r="L85" i="9"/>
  <c r="L86" i="9"/>
  <c r="L87" i="9"/>
  <c r="L88" i="9"/>
  <c r="L89" i="9"/>
  <c r="L90" i="9"/>
  <c r="L91" i="9"/>
  <c r="L92" i="9"/>
  <c r="L93" i="9"/>
  <c r="L94" i="9"/>
  <c r="L95" i="9"/>
  <c r="L96" i="9"/>
  <c r="L97" i="9"/>
  <c r="L98" i="9"/>
  <c r="L99" i="9"/>
  <c r="L100" i="9"/>
  <c r="L101" i="9"/>
  <c r="L102" i="9"/>
  <c r="L103" i="9"/>
  <c r="L104" i="9"/>
  <c r="L105" i="9"/>
  <c r="L106" i="9"/>
  <c r="L107" i="9"/>
  <c r="L108" i="9"/>
  <c r="L109" i="9"/>
  <c r="L110" i="9"/>
  <c r="L111" i="9"/>
  <c r="L112" i="9"/>
  <c r="L113" i="9"/>
  <c r="L114" i="9"/>
  <c r="L115" i="9"/>
  <c r="L116" i="9"/>
  <c r="L117" i="9"/>
  <c r="L118" i="9"/>
  <c r="L119" i="9"/>
  <c r="L120" i="9"/>
  <c r="L121" i="9"/>
  <c r="L122" i="9"/>
  <c r="L123" i="9"/>
  <c r="L124" i="9"/>
  <c r="L125" i="9"/>
  <c r="L126" i="9"/>
  <c r="L127" i="9"/>
  <c r="L128" i="9"/>
  <c r="L129" i="9"/>
  <c r="L130" i="9"/>
  <c r="L131" i="9"/>
  <c r="L132" i="9"/>
  <c r="L133" i="9"/>
  <c r="L134" i="9"/>
  <c r="L135" i="9"/>
  <c r="L136" i="9"/>
  <c r="L137" i="9"/>
  <c r="L138" i="9"/>
  <c r="L139" i="9"/>
  <c r="L140" i="9"/>
  <c r="L141" i="9"/>
  <c r="L142" i="9"/>
  <c r="L143" i="9"/>
  <c r="L144" i="9"/>
  <c r="L145" i="9"/>
  <c r="L146" i="9"/>
  <c r="L147" i="9"/>
  <c r="L148" i="9"/>
  <c r="L149" i="9"/>
  <c r="L150" i="9"/>
  <c r="L151" i="9"/>
  <c r="L152" i="9"/>
  <c r="L153" i="9"/>
  <c r="L154" i="9"/>
  <c r="L155" i="9"/>
  <c r="L156" i="9"/>
  <c r="L157" i="9"/>
  <c r="L158" i="9"/>
  <c r="L159" i="9"/>
  <c r="L160" i="9"/>
  <c r="L161" i="9"/>
  <c r="L162" i="9"/>
  <c r="L163" i="9"/>
  <c r="L164" i="9"/>
  <c r="L165" i="9"/>
  <c r="L166" i="9"/>
  <c r="L167" i="9"/>
  <c r="L168" i="9"/>
  <c r="L169" i="9"/>
  <c r="L170" i="9"/>
  <c r="L171" i="9"/>
  <c r="L172" i="9"/>
  <c r="L173" i="9"/>
  <c r="L174" i="9"/>
  <c r="L175" i="9"/>
  <c r="L176" i="9"/>
  <c r="L177" i="9"/>
  <c r="L178" i="9"/>
  <c r="L179" i="9"/>
  <c r="L180" i="9"/>
  <c r="L181" i="9"/>
  <c r="L182" i="9"/>
  <c r="L183" i="9"/>
  <c r="L184" i="9"/>
  <c r="L185" i="9"/>
  <c r="L186" i="9"/>
  <c r="L187" i="9"/>
  <c r="L188" i="9"/>
  <c r="L189" i="9"/>
  <c r="L190" i="9"/>
  <c r="L191" i="9"/>
  <c r="L192" i="9"/>
  <c r="L193" i="9"/>
  <c r="L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2" i="9"/>
  <c r="K103" i="9"/>
  <c r="K104" i="9"/>
  <c r="K105" i="9"/>
  <c r="K106" i="9"/>
  <c r="K107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2" i="9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2" i="9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2" i="9"/>
  <c r="B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A193" i="9" l="1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B2" i="7"/>
  <c r="E2" i="7" s="1"/>
  <c r="B10" i="8" a="1"/>
  <c r="A2" i="7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69" i="7"/>
  <c r="A70" i="7"/>
  <c r="A71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131" i="7"/>
  <c r="A132" i="7"/>
  <c r="A133" i="7"/>
  <c r="A134" i="7"/>
  <c r="A135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162" i="7"/>
  <c r="A163" i="7"/>
  <c r="A164" i="7"/>
  <c r="A165" i="7"/>
  <c r="A166" i="7"/>
  <c r="A167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193" i="7"/>
  <c r="A578" i="7"/>
  <c r="A579" i="7"/>
  <c r="A580" i="7"/>
  <c r="A581" i="7"/>
  <c r="A582" i="7"/>
  <c r="A583" i="7"/>
  <c r="A584" i="7"/>
  <c r="A585" i="7"/>
  <c r="A586" i="7"/>
  <c r="A587" i="7"/>
  <c r="A588" i="7"/>
  <c r="A589" i="7"/>
  <c r="A590" i="7"/>
  <c r="A591" i="7"/>
  <c r="A592" i="7"/>
  <c r="A593" i="7"/>
  <c r="A594" i="7"/>
  <c r="A595" i="7"/>
  <c r="A596" i="7"/>
  <c r="A597" i="7"/>
  <c r="A598" i="7"/>
  <c r="A599" i="7"/>
  <c r="A600" i="7"/>
  <c r="A601" i="7"/>
  <c r="A602" i="7"/>
  <c r="A603" i="7"/>
  <c r="A604" i="7"/>
  <c r="A605" i="7"/>
  <c r="A606" i="7"/>
  <c r="A607" i="7"/>
  <c r="A608" i="7"/>
  <c r="A609" i="7"/>
  <c r="A610" i="7"/>
  <c r="A611" i="7"/>
  <c r="A612" i="7"/>
  <c r="A613" i="7"/>
  <c r="A614" i="7"/>
  <c r="A615" i="7"/>
  <c r="A616" i="7"/>
  <c r="A617" i="7"/>
  <c r="A618" i="7"/>
  <c r="A619" i="7"/>
  <c r="A620" i="7"/>
  <c r="A621" i="7"/>
  <c r="A622" i="7"/>
  <c r="A623" i="7"/>
  <c r="A624" i="7"/>
  <c r="A625" i="7"/>
  <c r="A626" i="7"/>
  <c r="A627" i="7"/>
  <c r="A628" i="7"/>
  <c r="A629" i="7"/>
  <c r="A630" i="7"/>
  <c r="A631" i="7"/>
  <c r="A632" i="7"/>
  <c r="A633" i="7"/>
  <c r="A634" i="7"/>
  <c r="A635" i="7"/>
  <c r="A636" i="7"/>
  <c r="A637" i="7"/>
  <c r="A638" i="7"/>
  <c r="A639" i="7"/>
  <c r="A640" i="7"/>
  <c r="A641" i="7"/>
  <c r="A642" i="7"/>
  <c r="A643" i="7"/>
  <c r="A644" i="7"/>
  <c r="A645" i="7"/>
  <c r="A646" i="7"/>
  <c r="A647" i="7"/>
  <c r="A648" i="7"/>
  <c r="A649" i="7"/>
  <c r="A650" i="7"/>
  <c r="A651" i="7"/>
  <c r="A652" i="7"/>
  <c r="A653" i="7"/>
  <c r="A654" i="7"/>
  <c r="A655" i="7"/>
  <c r="A656" i="7"/>
  <c r="A657" i="7"/>
  <c r="A658" i="7"/>
  <c r="A659" i="7"/>
  <c r="A660" i="7"/>
  <c r="A661" i="7"/>
  <c r="A662" i="7"/>
  <c r="A663" i="7"/>
  <c r="A664" i="7"/>
  <c r="A665" i="7"/>
  <c r="A666" i="7"/>
  <c r="A667" i="7"/>
  <c r="A668" i="7"/>
  <c r="A669" i="7"/>
  <c r="A670" i="7"/>
  <c r="A671" i="7"/>
  <c r="A672" i="7"/>
  <c r="A673" i="7"/>
  <c r="A674" i="7"/>
  <c r="A675" i="7"/>
  <c r="A676" i="7"/>
  <c r="A677" i="7"/>
  <c r="A678" i="7"/>
  <c r="A679" i="7"/>
  <c r="A680" i="7"/>
  <c r="A681" i="7"/>
  <c r="A682" i="7"/>
  <c r="A683" i="7"/>
  <c r="A684" i="7"/>
  <c r="A685" i="7"/>
  <c r="A686" i="7"/>
  <c r="A687" i="7"/>
  <c r="A688" i="7"/>
  <c r="A689" i="7"/>
  <c r="A690" i="7"/>
  <c r="A691" i="7"/>
  <c r="A692" i="7"/>
  <c r="A693" i="7"/>
  <c r="A694" i="7"/>
  <c r="A695" i="7"/>
  <c r="A696" i="7"/>
  <c r="A697" i="7"/>
  <c r="A698" i="7"/>
  <c r="A699" i="7"/>
  <c r="A700" i="7"/>
  <c r="A701" i="7"/>
  <c r="A702" i="7"/>
  <c r="A703" i="7"/>
  <c r="A704" i="7"/>
  <c r="A705" i="7"/>
  <c r="A706" i="7"/>
  <c r="A707" i="7"/>
  <c r="A708" i="7"/>
  <c r="A709" i="7"/>
  <c r="A710" i="7"/>
  <c r="A711" i="7"/>
  <c r="A712" i="7"/>
  <c r="A713" i="7"/>
  <c r="A714" i="7"/>
  <c r="A715" i="7"/>
  <c r="A716" i="7"/>
  <c r="A717" i="7"/>
  <c r="A718" i="7"/>
  <c r="A719" i="7"/>
  <c r="A720" i="7"/>
  <c r="A721" i="7"/>
  <c r="A722" i="7"/>
  <c r="A723" i="7"/>
  <c r="A724" i="7"/>
  <c r="A725" i="7"/>
  <c r="A726" i="7"/>
  <c r="A727" i="7"/>
  <c r="A728" i="7"/>
  <c r="A729" i="7"/>
  <c r="A730" i="7"/>
  <c r="A731" i="7"/>
  <c r="A732" i="7"/>
  <c r="A733" i="7"/>
  <c r="A734" i="7"/>
  <c r="A735" i="7"/>
  <c r="A736" i="7"/>
  <c r="A737" i="7"/>
  <c r="A738" i="7"/>
  <c r="A739" i="7"/>
  <c r="A740" i="7"/>
  <c r="A741" i="7"/>
  <c r="A742" i="7"/>
  <c r="A743" i="7"/>
  <c r="A744" i="7"/>
  <c r="A745" i="7"/>
  <c r="A746" i="7"/>
  <c r="A747" i="7"/>
  <c r="A748" i="7"/>
  <c r="A749" i="7"/>
  <c r="A750" i="7"/>
  <c r="A751" i="7"/>
  <c r="A752" i="7"/>
  <c r="A753" i="7"/>
  <c r="A754" i="7"/>
  <c r="A755" i="7"/>
  <c r="A756" i="7"/>
  <c r="A757" i="7"/>
  <c r="A758" i="7"/>
  <c r="A759" i="7"/>
  <c r="A760" i="7"/>
  <c r="A761" i="7"/>
  <c r="A762" i="7"/>
  <c r="A763" i="7"/>
  <c r="A764" i="7"/>
  <c r="A765" i="7"/>
  <c r="A766" i="7"/>
  <c r="A767" i="7"/>
  <c r="A768" i="7"/>
  <c r="A769" i="7"/>
  <c r="A1154" i="7"/>
  <c r="A1155" i="7"/>
  <c r="A1156" i="7"/>
  <c r="A1157" i="7"/>
  <c r="A1158" i="7"/>
  <c r="A1159" i="7"/>
  <c r="A1160" i="7"/>
  <c r="A1161" i="7"/>
  <c r="A1162" i="7"/>
  <c r="A1163" i="7"/>
  <c r="A1164" i="7"/>
  <c r="A1165" i="7"/>
  <c r="A1166" i="7"/>
  <c r="A1167" i="7"/>
  <c r="A1168" i="7"/>
  <c r="A1169" i="7"/>
  <c r="A1170" i="7"/>
  <c r="A1171" i="7"/>
  <c r="A1172" i="7"/>
  <c r="A1173" i="7"/>
  <c r="A1174" i="7"/>
  <c r="A1175" i="7"/>
  <c r="A1176" i="7"/>
  <c r="A1177" i="7"/>
  <c r="A1178" i="7"/>
  <c r="A1179" i="7"/>
  <c r="A1180" i="7"/>
  <c r="A1181" i="7"/>
  <c r="A1182" i="7"/>
  <c r="A1183" i="7"/>
  <c r="A1184" i="7"/>
  <c r="A1185" i="7"/>
  <c r="A1186" i="7"/>
  <c r="A1187" i="7"/>
  <c r="A1188" i="7"/>
  <c r="A1189" i="7"/>
  <c r="A1190" i="7"/>
  <c r="A1191" i="7"/>
  <c r="A1192" i="7"/>
  <c r="A1193" i="7"/>
  <c r="A1194" i="7"/>
  <c r="A1195" i="7"/>
  <c r="A1196" i="7"/>
  <c r="A1197" i="7"/>
  <c r="A1198" i="7"/>
  <c r="A1199" i="7"/>
  <c r="A1200" i="7"/>
  <c r="A1201" i="7"/>
  <c r="A1202" i="7"/>
  <c r="A1203" i="7"/>
  <c r="A1204" i="7"/>
  <c r="A1205" i="7"/>
  <c r="A1206" i="7"/>
  <c r="A1207" i="7"/>
  <c r="A1208" i="7"/>
  <c r="A1209" i="7"/>
  <c r="A1210" i="7"/>
  <c r="A1211" i="7"/>
  <c r="A1212" i="7"/>
  <c r="A1213" i="7"/>
  <c r="A1214" i="7"/>
  <c r="A1215" i="7"/>
  <c r="A1216" i="7"/>
  <c r="A1217" i="7"/>
  <c r="A1218" i="7"/>
  <c r="A1219" i="7"/>
  <c r="A1220" i="7"/>
  <c r="A1221" i="7"/>
  <c r="A1222" i="7"/>
  <c r="A1223" i="7"/>
  <c r="A1224" i="7"/>
  <c r="A1225" i="7"/>
  <c r="A1226" i="7"/>
  <c r="A1227" i="7"/>
  <c r="A1228" i="7"/>
  <c r="A1229" i="7"/>
  <c r="A1230" i="7"/>
  <c r="A1231" i="7"/>
  <c r="A1232" i="7"/>
  <c r="A1233" i="7"/>
  <c r="A1234" i="7"/>
  <c r="A1235" i="7"/>
  <c r="A1236" i="7"/>
  <c r="A1237" i="7"/>
  <c r="A1238" i="7"/>
  <c r="A1239" i="7"/>
  <c r="A1240" i="7"/>
  <c r="A1241" i="7"/>
  <c r="A1242" i="7"/>
  <c r="A1243" i="7"/>
  <c r="A1244" i="7"/>
  <c r="A1245" i="7"/>
  <c r="A1246" i="7"/>
  <c r="A1247" i="7"/>
  <c r="A1248" i="7"/>
  <c r="A1249" i="7"/>
  <c r="A1250" i="7"/>
  <c r="A1251" i="7"/>
  <c r="A1252" i="7"/>
  <c r="A1253" i="7"/>
  <c r="A1254" i="7"/>
  <c r="A1255" i="7"/>
  <c r="A1256" i="7"/>
  <c r="A1257" i="7"/>
  <c r="A1258" i="7"/>
  <c r="A1259" i="7"/>
  <c r="A1260" i="7"/>
  <c r="A1261" i="7"/>
  <c r="A1262" i="7"/>
  <c r="A1263" i="7"/>
  <c r="A1264" i="7"/>
  <c r="A1265" i="7"/>
  <c r="A1266" i="7"/>
  <c r="A1267" i="7"/>
  <c r="A1268" i="7"/>
  <c r="A1269" i="7"/>
  <c r="A1270" i="7"/>
  <c r="A1271" i="7"/>
  <c r="A1272" i="7"/>
  <c r="A1273" i="7"/>
  <c r="A1274" i="7"/>
  <c r="A1275" i="7"/>
  <c r="A1276" i="7"/>
  <c r="A1277" i="7"/>
  <c r="A1278" i="7"/>
  <c r="A1279" i="7"/>
  <c r="A1280" i="7"/>
  <c r="A1281" i="7"/>
  <c r="A1282" i="7"/>
  <c r="A1283" i="7"/>
  <c r="A1284" i="7"/>
  <c r="A1285" i="7"/>
  <c r="A1286" i="7"/>
  <c r="A1287" i="7"/>
  <c r="A1288" i="7"/>
  <c r="A1289" i="7"/>
  <c r="A1290" i="7"/>
  <c r="A1291" i="7"/>
  <c r="A1292" i="7"/>
  <c r="A1293" i="7"/>
  <c r="A1294" i="7"/>
  <c r="A1295" i="7"/>
  <c r="A1296" i="7"/>
  <c r="A1297" i="7"/>
  <c r="A1298" i="7"/>
  <c r="A1299" i="7"/>
  <c r="A1300" i="7"/>
  <c r="A1301" i="7"/>
  <c r="A1302" i="7"/>
  <c r="A1303" i="7"/>
  <c r="A1304" i="7"/>
  <c r="A1305" i="7"/>
  <c r="A1306" i="7"/>
  <c r="A1307" i="7"/>
  <c r="A1308" i="7"/>
  <c r="A1309" i="7"/>
  <c r="A1310" i="7"/>
  <c r="A1311" i="7"/>
  <c r="A1312" i="7"/>
  <c r="A1313" i="7"/>
  <c r="A1314" i="7"/>
  <c r="A1315" i="7"/>
  <c r="A1316" i="7"/>
  <c r="A1317" i="7"/>
  <c r="A1318" i="7"/>
  <c r="A1319" i="7"/>
  <c r="A1320" i="7"/>
  <c r="A1321" i="7"/>
  <c r="A1322" i="7"/>
  <c r="A1323" i="7"/>
  <c r="A1324" i="7"/>
  <c r="A1325" i="7"/>
  <c r="A1326" i="7"/>
  <c r="A1327" i="7"/>
  <c r="A1328" i="7"/>
  <c r="A1329" i="7"/>
  <c r="A1330" i="7"/>
  <c r="A1331" i="7"/>
  <c r="A1332" i="7"/>
  <c r="A1333" i="7"/>
  <c r="A1334" i="7"/>
  <c r="A1335" i="7"/>
  <c r="A1336" i="7"/>
  <c r="A1337" i="7"/>
  <c r="A1338" i="7"/>
  <c r="A1339" i="7"/>
  <c r="A1340" i="7"/>
  <c r="A1341" i="7"/>
  <c r="A1342" i="7"/>
  <c r="A1343" i="7"/>
  <c r="A1344" i="7"/>
  <c r="A1345" i="7"/>
  <c r="A1730" i="7"/>
  <c r="A1731" i="7"/>
  <c r="A1732" i="7"/>
  <c r="A1733" i="7"/>
  <c r="A1734" i="7"/>
  <c r="A1735" i="7"/>
  <c r="A1736" i="7"/>
  <c r="A1737" i="7"/>
  <c r="A1738" i="7"/>
  <c r="A1739" i="7"/>
  <c r="A1740" i="7"/>
  <c r="A1741" i="7"/>
  <c r="A1742" i="7"/>
  <c r="A1743" i="7"/>
  <c r="A1744" i="7"/>
  <c r="A1745" i="7"/>
  <c r="A1746" i="7"/>
  <c r="A1747" i="7"/>
  <c r="A1748" i="7"/>
  <c r="A1749" i="7"/>
  <c r="A1750" i="7"/>
  <c r="A1751" i="7"/>
  <c r="A1752" i="7"/>
  <c r="A1753" i="7"/>
  <c r="A1754" i="7"/>
  <c r="A1755" i="7"/>
  <c r="A1756" i="7"/>
  <c r="A1757" i="7"/>
  <c r="A1758" i="7"/>
  <c r="A1759" i="7"/>
  <c r="A1760" i="7"/>
  <c r="A1761" i="7"/>
  <c r="A1762" i="7"/>
  <c r="A1763" i="7"/>
  <c r="A1764" i="7"/>
  <c r="A1765" i="7"/>
  <c r="A1766" i="7"/>
  <c r="A1767" i="7"/>
  <c r="A1768" i="7"/>
  <c r="A1769" i="7"/>
  <c r="A1770" i="7"/>
  <c r="A1771" i="7"/>
  <c r="A1772" i="7"/>
  <c r="A1773" i="7"/>
  <c r="A1774" i="7"/>
  <c r="A1775" i="7"/>
  <c r="A1776" i="7"/>
  <c r="A1777" i="7"/>
  <c r="A1778" i="7"/>
  <c r="A1779" i="7"/>
  <c r="A1780" i="7"/>
  <c r="A1781" i="7"/>
  <c r="A1782" i="7"/>
  <c r="A1783" i="7"/>
  <c r="A1784" i="7"/>
  <c r="A1785" i="7"/>
  <c r="A1786" i="7"/>
  <c r="A1787" i="7"/>
  <c r="A1788" i="7"/>
  <c r="A1789" i="7"/>
  <c r="A1790" i="7"/>
  <c r="A1791" i="7"/>
  <c r="A1792" i="7"/>
  <c r="A1793" i="7"/>
  <c r="A1794" i="7"/>
  <c r="A1795" i="7"/>
  <c r="A1796" i="7"/>
  <c r="A1797" i="7"/>
  <c r="A1798" i="7"/>
  <c r="A1799" i="7"/>
  <c r="A1800" i="7"/>
  <c r="A1801" i="7"/>
  <c r="A1802" i="7"/>
  <c r="A1803" i="7"/>
  <c r="A1804" i="7"/>
  <c r="A1805" i="7"/>
  <c r="A1806" i="7"/>
  <c r="A1807" i="7"/>
  <c r="A1808" i="7"/>
  <c r="A1809" i="7"/>
  <c r="A1810" i="7"/>
  <c r="A1811" i="7"/>
  <c r="A1812" i="7"/>
  <c r="A1813" i="7"/>
  <c r="A1814" i="7"/>
  <c r="A1815" i="7"/>
  <c r="A1816" i="7"/>
  <c r="A1817" i="7"/>
  <c r="A1818" i="7"/>
  <c r="A1819" i="7"/>
  <c r="A1820" i="7"/>
  <c r="A1821" i="7"/>
  <c r="A1822" i="7"/>
  <c r="A1823" i="7"/>
  <c r="A1824" i="7"/>
  <c r="A1825" i="7"/>
  <c r="A1826" i="7"/>
  <c r="A1827" i="7"/>
  <c r="A1828" i="7"/>
  <c r="A1829" i="7"/>
  <c r="A1830" i="7"/>
  <c r="A1831" i="7"/>
  <c r="A1832" i="7"/>
  <c r="A1833" i="7"/>
  <c r="A1834" i="7"/>
  <c r="A1835" i="7"/>
  <c r="A1836" i="7"/>
  <c r="A1837" i="7"/>
  <c r="A1838" i="7"/>
  <c r="A1839" i="7"/>
  <c r="A1840" i="7"/>
  <c r="A1841" i="7"/>
  <c r="A1842" i="7"/>
  <c r="A1843" i="7"/>
  <c r="A1844" i="7"/>
  <c r="A1845" i="7"/>
  <c r="A1846" i="7"/>
  <c r="A1847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A1919" i="7"/>
  <c r="A1920" i="7"/>
  <c r="A1921" i="7"/>
  <c r="A194" i="7"/>
  <c r="A195" i="7"/>
  <c r="A196" i="7"/>
  <c r="A197" i="7"/>
  <c r="A198" i="7"/>
  <c r="A199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24" i="7"/>
  <c r="A225" i="7"/>
  <c r="A226" i="7"/>
  <c r="A227" i="7"/>
  <c r="A228" i="7"/>
  <c r="A229" i="7"/>
  <c r="A230" i="7"/>
  <c r="A231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54" i="7"/>
  <c r="A255" i="7"/>
  <c r="A256" i="7"/>
  <c r="A257" i="7"/>
  <c r="A258" i="7"/>
  <c r="A259" i="7"/>
  <c r="A260" i="7"/>
  <c r="A261" i="7"/>
  <c r="A262" i="7"/>
  <c r="A263" i="7"/>
  <c r="A264" i="7"/>
  <c r="A265" i="7"/>
  <c r="A266" i="7"/>
  <c r="A267" i="7"/>
  <c r="A268" i="7"/>
  <c r="A269" i="7"/>
  <c r="A270" i="7"/>
  <c r="A271" i="7"/>
  <c r="A272" i="7"/>
  <c r="A273" i="7"/>
  <c r="A274" i="7"/>
  <c r="A275" i="7"/>
  <c r="A276" i="7"/>
  <c r="A277" i="7"/>
  <c r="A278" i="7"/>
  <c r="A279" i="7"/>
  <c r="A280" i="7"/>
  <c r="A281" i="7"/>
  <c r="A282" i="7"/>
  <c r="A283" i="7"/>
  <c r="A284" i="7"/>
  <c r="A285" i="7"/>
  <c r="A286" i="7"/>
  <c r="A287" i="7"/>
  <c r="A288" i="7"/>
  <c r="A289" i="7"/>
  <c r="A290" i="7"/>
  <c r="A291" i="7"/>
  <c r="A292" i="7"/>
  <c r="A293" i="7"/>
  <c r="A294" i="7"/>
  <c r="A295" i="7"/>
  <c r="A296" i="7"/>
  <c r="A297" i="7"/>
  <c r="A298" i="7"/>
  <c r="A299" i="7"/>
  <c r="A300" i="7"/>
  <c r="A301" i="7"/>
  <c r="A302" i="7"/>
  <c r="A303" i="7"/>
  <c r="A304" i="7"/>
  <c r="A305" i="7"/>
  <c r="A306" i="7"/>
  <c r="A307" i="7"/>
  <c r="A308" i="7"/>
  <c r="A309" i="7"/>
  <c r="A310" i="7"/>
  <c r="A311" i="7"/>
  <c r="A312" i="7"/>
  <c r="A313" i="7"/>
  <c r="A314" i="7"/>
  <c r="A315" i="7"/>
  <c r="A316" i="7"/>
  <c r="A317" i="7"/>
  <c r="A318" i="7"/>
  <c r="A319" i="7"/>
  <c r="A320" i="7"/>
  <c r="A321" i="7"/>
  <c r="A322" i="7"/>
  <c r="A323" i="7"/>
  <c r="A324" i="7"/>
  <c r="A325" i="7"/>
  <c r="A326" i="7"/>
  <c r="A327" i="7"/>
  <c r="A328" i="7"/>
  <c r="A329" i="7"/>
  <c r="A330" i="7"/>
  <c r="A331" i="7"/>
  <c r="A332" i="7"/>
  <c r="A333" i="7"/>
  <c r="A334" i="7"/>
  <c r="A335" i="7"/>
  <c r="A336" i="7"/>
  <c r="A337" i="7"/>
  <c r="A338" i="7"/>
  <c r="A339" i="7"/>
  <c r="A340" i="7"/>
  <c r="A341" i="7"/>
  <c r="A342" i="7"/>
  <c r="A343" i="7"/>
  <c r="A344" i="7"/>
  <c r="A345" i="7"/>
  <c r="A346" i="7"/>
  <c r="A347" i="7"/>
  <c r="A348" i="7"/>
  <c r="A349" i="7"/>
  <c r="A350" i="7"/>
  <c r="A351" i="7"/>
  <c r="A352" i="7"/>
  <c r="A353" i="7"/>
  <c r="A354" i="7"/>
  <c r="A355" i="7"/>
  <c r="A356" i="7"/>
  <c r="A357" i="7"/>
  <c r="A358" i="7"/>
  <c r="A359" i="7"/>
  <c r="A360" i="7"/>
  <c r="A361" i="7"/>
  <c r="A362" i="7"/>
  <c r="A363" i="7"/>
  <c r="A364" i="7"/>
  <c r="A365" i="7"/>
  <c r="A366" i="7"/>
  <c r="A367" i="7"/>
  <c r="A368" i="7"/>
  <c r="A369" i="7"/>
  <c r="A370" i="7"/>
  <c r="A371" i="7"/>
  <c r="A372" i="7"/>
  <c r="A373" i="7"/>
  <c r="A374" i="7"/>
  <c r="A375" i="7"/>
  <c r="A376" i="7"/>
  <c r="A377" i="7"/>
  <c r="A378" i="7"/>
  <c r="A379" i="7"/>
  <c r="A380" i="7"/>
  <c r="A381" i="7"/>
  <c r="A382" i="7"/>
  <c r="A383" i="7"/>
  <c r="A384" i="7"/>
  <c r="A385" i="7"/>
  <c r="A770" i="7"/>
  <c r="A771" i="7"/>
  <c r="A772" i="7"/>
  <c r="A773" i="7"/>
  <c r="A774" i="7"/>
  <c r="A775" i="7"/>
  <c r="A776" i="7"/>
  <c r="A777" i="7"/>
  <c r="A778" i="7"/>
  <c r="A779" i="7"/>
  <c r="A780" i="7"/>
  <c r="A781" i="7"/>
  <c r="A782" i="7"/>
  <c r="A783" i="7"/>
  <c r="A784" i="7"/>
  <c r="A785" i="7"/>
  <c r="A786" i="7"/>
  <c r="A787" i="7"/>
  <c r="A788" i="7"/>
  <c r="A789" i="7"/>
  <c r="A790" i="7"/>
  <c r="A791" i="7"/>
  <c r="A792" i="7"/>
  <c r="A793" i="7"/>
  <c r="A794" i="7"/>
  <c r="A795" i="7"/>
  <c r="A796" i="7"/>
  <c r="A797" i="7"/>
  <c r="A798" i="7"/>
  <c r="A799" i="7"/>
  <c r="A800" i="7"/>
  <c r="A801" i="7"/>
  <c r="A802" i="7"/>
  <c r="A803" i="7"/>
  <c r="A804" i="7"/>
  <c r="A805" i="7"/>
  <c r="A806" i="7"/>
  <c r="A807" i="7"/>
  <c r="A808" i="7"/>
  <c r="A809" i="7"/>
  <c r="A810" i="7"/>
  <c r="A811" i="7"/>
  <c r="A812" i="7"/>
  <c r="A813" i="7"/>
  <c r="A814" i="7"/>
  <c r="A815" i="7"/>
  <c r="A816" i="7"/>
  <c r="A817" i="7"/>
  <c r="A818" i="7"/>
  <c r="A819" i="7"/>
  <c r="A820" i="7"/>
  <c r="A821" i="7"/>
  <c r="A822" i="7"/>
  <c r="A823" i="7"/>
  <c r="A824" i="7"/>
  <c r="A825" i="7"/>
  <c r="A826" i="7"/>
  <c r="A827" i="7"/>
  <c r="A828" i="7"/>
  <c r="A829" i="7"/>
  <c r="A830" i="7"/>
  <c r="A831" i="7"/>
  <c r="A832" i="7"/>
  <c r="A833" i="7"/>
  <c r="A834" i="7"/>
  <c r="A835" i="7"/>
  <c r="A836" i="7"/>
  <c r="A837" i="7"/>
  <c r="A838" i="7"/>
  <c r="A839" i="7"/>
  <c r="A840" i="7"/>
  <c r="A841" i="7"/>
  <c r="A842" i="7"/>
  <c r="A843" i="7"/>
  <c r="A844" i="7"/>
  <c r="A845" i="7"/>
  <c r="A846" i="7"/>
  <c r="A847" i="7"/>
  <c r="A848" i="7"/>
  <c r="A849" i="7"/>
  <c r="A850" i="7"/>
  <c r="A851" i="7"/>
  <c r="A852" i="7"/>
  <c r="A853" i="7"/>
  <c r="A854" i="7"/>
  <c r="A855" i="7"/>
  <c r="A856" i="7"/>
  <c r="A857" i="7"/>
  <c r="A858" i="7"/>
  <c r="A859" i="7"/>
  <c r="A860" i="7"/>
  <c r="A861" i="7"/>
  <c r="A862" i="7"/>
  <c r="A863" i="7"/>
  <c r="A864" i="7"/>
  <c r="A865" i="7"/>
  <c r="A866" i="7"/>
  <c r="A867" i="7"/>
  <c r="A868" i="7"/>
  <c r="A869" i="7"/>
  <c r="A870" i="7"/>
  <c r="A871" i="7"/>
  <c r="A872" i="7"/>
  <c r="A873" i="7"/>
  <c r="A874" i="7"/>
  <c r="A875" i="7"/>
  <c r="A876" i="7"/>
  <c r="A877" i="7"/>
  <c r="A878" i="7"/>
  <c r="A879" i="7"/>
  <c r="A880" i="7"/>
  <c r="A881" i="7"/>
  <c r="A882" i="7"/>
  <c r="A883" i="7"/>
  <c r="A884" i="7"/>
  <c r="A885" i="7"/>
  <c r="A886" i="7"/>
  <c r="A887" i="7"/>
  <c r="A888" i="7"/>
  <c r="A889" i="7"/>
  <c r="A890" i="7"/>
  <c r="A891" i="7"/>
  <c r="A892" i="7"/>
  <c r="A893" i="7"/>
  <c r="A894" i="7"/>
  <c r="A895" i="7"/>
  <c r="A896" i="7"/>
  <c r="A897" i="7"/>
  <c r="A898" i="7"/>
  <c r="A899" i="7"/>
  <c r="A900" i="7"/>
  <c r="A901" i="7"/>
  <c r="A902" i="7"/>
  <c r="A903" i="7"/>
  <c r="A904" i="7"/>
  <c r="A905" i="7"/>
  <c r="A906" i="7"/>
  <c r="A907" i="7"/>
  <c r="A908" i="7"/>
  <c r="A909" i="7"/>
  <c r="A910" i="7"/>
  <c r="A911" i="7"/>
  <c r="A912" i="7"/>
  <c r="A913" i="7"/>
  <c r="A914" i="7"/>
  <c r="A915" i="7"/>
  <c r="A916" i="7"/>
  <c r="A917" i="7"/>
  <c r="A918" i="7"/>
  <c r="A919" i="7"/>
  <c r="A920" i="7"/>
  <c r="A921" i="7"/>
  <c r="A922" i="7"/>
  <c r="A923" i="7"/>
  <c r="A924" i="7"/>
  <c r="A925" i="7"/>
  <c r="A926" i="7"/>
  <c r="A927" i="7"/>
  <c r="A928" i="7"/>
  <c r="A929" i="7"/>
  <c r="A930" i="7"/>
  <c r="A931" i="7"/>
  <c r="A932" i="7"/>
  <c r="A933" i="7"/>
  <c r="A934" i="7"/>
  <c r="A935" i="7"/>
  <c r="A936" i="7"/>
  <c r="A937" i="7"/>
  <c r="A938" i="7"/>
  <c r="A939" i="7"/>
  <c r="A940" i="7"/>
  <c r="A941" i="7"/>
  <c r="A942" i="7"/>
  <c r="A943" i="7"/>
  <c r="A944" i="7"/>
  <c r="A945" i="7"/>
  <c r="A946" i="7"/>
  <c r="A947" i="7"/>
  <c r="A948" i="7"/>
  <c r="A949" i="7"/>
  <c r="A950" i="7"/>
  <c r="A951" i="7"/>
  <c r="A952" i="7"/>
  <c r="A953" i="7"/>
  <c r="A954" i="7"/>
  <c r="A955" i="7"/>
  <c r="A956" i="7"/>
  <c r="A957" i="7"/>
  <c r="A958" i="7"/>
  <c r="A959" i="7"/>
  <c r="A960" i="7"/>
  <c r="A961" i="7"/>
  <c r="A1346" i="7"/>
  <c r="A1347" i="7"/>
  <c r="A1348" i="7"/>
  <c r="A1349" i="7"/>
  <c r="A1350" i="7"/>
  <c r="A1351" i="7"/>
  <c r="A1352" i="7"/>
  <c r="A1353" i="7"/>
  <c r="A1354" i="7"/>
  <c r="A1355" i="7"/>
  <c r="A1356" i="7"/>
  <c r="A1357" i="7"/>
  <c r="A1358" i="7"/>
  <c r="A1359" i="7"/>
  <c r="A1360" i="7"/>
  <c r="A1361" i="7"/>
  <c r="A1362" i="7"/>
  <c r="A1363" i="7"/>
  <c r="A1364" i="7"/>
  <c r="A1365" i="7"/>
  <c r="A1366" i="7"/>
  <c r="A1367" i="7"/>
  <c r="A1368" i="7"/>
  <c r="A1369" i="7"/>
  <c r="A1370" i="7"/>
  <c r="A1371" i="7"/>
  <c r="A1372" i="7"/>
  <c r="A1373" i="7"/>
  <c r="A1374" i="7"/>
  <c r="A1375" i="7"/>
  <c r="A1376" i="7"/>
  <c r="A1377" i="7"/>
  <c r="A1378" i="7"/>
  <c r="A1379" i="7"/>
  <c r="A1380" i="7"/>
  <c r="A1381" i="7"/>
  <c r="A1382" i="7"/>
  <c r="A1383" i="7"/>
  <c r="A1384" i="7"/>
  <c r="A1385" i="7"/>
  <c r="A1386" i="7"/>
  <c r="A1387" i="7"/>
  <c r="A1388" i="7"/>
  <c r="A1389" i="7"/>
  <c r="A1390" i="7"/>
  <c r="A1391" i="7"/>
  <c r="A1392" i="7"/>
  <c r="A1393" i="7"/>
  <c r="A1394" i="7"/>
  <c r="A1395" i="7"/>
  <c r="A1396" i="7"/>
  <c r="A1397" i="7"/>
  <c r="A1398" i="7"/>
  <c r="A1399" i="7"/>
  <c r="A1400" i="7"/>
  <c r="A1401" i="7"/>
  <c r="A1402" i="7"/>
  <c r="A1403" i="7"/>
  <c r="A1404" i="7"/>
  <c r="A1405" i="7"/>
  <c r="A1406" i="7"/>
  <c r="A1407" i="7"/>
  <c r="A1408" i="7"/>
  <c r="A1409" i="7"/>
  <c r="A1410" i="7"/>
  <c r="A1411" i="7"/>
  <c r="A1412" i="7"/>
  <c r="A1413" i="7"/>
  <c r="A1414" i="7"/>
  <c r="A1415" i="7"/>
  <c r="A1416" i="7"/>
  <c r="A1417" i="7"/>
  <c r="A1418" i="7"/>
  <c r="A1419" i="7"/>
  <c r="A1420" i="7"/>
  <c r="A1421" i="7"/>
  <c r="A1422" i="7"/>
  <c r="A1423" i="7"/>
  <c r="A1424" i="7"/>
  <c r="A1425" i="7"/>
  <c r="A1426" i="7"/>
  <c r="A1427" i="7"/>
  <c r="A1428" i="7"/>
  <c r="A1429" i="7"/>
  <c r="A1430" i="7"/>
  <c r="A1431" i="7"/>
  <c r="A1432" i="7"/>
  <c r="A1433" i="7"/>
  <c r="A1434" i="7"/>
  <c r="A1435" i="7"/>
  <c r="A1436" i="7"/>
  <c r="A1437" i="7"/>
  <c r="A1438" i="7"/>
  <c r="A1439" i="7"/>
  <c r="A1440" i="7"/>
  <c r="A1441" i="7"/>
  <c r="A1442" i="7"/>
  <c r="A1443" i="7"/>
  <c r="A1444" i="7"/>
  <c r="A1445" i="7"/>
  <c r="A1446" i="7"/>
  <c r="A1447" i="7"/>
  <c r="A1448" i="7"/>
  <c r="A1449" i="7"/>
  <c r="A1450" i="7"/>
  <c r="A1451" i="7"/>
  <c r="A1452" i="7"/>
  <c r="A1453" i="7"/>
  <c r="A1454" i="7"/>
  <c r="A1455" i="7"/>
  <c r="A1456" i="7"/>
  <c r="A1457" i="7"/>
  <c r="A1458" i="7"/>
  <c r="A1459" i="7"/>
  <c r="A1460" i="7"/>
  <c r="A1461" i="7"/>
  <c r="A1462" i="7"/>
  <c r="A1463" i="7"/>
  <c r="A1464" i="7"/>
  <c r="A1465" i="7"/>
  <c r="A1466" i="7"/>
  <c r="A1467" i="7"/>
  <c r="A1468" i="7"/>
  <c r="A1469" i="7"/>
  <c r="A1470" i="7"/>
  <c r="A1471" i="7"/>
  <c r="A1472" i="7"/>
  <c r="A1473" i="7"/>
  <c r="A1474" i="7"/>
  <c r="A1475" i="7"/>
  <c r="A1476" i="7"/>
  <c r="A1477" i="7"/>
  <c r="A1478" i="7"/>
  <c r="A1479" i="7"/>
  <c r="A1480" i="7"/>
  <c r="A1481" i="7"/>
  <c r="A1482" i="7"/>
  <c r="A1483" i="7"/>
  <c r="A1484" i="7"/>
  <c r="A1485" i="7"/>
  <c r="A1486" i="7"/>
  <c r="A1487" i="7"/>
  <c r="A1488" i="7"/>
  <c r="A1489" i="7"/>
  <c r="A1490" i="7"/>
  <c r="A1491" i="7"/>
  <c r="A1492" i="7"/>
  <c r="A1493" i="7"/>
  <c r="A1494" i="7"/>
  <c r="A1495" i="7"/>
  <c r="A1496" i="7"/>
  <c r="A1497" i="7"/>
  <c r="A1498" i="7"/>
  <c r="A1499" i="7"/>
  <c r="A1500" i="7"/>
  <c r="A1501" i="7"/>
  <c r="A1502" i="7"/>
  <c r="A1503" i="7"/>
  <c r="A1504" i="7"/>
  <c r="A1505" i="7"/>
  <c r="A1506" i="7"/>
  <c r="A1507" i="7"/>
  <c r="A1508" i="7"/>
  <c r="A1509" i="7"/>
  <c r="A1510" i="7"/>
  <c r="A1511" i="7"/>
  <c r="A1512" i="7"/>
  <c r="A1513" i="7"/>
  <c r="A1514" i="7"/>
  <c r="A1515" i="7"/>
  <c r="A1516" i="7"/>
  <c r="A1517" i="7"/>
  <c r="A1518" i="7"/>
  <c r="A1519" i="7"/>
  <c r="A1520" i="7"/>
  <c r="A1521" i="7"/>
  <c r="A1522" i="7"/>
  <c r="A1523" i="7"/>
  <c r="A1524" i="7"/>
  <c r="A1525" i="7"/>
  <c r="A1526" i="7"/>
  <c r="A1527" i="7"/>
  <c r="A1528" i="7"/>
  <c r="A1529" i="7"/>
  <c r="A1530" i="7"/>
  <c r="A1531" i="7"/>
  <c r="A1532" i="7"/>
  <c r="A1533" i="7"/>
  <c r="A1534" i="7"/>
  <c r="A1535" i="7"/>
  <c r="A1536" i="7"/>
  <c r="A1537" i="7"/>
  <c r="A1922" i="7"/>
  <c r="A1923" i="7"/>
  <c r="A1924" i="7"/>
  <c r="A1925" i="7"/>
  <c r="A1926" i="7"/>
  <c r="A1927" i="7"/>
  <c r="A1928" i="7"/>
  <c r="A1929" i="7"/>
  <c r="A1930" i="7"/>
  <c r="A1931" i="7"/>
  <c r="A1932" i="7"/>
  <c r="A1933" i="7"/>
  <c r="A1934" i="7"/>
  <c r="A1935" i="7"/>
  <c r="A1936" i="7"/>
  <c r="A1937" i="7"/>
  <c r="A1938" i="7"/>
  <c r="A1939" i="7"/>
  <c r="A1940" i="7"/>
  <c r="A1941" i="7"/>
  <c r="A1942" i="7"/>
  <c r="A1943" i="7"/>
  <c r="A1944" i="7"/>
  <c r="A1945" i="7"/>
  <c r="A1946" i="7"/>
  <c r="A1947" i="7"/>
  <c r="A1948" i="7"/>
  <c r="A1949" i="7"/>
  <c r="A1950" i="7"/>
  <c r="A1951" i="7"/>
  <c r="A1952" i="7"/>
  <c r="A1953" i="7"/>
  <c r="A1954" i="7"/>
  <c r="A1955" i="7"/>
  <c r="A1956" i="7"/>
  <c r="A1957" i="7"/>
  <c r="A1958" i="7"/>
  <c r="A1959" i="7"/>
  <c r="A1960" i="7"/>
  <c r="A1961" i="7"/>
  <c r="A1962" i="7"/>
  <c r="A1963" i="7"/>
  <c r="A1964" i="7"/>
  <c r="A1965" i="7"/>
  <c r="A1966" i="7"/>
  <c r="A1967" i="7"/>
  <c r="A1968" i="7"/>
  <c r="A1969" i="7"/>
  <c r="A1970" i="7"/>
  <c r="A1971" i="7"/>
  <c r="A1972" i="7"/>
  <c r="A1973" i="7"/>
  <c r="A1974" i="7"/>
  <c r="A1975" i="7"/>
  <c r="A1976" i="7"/>
  <c r="A1977" i="7"/>
  <c r="A1978" i="7"/>
  <c r="A1979" i="7"/>
  <c r="A1980" i="7"/>
  <c r="A1981" i="7"/>
  <c r="A1982" i="7"/>
  <c r="A1983" i="7"/>
  <c r="A1984" i="7"/>
  <c r="A1985" i="7"/>
  <c r="A1986" i="7"/>
  <c r="A1987" i="7"/>
  <c r="A1988" i="7"/>
  <c r="A1989" i="7"/>
  <c r="A1990" i="7"/>
  <c r="A1991" i="7"/>
  <c r="A1992" i="7"/>
  <c r="A1993" i="7"/>
  <c r="A1994" i="7"/>
  <c r="A1995" i="7"/>
  <c r="A1996" i="7"/>
  <c r="A1997" i="7"/>
  <c r="A1998" i="7"/>
  <c r="A1999" i="7"/>
  <c r="A2000" i="7"/>
  <c r="A2001" i="7"/>
  <c r="A2002" i="7"/>
  <c r="A2003" i="7"/>
  <c r="A2004" i="7"/>
  <c r="A2005" i="7"/>
  <c r="A2006" i="7"/>
  <c r="A2007" i="7"/>
  <c r="A2008" i="7"/>
  <c r="A2009" i="7"/>
  <c r="A2010" i="7"/>
  <c r="A2011" i="7"/>
  <c r="A2012" i="7"/>
  <c r="A2013" i="7"/>
  <c r="A2014" i="7"/>
  <c r="A2015" i="7"/>
  <c r="A2016" i="7"/>
  <c r="A2017" i="7"/>
  <c r="A2018" i="7"/>
  <c r="A2019" i="7"/>
  <c r="A2020" i="7"/>
  <c r="A2021" i="7"/>
  <c r="A2022" i="7"/>
  <c r="A2023" i="7"/>
  <c r="A2024" i="7"/>
  <c r="A2025" i="7"/>
  <c r="A2026" i="7"/>
  <c r="A2027" i="7"/>
  <c r="A2028" i="7"/>
  <c r="A2029" i="7"/>
  <c r="A2030" i="7"/>
  <c r="A2031" i="7"/>
  <c r="A2032" i="7"/>
  <c r="A2033" i="7"/>
  <c r="A2034" i="7"/>
  <c r="A2035" i="7"/>
  <c r="A2036" i="7"/>
  <c r="A2037" i="7"/>
  <c r="A2038" i="7"/>
  <c r="A2039" i="7"/>
  <c r="A2040" i="7"/>
  <c r="A2041" i="7"/>
  <c r="A2042" i="7"/>
  <c r="A2043" i="7"/>
  <c r="A2044" i="7"/>
  <c r="A2045" i="7"/>
  <c r="A2046" i="7"/>
  <c r="A2047" i="7"/>
  <c r="A2048" i="7"/>
  <c r="A2049" i="7"/>
  <c r="A2050" i="7"/>
  <c r="A2051" i="7"/>
  <c r="A2052" i="7"/>
  <c r="A2053" i="7"/>
  <c r="A2054" i="7"/>
  <c r="A2055" i="7"/>
  <c r="A2056" i="7"/>
  <c r="A2057" i="7"/>
  <c r="A2058" i="7"/>
  <c r="A2059" i="7"/>
  <c r="A2060" i="7"/>
  <c r="A2061" i="7"/>
  <c r="A2062" i="7"/>
  <c r="A2063" i="7"/>
  <c r="A2064" i="7"/>
  <c r="A2065" i="7"/>
  <c r="A2066" i="7"/>
  <c r="A2067" i="7"/>
  <c r="A2068" i="7"/>
  <c r="A2069" i="7"/>
  <c r="A2070" i="7"/>
  <c r="A2071" i="7"/>
  <c r="A2072" i="7"/>
  <c r="A2073" i="7"/>
  <c r="A2074" i="7"/>
  <c r="A2075" i="7"/>
  <c r="A2076" i="7"/>
  <c r="A2077" i="7"/>
  <c r="A2078" i="7"/>
  <c r="A2079" i="7"/>
  <c r="A2080" i="7"/>
  <c r="A2081" i="7"/>
  <c r="A2082" i="7"/>
  <c r="A2083" i="7"/>
  <c r="A2084" i="7"/>
  <c r="A2085" i="7"/>
  <c r="A2086" i="7"/>
  <c r="A2087" i="7"/>
  <c r="A2088" i="7"/>
  <c r="A2089" i="7"/>
  <c r="A2090" i="7"/>
  <c r="A2091" i="7"/>
  <c r="A2092" i="7"/>
  <c r="A2093" i="7"/>
  <c r="A2094" i="7"/>
  <c r="A2095" i="7"/>
  <c r="A2096" i="7"/>
  <c r="A2097" i="7"/>
  <c r="A2098" i="7"/>
  <c r="A2099" i="7"/>
  <c r="A2100" i="7"/>
  <c r="A2101" i="7"/>
  <c r="A2102" i="7"/>
  <c r="A2103" i="7"/>
  <c r="A2104" i="7"/>
  <c r="A2105" i="7"/>
  <c r="A2106" i="7"/>
  <c r="A2107" i="7"/>
  <c r="A2108" i="7"/>
  <c r="A2109" i="7"/>
  <c r="A2110" i="7"/>
  <c r="A2111" i="7"/>
  <c r="A2112" i="7"/>
  <c r="A2113" i="7"/>
  <c r="A386" i="7"/>
  <c r="A387" i="7"/>
  <c r="A388" i="7"/>
  <c r="A389" i="7"/>
  <c r="A390" i="7"/>
  <c r="A391" i="7"/>
  <c r="A392" i="7"/>
  <c r="A393" i="7"/>
  <c r="A394" i="7"/>
  <c r="A395" i="7"/>
  <c r="A396" i="7"/>
  <c r="A397" i="7"/>
  <c r="A398" i="7"/>
  <c r="A399" i="7"/>
  <c r="A400" i="7"/>
  <c r="A401" i="7"/>
  <c r="A402" i="7"/>
  <c r="A403" i="7"/>
  <c r="A404" i="7"/>
  <c r="A405" i="7"/>
  <c r="A406" i="7"/>
  <c r="A407" i="7"/>
  <c r="A408" i="7"/>
  <c r="A409" i="7"/>
  <c r="A410" i="7"/>
  <c r="A411" i="7"/>
  <c r="A412" i="7"/>
  <c r="A413" i="7"/>
  <c r="A414" i="7"/>
  <c r="A415" i="7"/>
  <c r="A416" i="7"/>
  <c r="A417" i="7"/>
  <c r="A418" i="7"/>
  <c r="A419" i="7"/>
  <c r="A420" i="7"/>
  <c r="A421" i="7"/>
  <c r="A422" i="7"/>
  <c r="A423" i="7"/>
  <c r="A424" i="7"/>
  <c r="A425" i="7"/>
  <c r="A426" i="7"/>
  <c r="A427" i="7"/>
  <c r="A428" i="7"/>
  <c r="A429" i="7"/>
  <c r="A430" i="7"/>
  <c r="A431" i="7"/>
  <c r="A432" i="7"/>
  <c r="A433" i="7"/>
  <c r="A434" i="7"/>
  <c r="A435" i="7"/>
  <c r="A436" i="7"/>
  <c r="A437" i="7"/>
  <c r="A438" i="7"/>
  <c r="A439" i="7"/>
  <c r="A440" i="7"/>
  <c r="A441" i="7"/>
  <c r="A442" i="7"/>
  <c r="A443" i="7"/>
  <c r="A444" i="7"/>
  <c r="A445" i="7"/>
  <c r="A446" i="7"/>
  <c r="A447" i="7"/>
  <c r="A448" i="7"/>
  <c r="A449" i="7"/>
  <c r="A450" i="7"/>
  <c r="A451" i="7"/>
  <c r="A452" i="7"/>
  <c r="A453" i="7"/>
  <c r="A454" i="7"/>
  <c r="A455" i="7"/>
  <c r="A456" i="7"/>
  <c r="A457" i="7"/>
  <c r="A458" i="7"/>
  <c r="A459" i="7"/>
  <c r="A460" i="7"/>
  <c r="A461" i="7"/>
  <c r="A462" i="7"/>
  <c r="A463" i="7"/>
  <c r="A464" i="7"/>
  <c r="A465" i="7"/>
  <c r="A466" i="7"/>
  <c r="A467" i="7"/>
  <c r="A468" i="7"/>
  <c r="A469" i="7"/>
  <c r="A470" i="7"/>
  <c r="A471" i="7"/>
  <c r="A472" i="7"/>
  <c r="A473" i="7"/>
  <c r="A474" i="7"/>
  <c r="A475" i="7"/>
  <c r="A476" i="7"/>
  <c r="A477" i="7"/>
  <c r="A478" i="7"/>
  <c r="A479" i="7"/>
  <c r="A480" i="7"/>
  <c r="A481" i="7"/>
  <c r="A482" i="7"/>
  <c r="A483" i="7"/>
  <c r="A484" i="7"/>
  <c r="A485" i="7"/>
  <c r="A486" i="7"/>
  <c r="A487" i="7"/>
  <c r="A488" i="7"/>
  <c r="A489" i="7"/>
  <c r="A490" i="7"/>
  <c r="A491" i="7"/>
  <c r="A492" i="7"/>
  <c r="A493" i="7"/>
  <c r="A494" i="7"/>
  <c r="A495" i="7"/>
  <c r="A496" i="7"/>
  <c r="A497" i="7"/>
  <c r="A498" i="7"/>
  <c r="A499" i="7"/>
  <c r="A500" i="7"/>
  <c r="A501" i="7"/>
  <c r="A502" i="7"/>
  <c r="A503" i="7"/>
  <c r="A504" i="7"/>
  <c r="A505" i="7"/>
  <c r="A506" i="7"/>
  <c r="A507" i="7"/>
  <c r="A508" i="7"/>
  <c r="A509" i="7"/>
  <c r="A510" i="7"/>
  <c r="A511" i="7"/>
  <c r="A512" i="7"/>
  <c r="A513" i="7"/>
  <c r="A514" i="7"/>
  <c r="A515" i="7"/>
  <c r="A516" i="7"/>
  <c r="A517" i="7"/>
  <c r="A518" i="7"/>
  <c r="A519" i="7"/>
  <c r="A520" i="7"/>
  <c r="A521" i="7"/>
  <c r="A522" i="7"/>
  <c r="A523" i="7"/>
  <c r="A524" i="7"/>
  <c r="A525" i="7"/>
  <c r="A526" i="7"/>
  <c r="A527" i="7"/>
  <c r="A528" i="7"/>
  <c r="A529" i="7"/>
  <c r="A530" i="7"/>
  <c r="A531" i="7"/>
  <c r="A532" i="7"/>
  <c r="A533" i="7"/>
  <c r="A534" i="7"/>
  <c r="A535" i="7"/>
  <c r="A536" i="7"/>
  <c r="A537" i="7"/>
  <c r="A538" i="7"/>
  <c r="A539" i="7"/>
  <c r="A540" i="7"/>
  <c r="A541" i="7"/>
  <c r="A542" i="7"/>
  <c r="A543" i="7"/>
  <c r="A544" i="7"/>
  <c r="A545" i="7"/>
  <c r="A546" i="7"/>
  <c r="A547" i="7"/>
  <c r="A548" i="7"/>
  <c r="A549" i="7"/>
  <c r="A550" i="7"/>
  <c r="A551" i="7"/>
  <c r="A552" i="7"/>
  <c r="A553" i="7"/>
  <c r="A554" i="7"/>
  <c r="A555" i="7"/>
  <c r="A556" i="7"/>
  <c r="A557" i="7"/>
  <c r="A558" i="7"/>
  <c r="A559" i="7"/>
  <c r="A560" i="7"/>
  <c r="A561" i="7"/>
  <c r="A562" i="7"/>
  <c r="A563" i="7"/>
  <c r="A564" i="7"/>
  <c r="A565" i="7"/>
  <c r="A566" i="7"/>
  <c r="A567" i="7"/>
  <c r="A568" i="7"/>
  <c r="A569" i="7"/>
  <c r="A570" i="7"/>
  <c r="A571" i="7"/>
  <c r="A572" i="7"/>
  <c r="A573" i="7"/>
  <c r="A574" i="7"/>
  <c r="A575" i="7"/>
  <c r="A576" i="7"/>
  <c r="A577" i="7"/>
  <c r="A962" i="7"/>
  <c r="A963" i="7"/>
  <c r="A964" i="7"/>
  <c r="A965" i="7"/>
  <c r="A966" i="7"/>
  <c r="A967" i="7"/>
  <c r="A968" i="7"/>
  <c r="A969" i="7"/>
  <c r="A970" i="7"/>
  <c r="A971" i="7"/>
  <c r="A972" i="7"/>
  <c r="A973" i="7"/>
  <c r="A974" i="7"/>
  <c r="A975" i="7"/>
  <c r="A976" i="7"/>
  <c r="A977" i="7"/>
  <c r="A978" i="7"/>
  <c r="A979" i="7"/>
  <c r="A980" i="7"/>
  <c r="A981" i="7"/>
  <c r="A982" i="7"/>
  <c r="A983" i="7"/>
  <c r="A984" i="7"/>
  <c r="A985" i="7"/>
  <c r="A986" i="7"/>
  <c r="A987" i="7"/>
  <c r="A988" i="7"/>
  <c r="A989" i="7"/>
  <c r="A990" i="7"/>
  <c r="A991" i="7"/>
  <c r="A992" i="7"/>
  <c r="A993" i="7"/>
  <c r="A994" i="7"/>
  <c r="A995" i="7"/>
  <c r="A996" i="7"/>
  <c r="A997" i="7"/>
  <c r="A998" i="7"/>
  <c r="A999" i="7"/>
  <c r="A1000" i="7"/>
  <c r="A1001" i="7"/>
  <c r="A1002" i="7"/>
  <c r="A1003" i="7"/>
  <c r="A1004" i="7"/>
  <c r="A1005" i="7"/>
  <c r="A1006" i="7"/>
  <c r="A1007" i="7"/>
  <c r="A1008" i="7"/>
  <c r="A1009" i="7"/>
  <c r="A1010" i="7"/>
  <c r="A1011" i="7"/>
  <c r="A1012" i="7"/>
  <c r="A1013" i="7"/>
  <c r="A1014" i="7"/>
  <c r="A1015" i="7"/>
  <c r="A1016" i="7"/>
  <c r="A1017" i="7"/>
  <c r="A1018" i="7"/>
  <c r="A1019" i="7"/>
  <c r="A1020" i="7"/>
  <c r="A1021" i="7"/>
  <c r="A1022" i="7"/>
  <c r="A1023" i="7"/>
  <c r="A1024" i="7"/>
  <c r="A1025" i="7"/>
  <c r="A1026" i="7"/>
  <c r="A1027" i="7"/>
  <c r="A1028" i="7"/>
  <c r="A1029" i="7"/>
  <c r="A1030" i="7"/>
  <c r="A1031" i="7"/>
  <c r="A1032" i="7"/>
  <c r="A1033" i="7"/>
  <c r="A1034" i="7"/>
  <c r="A1035" i="7"/>
  <c r="A1036" i="7"/>
  <c r="A1037" i="7"/>
  <c r="A1038" i="7"/>
  <c r="A1039" i="7"/>
  <c r="A1040" i="7"/>
  <c r="A1041" i="7"/>
  <c r="A1042" i="7"/>
  <c r="A1043" i="7"/>
  <c r="A1044" i="7"/>
  <c r="A1045" i="7"/>
  <c r="A1046" i="7"/>
  <c r="A1047" i="7"/>
  <c r="A1048" i="7"/>
  <c r="A1049" i="7"/>
  <c r="A1050" i="7"/>
  <c r="A1051" i="7"/>
  <c r="A1052" i="7"/>
  <c r="A1053" i="7"/>
  <c r="A1054" i="7"/>
  <c r="A1055" i="7"/>
  <c r="A1056" i="7"/>
  <c r="A1057" i="7"/>
  <c r="A1058" i="7"/>
  <c r="A1059" i="7"/>
  <c r="A1060" i="7"/>
  <c r="A1061" i="7"/>
  <c r="A1062" i="7"/>
  <c r="A1063" i="7"/>
  <c r="A1064" i="7"/>
  <c r="A1065" i="7"/>
  <c r="A1066" i="7"/>
  <c r="A1067" i="7"/>
  <c r="A1068" i="7"/>
  <c r="A1069" i="7"/>
  <c r="A1070" i="7"/>
  <c r="A1071" i="7"/>
  <c r="A1072" i="7"/>
  <c r="A1073" i="7"/>
  <c r="A1074" i="7"/>
  <c r="A1075" i="7"/>
  <c r="A1076" i="7"/>
  <c r="A1077" i="7"/>
  <c r="A1078" i="7"/>
  <c r="A1079" i="7"/>
  <c r="A1080" i="7"/>
  <c r="A1081" i="7"/>
  <c r="A1082" i="7"/>
  <c r="A1083" i="7"/>
  <c r="A1084" i="7"/>
  <c r="A1085" i="7"/>
  <c r="A1086" i="7"/>
  <c r="A1087" i="7"/>
  <c r="A1088" i="7"/>
  <c r="A1089" i="7"/>
  <c r="A1090" i="7"/>
  <c r="A1091" i="7"/>
  <c r="A1092" i="7"/>
  <c r="A1093" i="7"/>
  <c r="A1094" i="7"/>
  <c r="A1095" i="7"/>
  <c r="A1096" i="7"/>
  <c r="A1097" i="7"/>
  <c r="A1098" i="7"/>
  <c r="A1099" i="7"/>
  <c r="A1100" i="7"/>
  <c r="A1101" i="7"/>
  <c r="A1102" i="7"/>
  <c r="A1103" i="7"/>
  <c r="A1104" i="7"/>
  <c r="A1105" i="7"/>
  <c r="A1106" i="7"/>
  <c r="A1107" i="7"/>
  <c r="A1108" i="7"/>
  <c r="A1109" i="7"/>
  <c r="A1110" i="7"/>
  <c r="A1111" i="7"/>
  <c r="A1112" i="7"/>
  <c r="A1113" i="7"/>
  <c r="A1114" i="7"/>
  <c r="A1115" i="7"/>
  <c r="A1116" i="7"/>
  <c r="A1117" i="7"/>
  <c r="A1118" i="7"/>
  <c r="A1119" i="7"/>
  <c r="A1120" i="7"/>
  <c r="A1121" i="7"/>
  <c r="A1122" i="7"/>
  <c r="A1123" i="7"/>
  <c r="A1124" i="7"/>
  <c r="A1125" i="7"/>
  <c r="A1126" i="7"/>
  <c r="A1127" i="7"/>
  <c r="A1128" i="7"/>
  <c r="A1129" i="7"/>
  <c r="A1130" i="7"/>
  <c r="A1131" i="7"/>
  <c r="A1132" i="7"/>
  <c r="A1133" i="7"/>
  <c r="A1134" i="7"/>
  <c r="A1135" i="7"/>
  <c r="A1136" i="7"/>
  <c r="A1137" i="7"/>
  <c r="A1138" i="7"/>
  <c r="A1139" i="7"/>
  <c r="A1140" i="7"/>
  <c r="A1141" i="7"/>
  <c r="A1142" i="7"/>
  <c r="A1143" i="7"/>
  <c r="A1144" i="7"/>
  <c r="A1145" i="7"/>
  <c r="A1146" i="7"/>
  <c r="A1147" i="7"/>
  <c r="A1148" i="7"/>
  <c r="A1149" i="7"/>
  <c r="A1150" i="7"/>
  <c r="A1151" i="7"/>
  <c r="A1152" i="7"/>
  <c r="A1153" i="7"/>
  <c r="A1538" i="7"/>
  <c r="A1539" i="7"/>
  <c r="A1540" i="7"/>
  <c r="A1541" i="7"/>
  <c r="A1542" i="7"/>
  <c r="A1543" i="7"/>
  <c r="A1544" i="7"/>
  <c r="A1545" i="7"/>
  <c r="A1546" i="7"/>
  <c r="A1547" i="7"/>
  <c r="A1548" i="7"/>
  <c r="A1549" i="7"/>
  <c r="A1550" i="7"/>
  <c r="A1551" i="7"/>
  <c r="A1552" i="7"/>
  <c r="A1553" i="7"/>
  <c r="A1554" i="7"/>
  <c r="A1555" i="7"/>
  <c r="A1556" i="7"/>
  <c r="A1557" i="7"/>
  <c r="A1558" i="7"/>
  <c r="A1559" i="7"/>
  <c r="A1560" i="7"/>
  <c r="A1561" i="7"/>
  <c r="A1562" i="7"/>
  <c r="A1563" i="7"/>
  <c r="A1564" i="7"/>
  <c r="A1565" i="7"/>
  <c r="A1566" i="7"/>
  <c r="A1567" i="7"/>
  <c r="A1568" i="7"/>
  <c r="A1569" i="7"/>
  <c r="A1570" i="7"/>
  <c r="A1571" i="7"/>
  <c r="A1572" i="7"/>
  <c r="A1573" i="7"/>
  <c r="A1574" i="7"/>
  <c r="A1575" i="7"/>
  <c r="A1576" i="7"/>
  <c r="A1577" i="7"/>
  <c r="A1578" i="7"/>
  <c r="A1579" i="7"/>
  <c r="A1580" i="7"/>
  <c r="A1581" i="7"/>
  <c r="A1582" i="7"/>
  <c r="A1583" i="7"/>
  <c r="A1584" i="7"/>
  <c r="A1585" i="7"/>
  <c r="A1586" i="7"/>
  <c r="A1587" i="7"/>
  <c r="A1588" i="7"/>
  <c r="A1589" i="7"/>
  <c r="A1590" i="7"/>
  <c r="A1591" i="7"/>
  <c r="A1592" i="7"/>
  <c r="A1593" i="7"/>
  <c r="A1594" i="7"/>
  <c r="A1595" i="7"/>
  <c r="A1596" i="7"/>
  <c r="A1597" i="7"/>
  <c r="A1598" i="7"/>
  <c r="A1599" i="7"/>
  <c r="A1600" i="7"/>
  <c r="A1601" i="7"/>
  <c r="A1602" i="7"/>
  <c r="A1603" i="7"/>
  <c r="A1604" i="7"/>
  <c r="A1605" i="7"/>
  <c r="A1606" i="7"/>
  <c r="A1607" i="7"/>
  <c r="A1608" i="7"/>
  <c r="A1609" i="7"/>
  <c r="A1610" i="7"/>
  <c r="A1611" i="7"/>
  <c r="A1612" i="7"/>
  <c r="A1613" i="7"/>
  <c r="A1614" i="7"/>
  <c r="A1615" i="7"/>
  <c r="A1616" i="7"/>
  <c r="A1617" i="7"/>
  <c r="A1618" i="7"/>
  <c r="A1619" i="7"/>
  <c r="A1620" i="7"/>
  <c r="A1621" i="7"/>
  <c r="A1622" i="7"/>
  <c r="A1623" i="7"/>
  <c r="A1624" i="7"/>
  <c r="A1625" i="7"/>
  <c r="A1626" i="7"/>
  <c r="A1627" i="7"/>
  <c r="A1628" i="7"/>
  <c r="A1629" i="7"/>
  <c r="A1630" i="7"/>
  <c r="A1631" i="7"/>
  <c r="A1632" i="7"/>
  <c r="A1633" i="7"/>
  <c r="A1634" i="7"/>
  <c r="A1635" i="7"/>
  <c r="A1636" i="7"/>
  <c r="A1637" i="7"/>
  <c r="A1638" i="7"/>
  <c r="A1639" i="7"/>
  <c r="A1640" i="7"/>
  <c r="A1641" i="7"/>
  <c r="A1642" i="7"/>
  <c r="A1643" i="7"/>
  <c r="A1644" i="7"/>
  <c r="A1645" i="7"/>
  <c r="A1646" i="7"/>
  <c r="A1647" i="7"/>
  <c r="A1648" i="7"/>
  <c r="A1649" i="7"/>
  <c r="A1650" i="7"/>
  <c r="A1651" i="7"/>
  <c r="A1652" i="7"/>
  <c r="A1653" i="7"/>
  <c r="A1654" i="7"/>
  <c r="A1655" i="7"/>
  <c r="A1656" i="7"/>
  <c r="A1657" i="7"/>
  <c r="A1658" i="7"/>
  <c r="A1659" i="7"/>
  <c r="A1660" i="7"/>
  <c r="A1661" i="7"/>
  <c r="A1662" i="7"/>
  <c r="A1663" i="7"/>
  <c r="A1664" i="7"/>
  <c r="A1665" i="7"/>
  <c r="A1666" i="7"/>
  <c r="A1667" i="7"/>
  <c r="A1668" i="7"/>
  <c r="A1669" i="7"/>
  <c r="A1670" i="7"/>
  <c r="A1671" i="7"/>
  <c r="A1672" i="7"/>
  <c r="A1673" i="7"/>
  <c r="A1674" i="7"/>
  <c r="A1675" i="7"/>
  <c r="A1676" i="7"/>
  <c r="A1677" i="7"/>
  <c r="A1678" i="7"/>
  <c r="A1679" i="7"/>
  <c r="A1680" i="7"/>
  <c r="A1681" i="7"/>
  <c r="A1682" i="7"/>
  <c r="A1683" i="7"/>
  <c r="A1684" i="7"/>
  <c r="A1685" i="7"/>
  <c r="A1686" i="7"/>
  <c r="A1687" i="7"/>
  <c r="A1688" i="7"/>
  <c r="A1689" i="7"/>
  <c r="A1690" i="7"/>
  <c r="A1691" i="7"/>
  <c r="A1692" i="7"/>
  <c r="A1693" i="7"/>
  <c r="A1694" i="7"/>
  <c r="A1695" i="7"/>
  <c r="A1696" i="7"/>
  <c r="A1697" i="7"/>
  <c r="A1698" i="7"/>
  <c r="A1699" i="7"/>
  <c r="A1700" i="7"/>
  <c r="A1701" i="7"/>
  <c r="A1702" i="7"/>
  <c r="A1703" i="7"/>
  <c r="A1704" i="7"/>
  <c r="A1705" i="7"/>
  <c r="A1706" i="7"/>
  <c r="A1707" i="7"/>
  <c r="A1708" i="7"/>
  <c r="A1709" i="7"/>
  <c r="A1710" i="7"/>
  <c r="A1711" i="7"/>
  <c r="A1712" i="7"/>
  <c r="A1713" i="7"/>
  <c r="A1714" i="7"/>
  <c r="A1715" i="7"/>
  <c r="A1716" i="7"/>
  <c r="A1717" i="7"/>
  <c r="A1718" i="7"/>
  <c r="A1719" i="7"/>
  <c r="A1720" i="7"/>
  <c r="A1721" i="7"/>
  <c r="A1722" i="7"/>
  <c r="A1723" i="7"/>
  <c r="A1724" i="7"/>
  <c r="A1725" i="7"/>
  <c r="A1726" i="7"/>
  <c r="A1727" i="7"/>
  <c r="A1728" i="7"/>
  <c r="A1729" i="7"/>
  <c r="A2114" i="7"/>
  <c r="A2115" i="7"/>
  <c r="A2116" i="7"/>
  <c r="A2117" i="7"/>
  <c r="A2118" i="7"/>
  <c r="A2119" i="7"/>
  <c r="A2120" i="7"/>
  <c r="A2121" i="7"/>
  <c r="A2122" i="7"/>
  <c r="A2123" i="7"/>
  <c r="A2124" i="7"/>
  <c r="A2125" i="7"/>
  <c r="A2126" i="7"/>
  <c r="A2127" i="7"/>
  <c r="A2128" i="7"/>
  <c r="A2129" i="7"/>
  <c r="A2130" i="7"/>
  <c r="A2131" i="7"/>
  <c r="A2132" i="7"/>
  <c r="A2133" i="7"/>
  <c r="A2134" i="7"/>
  <c r="A2135" i="7"/>
  <c r="A2136" i="7"/>
  <c r="A2137" i="7"/>
  <c r="A2138" i="7"/>
  <c r="A2139" i="7"/>
  <c r="A2140" i="7"/>
  <c r="A2141" i="7"/>
  <c r="A2142" i="7"/>
  <c r="A2143" i="7"/>
  <c r="A2144" i="7"/>
  <c r="A2145" i="7"/>
  <c r="A2146" i="7"/>
  <c r="A2147" i="7"/>
  <c r="A2148" i="7"/>
  <c r="A2149" i="7"/>
  <c r="A2150" i="7"/>
  <c r="A2151" i="7"/>
  <c r="A2152" i="7"/>
  <c r="A2153" i="7"/>
  <c r="A2154" i="7"/>
  <c r="A2155" i="7"/>
  <c r="A2156" i="7"/>
  <c r="A2157" i="7"/>
  <c r="A2158" i="7"/>
  <c r="A2159" i="7"/>
  <c r="A2160" i="7"/>
  <c r="A2161" i="7"/>
  <c r="A2162" i="7"/>
  <c r="A2163" i="7"/>
  <c r="A2164" i="7"/>
  <c r="A2165" i="7"/>
  <c r="A2166" i="7"/>
  <c r="A2167" i="7"/>
  <c r="A2168" i="7"/>
  <c r="A2169" i="7"/>
  <c r="A2170" i="7"/>
  <c r="A2171" i="7"/>
  <c r="A2172" i="7"/>
  <c r="A2173" i="7"/>
  <c r="A2174" i="7"/>
  <c r="A2175" i="7"/>
  <c r="A2176" i="7"/>
  <c r="A2177" i="7"/>
  <c r="A2178" i="7"/>
  <c r="A2179" i="7"/>
  <c r="A2180" i="7"/>
  <c r="A2181" i="7"/>
  <c r="A2182" i="7"/>
  <c r="A2183" i="7"/>
  <c r="A2184" i="7"/>
  <c r="A2185" i="7"/>
  <c r="A2186" i="7"/>
  <c r="A2187" i="7"/>
  <c r="A2188" i="7"/>
  <c r="A2189" i="7"/>
  <c r="A2190" i="7"/>
  <c r="A2191" i="7"/>
  <c r="A2192" i="7"/>
  <c r="A2193" i="7"/>
  <c r="A2194" i="7"/>
  <c r="A2195" i="7"/>
  <c r="A2196" i="7"/>
  <c r="A2197" i="7"/>
  <c r="A2198" i="7"/>
  <c r="A2199" i="7"/>
  <c r="A2200" i="7"/>
  <c r="A2201" i="7"/>
  <c r="A2202" i="7"/>
  <c r="A2203" i="7"/>
  <c r="A2204" i="7"/>
  <c r="A2205" i="7"/>
  <c r="A2206" i="7"/>
  <c r="A2207" i="7"/>
  <c r="A2208" i="7"/>
  <c r="A2209" i="7"/>
  <c r="A2210" i="7"/>
  <c r="A2211" i="7"/>
  <c r="A2212" i="7"/>
  <c r="A2213" i="7"/>
  <c r="A2214" i="7"/>
  <c r="A2215" i="7"/>
  <c r="A2216" i="7"/>
  <c r="A2217" i="7"/>
  <c r="A2218" i="7"/>
  <c r="A2219" i="7"/>
  <c r="A2220" i="7"/>
  <c r="A2221" i="7"/>
  <c r="A2222" i="7"/>
  <c r="A2223" i="7"/>
  <c r="A2224" i="7"/>
  <c r="A2225" i="7"/>
  <c r="A2226" i="7"/>
  <c r="A2227" i="7"/>
  <c r="A2228" i="7"/>
  <c r="A2229" i="7"/>
  <c r="A2230" i="7"/>
  <c r="A2231" i="7"/>
  <c r="A2232" i="7"/>
  <c r="A2233" i="7"/>
  <c r="A2234" i="7"/>
  <c r="A2235" i="7"/>
  <c r="A2236" i="7"/>
  <c r="A2237" i="7"/>
  <c r="A2238" i="7"/>
  <c r="A2239" i="7"/>
  <c r="A2240" i="7"/>
  <c r="A2241" i="7"/>
  <c r="A2242" i="7"/>
  <c r="A2243" i="7"/>
  <c r="A2244" i="7"/>
  <c r="A2245" i="7"/>
  <c r="A2246" i="7"/>
  <c r="A2247" i="7"/>
  <c r="A2248" i="7"/>
  <c r="A2249" i="7"/>
  <c r="A2250" i="7"/>
  <c r="A2251" i="7"/>
  <c r="A2252" i="7"/>
  <c r="A2253" i="7"/>
  <c r="A2254" i="7"/>
  <c r="A2255" i="7"/>
  <c r="A2256" i="7"/>
  <c r="A2257" i="7"/>
  <c r="A2258" i="7"/>
  <c r="A2259" i="7"/>
  <c r="A2260" i="7"/>
  <c r="A2261" i="7"/>
  <c r="A2262" i="7"/>
  <c r="A2263" i="7"/>
  <c r="A2264" i="7"/>
  <c r="A2265" i="7"/>
  <c r="A2266" i="7"/>
  <c r="A2267" i="7"/>
  <c r="A2268" i="7"/>
  <c r="A2269" i="7"/>
  <c r="A2270" i="7"/>
  <c r="A2271" i="7"/>
  <c r="A2272" i="7"/>
  <c r="A2273" i="7"/>
  <c r="A2274" i="7"/>
  <c r="A2275" i="7"/>
  <c r="A2276" i="7"/>
  <c r="A2277" i="7"/>
  <c r="A2278" i="7"/>
  <c r="A2279" i="7"/>
  <c r="A2280" i="7"/>
  <c r="A2281" i="7"/>
  <c r="A2282" i="7"/>
  <c r="A2283" i="7"/>
  <c r="A2284" i="7"/>
  <c r="A2285" i="7"/>
  <c r="A2286" i="7"/>
  <c r="A2287" i="7"/>
  <c r="A2288" i="7"/>
  <c r="A2289" i="7"/>
  <c r="A2290" i="7"/>
  <c r="A2291" i="7"/>
  <c r="A2292" i="7"/>
  <c r="A2293" i="7"/>
  <c r="A2294" i="7"/>
  <c r="A2295" i="7"/>
  <c r="A2296" i="7"/>
  <c r="A2297" i="7"/>
  <c r="A2298" i="7"/>
  <c r="A2299" i="7"/>
  <c r="A2300" i="7"/>
  <c r="A2301" i="7"/>
  <c r="A2302" i="7"/>
  <c r="A2303" i="7"/>
  <c r="A2304" i="7"/>
  <c r="A2305" i="7"/>
  <c r="B194" i="7"/>
  <c r="B386" i="7"/>
  <c r="B578" i="7"/>
  <c r="B770" i="7"/>
  <c r="B962" i="7"/>
  <c r="B1154" i="7"/>
  <c r="B1346" i="7"/>
  <c r="B1538" i="7"/>
  <c r="B1730" i="7"/>
  <c r="B1922" i="7"/>
  <c r="B2114" i="7"/>
  <c r="B3" i="7"/>
  <c r="B195" i="7"/>
  <c r="B387" i="7"/>
  <c r="B579" i="7"/>
  <c r="B771" i="7"/>
  <c r="B963" i="7"/>
  <c r="B1155" i="7"/>
  <c r="B1347" i="7"/>
  <c r="B1539" i="7"/>
  <c r="B1731" i="7"/>
  <c r="B1923" i="7"/>
  <c r="B2115" i="7"/>
  <c r="B4" i="7"/>
  <c r="B196" i="7"/>
  <c r="B388" i="7"/>
  <c r="B580" i="7"/>
  <c r="B772" i="7"/>
  <c r="B964" i="7"/>
  <c r="B1156" i="7"/>
  <c r="B1348" i="7"/>
  <c r="B1540" i="7"/>
  <c r="B1732" i="7"/>
  <c r="B1924" i="7"/>
  <c r="B2116" i="7"/>
  <c r="B5" i="7"/>
  <c r="B197" i="7"/>
  <c r="B389" i="7"/>
  <c r="B581" i="7"/>
  <c r="B773" i="7"/>
  <c r="B965" i="7"/>
  <c r="B1157" i="7"/>
  <c r="B1349" i="7"/>
  <c r="B1541" i="7"/>
  <c r="B1733" i="7"/>
  <c r="B1925" i="7"/>
  <c r="B2117" i="7"/>
  <c r="B6" i="7"/>
  <c r="B198" i="7"/>
  <c r="B390" i="7"/>
  <c r="B582" i="7"/>
  <c r="B774" i="7"/>
  <c r="B966" i="7"/>
  <c r="B1158" i="7"/>
  <c r="B1350" i="7"/>
  <c r="B1542" i="7"/>
  <c r="B1734" i="7"/>
  <c r="B1926" i="7"/>
  <c r="B2118" i="7"/>
  <c r="B7" i="7"/>
  <c r="B199" i="7"/>
  <c r="B391" i="7"/>
  <c r="B583" i="7"/>
  <c r="B775" i="7"/>
  <c r="B967" i="7"/>
  <c r="B1159" i="7"/>
  <c r="B1351" i="7"/>
  <c r="B1543" i="7"/>
  <c r="B1735" i="7"/>
  <c r="B1927" i="7"/>
  <c r="B2119" i="7"/>
  <c r="B8" i="7"/>
  <c r="B200" i="7"/>
  <c r="B392" i="7"/>
  <c r="B584" i="7"/>
  <c r="B776" i="7"/>
  <c r="B968" i="7"/>
  <c r="B1160" i="7"/>
  <c r="B1352" i="7"/>
  <c r="B1544" i="7"/>
  <c r="B1736" i="7"/>
  <c r="B1928" i="7"/>
  <c r="B2120" i="7"/>
  <c r="B9" i="7"/>
  <c r="B201" i="7"/>
  <c r="B393" i="7"/>
  <c r="B585" i="7"/>
  <c r="B777" i="7"/>
  <c r="B969" i="7"/>
  <c r="B1161" i="7"/>
  <c r="B1353" i="7"/>
  <c r="B1545" i="7"/>
  <c r="B1737" i="7"/>
  <c r="B1929" i="7"/>
  <c r="B2121" i="7"/>
  <c r="B10" i="7"/>
  <c r="B202" i="7"/>
  <c r="B394" i="7"/>
  <c r="B586" i="7"/>
  <c r="B778" i="7"/>
  <c r="B970" i="7"/>
  <c r="B1162" i="7"/>
  <c r="B1354" i="7"/>
  <c r="B1546" i="7"/>
  <c r="B1738" i="7"/>
  <c r="B1930" i="7"/>
  <c r="B2122" i="7"/>
  <c r="B11" i="7"/>
  <c r="B203" i="7"/>
  <c r="B395" i="7"/>
  <c r="B587" i="7"/>
  <c r="B779" i="7"/>
  <c r="B971" i="7"/>
  <c r="B1163" i="7"/>
  <c r="B1355" i="7"/>
  <c r="B1547" i="7"/>
  <c r="B1739" i="7"/>
  <c r="B1931" i="7"/>
  <c r="B2123" i="7"/>
  <c r="B12" i="7"/>
  <c r="B204" i="7"/>
  <c r="B396" i="7"/>
  <c r="B588" i="7"/>
  <c r="B780" i="7"/>
  <c r="B972" i="7"/>
  <c r="B1164" i="7"/>
  <c r="B1356" i="7"/>
  <c r="B1548" i="7"/>
  <c r="B1740" i="7"/>
  <c r="B1932" i="7"/>
  <c r="B2124" i="7"/>
  <c r="B13" i="7"/>
  <c r="B205" i="7"/>
  <c r="B397" i="7"/>
  <c r="B589" i="7"/>
  <c r="B781" i="7"/>
  <c r="B973" i="7"/>
  <c r="B1165" i="7"/>
  <c r="B1357" i="7"/>
  <c r="B1549" i="7"/>
  <c r="B1741" i="7"/>
  <c r="B1933" i="7"/>
  <c r="B2125" i="7"/>
  <c r="B14" i="7"/>
  <c r="B206" i="7"/>
  <c r="B398" i="7"/>
  <c r="B590" i="7"/>
  <c r="B782" i="7"/>
  <c r="B974" i="7"/>
  <c r="B1166" i="7"/>
  <c r="B1358" i="7"/>
  <c r="B1550" i="7"/>
  <c r="B1742" i="7"/>
  <c r="B1934" i="7"/>
  <c r="B2126" i="7"/>
  <c r="B15" i="7"/>
  <c r="B207" i="7"/>
  <c r="B399" i="7"/>
  <c r="B591" i="7"/>
  <c r="B783" i="7"/>
  <c r="B975" i="7"/>
  <c r="B1167" i="7"/>
  <c r="B1359" i="7"/>
  <c r="B1551" i="7"/>
  <c r="B1743" i="7"/>
  <c r="B1935" i="7"/>
  <c r="B2127" i="7"/>
  <c r="B16" i="7"/>
  <c r="B208" i="7"/>
  <c r="B400" i="7"/>
  <c r="B592" i="7"/>
  <c r="B784" i="7"/>
  <c r="B976" i="7"/>
  <c r="B1168" i="7"/>
  <c r="B1360" i="7"/>
  <c r="B1552" i="7"/>
  <c r="B1744" i="7"/>
  <c r="B1936" i="7"/>
  <c r="B2128" i="7"/>
  <c r="B17" i="7"/>
  <c r="B209" i="7"/>
  <c r="B401" i="7"/>
  <c r="B593" i="7"/>
  <c r="B785" i="7"/>
  <c r="B977" i="7"/>
  <c r="B1169" i="7"/>
  <c r="B1361" i="7"/>
  <c r="B1553" i="7"/>
  <c r="B1745" i="7"/>
  <c r="B1937" i="7"/>
  <c r="B2129" i="7"/>
  <c r="B18" i="7"/>
  <c r="B210" i="7"/>
  <c r="B402" i="7"/>
  <c r="B594" i="7"/>
  <c r="B786" i="7"/>
  <c r="B978" i="7"/>
  <c r="B1170" i="7"/>
  <c r="B1362" i="7"/>
  <c r="B1554" i="7"/>
  <c r="B1746" i="7"/>
  <c r="B1938" i="7"/>
  <c r="B2130" i="7"/>
  <c r="B19" i="7"/>
  <c r="B211" i="7"/>
  <c r="B403" i="7"/>
  <c r="B595" i="7"/>
  <c r="B787" i="7"/>
  <c r="B979" i="7"/>
  <c r="B1171" i="7"/>
  <c r="B1363" i="7"/>
  <c r="B1555" i="7"/>
  <c r="B1747" i="7"/>
  <c r="B1939" i="7"/>
  <c r="B2131" i="7"/>
  <c r="B20" i="7"/>
  <c r="B212" i="7"/>
  <c r="B404" i="7"/>
  <c r="B596" i="7"/>
  <c r="B788" i="7"/>
  <c r="B980" i="7"/>
  <c r="B1172" i="7"/>
  <c r="B1364" i="7"/>
  <c r="B1556" i="7"/>
  <c r="B1748" i="7"/>
  <c r="B1940" i="7"/>
  <c r="B2132" i="7"/>
  <c r="B21" i="7"/>
  <c r="B213" i="7"/>
  <c r="B405" i="7"/>
  <c r="B597" i="7"/>
  <c r="B789" i="7"/>
  <c r="B981" i="7"/>
  <c r="B1173" i="7"/>
  <c r="B1365" i="7"/>
  <c r="B1557" i="7"/>
  <c r="B1749" i="7"/>
  <c r="B1941" i="7"/>
  <c r="B2133" i="7"/>
  <c r="B22" i="7"/>
  <c r="B214" i="7"/>
  <c r="B406" i="7"/>
  <c r="B598" i="7"/>
  <c r="B790" i="7"/>
  <c r="B982" i="7"/>
  <c r="B1174" i="7"/>
  <c r="B1366" i="7"/>
  <c r="B1558" i="7"/>
  <c r="B1750" i="7"/>
  <c r="B1942" i="7"/>
  <c r="B2134" i="7"/>
  <c r="B23" i="7"/>
  <c r="B215" i="7"/>
  <c r="B407" i="7"/>
  <c r="B599" i="7"/>
  <c r="B791" i="7"/>
  <c r="B983" i="7"/>
  <c r="B1175" i="7"/>
  <c r="B1367" i="7"/>
  <c r="B1559" i="7"/>
  <c r="B1751" i="7"/>
  <c r="B1943" i="7"/>
  <c r="B2135" i="7"/>
  <c r="B24" i="7"/>
  <c r="B216" i="7"/>
  <c r="B408" i="7"/>
  <c r="B600" i="7"/>
  <c r="B792" i="7"/>
  <c r="B984" i="7"/>
  <c r="B1176" i="7"/>
  <c r="B1368" i="7"/>
  <c r="B1560" i="7"/>
  <c r="B1752" i="7"/>
  <c r="B1944" i="7"/>
  <c r="B2136" i="7"/>
  <c r="B25" i="7"/>
  <c r="B217" i="7"/>
  <c r="B409" i="7"/>
  <c r="B601" i="7"/>
  <c r="B793" i="7"/>
  <c r="B985" i="7"/>
  <c r="B1177" i="7"/>
  <c r="B1369" i="7"/>
  <c r="B1561" i="7"/>
  <c r="B1753" i="7"/>
  <c r="B1945" i="7"/>
  <c r="B2137" i="7"/>
  <c r="B26" i="7"/>
  <c r="B218" i="7"/>
  <c r="B410" i="7"/>
  <c r="B602" i="7"/>
  <c r="B794" i="7"/>
  <c r="B986" i="7"/>
  <c r="B1178" i="7"/>
  <c r="B1370" i="7"/>
  <c r="B1562" i="7"/>
  <c r="B1754" i="7"/>
  <c r="B1946" i="7"/>
  <c r="B2138" i="7"/>
  <c r="B27" i="7"/>
  <c r="B219" i="7"/>
  <c r="B411" i="7"/>
  <c r="B603" i="7"/>
  <c r="B795" i="7"/>
  <c r="B987" i="7"/>
  <c r="B1179" i="7"/>
  <c r="B1371" i="7"/>
  <c r="B1563" i="7"/>
  <c r="B1755" i="7"/>
  <c r="B1947" i="7"/>
  <c r="B2139" i="7"/>
  <c r="B28" i="7"/>
  <c r="B220" i="7"/>
  <c r="B412" i="7"/>
  <c r="B604" i="7"/>
  <c r="B796" i="7"/>
  <c r="B988" i="7"/>
  <c r="B1180" i="7"/>
  <c r="B1372" i="7"/>
  <c r="B1564" i="7"/>
  <c r="B1756" i="7"/>
  <c r="B1948" i="7"/>
  <c r="B2140" i="7"/>
  <c r="B29" i="7"/>
  <c r="B221" i="7"/>
  <c r="B413" i="7"/>
  <c r="B605" i="7"/>
  <c r="B797" i="7"/>
  <c r="B989" i="7"/>
  <c r="B1181" i="7"/>
  <c r="B1373" i="7"/>
  <c r="B1565" i="7"/>
  <c r="B1757" i="7"/>
  <c r="B1949" i="7"/>
  <c r="B2141" i="7"/>
  <c r="B30" i="7"/>
  <c r="B222" i="7"/>
  <c r="B414" i="7"/>
  <c r="B606" i="7"/>
  <c r="B798" i="7"/>
  <c r="B990" i="7"/>
  <c r="B1182" i="7"/>
  <c r="B1374" i="7"/>
  <c r="B1566" i="7"/>
  <c r="B1758" i="7"/>
  <c r="B1950" i="7"/>
  <c r="B2142" i="7"/>
  <c r="B31" i="7"/>
  <c r="B223" i="7"/>
  <c r="B415" i="7"/>
  <c r="B607" i="7"/>
  <c r="B799" i="7"/>
  <c r="B991" i="7"/>
  <c r="B1183" i="7"/>
  <c r="B1375" i="7"/>
  <c r="B1567" i="7"/>
  <c r="B1759" i="7"/>
  <c r="B1951" i="7"/>
  <c r="B2143" i="7"/>
  <c r="B32" i="7"/>
  <c r="B224" i="7"/>
  <c r="B416" i="7"/>
  <c r="B608" i="7"/>
  <c r="B800" i="7"/>
  <c r="B992" i="7"/>
  <c r="B1184" i="7"/>
  <c r="B1376" i="7"/>
  <c r="B1568" i="7"/>
  <c r="B1760" i="7"/>
  <c r="B1952" i="7"/>
  <c r="B2144" i="7"/>
  <c r="B33" i="7"/>
  <c r="B225" i="7"/>
  <c r="B417" i="7"/>
  <c r="B609" i="7"/>
  <c r="B801" i="7"/>
  <c r="B993" i="7"/>
  <c r="B1185" i="7"/>
  <c r="B1377" i="7"/>
  <c r="B1569" i="7"/>
  <c r="B1761" i="7"/>
  <c r="B1953" i="7"/>
  <c r="B2145" i="7"/>
  <c r="B34" i="7"/>
  <c r="B226" i="7"/>
  <c r="B418" i="7"/>
  <c r="B610" i="7"/>
  <c r="B802" i="7"/>
  <c r="B994" i="7"/>
  <c r="B1186" i="7"/>
  <c r="B1378" i="7"/>
  <c r="B1570" i="7"/>
  <c r="B1762" i="7"/>
  <c r="B1954" i="7"/>
  <c r="B2146" i="7"/>
  <c r="B35" i="7"/>
  <c r="B227" i="7"/>
  <c r="B419" i="7"/>
  <c r="B611" i="7"/>
  <c r="B803" i="7"/>
  <c r="B995" i="7"/>
  <c r="B1187" i="7"/>
  <c r="B1379" i="7"/>
  <c r="B1571" i="7"/>
  <c r="B1763" i="7"/>
  <c r="B1955" i="7"/>
  <c r="B2147" i="7"/>
  <c r="B36" i="7"/>
  <c r="B228" i="7"/>
  <c r="B420" i="7"/>
  <c r="B612" i="7"/>
  <c r="B804" i="7"/>
  <c r="B996" i="7"/>
  <c r="B1188" i="7"/>
  <c r="B1380" i="7"/>
  <c r="B1572" i="7"/>
  <c r="B1764" i="7"/>
  <c r="B1956" i="7"/>
  <c r="B2148" i="7"/>
  <c r="B37" i="7"/>
  <c r="B229" i="7"/>
  <c r="B421" i="7"/>
  <c r="B613" i="7"/>
  <c r="B805" i="7"/>
  <c r="B997" i="7"/>
  <c r="B1189" i="7"/>
  <c r="B1381" i="7"/>
  <c r="B1573" i="7"/>
  <c r="B1765" i="7"/>
  <c r="B1957" i="7"/>
  <c r="B2149" i="7"/>
  <c r="B38" i="7"/>
  <c r="B230" i="7"/>
  <c r="B422" i="7"/>
  <c r="B614" i="7"/>
  <c r="B806" i="7"/>
  <c r="B998" i="7"/>
  <c r="B1190" i="7"/>
  <c r="B1382" i="7"/>
  <c r="B1574" i="7"/>
  <c r="B1766" i="7"/>
  <c r="B1958" i="7"/>
  <c r="B2150" i="7"/>
  <c r="B39" i="7"/>
  <c r="B231" i="7"/>
  <c r="B423" i="7"/>
  <c r="B615" i="7"/>
  <c r="B807" i="7"/>
  <c r="B999" i="7"/>
  <c r="B1191" i="7"/>
  <c r="B1383" i="7"/>
  <c r="B1575" i="7"/>
  <c r="B1767" i="7"/>
  <c r="B1959" i="7"/>
  <c r="B2151" i="7"/>
  <c r="B40" i="7"/>
  <c r="B232" i="7"/>
  <c r="B424" i="7"/>
  <c r="B616" i="7"/>
  <c r="B808" i="7"/>
  <c r="B1000" i="7"/>
  <c r="B1192" i="7"/>
  <c r="B1384" i="7"/>
  <c r="B1576" i="7"/>
  <c r="B1768" i="7"/>
  <c r="B1960" i="7"/>
  <c r="B2152" i="7"/>
  <c r="B41" i="7"/>
  <c r="B233" i="7"/>
  <c r="B425" i="7"/>
  <c r="B617" i="7"/>
  <c r="B809" i="7"/>
  <c r="B1001" i="7"/>
  <c r="B1193" i="7"/>
  <c r="B1385" i="7"/>
  <c r="B1577" i="7"/>
  <c r="B1769" i="7"/>
  <c r="B1961" i="7"/>
  <c r="B2153" i="7"/>
  <c r="B42" i="7"/>
  <c r="B234" i="7"/>
  <c r="B426" i="7"/>
  <c r="B618" i="7"/>
  <c r="B810" i="7"/>
  <c r="B1002" i="7"/>
  <c r="B1194" i="7"/>
  <c r="B1386" i="7"/>
  <c r="B1578" i="7"/>
  <c r="B1770" i="7"/>
  <c r="B1962" i="7"/>
  <c r="B2154" i="7"/>
  <c r="B43" i="7"/>
  <c r="B235" i="7"/>
  <c r="B427" i="7"/>
  <c r="B619" i="7"/>
  <c r="B811" i="7"/>
  <c r="B1003" i="7"/>
  <c r="B1195" i="7"/>
  <c r="B1387" i="7"/>
  <c r="B1579" i="7"/>
  <c r="B1771" i="7"/>
  <c r="B1963" i="7"/>
  <c r="B2155" i="7"/>
  <c r="B44" i="7"/>
  <c r="B236" i="7"/>
  <c r="B428" i="7"/>
  <c r="B620" i="7"/>
  <c r="B812" i="7"/>
  <c r="B1004" i="7"/>
  <c r="B1196" i="7"/>
  <c r="B1388" i="7"/>
  <c r="B1580" i="7"/>
  <c r="B1772" i="7"/>
  <c r="B1964" i="7"/>
  <c r="B2156" i="7"/>
  <c r="B45" i="7"/>
  <c r="B237" i="7"/>
  <c r="B429" i="7"/>
  <c r="B621" i="7"/>
  <c r="B813" i="7"/>
  <c r="B1005" i="7"/>
  <c r="B1197" i="7"/>
  <c r="B1389" i="7"/>
  <c r="B1581" i="7"/>
  <c r="B1773" i="7"/>
  <c r="B1965" i="7"/>
  <c r="B2157" i="7"/>
  <c r="B46" i="7"/>
  <c r="B238" i="7"/>
  <c r="B430" i="7"/>
  <c r="B622" i="7"/>
  <c r="B814" i="7"/>
  <c r="B1006" i="7"/>
  <c r="B1198" i="7"/>
  <c r="B1390" i="7"/>
  <c r="B1582" i="7"/>
  <c r="B1774" i="7"/>
  <c r="B1966" i="7"/>
  <c r="B2158" i="7"/>
  <c r="B47" i="7"/>
  <c r="B239" i="7"/>
  <c r="B431" i="7"/>
  <c r="B623" i="7"/>
  <c r="B815" i="7"/>
  <c r="B1007" i="7"/>
  <c r="B1199" i="7"/>
  <c r="B1391" i="7"/>
  <c r="B1583" i="7"/>
  <c r="B1775" i="7"/>
  <c r="B1967" i="7"/>
  <c r="B2159" i="7"/>
  <c r="B48" i="7"/>
  <c r="B240" i="7"/>
  <c r="B432" i="7"/>
  <c r="B624" i="7"/>
  <c r="B816" i="7"/>
  <c r="B1008" i="7"/>
  <c r="B1200" i="7"/>
  <c r="B1392" i="7"/>
  <c r="B1584" i="7"/>
  <c r="B1776" i="7"/>
  <c r="B1968" i="7"/>
  <c r="B2160" i="7"/>
  <c r="B49" i="7"/>
  <c r="B241" i="7"/>
  <c r="B433" i="7"/>
  <c r="B625" i="7"/>
  <c r="B817" i="7"/>
  <c r="B1009" i="7"/>
  <c r="B1201" i="7"/>
  <c r="B1393" i="7"/>
  <c r="B1585" i="7"/>
  <c r="B1777" i="7"/>
  <c r="B1969" i="7"/>
  <c r="B2161" i="7"/>
  <c r="B50" i="7"/>
  <c r="B242" i="7"/>
  <c r="B434" i="7"/>
  <c r="B626" i="7"/>
  <c r="B818" i="7"/>
  <c r="B1010" i="7"/>
  <c r="B1202" i="7"/>
  <c r="B1394" i="7"/>
  <c r="B1586" i="7"/>
  <c r="B1778" i="7"/>
  <c r="B1970" i="7"/>
  <c r="B2162" i="7"/>
  <c r="B51" i="7"/>
  <c r="B243" i="7"/>
  <c r="B435" i="7"/>
  <c r="B627" i="7"/>
  <c r="B819" i="7"/>
  <c r="B1011" i="7"/>
  <c r="B1203" i="7"/>
  <c r="B1395" i="7"/>
  <c r="B1587" i="7"/>
  <c r="B1779" i="7"/>
  <c r="B1971" i="7"/>
  <c r="B2163" i="7"/>
  <c r="B52" i="7"/>
  <c r="B244" i="7"/>
  <c r="B436" i="7"/>
  <c r="B628" i="7"/>
  <c r="B820" i="7"/>
  <c r="B1012" i="7"/>
  <c r="B1204" i="7"/>
  <c r="B1396" i="7"/>
  <c r="B1588" i="7"/>
  <c r="B1780" i="7"/>
  <c r="B1972" i="7"/>
  <c r="B2164" i="7"/>
  <c r="B53" i="7"/>
  <c r="B245" i="7"/>
  <c r="B437" i="7"/>
  <c r="B629" i="7"/>
  <c r="B821" i="7"/>
  <c r="B1013" i="7"/>
  <c r="B1205" i="7"/>
  <c r="B1397" i="7"/>
  <c r="B1589" i="7"/>
  <c r="B1781" i="7"/>
  <c r="B1973" i="7"/>
  <c r="B2165" i="7"/>
  <c r="B54" i="7"/>
  <c r="B246" i="7"/>
  <c r="B438" i="7"/>
  <c r="B630" i="7"/>
  <c r="B822" i="7"/>
  <c r="B1014" i="7"/>
  <c r="B1206" i="7"/>
  <c r="B1398" i="7"/>
  <c r="B1590" i="7"/>
  <c r="B1782" i="7"/>
  <c r="B1974" i="7"/>
  <c r="B2166" i="7"/>
  <c r="B55" i="7"/>
  <c r="B247" i="7"/>
  <c r="B439" i="7"/>
  <c r="B631" i="7"/>
  <c r="B823" i="7"/>
  <c r="B1015" i="7"/>
  <c r="B1207" i="7"/>
  <c r="B1399" i="7"/>
  <c r="B1591" i="7"/>
  <c r="B1783" i="7"/>
  <c r="B1975" i="7"/>
  <c r="B2167" i="7"/>
  <c r="B56" i="7"/>
  <c r="B248" i="7"/>
  <c r="B440" i="7"/>
  <c r="B632" i="7"/>
  <c r="B824" i="7"/>
  <c r="B1016" i="7"/>
  <c r="B1208" i="7"/>
  <c r="B1400" i="7"/>
  <c r="B1592" i="7"/>
  <c r="B1784" i="7"/>
  <c r="B1976" i="7"/>
  <c r="B2168" i="7"/>
  <c r="B57" i="7"/>
  <c r="B249" i="7"/>
  <c r="B441" i="7"/>
  <c r="B633" i="7"/>
  <c r="B825" i="7"/>
  <c r="B1017" i="7"/>
  <c r="B1209" i="7"/>
  <c r="B1401" i="7"/>
  <c r="B1593" i="7"/>
  <c r="B1785" i="7"/>
  <c r="B1977" i="7"/>
  <c r="B2169" i="7"/>
  <c r="B58" i="7"/>
  <c r="B250" i="7"/>
  <c r="B442" i="7"/>
  <c r="B634" i="7"/>
  <c r="B826" i="7"/>
  <c r="B1018" i="7"/>
  <c r="B1210" i="7"/>
  <c r="B1402" i="7"/>
  <c r="B1594" i="7"/>
  <c r="B1786" i="7"/>
  <c r="B1978" i="7"/>
  <c r="B2170" i="7"/>
  <c r="B59" i="7"/>
  <c r="B251" i="7"/>
  <c r="B443" i="7"/>
  <c r="B635" i="7"/>
  <c r="B827" i="7"/>
  <c r="B1019" i="7"/>
  <c r="B1211" i="7"/>
  <c r="B1403" i="7"/>
  <c r="B1595" i="7"/>
  <c r="B1787" i="7"/>
  <c r="B1979" i="7"/>
  <c r="B2171" i="7"/>
  <c r="B60" i="7"/>
  <c r="B252" i="7"/>
  <c r="B444" i="7"/>
  <c r="B636" i="7"/>
  <c r="B828" i="7"/>
  <c r="B1020" i="7"/>
  <c r="B1212" i="7"/>
  <c r="B1404" i="7"/>
  <c r="B1596" i="7"/>
  <c r="B1788" i="7"/>
  <c r="B1980" i="7"/>
  <c r="B2172" i="7"/>
  <c r="B61" i="7"/>
  <c r="B253" i="7"/>
  <c r="B445" i="7"/>
  <c r="B637" i="7"/>
  <c r="B829" i="7"/>
  <c r="B1021" i="7"/>
  <c r="B1213" i="7"/>
  <c r="B1405" i="7"/>
  <c r="B1597" i="7"/>
  <c r="B1789" i="7"/>
  <c r="B1981" i="7"/>
  <c r="B2173" i="7"/>
  <c r="B62" i="7"/>
  <c r="B254" i="7"/>
  <c r="B446" i="7"/>
  <c r="B638" i="7"/>
  <c r="B830" i="7"/>
  <c r="B1022" i="7"/>
  <c r="B1214" i="7"/>
  <c r="B1406" i="7"/>
  <c r="B1598" i="7"/>
  <c r="B1790" i="7"/>
  <c r="B1982" i="7"/>
  <c r="B2174" i="7"/>
  <c r="B63" i="7"/>
  <c r="B255" i="7"/>
  <c r="B447" i="7"/>
  <c r="B639" i="7"/>
  <c r="B831" i="7"/>
  <c r="B1023" i="7"/>
  <c r="B1215" i="7"/>
  <c r="B1407" i="7"/>
  <c r="B1599" i="7"/>
  <c r="B1791" i="7"/>
  <c r="B1983" i="7"/>
  <c r="B2175" i="7"/>
  <c r="B64" i="7"/>
  <c r="B256" i="7"/>
  <c r="B448" i="7"/>
  <c r="B640" i="7"/>
  <c r="B832" i="7"/>
  <c r="B1024" i="7"/>
  <c r="B1216" i="7"/>
  <c r="B1408" i="7"/>
  <c r="B1600" i="7"/>
  <c r="B1792" i="7"/>
  <c r="B1984" i="7"/>
  <c r="B2176" i="7"/>
  <c r="B65" i="7"/>
  <c r="B257" i="7"/>
  <c r="B449" i="7"/>
  <c r="B641" i="7"/>
  <c r="B833" i="7"/>
  <c r="B1025" i="7"/>
  <c r="B1217" i="7"/>
  <c r="B1409" i="7"/>
  <c r="B1601" i="7"/>
  <c r="B1793" i="7"/>
  <c r="B1985" i="7"/>
  <c r="B2177" i="7"/>
  <c r="B66" i="7"/>
  <c r="B258" i="7"/>
  <c r="B450" i="7"/>
  <c r="B642" i="7"/>
  <c r="B834" i="7"/>
  <c r="B1026" i="7"/>
  <c r="B1218" i="7"/>
  <c r="B1410" i="7"/>
  <c r="B1602" i="7"/>
  <c r="B1794" i="7"/>
  <c r="B1986" i="7"/>
  <c r="B2178" i="7"/>
  <c r="B67" i="7"/>
  <c r="B259" i="7"/>
  <c r="B451" i="7"/>
  <c r="B643" i="7"/>
  <c r="B835" i="7"/>
  <c r="B1027" i="7"/>
  <c r="B1219" i="7"/>
  <c r="B1411" i="7"/>
  <c r="B1603" i="7"/>
  <c r="B1795" i="7"/>
  <c r="B1987" i="7"/>
  <c r="B2179" i="7"/>
  <c r="B68" i="7"/>
  <c r="B260" i="7"/>
  <c r="B452" i="7"/>
  <c r="B644" i="7"/>
  <c r="B836" i="7"/>
  <c r="B1028" i="7"/>
  <c r="B1220" i="7"/>
  <c r="B1412" i="7"/>
  <c r="B1604" i="7"/>
  <c r="B1796" i="7"/>
  <c r="B1988" i="7"/>
  <c r="B2180" i="7"/>
  <c r="B69" i="7"/>
  <c r="B261" i="7"/>
  <c r="B453" i="7"/>
  <c r="B645" i="7"/>
  <c r="B837" i="7"/>
  <c r="B1029" i="7"/>
  <c r="B1221" i="7"/>
  <c r="B1413" i="7"/>
  <c r="B1605" i="7"/>
  <c r="B1797" i="7"/>
  <c r="B1989" i="7"/>
  <c r="B2181" i="7"/>
  <c r="B70" i="7"/>
  <c r="B262" i="7"/>
  <c r="B454" i="7"/>
  <c r="B646" i="7"/>
  <c r="B838" i="7"/>
  <c r="B1030" i="7"/>
  <c r="B1222" i="7"/>
  <c r="B1414" i="7"/>
  <c r="B1606" i="7"/>
  <c r="B1798" i="7"/>
  <c r="B1990" i="7"/>
  <c r="B2182" i="7"/>
  <c r="B71" i="7"/>
  <c r="B263" i="7"/>
  <c r="B455" i="7"/>
  <c r="B647" i="7"/>
  <c r="B839" i="7"/>
  <c r="B1031" i="7"/>
  <c r="B1223" i="7"/>
  <c r="B1415" i="7"/>
  <c r="B1607" i="7"/>
  <c r="B1799" i="7"/>
  <c r="B1991" i="7"/>
  <c r="B2183" i="7"/>
  <c r="B72" i="7"/>
  <c r="B264" i="7"/>
  <c r="B456" i="7"/>
  <c r="B648" i="7"/>
  <c r="B840" i="7"/>
  <c r="B1032" i="7"/>
  <c r="B1224" i="7"/>
  <c r="B1416" i="7"/>
  <c r="B1608" i="7"/>
  <c r="B1800" i="7"/>
  <c r="B1992" i="7"/>
  <c r="B2184" i="7"/>
  <c r="B73" i="7"/>
  <c r="B265" i="7"/>
  <c r="B457" i="7"/>
  <c r="B649" i="7"/>
  <c r="B841" i="7"/>
  <c r="B1033" i="7"/>
  <c r="B1225" i="7"/>
  <c r="B1417" i="7"/>
  <c r="B1609" i="7"/>
  <c r="B1801" i="7"/>
  <c r="B1993" i="7"/>
  <c r="B2185" i="7"/>
  <c r="B74" i="7"/>
  <c r="B266" i="7"/>
  <c r="B458" i="7"/>
  <c r="B650" i="7"/>
  <c r="B842" i="7"/>
  <c r="B1034" i="7"/>
  <c r="B1226" i="7"/>
  <c r="B1418" i="7"/>
  <c r="B1610" i="7"/>
  <c r="B1802" i="7"/>
  <c r="B1994" i="7"/>
  <c r="B2186" i="7"/>
  <c r="B75" i="7"/>
  <c r="B267" i="7"/>
  <c r="B459" i="7"/>
  <c r="B651" i="7"/>
  <c r="B843" i="7"/>
  <c r="B1035" i="7"/>
  <c r="B1227" i="7"/>
  <c r="B1419" i="7"/>
  <c r="B1611" i="7"/>
  <c r="B1803" i="7"/>
  <c r="B1995" i="7"/>
  <c r="B2187" i="7"/>
  <c r="B76" i="7"/>
  <c r="B268" i="7"/>
  <c r="B460" i="7"/>
  <c r="B652" i="7"/>
  <c r="B844" i="7"/>
  <c r="B1036" i="7"/>
  <c r="B1228" i="7"/>
  <c r="B1420" i="7"/>
  <c r="B1612" i="7"/>
  <c r="B1804" i="7"/>
  <c r="B1996" i="7"/>
  <c r="B2188" i="7"/>
  <c r="B77" i="7"/>
  <c r="B269" i="7"/>
  <c r="B461" i="7"/>
  <c r="B653" i="7"/>
  <c r="B845" i="7"/>
  <c r="B1037" i="7"/>
  <c r="B1229" i="7"/>
  <c r="B1421" i="7"/>
  <c r="B1613" i="7"/>
  <c r="B1805" i="7"/>
  <c r="B1997" i="7"/>
  <c r="B2189" i="7"/>
  <c r="B78" i="7"/>
  <c r="B270" i="7"/>
  <c r="B462" i="7"/>
  <c r="B654" i="7"/>
  <c r="B846" i="7"/>
  <c r="B1038" i="7"/>
  <c r="B1230" i="7"/>
  <c r="B1422" i="7"/>
  <c r="B1614" i="7"/>
  <c r="B1806" i="7"/>
  <c r="B1998" i="7"/>
  <c r="B2190" i="7"/>
  <c r="B79" i="7"/>
  <c r="B271" i="7"/>
  <c r="B463" i="7"/>
  <c r="B655" i="7"/>
  <c r="B847" i="7"/>
  <c r="B1039" i="7"/>
  <c r="B1231" i="7"/>
  <c r="B1423" i="7"/>
  <c r="B1615" i="7"/>
  <c r="B1807" i="7"/>
  <c r="B1999" i="7"/>
  <c r="B2191" i="7"/>
  <c r="B80" i="7"/>
  <c r="B272" i="7"/>
  <c r="B464" i="7"/>
  <c r="B656" i="7"/>
  <c r="B848" i="7"/>
  <c r="B1040" i="7"/>
  <c r="B1232" i="7"/>
  <c r="B1424" i="7"/>
  <c r="B1616" i="7"/>
  <c r="B1808" i="7"/>
  <c r="B2000" i="7"/>
  <c r="B2192" i="7"/>
  <c r="B81" i="7"/>
  <c r="B273" i="7"/>
  <c r="B465" i="7"/>
  <c r="B657" i="7"/>
  <c r="B849" i="7"/>
  <c r="B1041" i="7"/>
  <c r="B1233" i="7"/>
  <c r="B1425" i="7"/>
  <c r="B1617" i="7"/>
  <c r="B1809" i="7"/>
  <c r="B2001" i="7"/>
  <c r="B2193" i="7"/>
  <c r="B82" i="7"/>
  <c r="B274" i="7"/>
  <c r="B466" i="7"/>
  <c r="B658" i="7"/>
  <c r="B850" i="7"/>
  <c r="B1042" i="7"/>
  <c r="B1234" i="7"/>
  <c r="B1426" i="7"/>
  <c r="B1618" i="7"/>
  <c r="B1810" i="7"/>
  <c r="B2002" i="7"/>
  <c r="B2194" i="7"/>
  <c r="B83" i="7"/>
  <c r="B275" i="7"/>
  <c r="B467" i="7"/>
  <c r="B659" i="7"/>
  <c r="B851" i="7"/>
  <c r="B1043" i="7"/>
  <c r="B1235" i="7"/>
  <c r="B1427" i="7"/>
  <c r="B1619" i="7"/>
  <c r="B1811" i="7"/>
  <c r="B2003" i="7"/>
  <c r="B2195" i="7"/>
  <c r="B84" i="7"/>
  <c r="B276" i="7"/>
  <c r="B468" i="7"/>
  <c r="B660" i="7"/>
  <c r="B852" i="7"/>
  <c r="B1044" i="7"/>
  <c r="B1236" i="7"/>
  <c r="B1428" i="7"/>
  <c r="B1620" i="7"/>
  <c r="B1812" i="7"/>
  <c r="B2004" i="7"/>
  <c r="B2196" i="7"/>
  <c r="B85" i="7"/>
  <c r="B277" i="7"/>
  <c r="B469" i="7"/>
  <c r="B661" i="7"/>
  <c r="B853" i="7"/>
  <c r="B1045" i="7"/>
  <c r="B1237" i="7"/>
  <c r="B1429" i="7"/>
  <c r="B1621" i="7"/>
  <c r="B1813" i="7"/>
  <c r="B2005" i="7"/>
  <c r="B2197" i="7"/>
  <c r="B86" i="7"/>
  <c r="B278" i="7"/>
  <c r="B470" i="7"/>
  <c r="B662" i="7"/>
  <c r="B854" i="7"/>
  <c r="B1046" i="7"/>
  <c r="B1238" i="7"/>
  <c r="B1430" i="7"/>
  <c r="B1622" i="7"/>
  <c r="B1814" i="7"/>
  <c r="B2006" i="7"/>
  <c r="B2198" i="7"/>
  <c r="B87" i="7"/>
  <c r="B279" i="7"/>
  <c r="B471" i="7"/>
  <c r="B663" i="7"/>
  <c r="B855" i="7"/>
  <c r="B1047" i="7"/>
  <c r="B1239" i="7"/>
  <c r="B1431" i="7"/>
  <c r="B1623" i="7"/>
  <c r="B1815" i="7"/>
  <c r="B2007" i="7"/>
  <c r="B2199" i="7"/>
  <c r="B88" i="7"/>
  <c r="B280" i="7"/>
  <c r="B472" i="7"/>
  <c r="B664" i="7"/>
  <c r="B856" i="7"/>
  <c r="B1048" i="7"/>
  <c r="B1240" i="7"/>
  <c r="B1432" i="7"/>
  <c r="B1624" i="7"/>
  <c r="B1816" i="7"/>
  <c r="B2008" i="7"/>
  <c r="B2200" i="7"/>
  <c r="B89" i="7"/>
  <c r="B281" i="7"/>
  <c r="B473" i="7"/>
  <c r="B665" i="7"/>
  <c r="B857" i="7"/>
  <c r="B1049" i="7"/>
  <c r="B1241" i="7"/>
  <c r="B1433" i="7"/>
  <c r="B1625" i="7"/>
  <c r="B1817" i="7"/>
  <c r="B2009" i="7"/>
  <c r="B2201" i="7"/>
  <c r="B90" i="7"/>
  <c r="B282" i="7"/>
  <c r="B474" i="7"/>
  <c r="B666" i="7"/>
  <c r="B858" i="7"/>
  <c r="B1050" i="7"/>
  <c r="B1242" i="7"/>
  <c r="B1434" i="7"/>
  <c r="B1626" i="7"/>
  <c r="B1818" i="7"/>
  <c r="B2010" i="7"/>
  <c r="B2202" i="7"/>
  <c r="B91" i="7"/>
  <c r="B283" i="7"/>
  <c r="B475" i="7"/>
  <c r="B667" i="7"/>
  <c r="B859" i="7"/>
  <c r="B1051" i="7"/>
  <c r="B1243" i="7"/>
  <c r="B1435" i="7"/>
  <c r="B1627" i="7"/>
  <c r="B1819" i="7"/>
  <c r="B2011" i="7"/>
  <c r="B2203" i="7"/>
  <c r="B92" i="7"/>
  <c r="B284" i="7"/>
  <c r="B476" i="7"/>
  <c r="B668" i="7"/>
  <c r="B860" i="7"/>
  <c r="B1052" i="7"/>
  <c r="B1244" i="7"/>
  <c r="B1436" i="7"/>
  <c r="B1628" i="7"/>
  <c r="B1820" i="7"/>
  <c r="B2012" i="7"/>
  <c r="B2204" i="7"/>
  <c r="B93" i="7"/>
  <c r="B285" i="7"/>
  <c r="B477" i="7"/>
  <c r="B669" i="7"/>
  <c r="B861" i="7"/>
  <c r="B1053" i="7"/>
  <c r="B1245" i="7"/>
  <c r="B1437" i="7"/>
  <c r="B1629" i="7"/>
  <c r="B1821" i="7"/>
  <c r="B2013" i="7"/>
  <c r="B2205" i="7"/>
  <c r="B94" i="7"/>
  <c r="B286" i="7"/>
  <c r="B478" i="7"/>
  <c r="B670" i="7"/>
  <c r="B862" i="7"/>
  <c r="B1054" i="7"/>
  <c r="B1246" i="7"/>
  <c r="B1438" i="7"/>
  <c r="B1630" i="7"/>
  <c r="B1822" i="7"/>
  <c r="B2014" i="7"/>
  <c r="B2206" i="7"/>
  <c r="B95" i="7"/>
  <c r="B287" i="7"/>
  <c r="B479" i="7"/>
  <c r="B671" i="7"/>
  <c r="B863" i="7"/>
  <c r="B1055" i="7"/>
  <c r="B1247" i="7"/>
  <c r="B1439" i="7"/>
  <c r="B1631" i="7"/>
  <c r="B1823" i="7"/>
  <c r="B2015" i="7"/>
  <c r="B2207" i="7"/>
  <c r="B96" i="7"/>
  <c r="B288" i="7"/>
  <c r="B480" i="7"/>
  <c r="B672" i="7"/>
  <c r="B864" i="7"/>
  <c r="B1056" i="7"/>
  <c r="B1248" i="7"/>
  <c r="B1440" i="7"/>
  <c r="B1632" i="7"/>
  <c r="B1824" i="7"/>
  <c r="B2016" i="7"/>
  <c r="B2208" i="7"/>
  <c r="B97" i="7"/>
  <c r="B289" i="7"/>
  <c r="B481" i="7"/>
  <c r="B673" i="7"/>
  <c r="B865" i="7"/>
  <c r="B1057" i="7"/>
  <c r="B1249" i="7"/>
  <c r="B1441" i="7"/>
  <c r="B1633" i="7"/>
  <c r="B1825" i="7"/>
  <c r="B2017" i="7"/>
  <c r="B2209" i="7"/>
  <c r="B98" i="7"/>
  <c r="B290" i="7"/>
  <c r="B482" i="7"/>
  <c r="B674" i="7"/>
  <c r="B866" i="7"/>
  <c r="B1058" i="7"/>
  <c r="B1250" i="7"/>
  <c r="B1442" i="7"/>
  <c r="B1634" i="7"/>
  <c r="B1826" i="7"/>
  <c r="B2018" i="7"/>
  <c r="B2210" i="7"/>
  <c r="B99" i="7"/>
  <c r="B291" i="7"/>
  <c r="B483" i="7"/>
  <c r="B675" i="7"/>
  <c r="B867" i="7"/>
  <c r="B1059" i="7"/>
  <c r="B1251" i="7"/>
  <c r="B1443" i="7"/>
  <c r="B1635" i="7"/>
  <c r="B1827" i="7"/>
  <c r="B2019" i="7"/>
  <c r="B2211" i="7"/>
  <c r="B100" i="7"/>
  <c r="B292" i="7"/>
  <c r="B484" i="7"/>
  <c r="B676" i="7"/>
  <c r="B868" i="7"/>
  <c r="B1060" i="7"/>
  <c r="B1252" i="7"/>
  <c r="B1444" i="7"/>
  <c r="B1636" i="7"/>
  <c r="B1828" i="7"/>
  <c r="B2020" i="7"/>
  <c r="B2212" i="7"/>
  <c r="B101" i="7"/>
  <c r="B293" i="7"/>
  <c r="B485" i="7"/>
  <c r="B677" i="7"/>
  <c r="B869" i="7"/>
  <c r="B1061" i="7"/>
  <c r="B1253" i="7"/>
  <c r="B1445" i="7"/>
  <c r="B1637" i="7"/>
  <c r="B1829" i="7"/>
  <c r="B2021" i="7"/>
  <c r="B2213" i="7"/>
  <c r="B102" i="7"/>
  <c r="B294" i="7"/>
  <c r="B486" i="7"/>
  <c r="B678" i="7"/>
  <c r="B870" i="7"/>
  <c r="B1062" i="7"/>
  <c r="B1254" i="7"/>
  <c r="B1446" i="7"/>
  <c r="B1638" i="7"/>
  <c r="B1830" i="7"/>
  <c r="B2022" i="7"/>
  <c r="B2214" i="7"/>
  <c r="B103" i="7"/>
  <c r="B295" i="7"/>
  <c r="B487" i="7"/>
  <c r="B679" i="7"/>
  <c r="B871" i="7"/>
  <c r="B1063" i="7"/>
  <c r="B1255" i="7"/>
  <c r="B1447" i="7"/>
  <c r="B1639" i="7"/>
  <c r="B1831" i="7"/>
  <c r="B2023" i="7"/>
  <c r="B2215" i="7"/>
  <c r="B104" i="7"/>
  <c r="B296" i="7"/>
  <c r="B488" i="7"/>
  <c r="B680" i="7"/>
  <c r="B872" i="7"/>
  <c r="B1064" i="7"/>
  <c r="B1256" i="7"/>
  <c r="B1448" i="7"/>
  <c r="B1640" i="7"/>
  <c r="B1832" i="7"/>
  <c r="B2024" i="7"/>
  <c r="B2216" i="7"/>
  <c r="B105" i="7"/>
  <c r="B297" i="7"/>
  <c r="B489" i="7"/>
  <c r="B681" i="7"/>
  <c r="B873" i="7"/>
  <c r="B1065" i="7"/>
  <c r="B1257" i="7"/>
  <c r="B1449" i="7"/>
  <c r="B1641" i="7"/>
  <c r="B1833" i="7"/>
  <c r="B2025" i="7"/>
  <c r="B2217" i="7"/>
  <c r="B106" i="7"/>
  <c r="B298" i="7"/>
  <c r="B490" i="7"/>
  <c r="B682" i="7"/>
  <c r="B874" i="7"/>
  <c r="B1066" i="7"/>
  <c r="B1258" i="7"/>
  <c r="B1450" i="7"/>
  <c r="B1642" i="7"/>
  <c r="B1834" i="7"/>
  <c r="B2026" i="7"/>
  <c r="B2218" i="7"/>
  <c r="B107" i="7"/>
  <c r="B299" i="7"/>
  <c r="B491" i="7"/>
  <c r="B683" i="7"/>
  <c r="B875" i="7"/>
  <c r="B1067" i="7"/>
  <c r="B1259" i="7"/>
  <c r="B1451" i="7"/>
  <c r="B1643" i="7"/>
  <c r="B1835" i="7"/>
  <c r="B2027" i="7"/>
  <c r="B2219" i="7"/>
  <c r="B108" i="7"/>
  <c r="B300" i="7"/>
  <c r="B492" i="7"/>
  <c r="B684" i="7"/>
  <c r="B876" i="7"/>
  <c r="B1068" i="7"/>
  <c r="B1260" i="7"/>
  <c r="B1452" i="7"/>
  <c r="B1644" i="7"/>
  <c r="B1836" i="7"/>
  <c r="B2028" i="7"/>
  <c r="B2220" i="7"/>
  <c r="B109" i="7"/>
  <c r="B301" i="7"/>
  <c r="B493" i="7"/>
  <c r="B685" i="7"/>
  <c r="B877" i="7"/>
  <c r="B1069" i="7"/>
  <c r="B1261" i="7"/>
  <c r="B1453" i="7"/>
  <c r="B1645" i="7"/>
  <c r="B1837" i="7"/>
  <c r="B2029" i="7"/>
  <c r="B2221" i="7"/>
  <c r="B110" i="7"/>
  <c r="B302" i="7"/>
  <c r="B494" i="7"/>
  <c r="B686" i="7"/>
  <c r="B878" i="7"/>
  <c r="B1070" i="7"/>
  <c r="B1262" i="7"/>
  <c r="B1454" i="7"/>
  <c r="B1646" i="7"/>
  <c r="B1838" i="7"/>
  <c r="B2030" i="7"/>
  <c r="B2222" i="7"/>
  <c r="B111" i="7"/>
  <c r="B303" i="7"/>
  <c r="B495" i="7"/>
  <c r="B687" i="7"/>
  <c r="B879" i="7"/>
  <c r="B1071" i="7"/>
  <c r="B1263" i="7"/>
  <c r="B1455" i="7"/>
  <c r="B1647" i="7"/>
  <c r="B1839" i="7"/>
  <c r="B2031" i="7"/>
  <c r="B2223" i="7"/>
  <c r="B112" i="7"/>
  <c r="B304" i="7"/>
  <c r="B496" i="7"/>
  <c r="B688" i="7"/>
  <c r="B880" i="7"/>
  <c r="B1072" i="7"/>
  <c r="B1264" i="7"/>
  <c r="B1456" i="7"/>
  <c r="B1648" i="7"/>
  <c r="B1840" i="7"/>
  <c r="B2032" i="7"/>
  <c r="B2224" i="7"/>
  <c r="B113" i="7"/>
  <c r="B305" i="7"/>
  <c r="B497" i="7"/>
  <c r="B689" i="7"/>
  <c r="B881" i="7"/>
  <c r="B1073" i="7"/>
  <c r="B1265" i="7"/>
  <c r="B1457" i="7"/>
  <c r="B1649" i="7"/>
  <c r="B1841" i="7"/>
  <c r="B2033" i="7"/>
  <c r="B2225" i="7"/>
  <c r="B114" i="7"/>
  <c r="B306" i="7"/>
  <c r="B498" i="7"/>
  <c r="B690" i="7"/>
  <c r="B882" i="7"/>
  <c r="B1074" i="7"/>
  <c r="B1266" i="7"/>
  <c r="B1458" i="7"/>
  <c r="B1650" i="7"/>
  <c r="B1842" i="7"/>
  <c r="B2034" i="7"/>
  <c r="B2226" i="7"/>
  <c r="B115" i="7"/>
  <c r="B307" i="7"/>
  <c r="B499" i="7"/>
  <c r="B691" i="7"/>
  <c r="B883" i="7"/>
  <c r="B1075" i="7"/>
  <c r="B1267" i="7"/>
  <c r="B1459" i="7"/>
  <c r="B1651" i="7"/>
  <c r="B1843" i="7"/>
  <c r="B2035" i="7"/>
  <c r="B2227" i="7"/>
  <c r="B116" i="7"/>
  <c r="B308" i="7"/>
  <c r="B500" i="7"/>
  <c r="B692" i="7"/>
  <c r="B884" i="7"/>
  <c r="B1076" i="7"/>
  <c r="B1268" i="7"/>
  <c r="B1460" i="7"/>
  <c r="B1652" i="7"/>
  <c r="B1844" i="7"/>
  <c r="B2036" i="7"/>
  <c r="B2228" i="7"/>
  <c r="B117" i="7"/>
  <c r="B309" i="7"/>
  <c r="B501" i="7"/>
  <c r="B693" i="7"/>
  <c r="B885" i="7"/>
  <c r="B1077" i="7"/>
  <c r="B1269" i="7"/>
  <c r="B1461" i="7"/>
  <c r="B1653" i="7"/>
  <c r="B1845" i="7"/>
  <c r="B2037" i="7"/>
  <c r="B2229" i="7"/>
  <c r="B118" i="7"/>
  <c r="B310" i="7"/>
  <c r="B502" i="7"/>
  <c r="B694" i="7"/>
  <c r="B886" i="7"/>
  <c r="B1078" i="7"/>
  <c r="B1270" i="7"/>
  <c r="B1462" i="7"/>
  <c r="B1654" i="7"/>
  <c r="B1846" i="7"/>
  <c r="B2038" i="7"/>
  <c r="B2230" i="7"/>
  <c r="B119" i="7"/>
  <c r="B311" i="7"/>
  <c r="B503" i="7"/>
  <c r="B695" i="7"/>
  <c r="B887" i="7"/>
  <c r="B1079" i="7"/>
  <c r="B1271" i="7"/>
  <c r="B1463" i="7"/>
  <c r="B1655" i="7"/>
  <c r="B1847" i="7"/>
  <c r="B2039" i="7"/>
  <c r="B2231" i="7"/>
  <c r="B120" i="7"/>
  <c r="B312" i="7"/>
  <c r="B504" i="7"/>
  <c r="B696" i="7"/>
  <c r="B888" i="7"/>
  <c r="B1080" i="7"/>
  <c r="B1272" i="7"/>
  <c r="B1464" i="7"/>
  <c r="B1656" i="7"/>
  <c r="B1848" i="7"/>
  <c r="B2040" i="7"/>
  <c r="B2232" i="7"/>
  <c r="B121" i="7"/>
  <c r="B313" i="7"/>
  <c r="B505" i="7"/>
  <c r="B697" i="7"/>
  <c r="B889" i="7"/>
  <c r="B1081" i="7"/>
  <c r="B1273" i="7"/>
  <c r="B1465" i="7"/>
  <c r="B1657" i="7"/>
  <c r="B1849" i="7"/>
  <c r="B2041" i="7"/>
  <c r="B2233" i="7"/>
  <c r="B122" i="7"/>
  <c r="B314" i="7"/>
  <c r="B506" i="7"/>
  <c r="B698" i="7"/>
  <c r="B890" i="7"/>
  <c r="B1082" i="7"/>
  <c r="B1274" i="7"/>
  <c r="B1466" i="7"/>
  <c r="B1658" i="7"/>
  <c r="B1850" i="7"/>
  <c r="B2042" i="7"/>
  <c r="B2234" i="7"/>
  <c r="B123" i="7"/>
  <c r="B315" i="7"/>
  <c r="B507" i="7"/>
  <c r="B699" i="7"/>
  <c r="B891" i="7"/>
  <c r="B1083" i="7"/>
  <c r="B1275" i="7"/>
  <c r="B1467" i="7"/>
  <c r="B1659" i="7"/>
  <c r="B1851" i="7"/>
  <c r="B2043" i="7"/>
  <c r="B2235" i="7"/>
  <c r="B124" i="7"/>
  <c r="B316" i="7"/>
  <c r="B508" i="7"/>
  <c r="B700" i="7"/>
  <c r="B892" i="7"/>
  <c r="B1084" i="7"/>
  <c r="B1276" i="7"/>
  <c r="B1468" i="7"/>
  <c r="B1660" i="7"/>
  <c r="B1852" i="7"/>
  <c r="B2044" i="7"/>
  <c r="B2236" i="7"/>
  <c r="B125" i="7"/>
  <c r="B317" i="7"/>
  <c r="B509" i="7"/>
  <c r="B701" i="7"/>
  <c r="B893" i="7"/>
  <c r="B1085" i="7"/>
  <c r="B1277" i="7"/>
  <c r="B1469" i="7"/>
  <c r="B1661" i="7"/>
  <c r="B1853" i="7"/>
  <c r="B2045" i="7"/>
  <c r="B2237" i="7"/>
  <c r="B126" i="7"/>
  <c r="B318" i="7"/>
  <c r="B510" i="7"/>
  <c r="B702" i="7"/>
  <c r="B894" i="7"/>
  <c r="B1086" i="7"/>
  <c r="B1278" i="7"/>
  <c r="B1470" i="7"/>
  <c r="B1662" i="7"/>
  <c r="B1854" i="7"/>
  <c r="B2046" i="7"/>
  <c r="B2238" i="7"/>
  <c r="B127" i="7"/>
  <c r="B319" i="7"/>
  <c r="B511" i="7"/>
  <c r="B703" i="7"/>
  <c r="B895" i="7"/>
  <c r="B1087" i="7"/>
  <c r="B1279" i="7"/>
  <c r="B1471" i="7"/>
  <c r="B1663" i="7"/>
  <c r="B1855" i="7"/>
  <c r="B2047" i="7"/>
  <c r="B2239" i="7"/>
  <c r="B128" i="7"/>
  <c r="B320" i="7"/>
  <c r="B512" i="7"/>
  <c r="B704" i="7"/>
  <c r="B896" i="7"/>
  <c r="B1088" i="7"/>
  <c r="B1280" i="7"/>
  <c r="B1472" i="7"/>
  <c r="B1664" i="7"/>
  <c r="B1856" i="7"/>
  <c r="B2048" i="7"/>
  <c r="B2240" i="7"/>
  <c r="B129" i="7"/>
  <c r="B321" i="7"/>
  <c r="B513" i="7"/>
  <c r="B705" i="7"/>
  <c r="B897" i="7"/>
  <c r="B1089" i="7"/>
  <c r="B1281" i="7"/>
  <c r="B1473" i="7"/>
  <c r="B1665" i="7"/>
  <c r="B1857" i="7"/>
  <c r="B2049" i="7"/>
  <c r="B2241" i="7"/>
  <c r="B130" i="7"/>
  <c r="B322" i="7"/>
  <c r="B514" i="7"/>
  <c r="B706" i="7"/>
  <c r="B898" i="7"/>
  <c r="B1090" i="7"/>
  <c r="B1282" i="7"/>
  <c r="B1474" i="7"/>
  <c r="B1666" i="7"/>
  <c r="B1858" i="7"/>
  <c r="B2050" i="7"/>
  <c r="B2242" i="7"/>
  <c r="B131" i="7"/>
  <c r="B323" i="7"/>
  <c r="B515" i="7"/>
  <c r="B707" i="7"/>
  <c r="B899" i="7"/>
  <c r="B1091" i="7"/>
  <c r="B1283" i="7"/>
  <c r="B1475" i="7"/>
  <c r="B1667" i="7"/>
  <c r="B1859" i="7"/>
  <c r="B2051" i="7"/>
  <c r="B2243" i="7"/>
  <c r="B132" i="7"/>
  <c r="B324" i="7"/>
  <c r="B516" i="7"/>
  <c r="B708" i="7"/>
  <c r="B900" i="7"/>
  <c r="B1092" i="7"/>
  <c r="B1284" i="7"/>
  <c r="B1476" i="7"/>
  <c r="B1668" i="7"/>
  <c r="B1860" i="7"/>
  <c r="B2052" i="7"/>
  <c r="B2244" i="7"/>
  <c r="B133" i="7"/>
  <c r="B325" i="7"/>
  <c r="B517" i="7"/>
  <c r="B709" i="7"/>
  <c r="B901" i="7"/>
  <c r="B1093" i="7"/>
  <c r="B1285" i="7"/>
  <c r="B1477" i="7"/>
  <c r="B1669" i="7"/>
  <c r="B1861" i="7"/>
  <c r="B2053" i="7"/>
  <c r="B2245" i="7"/>
  <c r="B134" i="7"/>
  <c r="B326" i="7"/>
  <c r="B518" i="7"/>
  <c r="B710" i="7"/>
  <c r="B902" i="7"/>
  <c r="B1094" i="7"/>
  <c r="B1286" i="7"/>
  <c r="B1478" i="7"/>
  <c r="B1670" i="7"/>
  <c r="B1862" i="7"/>
  <c r="B2054" i="7"/>
  <c r="B2246" i="7"/>
  <c r="B135" i="7"/>
  <c r="B327" i="7"/>
  <c r="B519" i="7"/>
  <c r="B711" i="7"/>
  <c r="B903" i="7"/>
  <c r="B1095" i="7"/>
  <c r="B1287" i="7"/>
  <c r="B1479" i="7"/>
  <c r="B1671" i="7"/>
  <c r="B1863" i="7"/>
  <c r="B2055" i="7"/>
  <c r="B2247" i="7"/>
  <c r="B136" i="7"/>
  <c r="B328" i="7"/>
  <c r="B520" i="7"/>
  <c r="B712" i="7"/>
  <c r="B904" i="7"/>
  <c r="B1096" i="7"/>
  <c r="B1288" i="7"/>
  <c r="B1480" i="7"/>
  <c r="B1672" i="7"/>
  <c r="B1864" i="7"/>
  <c r="B2056" i="7"/>
  <c r="B2248" i="7"/>
  <c r="B137" i="7"/>
  <c r="B329" i="7"/>
  <c r="B521" i="7"/>
  <c r="B713" i="7"/>
  <c r="B905" i="7"/>
  <c r="B1097" i="7"/>
  <c r="B1289" i="7"/>
  <c r="B1481" i="7"/>
  <c r="B1673" i="7"/>
  <c r="B1865" i="7"/>
  <c r="B2057" i="7"/>
  <c r="B2249" i="7"/>
  <c r="B138" i="7"/>
  <c r="B330" i="7"/>
  <c r="B522" i="7"/>
  <c r="B714" i="7"/>
  <c r="B906" i="7"/>
  <c r="B1098" i="7"/>
  <c r="B1290" i="7"/>
  <c r="B1482" i="7"/>
  <c r="B1674" i="7"/>
  <c r="B1866" i="7"/>
  <c r="B2058" i="7"/>
  <c r="B2250" i="7"/>
  <c r="B139" i="7"/>
  <c r="B331" i="7"/>
  <c r="B523" i="7"/>
  <c r="B715" i="7"/>
  <c r="B907" i="7"/>
  <c r="B1099" i="7"/>
  <c r="B1291" i="7"/>
  <c r="B1483" i="7"/>
  <c r="B1675" i="7"/>
  <c r="B1867" i="7"/>
  <c r="B2059" i="7"/>
  <c r="B2251" i="7"/>
  <c r="B140" i="7"/>
  <c r="B332" i="7"/>
  <c r="B524" i="7"/>
  <c r="B716" i="7"/>
  <c r="B908" i="7"/>
  <c r="B1100" i="7"/>
  <c r="B1292" i="7"/>
  <c r="B1484" i="7"/>
  <c r="B1676" i="7"/>
  <c r="B1868" i="7"/>
  <c r="B2060" i="7"/>
  <c r="B2252" i="7"/>
  <c r="B141" i="7"/>
  <c r="B333" i="7"/>
  <c r="B525" i="7"/>
  <c r="B717" i="7"/>
  <c r="B909" i="7"/>
  <c r="B1101" i="7"/>
  <c r="B1293" i="7"/>
  <c r="B1485" i="7"/>
  <c r="B1677" i="7"/>
  <c r="B1869" i="7"/>
  <c r="B2061" i="7"/>
  <c r="B2253" i="7"/>
  <c r="B142" i="7"/>
  <c r="B334" i="7"/>
  <c r="B526" i="7"/>
  <c r="B718" i="7"/>
  <c r="B910" i="7"/>
  <c r="B1102" i="7"/>
  <c r="B1294" i="7"/>
  <c r="B1486" i="7"/>
  <c r="B1678" i="7"/>
  <c r="B1870" i="7"/>
  <c r="B2062" i="7"/>
  <c r="B2254" i="7"/>
  <c r="B143" i="7"/>
  <c r="B335" i="7"/>
  <c r="B527" i="7"/>
  <c r="B719" i="7"/>
  <c r="B911" i="7"/>
  <c r="B1103" i="7"/>
  <c r="B1295" i="7"/>
  <c r="B1487" i="7"/>
  <c r="B1679" i="7"/>
  <c r="B1871" i="7"/>
  <c r="B2063" i="7"/>
  <c r="B2255" i="7"/>
  <c r="B144" i="7"/>
  <c r="B336" i="7"/>
  <c r="B528" i="7"/>
  <c r="B720" i="7"/>
  <c r="B912" i="7"/>
  <c r="B1104" i="7"/>
  <c r="B1296" i="7"/>
  <c r="B1488" i="7"/>
  <c r="B1680" i="7"/>
  <c r="B1872" i="7"/>
  <c r="B2064" i="7"/>
  <c r="B2256" i="7"/>
  <c r="B145" i="7"/>
  <c r="B337" i="7"/>
  <c r="B529" i="7"/>
  <c r="B721" i="7"/>
  <c r="B913" i="7"/>
  <c r="B1105" i="7"/>
  <c r="B1297" i="7"/>
  <c r="B1489" i="7"/>
  <c r="B1681" i="7"/>
  <c r="B1873" i="7"/>
  <c r="B2065" i="7"/>
  <c r="B2257" i="7"/>
  <c r="B146" i="7"/>
  <c r="B338" i="7"/>
  <c r="B530" i="7"/>
  <c r="B722" i="7"/>
  <c r="B914" i="7"/>
  <c r="B1106" i="7"/>
  <c r="B1298" i="7"/>
  <c r="B1490" i="7"/>
  <c r="B1682" i="7"/>
  <c r="B1874" i="7"/>
  <c r="B2066" i="7"/>
  <c r="B2258" i="7"/>
  <c r="B147" i="7"/>
  <c r="B339" i="7"/>
  <c r="B531" i="7"/>
  <c r="B723" i="7"/>
  <c r="B915" i="7"/>
  <c r="B1107" i="7"/>
  <c r="B1299" i="7"/>
  <c r="B1491" i="7"/>
  <c r="B1683" i="7"/>
  <c r="B1875" i="7"/>
  <c r="B2067" i="7"/>
  <c r="B2259" i="7"/>
  <c r="B148" i="7"/>
  <c r="B340" i="7"/>
  <c r="B532" i="7"/>
  <c r="B724" i="7"/>
  <c r="B916" i="7"/>
  <c r="B1108" i="7"/>
  <c r="B1300" i="7"/>
  <c r="B1492" i="7"/>
  <c r="B1684" i="7"/>
  <c r="B1876" i="7"/>
  <c r="B2068" i="7"/>
  <c r="B2260" i="7"/>
  <c r="B149" i="7"/>
  <c r="B341" i="7"/>
  <c r="B533" i="7"/>
  <c r="B725" i="7"/>
  <c r="B917" i="7"/>
  <c r="B1109" i="7"/>
  <c r="B1301" i="7"/>
  <c r="B1493" i="7"/>
  <c r="B1685" i="7"/>
  <c r="B1877" i="7"/>
  <c r="B2069" i="7"/>
  <c r="B2261" i="7"/>
  <c r="B150" i="7"/>
  <c r="B342" i="7"/>
  <c r="B534" i="7"/>
  <c r="B726" i="7"/>
  <c r="B918" i="7"/>
  <c r="B1110" i="7"/>
  <c r="B1302" i="7"/>
  <c r="B1494" i="7"/>
  <c r="B1686" i="7"/>
  <c r="B1878" i="7"/>
  <c r="B2070" i="7"/>
  <c r="B2262" i="7"/>
  <c r="B151" i="7"/>
  <c r="B343" i="7"/>
  <c r="B535" i="7"/>
  <c r="B727" i="7"/>
  <c r="B919" i="7"/>
  <c r="B1111" i="7"/>
  <c r="B1303" i="7"/>
  <c r="B1495" i="7"/>
  <c r="B1687" i="7"/>
  <c r="B1879" i="7"/>
  <c r="B2071" i="7"/>
  <c r="B2263" i="7"/>
  <c r="B152" i="7"/>
  <c r="B344" i="7"/>
  <c r="B536" i="7"/>
  <c r="B728" i="7"/>
  <c r="B920" i="7"/>
  <c r="B1112" i="7"/>
  <c r="B1304" i="7"/>
  <c r="B1496" i="7"/>
  <c r="B1688" i="7"/>
  <c r="B1880" i="7"/>
  <c r="B2072" i="7"/>
  <c r="B2264" i="7"/>
  <c r="B153" i="7"/>
  <c r="B345" i="7"/>
  <c r="B537" i="7"/>
  <c r="B729" i="7"/>
  <c r="B921" i="7"/>
  <c r="B1113" i="7"/>
  <c r="B1305" i="7"/>
  <c r="B1497" i="7"/>
  <c r="B1689" i="7"/>
  <c r="B1881" i="7"/>
  <c r="B2073" i="7"/>
  <c r="B2265" i="7"/>
  <c r="B154" i="7"/>
  <c r="B346" i="7"/>
  <c r="B538" i="7"/>
  <c r="B730" i="7"/>
  <c r="B922" i="7"/>
  <c r="B1114" i="7"/>
  <c r="B1306" i="7"/>
  <c r="B1498" i="7"/>
  <c r="B1690" i="7"/>
  <c r="B1882" i="7"/>
  <c r="B2074" i="7"/>
  <c r="B2266" i="7"/>
  <c r="B155" i="7"/>
  <c r="B347" i="7"/>
  <c r="B539" i="7"/>
  <c r="B731" i="7"/>
  <c r="B923" i="7"/>
  <c r="B1115" i="7"/>
  <c r="B1307" i="7"/>
  <c r="B1499" i="7"/>
  <c r="B1691" i="7"/>
  <c r="B1883" i="7"/>
  <c r="B2075" i="7"/>
  <c r="B2267" i="7"/>
  <c r="B156" i="7"/>
  <c r="B348" i="7"/>
  <c r="B540" i="7"/>
  <c r="B732" i="7"/>
  <c r="B924" i="7"/>
  <c r="B1116" i="7"/>
  <c r="B1308" i="7"/>
  <c r="B1500" i="7"/>
  <c r="B1692" i="7"/>
  <c r="B1884" i="7"/>
  <c r="B2076" i="7"/>
  <c r="B2268" i="7"/>
  <c r="B157" i="7"/>
  <c r="B349" i="7"/>
  <c r="B541" i="7"/>
  <c r="B733" i="7"/>
  <c r="B925" i="7"/>
  <c r="B1117" i="7"/>
  <c r="B1309" i="7"/>
  <c r="B1501" i="7"/>
  <c r="B1693" i="7"/>
  <c r="B1885" i="7"/>
  <c r="B2077" i="7"/>
  <c r="B2269" i="7"/>
  <c r="B158" i="7"/>
  <c r="B350" i="7"/>
  <c r="B542" i="7"/>
  <c r="B734" i="7"/>
  <c r="B926" i="7"/>
  <c r="B1118" i="7"/>
  <c r="B1310" i="7"/>
  <c r="B1502" i="7"/>
  <c r="B1694" i="7"/>
  <c r="B1886" i="7"/>
  <c r="B2078" i="7"/>
  <c r="B2270" i="7"/>
  <c r="B159" i="7"/>
  <c r="B351" i="7"/>
  <c r="B543" i="7"/>
  <c r="B735" i="7"/>
  <c r="B927" i="7"/>
  <c r="B1119" i="7"/>
  <c r="B1311" i="7"/>
  <c r="B1503" i="7"/>
  <c r="B1695" i="7"/>
  <c r="B1887" i="7"/>
  <c r="B2079" i="7"/>
  <c r="B2271" i="7"/>
  <c r="B160" i="7"/>
  <c r="B352" i="7"/>
  <c r="B544" i="7"/>
  <c r="B736" i="7"/>
  <c r="B928" i="7"/>
  <c r="B1120" i="7"/>
  <c r="B1312" i="7"/>
  <c r="B1504" i="7"/>
  <c r="B1696" i="7"/>
  <c r="B1888" i="7"/>
  <c r="B2080" i="7"/>
  <c r="B2272" i="7"/>
  <c r="B161" i="7"/>
  <c r="B353" i="7"/>
  <c r="B545" i="7"/>
  <c r="B737" i="7"/>
  <c r="B929" i="7"/>
  <c r="B1121" i="7"/>
  <c r="B1313" i="7"/>
  <c r="B1505" i="7"/>
  <c r="B1697" i="7"/>
  <c r="B1889" i="7"/>
  <c r="B2081" i="7"/>
  <c r="B2273" i="7"/>
  <c r="B162" i="7"/>
  <c r="B354" i="7"/>
  <c r="B546" i="7"/>
  <c r="B738" i="7"/>
  <c r="B930" i="7"/>
  <c r="B1122" i="7"/>
  <c r="B1314" i="7"/>
  <c r="B1506" i="7"/>
  <c r="B1698" i="7"/>
  <c r="B1890" i="7"/>
  <c r="B2082" i="7"/>
  <c r="B2274" i="7"/>
  <c r="B163" i="7"/>
  <c r="B355" i="7"/>
  <c r="B547" i="7"/>
  <c r="B739" i="7"/>
  <c r="B931" i="7"/>
  <c r="B1123" i="7"/>
  <c r="B1315" i="7"/>
  <c r="B1507" i="7"/>
  <c r="B1699" i="7"/>
  <c r="B1891" i="7"/>
  <c r="B2083" i="7"/>
  <c r="B2275" i="7"/>
  <c r="B164" i="7"/>
  <c r="B356" i="7"/>
  <c r="B548" i="7"/>
  <c r="B740" i="7"/>
  <c r="B932" i="7"/>
  <c r="B1124" i="7"/>
  <c r="B1316" i="7"/>
  <c r="B1508" i="7"/>
  <c r="B1700" i="7"/>
  <c r="B1892" i="7"/>
  <c r="B2084" i="7"/>
  <c r="B2276" i="7"/>
  <c r="B165" i="7"/>
  <c r="B357" i="7"/>
  <c r="B549" i="7"/>
  <c r="B741" i="7"/>
  <c r="B933" i="7"/>
  <c r="B1125" i="7"/>
  <c r="B1317" i="7"/>
  <c r="B1509" i="7"/>
  <c r="B1701" i="7"/>
  <c r="B1893" i="7"/>
  <c r="B2085" i="7"/>
  <c r="B2277" i="7"/>
  <c r="B166" i="7"/>
  <c r="B358" i="7"/>
  <c r="B550" i="7"/>
  <c r="B742" i="7"/>
  <c r="B934" i="7"/>
  <c r="B1126" i="7"/>
  <c r="B1318" i="7"/>
  <c r="B1510" i="7"/>
  <c r="B1702" i="7"/>
  <c r="B1894" i="7"/>
  <c r="B2086" i="7"/>
  <c r="B2278" i="7"/>
  <c r="B167" i="7"/>
  <c r="B359" i="7"/>
  <c r="B551" i="7"/>
  <c r="B743" i="7"/>
  <c r="B935" i="7"/>
  <c r="B1127" i="7"/>
  <c r="B1319" i="7"/>
  <c r="B1511" i="7"/>
  <c r="B1703" i="7"/>
  <c r="B1895" i="7"/>
  <c r="B2087" i="7"/>
  <c r="B2279" i="7"/>
  <c r="B168" i="7"/>
  <c r="B360" i="7"/>
  <c r="B552" i="7"/>
  <c r="B744" i="7"/>
  <c r="B936" i="7"/>
  <c r="B1128" i="7"/>
  <c r="B1320" i="7"/>
  <c r="B1512" i="7"/>
  <c r="B1704" i="7"/>
  <c r="B1896" i="7"/>
  <c r="B2088" i="7"/>
  <c r="B2280" i="7"/>
  <c r="B169" i="7"/>
  <c r="B361" i="7"/>
  <c r="B553" i="7"/>
  <c r="B745" i="7"/>
  <c r="B937" i="7"/>
  <c r="B1129" i="7"/>
  <c r="B1321" i="7"/>
  <c r="B1513" i="7"/>
  <c r="B1705" i="7"/>
  <c r="B1897" i="7"/>
  <c r="B2089" i="7"/>
  <c r="B2281" i="7"/>
  <c r="B170" i="7"/>
  <c r="B362" i="7"/>
  <c r="B554" i="7"/>
  <c r="B746" i="7"/>
  <c r="B938" i="7"/>
  <c r="B1130" i="7"/>
  <c r="B1322" i="7"/>
  <c r="B1514" i="7"/>
  <c r="B1706" i="7"/>
  <c r="B1898" i="7"/>
  <c r="B2090" i="7"/>
  <c r="B2282" i="7"/>
  <c r="B171" i="7"/>
  <c r="B363" i="7"/>
  <c r="B555" i="7"/>
  <c r="B747" i="7"/>
  <c r="B939" i="7"/>
  <c r="B1131" i="7"/>
  <c r="B1323" i="7"/>
  <c r="B1515" i="7"/>
  <c r="B1707" i="7"/>
  <c r="B1899" i="7"/>
  <c r="B2091" i="7"/>
  <c r="B2283" i="7"/>
  <c r="B172" i="7"/>
  <c r="B364" i="7"/>
  <c r="B556" i="7"/>
  <c r="B748" i="7"/>
  <c r="B940" i="7"/>
  <c r="B1132" i="7"/>
  <c r="B1324" i="7"/>
  <c r="B1516" i="7"/>
  <c r="B1708" i="7"/>
  <c r="B1900" i="7"/>
  <c r="B2092" i="7"/>
  <c r="B2284" i="7"/>
  <c r="B173" i="7"/>
  <c r="B365" i="7"/>
  <c r="B557" i="7"/>
  <c r="B749" i="7"/>
  <c r="B941" i="7"/>
  <c r="B1133" i="7"/>
  <c r="B1325" i="7"/>
  <c r="B1517" i="7"/>
  <c r="B1709" i="7"/>
  <c r="B1901" i="7"/>
  <c r="B2093" i="7"/>
  <c r="B2285" i="7"/>
  <c r="B174" i="7"/>
  <c r="B366" i="7"/>
  <c r="B558" i="7"/>
  <c r="B750" i="7"/>
  <c r="B942" i="7"/>
  <c r="B1134" i="7"/>
  <c r="B1326" i="7"/>
  <c r="B1518" i="7"/>
  <c r="B1710" i="7"/>
  <c r="B1902" i="7"/>
  <c r="B2094" i="7"/>
  <c r="B2286" i="7"/>
  <c r="B175" i="7"/>
  <c r="B367" i="7"/>
  <c r="B559" i="7"/>
  <c r="B751" i="7"/>
  <c r="B943" i="7"/>
  <c r="B1135" i="7"/>
  <c r="B1327" i="7"/>
  <c r="B1519" i="7"/>
  <c r="B1711" i="7"/>
  <c r="B1903" i="7"/>
  <c r="B2095" i="7"/>
  <c r="B2287" i="7"/>
  <c r="B176" i="7"/>
  <c r="B368" i="7"/>
  <c r="B560" i="7"/>
  <c r="B752" i="7"/>
  <c r="B944" i="7"/>
  <c r="B1136" i="7"/>
  <c r="B1328" i="7"/>
  <c r="B1520" i="7"/>
  <c r="B1712" i="7"/>
  <c r="B1904" i="7"/>
  <c r="B2096" i="7"/>
  <c r="B2288" i="7"/>
  <c r="B177" i="7"/>
  <c r="B369" i="7"/>
  <c r="B561" i="7"/>
  <c r="B753" i="7"/>
  <c r="B945" i="7"/>
  <c r="B1137" i="7"/>
  <c r="B1329" i="7"/>
  <c r="B1521" i="7"/>
  <c r="B1713" i="7"/>
  <c r="B1905" i="7"/>
  <c r="B2097" i="7"/>
  <c r="B2289" i="7"/>
  <c r="B178" i="7"/>
  <c r="B370" i="7"/>
  <c r="B562" i="7"/>
  <c r="B754" i="7"/>
  <c r="B946" i="7"/>
  <c r="B1138" i="7"/>
  <c r="B1330" i="7"/>
  <c r="B1522" i="7"/>
  <c r="B1714" i="7"/>
  <c r="B1906" i="7"/>
  <c r="B2098" i="7"/>
  <c r="B2290" i="7"/>
  <c r="B179" i="7"/>
  <c r="B371" i="7"/>
  <c r="B563" i="7"/>
  <c r="B755" i="7"/>
  <c r="B947" i="7"/>
  <c r="B1139" i="7"/>
  <c r="B1331" i="7"/>
  <c r="B1523" i="7"/>
  <c r="B1715" i="7"/>
  <c r="B1907" i="7"/>
  <c r="B2099" i="7"/>
  <c r="B2291" i="7"/>
  <c r="B180" i="7"/>
  <c r="B372" i="7"/>
  <c r="B564" i="7"/>
  <c r="B756" i="7"/>
  <c r="B948" i="7"/>
  <c r="B1140" i="7"/>
  <c r="B1332" i="7"/>
  <c r="B1524" i="7"/>
  <c r="B1716" i="7"/>
  <c r="B1908" i="7"/>
  <c r="B2100" i="7"/>
  <c r="B2292" i="7"/>
  <c r="B181" i="7"/>
  <c r="B373" i="7"/>
  <c r="B565" i="7"/>
  <c r="B757" i="7"/>
  <c r="B949" i="7"/>
  <c r="B1141" i="7"/>
  <c r="B1333" i="7"/>
  <c r="B1525" i="7"/>
  <c r="B1717" i="7"/>
  <c r="B1909" i="7"/>
  <c r="B2101" i="7"/>
  <c r="B2293" i="7"/>
  <c r="B182" i="7"/>
  <c r="B374" i="7"/>
  <c r="B566" i="7"/>
  <c r="B758" i="7"/>
  <c r="B950" i="7"/>
  <c r="B1142" i="7"/>
  <c r="B1334" i="7"/>
  <c r="B1526" i="7"/>
  <c r="B1718" i="7"/>
  <c r="B1910" i="7"/>
  <c r="B2102" i="7"/>
  <c r="B2294" i="7"/>
  <c r="B183" i="7"/>
  <c r="B375" i="7"/>
  <c r="B567" i="7"/>
  <c r="B759" i="7"/>
  <c r="B951" i="7"/>
  <c r="B1143" i="7"/>
  <c r="B1335" i="7"/>
  <c r="B1527" i="7"/>
  <c r="B1719" i="7"/>
  <c r="B1911" i="7"/>
  <c r="B2103" i="7"/>
  <c r="B2295" i="7"/>
  <c r="B184" i="7"/>
  <c r="B376" i="7"/>
  <c r="B568" i="7"/>
  <c r="B760" i="7"/>
  <c r="B952" i="7"/>
  <c r="B1144" i="7"/>
  <c r="B1336" i="7"/>
  <c r="B1528" i="7"/>
  <c r="B1720" i="7"/>
  <c r="B1912" i="7"/>
  <c r="B2104" i="7"/>
  <c r="B2296" i="7"/>
  <c r="B185" i="7"/>
  <c r="B377" i="7"/>
  <c r="B569" i="7"/>
  <c r="B761" i="7"/>
  <c r="B953" i="7"/>
  <c r="B1145" i="7"/>
  <c r="B1337" i="7"/>
  <c r="B1529" i="7"/>
  <c r="B1721" i="7"/>
  <c r="B1913" i="7"/>
  <c r="B2105" i="7"/>
  <c r="B2297" i="7"/>
  <c r="B186" i="7"/>
  <c r="B378" i="7"/>
  <c r="B570" i="7"/>
  <c r="B762" i="7"/>
  <c r="B954" i="7"/>
  <c r="B1146" i="7"/>
  <c r="B1338" i="7"/>
  <c r="B1530" i="7"/>
  <c r="B1722" i="7"/>
  <c r="B1914" i="7"/>
  <c r="B2106" i="7"/>
  <c r="B2298" i="7"/>
  <c r="B187" i="7"/>
  <c r="B379" i="7"/>
  <c r="B571" i="7"/>
  <c r="B763" i="7"/>
  <c r="B955" i="7"/>
  <c r="B1147" i="7"/>
  <c r="B1339" i="7"/>
  <c r="B1531" i="7"/>
  <c r="B1723" i="7"/>
  <c r="B1915" i="7"/>
  <c r="B2107" i="7"/>
  <c r="B2299" i="7"/>
  <c r="B188" i="7"/>
  <c r="B380" i="7"/>
  <c r="B572" i="7"/>
  <c r="B764" i="7"/>
  <c r="B956" i="7"/>
  <c r="B1148" i="7"/>
  <c r="B1340" i="7"/>
  <c r="B1532" i="7"/>
  <c r="B1724" i="7"/>
  <c r="B1916" i="7"/>
  <c r="B2108" i="7"/>
  <c r="B2300" i="7"/>
  <c r="B189" i="7"/>
  <c r="B381" i="7"/>
  <c r="B573" i="7"/>
  <c r="B765" i="7"/>
  <c r="B957" i="7"/>
  <c r="B1149" i="7"/>
  <c r="B1341" i="7"/>
  <c r="B1533" i="7"/>
  <c r="B1725" i="7"/>
  <c r="B1917" i="7"/>
  <c r="B2109" i="7"/>
  <c r="B2301" i="7"/>
  <c r="B190" i="7"/>
  <c r="B382" i="7"/>
  <c r="B574" i="7"/>
  <c r="B766" i="7"/>
  <c r="B958" i="7"/>
  <c r="B1150" i="7"/>
  <c r="B1342" i="7"/>
  <c r="B1534" i="7"/>
  <c r="B1726" i="7"/>
  <c r="B1918" i="7"/>
  <c r="B2110" i="7"/>
  <c r="B2302" i="7"/>
  <c r="B191" i="7"/>
  <c r="B383" i="7"/>
  <c r="B575" i="7"/>
  <c r="B767" i="7"/>
  <c r="B959" i="7"/>
  <c r="B1151" i="7"/>
  <c r="B1343" i="7"/>
  <c r="B1535" i="7"/>
  <c r="B1727" i="7"/>
  <c r="B1919" i="7"/>
  <c r="B2111" i="7"/>
  <c r="B2303" i="7"/>
  <c r="B192" i="7"/>
  <c r="B384" i="7"/>
  <c r="B576" i="7"/>
  <c r="B768" i="7"/>
  <c r="B960" i="7"/>
  <c r="B1152" i="7"/>
  <c r="B1344" i="7"/>
  <c r="B1536" i="7"/>
  <c r="B1728" i="7"/>
  <c r="B1920" i="7"/>
  <c r="B2112" i="7"/>
  <c r="B2304" i="7"/>
  <c r="B193" i="7"/>
  <c r="B385" i="7"/>
  <c r="B577" i="7"/>
  <c r="B769" i="7"/>
  <c r="B961" i="7"/>
  <c r="B1153" i="7"/>
  <c r="B1345" i="7"/>
  <c r="B1537" i="7"/>
  <c r="B1729" i="7"/>
  <c r="B1921" i="7"/>
  <c r="B2113" i="7"/>
  <c r="B2305" i="7"/>
  <c r="C194" i="7"/>
  <c r="C386" i="7"/>
  <c r="C578" i="7"/>
  <c r="C770" i="7"/>
  <c r="C962" i="7"/>
  <c r="C1154" i="7"/>
  <c r="C1346" i="7"/>
  <c r="C1538" i="7"/>
  <c r="C1730" i="7"/>
  <c r="C1922" i="7"/>
  <c r="C2114" i="7"/>
  <c r="C3" i="7"/>
  <c r="C195" i="7"/>
  <c r="C387" i="7"/>
  <c r="C579" i="7"/>
  <c r="C771" i="7"/>
  <c r="C963" i="7"/>
  <c r="C1155" i="7"/>
  <c r="C1347" i="7"/>
  <c r="C1539" i="7"/>
  <c r="C1731" i="7"/>
  <c r="C1923" i="7"/>
  <c r="C2115" i="7"/>
  <c r="C4" i="7"/>
  <c r="C196" i="7"/>
  <c r="C388" i="7"/>
  <c r="C580" i="7"/>
  <c r="C772" i="7"/>
  <c r="C964" i="7"/>
  <c r="C1156" i="7"/>
  <c r="C1348" i="7"/>
  <c r="C1540" i="7"/>
  <c r="C1732" i="7"/>
  <c r="C1924" i="7"/>
  <c r="C2116" i="7"/>
  <c r="C5" i="7"/>
  <c r="C197" i="7"/>
  <c r="C389" i="7"/>
  <c r="C581" i="7"/>
  <c r="C773" i="7"/>
  <c r="C965" i="7"/>
  <c r="C1157" i="7"/>
  <c r="C1349" i="7"/>
  <c r="C1541" i="7"/>
  <c r="C1733" i="7"/>
  <c r="C1925" i="7"/>
  <c r="C2117" i="7"/>
  <c r="C6" i="7"/>
  <c r="C198" i="7"/>
  <c r="C390" i="7"/>
  <c r="C582" i="7"/>
  <c r="C774" i="7"/>
  <c r="C966" i="7"/>
  <c r="C1158" i="7"/>
  <c r="C1350" i="7"/>
  <c r="C1542" i="7"/>
  <c r="C1734" i="7"/>
  <c r="C1926" i="7"/>
  <c r="C2118" i="7"/>
  <c r="C7" i="7"/>
  <c r="C199" i="7"/>
  <c r="C391" i="7"/>
  <c r="C583" i="7"/>
  <c r="C775" i="7"/>
  <c r="C967" i="7"/>
  <c r="C1159" i="7"/>
  <c r="C1351" i="7"/>
  <c r="C1543" i="7"/>
  <c r="C1735" i="7"/>
  <c r="C1927" i="7"/>
  <c r="C2119" i="7"/>
  <c r="C8" i="7"/>
  <c r="C200" i="7"/>
  <c r="C392" i="7"/>
  <c r="C584" i="7"/>
  <c r="C776" i="7"/>
  <c r="C968" i="7"/>
  <c r="C1160" i="7"/>
  <c r="C1352" i="7"/>
  <c r="C1544" i="7"/>
  <c r="C1736" i="7"/>
  <c r="C1928" i="7"/>
  <c r="C2120" i="7"/>
  <c r="C9" i="7"/>
  <c r="C201" i="7"/>
  <c r="C393" i="7"/>
  <c r="C585" i="7"/>
  <c r="C777" i="7"/>
  <c r="C969" i="7"/>
  <c r="C1161" i="7"/>
  <c r="C1353" i="7"/>
  <c r="C1545" i="7"/>
  <c r="C1737" i="7"/>
  <c r="C1929" i="7"/>
  <c r="C2121" i="7"/>
  <c r="C10" i="7"/>
  <c r="C202" i="7"/>
  <c r="C394" i="7"/>
  <c r="C586" i="7"/>
  <c r="C778" i="7"/>
  <c r="C970" i="7"/>
  <c r="C1162" i="7"/>
  <c r="C1354" i="7"/>
  <c r="C1546" i="7"/>
  <c r="C1738" i="7"/>
  <c r="C1930" i="7"/>
  <c r="C2122" i="7"/>
  <c r="C11" i="7"/>
  <c r="C203" i="7"/>
  <c r="C395" i="7"/>
  <c r="C587" i="7"/>
  <c r="C779" i="7"/>
  <c r="C971" i="7"/>
  <c r="C1163" i="7"/>
  <c r="C1355" i="7"/>
  <c r="C1547" i="7"/>
  <c r="C1739" i="7"/>
  <c r="C1931" i="7"/>
  <c r="C2123" i="7"/>
  <c r="C12" i="7"/>
  <c r="C204" i="7"/>
  <c r="C396" i="7"/>
  <c r="C588" i="7"/>
  <c r="C780" i="7"/>
  <c r="C972" i="7"/>
  <c r="C1164" i="7"/>
  <c r="C1356" i="7"/>
  <c r="C1548" i="7"/>
  <c r="C1740" i="7"/>
  <c r="C1932" i="7"/>
  <c r="C2124" i="7"/>
  <c r="C13" i="7"/>
  <c r="C205" i="7"/>
  <c r="C397" i="7"/>
  <c r="C589" i="7"/>
  <c r="C781" i="7"/>
  <c r="C973" i="7"/>
  <c r="C1165" i="7"/>
  <c r="C1357" i="7"/>
  <c r="C1549" i="7"/>
  <c r="C1741" i="7"/>
  <c r="C1933" i="7"/>
  <c r="C2125" i="7"/>
  <c r="C14" i="7"/>
  <c r="C206" i="7"/>
  <c r="C398" i="7"/>
  <c r="C590" i="7"/>
  <c r="C782" i="7"/>
  <c r="C974" i="7"/>
  <c r="C1166" i="7"/>
  <c r="C1358" i="7"/>
  <c r="C1550" i="7"/>
  <c r="C1742" i="7"/>
  <c r="C1934" i="7"/>
  <c r="C2126" i="7"/>
  <c r="C15" i="7"/>
  <c r="C207" i="7"/>
  <c r="C399" i="7"/>
  <c r="C591" i="7"/>
  <c r="C783" i="7"/>
  <c r="C975" i="7"/>
  <c r="C1167" i="7"/>
  <c r="C1359" i="7"/>
  <c r="C1551" i="7"/>
  <c r="C1743" i="7"/>
  <c r="C1935" i="7"/>
  <c r="C2127" i="7"/>
  <c r="C16" i="7"/>
  <c r="C208" i="7"/>
  <c r="C400" i="7"/>
  <c r="C592" i="7"/>
  <c r="C784" i="7"/>
  <c r="C976" i="7"/>
  <c r="C1168" i="7"/>
  <c r="C1360" i="7"/>
  <c r="C1552" i="7"/>
  <c r="C1744" i="7"/>
  <c r="C1936" i="7"/>
  <c r="C2128" i="7"/>
  <c r="C17" i="7"/>
  <c r="C209" i="7"/>
  <c r="C401" i="7"/>
  <c r="C593" i="7"/>
  <c r="C785" i="7"/>
  <c r="C977" i="7"/>
  <c r="C1169" i="7"/>
  <c r="C1361" i="7"/>
  <c r="C1553" i="7"/>
  <c r="C1745" i="7"/>
  <c r="C1937" i="7"/>
  <c r="C2129" i="7"/>
  <c r="C18" i="7"/>
  <c r="C210" i="7"/>
  <c r="C402" i="7"/>
  <c r="C594" i="7"/>
  <c r="C786" i="7"/>
  <c r="C978" i="7"/>
  <c r="C1170" i="7"/>
  <c r="C1362" i="7"/>
  <c r="C1554" i="7"/>
  <c r="C1746" i="7"/>
  <c r="C1938" i="7"/>
  <c r="C2130" i="7"/>
  <c r="C19" i="7"/>
  <c r="C211" i="7"/>
  <c r="C403" i="7"/>
  <c r="C595" i="7"/>
  <c r="C787" i="7"/>
  <c r="C979" i="7"/>
  <c r="C1171" i="7"/>
  <c r="C1363" i="7"/>
  <c r="C1555" i="7"/>
  <c r="C1747" i="7"/>
  <c r="C1939" i="7"/>
  <c r="C2131" i="7"/>
  <c r="C20" i="7"/>
  <c r="C212" i="7"/>
  <c r="C404" i="7"/>
  <c r="C596" i="7"/>
  <c r="C788" i="7"/>
  <c r="C980" i="7"/>
  <c r="C1172" i="7"/>
  <c r="C1364" i="7"/>
  <c r="C1556" i="7"/>
  <c r="C1748" i="7"/>
  <c r="C1940" i="7"/>
  <c r="C2132" i="7"/>
  <c r="C21" i="7"/>
  <c r="C213" i="7"/>
  <c r="C405" i="7"/>
  <c r="C597" i="7"/>
  <c r="C789" i="7"/>
  <c r="C981" i="7"/>
  <c r="C1173" i="7"/>
  <c r="C1365" i="7"/>
  <c r="C1557" i="7"/>
  <c r="C1749" i="7"/>
  <c r="C1941" i="7"/>
  <c r="C2133" i="7"/>
  <c r="C22" i="7"/>
  <c r="C214" i="7"/>
  <c r="C406" i="7"/>
  <c r="C598" i="7"/>
  <c r="C790" i="7"/>
  <c r="C982" i="7"/>
  <c r="C1174" i="7"/>
  <c r="C1366" i="7"/>
  <c r="C1558" i="7"/>
  <c r="C1750" i="7"/>
  <c r="C1942" i="7"/>
  <c r="C2134" i="7"/>
  <c r="C23" i="7"/>
  <c r="C215" i="7"/>
  <c r="C407" i="7"/>
  <c r="C599" i="7"/>
  <c r="C791" i="7"/>
  <c r="C983" i="7"/>
  <c r="C1175" i="7"/>
  <c r="C1367" i="7"/>
  <c r="C1559" i="7"/>
  <c r="C1751" i="7"/>
  <c r="C1943" i="7"/>
  <c r="C2135" i="7"/>
  <c r="C24" i="7"/>
  <c r="C216" i="7"/>
  <c r="C408" i="7"/>
  <c r="C600" i="7"/>
  <c r="C792" i="7"/>
  <c r="C984" i="7"/>
  <c r="C1176" i="7"/>
  <c r="C1368" i="7"/>
  <c r="C1560" i="7"/>
  <c r="C1752" i="7"/>
  <c r="C1944" i="7"/>
  <c r="C2136" i="7"/>
  <c r="C25" i="7"/>
  <c r="C217" i="7"/>
  <c r="C409" i="7"/>
  <c r="C601" i="7"/>
  <c r="C793" i="7"/>
  <c r="C985" i="7"/>
  <c r="C1177" i="7"/>
  <c r="C1369" i="7"/>
  <c r="C1561" i="7"/>
  <c r="C1753" i="7"/>
  <c r="C1945" i="7"/>
  <c r="C2137" i="7"/>
  <c r="C26" i="7"/>
  <c r="C218" i="7"/>
  <c r="C410" i="7"/>
  <c r="C602" i="7"/>
  <c r="C794" i="7"/>
  <c r="C986" i="7"/>
  <c r="C1178" i="7"/>
  <c r="C1370" i="7"/>
  <c r="C1562" i="7"/>
  <c r="C1754" i="7"/>
  <c r="C1946" i="7"/>
  <c r="C2138" i="7"/>
  <c r="C27" i="7"/>
  <c r="C219" i="7"/>
  <c r="C411" i="7"/>
  <c r="C603" i="7"/>
  <c r="C795" i="7"/>
  <c r="C987" i="7"/>
  <c r="C1179" i="7"/>
  <c r="C1371" i="7"/>
  <c r="C1563" i="7"/>
  <c r="C1755" i="7"/>
  <c r="C1947" i="7"/>
  <c r="C2139" i="7"/>
  <c r="C28" i="7"/>
  <c r="C220" i="7"/>
  <c r="C412" i="7"/>
  <c r="C604" i="7"/>
  <c r="C796" i="7"/>
  <c r="C988" i="7"/>
  <c r="C1180" i="7"/>
  <c r="C1372" i="7"/>
  <c r="C1564" i="7"/>
  <c r="C1756" i="7"/>
  <c r="C1948" i="7"/>
  <c r="C2140" i="7"/>
  <c r="C29" i="7"/>
  <c r="C221" i="7"/>
  <c r="C413" i="7"/>
  <c r="C605" i="7"/>
  <c r="C797" i="7"/>
  <c r="C989" i="7"/>
  <c r="C1181" i="7"/>
  <c r="C1373" i="7"/>
  <c r="C1565" i="7"/>
  <c r="C1757" i="7"/>
  <c r="C1949" i="7"/>
  <c r="C2141" i="7"/>
  <c r="C30" i="7"/>
  <c r="C222" i="7"/>
  <c r="C414" i="7"/>
  <c r="C606" i="7"/>
  <c r="C798" i="7"/>
  <c r="C990" i="7"/>
  <c r="C1182" i="7"/>
  <c r="C1374" i="7"/>
  <c r="C1566" i="7"/>
  <c r="C1758" i="7"/>
  <c r="C1950" i="7"/>
  <c r="C2142" i="7"/>
  <c r="C31" i="7"/>
  <c r="C223" i="7"/>
  <c r="C415" i="7"/>
  <c r="C607" i="7"/>
  <c r="C799" i="7"/>
  <c r="C991" i="7"/>
  <c r="C1183" i="7"/>
  <c r="C1375" i="7"/>
  <c r="C1567" i="7"/>
  <c r="C1759" i="7"/>
  <c r="C1951" i="7"/>
  <c r="C2143" i="7"/>
  <c r="C32" i="7"/>
  <c r="C224" i="7"/>
  <c r="C416" i="7"/>
  <c r="C608" i="7"/>
  <c r="C800" i="7"/>
  <c r="C992" i="7"/>
  <c r="C1184" i="7"/>
  <c r="C1376" i="7"/>
  <c r="C1568" i="7"/>
  <c r="C1760" i="7"/>
  <c r="C1952" i="7"/>
  <c r="C2144" i="7"/>
  <c r="C33" i="7"/>
  <c r="C225" i="7"/>
  <c r="C417" i="7"/>
  <c r="C609" i="7"/>
  <c r="C801" i="7"/>
  <c r="C993" i="7"/>
  <c r="C1185" i="7"/>
  <c r="C1377" i="7"/>
  <c r="C1569" i="7"/>
  <c r="C1761" i="7"/>
  <c r="C1953" i="7"/>
  <c r="C2145" i="7"/>
  <c r="C34" i="7"/>
  <c r="C226" i="7"/>
  <c r="C418" i="7"/>
  <c r="C610" i="7"/>
  <c r="C802" i="7"/>
  <c r="C994" i="7"/>
  <c r="C1186" i="7"/>
  <c r="C1378" i="7"/>
  <c r="C1570" i="7"/>
  <c r="C1762" i="7"/>
  <c r="C1954" i="7"/>
  <c r="C2146" i="7"/>
  <c r="C35" i="7"/>
  <c r="C227" i="7"/>
  <c r="C419" i="7"/>
  <c r="C611" i="7"/>
  <c r="C803" i="7"/>
  <c r="C995" i="7"/>
  <c r="C1187" i="7"/>
  <c r="C1379" i="7"/>
  <c r="C1571" i="7"/>
  <c r="C1763" i="7"/>
  <c r="C1955" i="7"/>
  <c r="C2147" i="7"/>
  <c r="C36" i="7"/>
  <c r="C228" i="7"/>
  <c r="C420" i="7"/>
  <c r="C612" i="7"/>
  <c r="C804" i="7"/>
  <c r="C996" i="7"/>
  <c r="C1188" i="7"/>
  <c r="C1380" i="7"/>
  <c r="C1572" i="7"/>
  <c r="C1764" i="7"/>
  <c r="C1956" i="7"/>
  <c r="C2148" i="7"/>
  <c r="C37" i="7"/>
  <c r="C229" i="7"/>
  <c r="C421" i="7"/>
  <c r="C613" i="7"/>
  <c r="C805" i="7"/>
  <c r="C997" i="7"/>
  <c r="C1189" i="7"/>
  <c r="C1381" i="7"/>
  <c r="C1573" i="7"/>
  <c r="C1765" i="7"/>
  <c r="C1957" i="7"/>
  <c r="C2149" i="7"/>
  <c r="C38" i="7"/>
  <c r="C230" i="7"/>
  <c r="C422" i="7"/>
  <c r="C614" i="7"/>
  <c r="C806" i="7"/>
  <c r="C998" i="7"/>
  <c r="C1190" i="7"/>
  <c r="C1382" i="7"/>
  <c r="C1574" i="7"/>
  <c r="C1766" i="7"/>
  <c r="C1958" i="7"/>
  <c r="C2150" i="7"/>
  <c r="C39" i="7"/>
  <c r="C231" i="7"/>
  <c r="C423" i="7"/>
  <c r="C615" i="7"/>
  <c r="C807" i="7"/>
  <c r="C999" i="7"/>
  <c r="C1191" i="7"/>
  <c r="C1383" i="7"/>
  <c r="C1575" i="7"/>
  <c r="C1767" i="7"/>
  <c r="C1959" i="7"/>
  <c r="C2151" i="7"/>
  <c r="C40" i="7"/>
  <c r="C232" i="7"/>
  <c r="C424" i="7"/>
  <c r="C616" i="7"/>
  <c r="C808" i="7"/>
  <c r="C1000" i="7"/>
  <c r="C1192" i="7"/>
  <c r="C1384" i="7"/>
  <c r="C1576" i="7"/>
  <c r="C1768" i="7"/>
  <c r="C1960" i="7"/>
  <c r="C2152" i="7"/>
  <c r="C41" i="7"/>
  <c r="C233" i="7"/>
  <c r="C425" i="7"/>
  <c r="C617" i="7"/>
  <c r="C809" i="7"/>
  <c r="C1001" i="7"/>
  <c r="C1193" i="7"/>
  <c r="C1385" i="7"/>
  <c r="C1577" i="7"/>
  <c r="C1769" i="7"/>
  <c r="C1961" i="7"/>
  <c r="C2153" i="7"/>
  <c r="C42" i="7"/>
  <c r="C234" i="7"/>
  <c r="C426" i="7"/>
  <c r="C618" i="7"/>
  <c r="C810" i="7"/>
  <c r="C1002" i="7"/>
  <c r="C1194" i="7"/>
  <c r="C1386" i="7"/>
  <c r="C1578" i="7"/>
  <c r="C1770" i="7"/>
  <c r="C1962" i="7"/>
  <c r="C2154" i="7"/>
  <c r="C43" i="7"/>
  <c r="C235" i="7"/>
  <c r="C427" i="7"/>
  <c r="C619" i="7"/>
  <c r="C811" i="7"/>
  <c r="C1003" i="7"/>
  <c r="C1195" i="7"/>
  <c r="C1387" i="7"/>
  <c r="C1579" i="7"/>
  <c r="C1771" i="7"/>
  <c r="C1963" i="7"/>
  <c r="C2155" i="7"/>
  <c r="C44" i="7"/>
  <c r="C236" i="7"/>
  <c r="C428" i="7"/>
  <c r="C620" i="7"/>
  <c r="C812" i="7"/>
  <c r="C1004" i="7"/>
  <c r="C1196" i="7"/>
  <c r="C1388" i="7"/>
  <c r="C1580" i="7"/>
  <c r="C1772" i="7"/>
  <c r="C1964" i="7"/>
  <c r="C2156" i="7"/>
  <c r="C45" i="7"/>
  <c r="C237" i="7"/>
  <c r="C429" i="7"/>
  <c r="C621" i="7"/>
  <c r="C813" i="7"/>
  <c r="C1005" i="7"/>
  <c r="C1197" i="7"/>
  <c r="C1389" i="7"/>
  <c r="C1581" i="7"/>
  <c r="C1773" i="7"/>
  <c r="C1965" i="7"/>
  <c r="C2157" i="7"/>
  <c r="C46" i="7"/>
  <c r="C238" i="7"/>
  <c r="C430" i="7"/>
  <c r="C622" i="7"/>
  <c r="C814" i="7"/>
  <c r="C1006" i="7"/>
  <c r="C1198" i="7"/>
  <c r="C1390" i="7"/>
  <c r="C1582" i="7"/>
  <c r="C1774" i="7"/>
  <c r="C1966" i="7"/>
  <c r="C2158" i="7"/>
  <c r="C47" i="7"/>
  <c r="C239" i="7"/>
  <c r="C431" i="7"/>
  <c r="C623" i="7"/>
  <c r="C815" i="7"/>
  <c r="C1007" i="7"/>
  <c r="C1199" i="7"/>
  <c r="C1391" i="7"/>
  <c r="C1583" i="7"/>
  <c r="C1775" i="7"/>
  <c r="C1967" i="7"/>
  <c r="C2159" i="7"/>
  <c r="C48" i="7"/>
  <c r="C240" i="7"/>
  <c r="C432" i="7"/>
  <c r="C624" i="7"/>
  <c r="C816" i="7"/>
  <c r="C1008" i="7"/>
  <c r="C1200" i="7"/>
  <c r="C1392" i="7"/>
  <c r="C1584" i="7"/>
  <c r="C1776" i="7"/>
  <c r="C1968" i="7"/>
  <c r="C2160" i="7"/>
  <c r="C49" i="7"/>
  <c r="C241" i="7"/>
  <c r="C433" i="7"/>
  <c r="C625" i="7"/>
  <c r="C817" i="7"/>
  <c r="C1009" i="7"/>
  <c r="C1201" i="7"/>
  <c r="C1393" i="7"/>
  <c r="C1585" i="7"/>
  <c r="C1777" i="7"/>
  <c r="C1969" i="7"/>
  <c r="C2161" i="7"/>
  <c r="C50" i="7"/>
  <c r="C242" i="7"/>
  <c r="C434" i="7"/>
  <c r="C626" i="7"/>
  <c r="C818" i="7"/>
  <c r="C1010" i="7"/>
  <c r="C1202" i="7"/>
  <c r="C1394" i="7"/>
  <c r="C1586" i="7"/>
  <c r="C1778" i="7"/>
  <c r="C1970" i="7"/>
  <c r="C2162" i="7"/>
  <c r="C51" i="7"/>
  <c r="C243" i="7"/>
  <c r="C435" i="7"/>
  <c r="C627" i="7"/>
  <c r="C819" i="7"/>
  <c r="C1011" i="7"/>
  <c r="C1203" i="7"/>
  <c r="C1395" i="7"/>
  <c r="C1587" i="7"/>
  <c r="C1779" i="7"/>
  <c r="C1971" i="7"/>
  <c r="C2163" i="7"/>
  <c r="C52" i="7"/>
  <c r="C244" i="7"/>
  <c r="C436" i="7"/>
  <c r="C628" i="7"/>
  <c r="C820" i="7"/>
  <c r="C1012" i="7"/>
  <c r="C1204" i="7"/>
  <c r="C1396" i="7"/>
  <c r="C1588" i="7"/>
  <c r="C1780" i="7"/>
  <c r="C1972" i="7"/>
  <c r="C2164" i="7"/>
  <c r="C53" i="7"/>
  <c r="C245" i="7"/>
  <c r="C437" i="7"/>
  <c r="C629" i="7"/>
  <c r="C821" i="7"/>
  <c r="C1013" i="7"/>
  <c r="C1205" i="7"/>
  <c r="C1397" i="7"/>
  <c r="C1589" i="7"/>
  <c r="C1781" i="7"/>
  <c r="C1973" i="7"/>
  <c r="C2165" i="7"/>
  <c r="C54" i="7"/>
  <c r="C246" i="7"/>
  <c r="C438" i="7"/>
  <c r="C630" i="7"/>
  <c r="C822" i="7"/>
  <c r="C1014" i="7"/>
  <c r="C1206" i="7"/>
  <c r="C1398" i="7"/>
  <c r="C1590" i="7"/>
  <c r="C1782" i="7"/>
  <c r="C1974" i="7"/>
  <c r="C2166" i="7"/>
  <c r="C55" i="7"/>
  <c r="C247" i="7"/>
  <c r="C439" i="7"/>
  <c r="C631" i="7"/>
  <c r="C823" i="7"/>
  <c r="C1015" i="7"/>
  <c r="C1207" i="7"/>
  <c r="C1399" i="7"/>
  <c r="C1591" i="7"/>
  <c r="C1783" i="7"/>
  <c r="C1975" i="7"/>
  <c r="C2167" i="7"/>
  <c r="C56" i="7"/>
  <c r="C248" i="7"/>
  <c r="C440" i="7"/>
  <c r="C632" i="7"/>
  <c r="C824" i="7"/>
  <c r="C1016" i="7"/>
  <c r="C1208" i="7"/>
  <c r="C1400" i="7"/>
  <c r="C1592" i="7"/>
  <c r="C1784" i="7"/>
  <c r="C1976" i="7"/>
  <c r="C2168" i="7"/>
  <c r="C57" i="7"/>
  <c r="C249" i="7"/>
  <c r="C441" i="7"/>
  <c r="C633" i="7"/>
  <c r="C825" i="7"/>
  <c r="C1017" i="7"/>
  <c r="C1209" i="7"/>
  <c r="C1401" i="7"/>
  <c r="C1593" i="7"/>
  <c r="C1785" i="7"/>
  <c r="C1977" i="7"/>
  <c r="C2169" i="7"/>
  <c r="C58" i="7"/>
  <c r="C250" i="7"/>
  <c r="C442" i="7"/>
  <c r="C634" i="7"/>
  <c r="C826" i="7"/>
  <c r="C1018" i="7"/>
  <c r="C1210" i="7"/>
  <c r="C1402" i="7"/>
  <c r="C1594" i="7"/>
  <c r="C1786" i="7"/>
  <c r="C1978" i="7"/>
  <c r="C2170" i="7"/>
  <c r="C59" i="7"/>
  <c r="C251" i="7"/>
  <c r="C443" i="7"/>
  <c r="C635" i="7"/>
  <c r="C827" i="7"/>
  <c r="C1019" i="7"/>
  <c r="C1211" i="7"/>
  <c r="C1403" i="7"/>
  <c r="C1595" i="7"/>
  <c r="C1787" i="7"/>
  <c r="C1979" i="7"/>
  <c r="C2171" i="7"/>
  <c r="C60" i="7"/>
  <c r="C252" i="7"/>
  <c r="C444" i="7"/>
  <c r="C636" i="7"/>
  <c r="C828" i="7"/>
  <c r="C1020" i="7"/>
  <c r="C1212" i="7"/>
  <c r="C1404" i="7"/>
  <c r="C1596" i="7"/>
  <c r="C1788" i="7"/>
  <c r="C1980" i="7"/>
  <c r="C2172" i="7"/>
  <c r="C61" i="7"/>
  <c r="C253" i="7"/>
  <c r="C445" i="7"/>
  <c r="C637" i="7"/>
  <c r="C829" i="7"/>
  <c r="C1021" i="7"/>
  <c r="C1213" i="7"/>
  <c r="C1405" i="7"/>
  <c r="C1597" i="7"/>
  <c r="C1789" i="7"/>
  <c r="C1981" i="7"/>
  <c r="C2173" i="7"/>
  <c r="C62" i="7"/>
  <c r="C254" i="7"/>
  <c r="C446" i="7"/>
  <c r="C638" i="7"/>
  <c r="C830" i="7"/>
  <c r="C1022" i="7"/>
  <c r="C1214" i="7"/>
  <c r="C1406" i="7"/>
  <c r="C1598" i="7"/>
  <c r="C1790" i="7"/>
  <c r="C1982" i="7"/>
  <c r="C2174" i="7"/>
  <c r="C63" i="7"/>
  <c r="C255" i="7"/>
  <c r="C447" i="7"/>
  <c r="C639" i="7"/>
  <c r="C831" i="7"/>
  <c r="C1023" i="7"/>
  <c r="C1215" i="7"/>
  <c r="C1407" i="7"/>
  <c r="C1599" i="7"/>
  <c r="C1791" i="7"/>
  <c r="C1983" i="7"/>
  <c r="C2175" i="7"/>
  <c r="C64" i="7"/>
  <c r="C256" i="7"/>
  <c r="C448" i="7"/>
  <c r="C640" i="7"/>
  <c r="C832" i="7"/>
  <c r="C1024" i="7"/>
  <c r="C1216" i="7"/>
  <c r="C1408" i="7"/>
  <c r="C1600" i="7"/>
  <c r="C1792" i="7"/>
  <c r="C1984" i="7"/>
  <c r="C2176" i="7"/>
  <c r="C65" i="7"/>
  <c r="C257" i="7"/>
  <c r="C449" i="7"/>
  <c r="C641" i="7"/>
  <c r="C833" i="7"/>
  <c r="C1025" i="7"/>
  <c r="C1217" i="7"/>
  <c r="C1409" i="7"/>
  <c r="C1601" i="7"/>
  <c r="C1793" i="7"/>
  <c r="C1985" i="7"/>
  <c r="C2177" i="7"/>
  <c r="C66" i="7"/>
  <c r="C258" i="7"/>
  <c r="C450" i="7"/>
  <c r="C642" i="7"/>
  <c r="C834" i="7"/>
  <c r="C1026" i="7"/>
  <c r="C1218" i="7"/>
  <c r="C1410" i="7"/>
  <c r="C1602" i="7"/>
  <c r="C1794" i="7"/>
  <c r="C1986" i="7"/>
  <c r="C2178" i="7"/>
  <c r="C67" i="7"/>
  <c r="C259" i="7"/>
  <c r="C451" i="7"/>
  <c r="C643" i="7"/>
  <c r="C835" i="7"/>
  <c r="C1027" i="7"/>
  <c r="C1219" i="7"/>
  <c r="C1411" i="7"/>
  <c r="C1603" i="7"/>
  <c r="C1795" i="7"/>
  <c r="C1987" i="7"/>
  <c r="C2179" i="7"/>
  <c r="C68" i="7"/>
  <c r="C260" i="7"/>
  <c r="C452" i="7"/>
  <c r="C644" i="7"/>
  <c r="C836" i="7"/>
  <c r="C1028" i="7"/>
  <c r="C1220" i="7"/>
  <c r="C1412" i="7"/>
  <c r="C1604" i="7"/>
  <c r="C1796" i="7"/>
  <c r="C1988" i="7"/>
  <c r="C2180" i="7"/>
  <c r="C69" i="7"/>
  <c r="C261" i="7"/>
  <c r="C453" i="7"/>
  <c r="C645" i="7"/>
  <c r="C837" i="7"/>
  <c r="C1029" i="7"/>
  <c r="C1221" i="7"/>
  <c r="C1413" i="7"/>
  <c r="C1605" i="7"/>
  <c r="C1797" i="7"/>
  <c r="C1989" i="7"/>
  <c r="C2181" i="7"/>
  <c r="C70" i="7"/>
  <c r="C262" i="7"/>
  <c r="C454" i="7"/>
  <c r="C646" i="7"/>
  <c r="C838" i="7"/>
  <c r="C1030" i="7"/>
  <c r="C1222" i="7"/>
  <c r="C1414" i="7"/>
  <c r="C1606" i="7"/>
  <c r="C1798" i="7"/>
  <c r="C1990" i="7"/>
  <c r="C2182" i="7"/>
  <c r="C71" i="7"/>
  <c r="C263" i="7"/>
  <c r="C455" i="7"/>
  <c r="C647" i="7"/>
  <c r="C839" i="7"/>
  <c r="C1031" i="7"/>
  <c r="C1223" i="7"/>
  <c r="C1415" i="7"/>
  <c r="C1607" i="7"/>
  <c r="C1799" i="7"/>
  <c r="C1991" i="7"/>
  <c r="C2183" i="7"/>
  <c r="C72" i="7"/>
  <c r="C264" i="7"/>
  <c r="C456" i="7"/>
  <c r="C648" i="7"/>
  <c r="C840" i="7"/>
  <c r="C1032" i="7"/>
  <c r="C1224" i="7"/>
  <c r="C1416" i="7"/>
  <c r="C1608" i="7"/>
  <c r="C1800" i="7"/>
  <c r="C1992" i="7"/>
  <c r="C2184" i="7"/>
  <c r="C73" i="7"/>
  <c r="C265" i="7"/>
  <c r="C457" i="7"/>
  <c r="C649" i="7"/>
  <c r="C841" i="7"/>
  <c r="C1033" i="7"/>
  <c r="C1225" i="7"/>
  <c r="C1417" i="7"/>
  <c r="C1609" i="7"/>
  <c r="C1801" i="7"/>
  <c r="C1993" i="7"/>
  <c r="C2185" i="7"/>
  <c r="C74" i="7"/>
  <c r="C266" i="7"/>
  <c r="C458" i="7"/>
  <c r="C650" i="7"/>
  <c r="C842" i="7"/>
  <c r="C1034" i="7"/>
  <c r="C1226" i="7"/>
  <c r="C1418" i="7"/>
  <c r="C1610" i="7"/>
  <c r="C1802" i="7"/>
  <c r="C1994" i="7"/>
  <c r="C2186" i="7"/>
  <c r="C75" i="7"/>
  <c r="C267" i="7"/>
  <c r="C459" i="7"/>
  <c r="C651" i="7"/>
  <c r="C843" i="7"/>
  <c r="C1035" i="7"/>
  <c r="C1227" i="7"/>
  <c r="C1419" i="7"/>
  <c r="C1611" i="7"/>
  <c r="C1803" i="7"/>
  <c r="C1995" i="7"/>
  <c r="C2187" i="7"/>
  <c r="C76" i="7"/>
  <c r="C268" i="7"/>
  <c r="C460" i="7"/>
  <c r="C652" i="7"/>
  <c r="C844" i="7"/>
  <c r="C1036" i="7"/>
  <c r="C1228" i="7"/>
  <c r="C1420" i="7"/>
  <c r="C1612" i="7"/>
  <c r="C1804" i="7"/>
  <c r="C1996" i="7"/>
  <c r="C2188" i="7"/>
  <c r="C77" i="7"/>
  <c r="C269" i="7"/>
  <c r="C461" i="7"/>
  <c r="C653" i="7"/>
  <c r="C845" i="7"/>
  <c r="C1037" i="7"/>
  <c r="C1229" i="7"/>
  <c r="C1421" i="7"/>
  <c r="C1613" i="7"/>
  <c r="C1805" i="7"/>
  <c r="C1997" i="7"/>
  <c r="C2189" i="7"/>
  <c r="C78" i="7"/>
  <c r="C270" i="7"/>
  <c r="C462" i="7"/>
  <c r="C654" i="7"/>
  <c r="C846" i="7"/>
  <c r="C1038" i="7"/>
  <c r="C1230" i="7"/>
  <c r="C1422" i="7"/>
  <c r="C1614" i="7"/>
  <c r="C1806" i="7"/>
  <c r="C1998" i="7"/>
  <c r="C2190" i="7"/>
  <c r="C79" i="7"/>
  <c r="C271" i="7"/>
  <c r="C463" i="7"/>
  <c r="C655" i="7"/>
  <c r="C847" i="7"/>
  <c r="C1039" i="7"/>
  <c r="C1231" i="7"/>
  <c r="C1423" i="7"/>
  <c r="C1615" i="7"/>
  <c r="C1807" i="7"/>
  <c r="C1999" i="7"/>
  <c r="C2191" i="7"/>
  <c r="C80" i="7"/>
  <c r="C272" i="7"/>
  <c r="C464" i="7"/>
  <c r="C656" i="7"/>
  <c r="C848" i="7"/>
  <c r="C1040" i="7"/>
  <c r="C1232" i="7"/>
  <c r="C1424" i="7"/>
  <c r="C1616" i="7"/>
  <c r="C1808" i="7"/>
  <c r="C2000" i="7"/>
  <c r="C2192" i="7"/>
  <c r="C81" i="7"/>
  <c r="C273" i="7"/>
  <c r="C465" i="7"/>
  <c r="C657" i="7"/>
  <c r="C849" i="7"/>
  <c r="C1041" i="7"/>
  <c r="C1233" i="7"/>
  <c r="C1425" i="7"/>
  <c r="C1617" i="7"/>
  <c r="C1809" i="7"/>
  <c r="C2001" i="7"/>
  <c r="C2193" i="7"/>
  <c r="C82" i="7"/>
  <c r="C274" i="7"/>
  <c r="C466" i="7"/>
  <c r="C658" i="7"/>
  <c r="C850" i="7"/>
  <c r="C1042" i="7"/>
  <c r="C1234" i="7"/>
  <c r="C1426" i="7"/>
  <c r="C1618" i="7"/>
  <c r="C1810" i="7"/>
  <c r="C2002" i="7"/>
  <c r="C2194" i="7"/>
  <c r="C83" i="7"/>
  <c r="C275" i="7"/>
  <c r="C467" i="7"/>
  <c r="C659" i="7"/>
  <c r="C851" i="7"/>
  <c r="C1043" i="7"/>
  <c r="C1235" i="7"/>
  <c r="C1427" i="7"/>
  <c r="C1619" i="7"/>
  <c r="C1811" i="7"/>
  <c r="C2003" i="7"/>
  <c r="C2195" i="7"/>
  <c r="C84" i="7"/>
  <c r="C276" i="7"/>
  <c r="C468" i="7"/>
  <c r="C660" i="7"/>
  <c r="C852" i="7"/>
  <c r="C1044" i="7"/>
  <c r="C1236" i="7"/>
  <c r="C1428" i="7"/>
  <c r="C1620" i="7"/>
  <c r="C1812" i="7"/>
  <c r="C2004" i="7"/>
  <c r="C2196" i="7"/>
  <c r="C85" i="7"/>
  <c r="C277" i="7"/>
  <c r="C469" i="7"/>
  <c r="C661" i="7"/>
  <c r="C853" i="7"/>
  <c r="C1045" i="7"/>
  <c r="C1237" i="7"/>
  <c r="C1429" i="7"/>
  <c r="C1621" i="7"/>
  <c r="C1813" i="7"/>
  <c r="C2005" i="7"/>
  <c r="C2197" i="7"/>
  <c r="C86" i="7"/>
  <c r="C278" i="7"/>
  <c r="C470" i="7"/>
  <c r="C662" i="7"/>
  <c r="C854" i="7"/>
  <c r="C1046" i="7"/>
  <c r="C1238" i="7"/>
  <c r="C1430" i="7"/>
  <c r="C1622" i="7"/>
  <c r="C1814" i="7"/>
  <c r="C2006" i="7"/>
  <c r="C2198" i="7"/>
  <c r="C87" i="7"/>
  <c r="C279" i="7"/>
  <c r="C471" i="7"/>
  <c r="C663" i="7"/>
  <c r="C855" i="7"/>
  <c r="C1047" i="7"/>
  <c r="C1239" i="7"/>
  <c r="C1431" i="7"/>
  <c r="C1623" i="7"/>
  <c r="C1815" i="7"/>
  <c r="C2007" i="7"/>
  <c r="C2199" i="7"/>
  <c r="C88" i="7"/>
  <c r="C280" i="7"/>
  <c r="C472" i="7"/>
  <c r="C664" i="7"/>
  <c r="C856" i="7"/>
  <c r="C1048" i="7"/>
  <c r="C1240" i="7"/>
  <c r="C1432" i="7"/>
  <c r="C1624" i="7"/>
  <c r="C1816" i="7"/>
  <c r="C2008" i="7"/>
  <c r="C2200" i="7"/>
  <c r="C89" i="7"/>
  <c r="C281" i="7"/>
  <c r="C473" i="7"/>
  <c r="C665" i="7"/>
  <c r="C857" i="7"/>
  <c r="C1049" i="7"/>
  <c r="C1241" i="7"/>
  <c r="C1433" i="7"/>
  <c r="C1625" i="7"/>
  <c r="C1817" i="7"/>
  <c r="C2009" i="7"/>
  <c r="C2201" i="7"/>
  <c r="C90" i="7"/>
  <c r="C282" i="7"/>
  <c r="C474" i="7"/>
  <c r="C666" i="7"/>
  <c r="C858" i="7"/>
  <c r="C1050" i="7"/>
  <c r="C1242" i="7"/>
  <c r="C1434" i="7"/>
  <c r="C1626" i="7"/>
  <c r="C1818" i="7"/>
  <c r="C2010" i="7"/>
  <c r="C2202" i="7"/>
  <c r="C91" i="7"/>
  <c r="C283" i="7"/>
  <c r="C475" i="7"/>
  <c r="C667" i="7"/>
  <c r="C859" i="7"/>
  <c r="C1051" i="7"/>
  <c r="C1243" i="7"/>
  <c r="C1435" i="7"/>
  <c r="C1627" i="7"/>
  <c r="C1819" i="7"/>
  <c r="C2011" i="7"/>
  <c r="C2203" i="7"/>
  <c r="C92" i="7"/>
  <c r="C284" i="7"/>
  <c r="C476" i="7"/>
  <c r="C668" i="7"/>
  <c r="C860" i="7"/>
  <c r="C1052" i="7"/>
  <c r="C1244" i="7"/>
  <c r="C1436" i="7"/>
  <c r="C1628" i="7"/>
  <c r="C1820" i="7"/>
  <c r="C2012" i="7"/>
  <c r="C2204" i="7"/>
  <c r="C93" i="7"/>
  <c r="C285" i="7"/>
  <c r="C477" i="7"/>
  <c r="C669" i="7"/>
  <c r="C861" i="7"/>
  <c r="C1053" i="7"/>
  <c r="C1245" i="7"/>
  <c r="C1437" i="7"/>
  <c r="C1629" i="7"/>
  <c r="C1821" i="7"/>
  <c r="C2013" i="7"/>
  <c r="C2205" i="7"/>
  <c r="C94" i="7"/>
  <c r="C286" i="7"/>
  <c r="C478" i="7"/>
  <c r="C670" i="7"/>
  <c r="C862" i="7"/>
  <c r="C1054" i="7"/>
  <c r="C1246" i="7"/>
  <c r="C1438" i="7"/>
  <c r="C1630" i="7"/>
  <c r="C1822" i="7"/>
  <c r="C2014" i="7"/>
  <c r="C2206" i="7"/>
  <c r="C95" i="7"/>
  <c r="C287" i="7"/>
  <c r="C479" i="7"/>
  <c r="C671" i="7"/>
  <c r="C863" i="7"/>
  <c r="C1055" i="7"/>
  <c r="C1247" i="7"/>
  <c r="C1439" i="7"/>
  <c r="C1631" i="7"/>
  <c r="C1823" i="7"/>
  <c r="C2015" i="7"/>
  <c r="C2207" i="7"/>
  <c r="C96" i="7"/>
  <c r="C288" i="7"/>
  <c r="C480" i="7"/>
  <c r="C672" i="7"/>
  <c r="C864" i="7"/>
  <c r="C1056" i="7"/>
  <c r="C1248" i="7"/>
  <c r="C1440" i="7"/>
  <c r="C1632" i="7"/>
  <c r="C1824" i="7"/>
  <c r="C2016" i="7"/>
  <c r="C2208" i="7"/>
  <c r="C97" i="7"/>
  <c r="C289" i="7"/>
  <c r="C481" i="7"/>
  <c r="C673" i="7"/>
  <c r="C865" i="7"/>
  <c r="C1057" i="7"/>
  <c r="C1249" i="7"/>
  <c r="C1441" i="7"/>
  <c r="C1633" i="7"/>
  <c r="C1825" i="7"/>
  <c r="C2017" i="7"/>
  <c r="C2209" i="7"/>
  <c r="C98" i="7"/>
  <c r="C290" i="7"/>
  <c r="C482" i="7"/>
  <c r="C674" i="7"/>
  <c r="C866" i="7"/>
  <c r="C1058" i="7"/>
  <c r="C1250" i="7"/>
  <c r="C1442" i="7"/>
  <c r="C1634" i="7"/>
  <c r="C1826" i="7"/>
  <c r="C2018" i="7"/>
  <c r="C2210" i="7"/>
  <c r="C99" i="7"/>
  <c r="C291" i="7"/>
  <c r="C483" i="7"/>
  <c r="C675" i="7"/>
  <c r="C867" i="7"/>
  <c r="C1059" i="7"/>
  <c r="C1251" i="7"/>
  <c r="C1443" i="7"/>
  <c r="C1635" i="7"/>
  <c r="C1827" i="7"/>
  <c r="C2019" i="7"/>
  <c r="C2211" i="7"/>
  <c r="C100" i="7"/>
  <c r="C292" i="7"/>
  <c r="C484" i="7"/>
  <c r="C676" i="7"/>
  <c r="C868" i="7"/>
  <c r="C1060" i="7"/>
  <c r="C1252" i="7"/>
  <c r="C1444" i="7"/>
  <c r="C1636" i="7"/>
  <c r="C1828" i="7"/>
  <c r="C2020" i="7"/>
  <c r="C2212" i="7"/>
  <c r="C101" i="7"/>
  <c r="C293" i="7"/>
  <c r="C485" i="7"/>
  <c r="C677" i="7"/>
  <c r="C869" i="7"/>
  <c r="C1061" i="7"/>
  <c r="C1253" i="7"/>
  <c r="C1445" i="7"/>
  <c r="C1637" i="7"/>
  <c r="C1829" i="7"/>
  <c r="C2021" i="7"/>
  <c r="C2213" i="7"/>
  <c r="C102" i="7"/>
  <c r="C294" i="7"/>
  <c r="C486" i="7"/>
  <c r="C678" i="7"/>
  <c r="C870" i="7"/>
  <c r="C1062" i="7"/>
  <c r="C1254" i="7"/>
  <c r="C1446" i="7"/>
  <c r="C1638" i="7"/>
  <c r="C1830" i="7"/>
  <c r="C2022" i="7"/>
  <c r="C2214" i="7"/>
  <c r="C103" i="7"/>
  <c r="C295" i="7"/>
  <c r="C487" i="7"/>
  <c r="C679" i="7"/>
  <c r="C871" i="7"/>
  <c r="C1063" i="7"/>
  <c r="C1255" i="7"/>
  <c r="C1447" i="7"/>
  <c r="C1639" i="7"/>
  <c r="C1831" i="7"/>
  <c r="C2023" i="7"/>
  <c r="C2215" i="7"/>
  <c r="C104" i="7"/>
  <c r="C296" i="7"/>
  <c r="C488" i="7"/>
  <c r="C680" i="7"/>
  <c r="C872" i="7"/>
  <c r="C1064" i="7"/>
  <c r="C1256" i="7"/>
  <c r="C1448" i="7"/>
  <c r="C1640" i="7"/>
  <c r="C1832" i="7"/>
  <c r="C2024" i="7"/>
  <c r="C2216" i="7"/>
  <c r="C105" i="7"/>
  <c r="C297" i="7"/>
  <c r="C489" i="7"/>
  <c r="C681" i="7"/>
  <c r="C873" i="7"/>
  <c r="C1065" i="7"/>
  <c r="C1257" i="7"/>
  <c r="C1449" i="7"/>
  <c r="C1641" i="7"/>
  <c r="C1833" i="7"/>
  <c r="C2025" i="7"/>
  <c r="C2217" i="7"/>
  <c r="C106" i="7"/>
  <c r="C298" i="7"/>
  <c r="C490" i="7"/>
  <c r="C682" i="7"/>
  <c r="C874" i="7"/>
  <c r="C1066" i="7"/>
  <c r="C1258" i="7"/>
  <c r="C1450" i="7"/>
  <c r="C1642" i="7"/>
  <c r="C1834" i="7"/>
  <c r="C2026" i="7"/>
  <c r="C2218" i="7"/>
  <c r="C107" i="7"/>
  <c r="C299" i="7"/>
  <c r="C491" i="7"/>
  <c r="C683" i="7"/>
  <c r="C875" i="7"/>
  <c r="C1067" i="7"/>
  <c r="C1259" i="7"/>
  <c r="C1451" i="7"/>
  <c r="C1643" i="7"/>
  <c r="C1835" i="7"/>
  <c r="C2027" i="7"/>
  <c r="C2219" i="7"/>
  <c r="C108" i="7"/>
  <c r="C300" i="7"/>
  <c r="C492" i="7"/>
  <c r="C684" i="7"/>
  <c r="C876" i="7"/>
  <c r="C1068" i="7"/>
  <c r="C1260" i="7"/>
  <c r="C1452" i="7"/>
  <c r="C1644" i="7"/>
  <c r="C1836" i="7"/>
  <c r="C2028" i="7"/>
  <c r="C2220" i="7"/>
  <c r="C109" i="7"/>
  <c r="C301" i="7"/>
  <c r="C493" i="7"/>
  <c r="C685" i="7"/>
  <c r="C877" i="7"/>
  <c r="C1069" i="7"/>
  <c r="C1261" i="7"/>
  <c r="C1453" i="7"/>
  <c r="C1645" i="7"/>
  <c r="C1837" i="7"/>
  <c r="C2029" i="7"/>
  <c r="C2221" i="7"/>
  <c r="C110" i="7"/>
  <c r="C302" i="7"/>
  <c r="C494" i="7"/>
  <c r="C686" i="7"/>
  <c r="C878" i="7"/>
  <c r="C1070" i="7"/>
  <c r="C1262" i="7"/>
  <c r="C1454" i="7"/>
  <c r="C1646" i="7"/>
  <c r="C1838" i="7"/>
  <c r="C2030" i="7"/>
  <c r="C2222" i="7"/>
  <c r="C111" i="7"/>
  <c r="C303" i="7"/>
  <c r="C495" i="7"/>
  <c r="C687" i="7"/>
  <c r="C879" i="7"/>
  <c r="C1071" i="7"/>
  <c r="C1263" i="7"/>
  <c r="C1455" i="7"/>
  <c r="C1647" i="7"/>
  <c r="C1839" i="7"/>
  <c r="C2031" i="7"/>
  <c r="C2223" i="7"/>
  <c r="C112" i="7"/>
  <c r="C304" i="7"/>
  <c r="C496" i="7"/>
  <c r="C688" i="7"/>
  <c r="C880" i="7"/>
  <c r="C1072" i="7"/>
  <c r="C1264" i="7"/>
  <c r="C1456" i="7"/>
  <c r="C1648" i="7"/>
  <c r="C1840" i="7"/>
  <c r="C2032" i="7"/>
  <c r="C2224" i="7"/>
  <c r="C113" i="7"/>
  <c r="C305" i="7"/>
  <c r="C497" i="7"/>
  <c r="C689" i="7"/>
  <c r="C881" i="7"/>
  <c r="C1073" i="7"/>
  <c r="C1265" i="7"/>
  <c r="C1457" i="7"/>
  <c r="C1649" i="7"/>
  <c r="C1841" i="7"/>
  <c r="C2033" i="7"/>
  <c r="C2225" i="7"/>
  <c r="C114" i="7"/>
  <c r="C306" i="7"/>
  <c r="C498" i="7"/>
  <c r="C690" i="7"/>
  <c r="C882" i="7"/>
  <c r="C1074" i="7"/>
  <c r="C1266" i="7"/>
  <c r="C1458" i="7"/>
  <c r="C1650" i="7"/>
  <c r="C1842" i="7"/>
  <c r="C2034" i="7"/>
  <c r="C2226" i="7"/>
  <c r="C115" i="7"/>
  <c r="C307" i="7"/>
  <c r="C499" i="7"/>
  <c r="C691" i="7"/>
  <c r="C883" i="7"/>
  <c r="C1075" i="7"/>
  <c r="C1267" i="7"/>
  <c r="C1459" i="7"/>
  <c r="C1651" i="7"/>
  <c r="C1843" i="7"/>
  <c r="C2035" i="7"/>
  <c r="C2227" i="7"/>
  <c r="C116" i="7"/>
  <c r="C308" i="7"/>
  <c r="C500" i="7"/>
  <c r="C692" i="7"/>
  <c r="C884" i="7"/>
  <c r="C1076" i="7"/>
  <c r="C1268" i="7"/>
  <c r="C1460" i="7"/>
  <c r="C1652" i="7"/>
  <c r="C1844" i="7"/>
  <c r="C2036" i="7"/>
  <c r="C2228" i="7"/>
  <c r="C117" i="7"/>
  <c r="C309" i="7"/>
  <c r="C501" i="7"/>
  <c r="C693" i="7"/>
  <c r="C885" i="7"/>
  <c r="C1077" i="7"/>
  <c r="C1269" i="7"/>
  <c r="C1461" i="7"/>
  <c r="C1653" i="7"/>
  <c r="C1845" i="7"/>
  <c r="C2037" i="7"/>
  <c r="C2229" i="7"/>
  <c r="C118" i="7"/>
  <c r="C310" i="7"/>
  <c r="C502" i="7"/>
  <c r="C694" i="7"/>
  <c r="C886" i="7"/>
  <c r="C1078" i="7"/>
  <c r="C1270" i="7"/>
  <c r="C1462" i="7"/>
  <c r="C1654" i="7"/>
  <c r="C1846" i="7"/>
  <c r="C2038" i="7"/>
  <c r="C2230" i="7"/>
  <c r="C119" i="7"/>
  <c r="C311" i="7"/>
  <c r="C503" i="7"/>
  <c r="C695" i="7"/>
  <c r="C887" i="7"/>
  <c r="C1079" i="7"/>
  <c r="C1271" i="7"/>
  <c r="C1463" i="7"/>
  <c r="C1655" i="7"/>
  <c r="C1847" i="7"/>
  <c r="C2039" i="7"/>
  <c r="C2231" i="7"/>
  <c r="C120" i="7"/>
  <c r="C312" i="7"/>
  <c r="C504" i="7"/>
  <c r="C696" i="7"/>
  <c r="C888" i="7"/>
  <c r="C1080" i="7"/>
  <c r="C1272" i="7"/>
  <c r="C1464" i="7"/>
  <c r="C1656" i="7"/>
  <c r="C1848" i="7"/>
  <c r="C2040" i="7"/>
  <c r="C2232" i="7"/>
  <c r="C121" i="7"/>
  <c r="C313" i="7"/>
  <c r="C505" i="7"/>
  <c r="C697" i="7"/>
  <c r="C889" i="7"/>
  <c r="C1081" i="7"/>
  <c r="C1273" i="7"/>
  <c r="C1465" i="7"/>
  <c r="C1657" i="7"/>
  <c r="C1849" i="7"/>
  <c r="C2041" i="7"/>
  <c r="C2233" i="7"/>
  <c r="C122" i="7"/>
  <c r="C314" i="7"/>
  <c r="C506" i="7"/>
  <c r="C698" i="7"/>
  <c r="C890" i="7"/>
  <c r="C1082" i="7"/>
  <c r="C1274" i="7"/>
  <c r="C1466" i="7"/>
  <c r="C1658" i="7"/>
  <c r="C1850" i="7"/>
  <c r="C2042" i="7"/>
  <c r="C2234" i="7"/>
  <c r="C123" i="7"/>
  <c r="C315" i="7"/>
  <c r="C507" i="7"/>
  <c r="C699" i="7"/>
  <c r="C891" i="7"/>
  <c r="C1083" i="7"/>
  <c r="C1275" i="7"/>
  <c r="C1467" i="7"/>
  <c r="C1659" i="7"/>
  <c r="C1851" i="7"/>
  <c r="C2043" i="7"/>
  <c r="C2235" i="7"/>
  <c r="C124" i="7"/>
  <c r="C316" i="7"/>
  <c r="C508" i="7"/>
  <c r="C700" i="7"/>
  <c r="C892" i="7"/>
  <c r="C1084" i="7"/>
  <c r="C1276" i="7"/>
  <c r="C1468" i="7"/>
  <c r="C1660" i="7"/>
  <c r="C1852" i="7"/>
  <c r="C2044" i="7"/>
  <c r="C2236" i="7"/>
  <c r="C125" i="7"/>
  <c r="C317" i="7"/>
  <c r="C509" i="7"/>
  <c r="C701" i="7"/>
  <c r="C893" i="7"/>
  <c r="C1085" i="7"/>
  <c r="C1277" i="7"/>
  <c r="C1469" i="7"/>
  <c r="C1661" i="7"/>
  <c r="C1853" i="7"/>
  <c r="C2045" i="7"/>
  <c r="C2237" i="7"/>
  <c r="C126" i="7"/>
  <c r="C318" i="7"/>
  <c r="C510" i="7"/>
  <c r="C702" i="7"/>
  <c r="C894" i="7"/>
  <c r="C1086" i="7"/>
  <c r="C1278" i="7"/>
  <c r="C1470" i="7"/>
  <c r="C1662" i="7"/>
  <c r="C1854" i="7"/>
  <c r="C2046" i="7"/>
  <c r="C2238" i="7"/>
  <c r="C127" i="7"/>
  <c r="C319" i="7"/>
  <c r="C511" i="7"/>
  <c r="C703" i="7"/>
  <c r="C895" i="7"/>
  <c r="C1087" i="7"/>
  <c r="C1279" i="7"/>
  <c r="C1471" i="7"/>
  <c r="C1663" i="7"/>
  <c r="C1855" i="7"/>
  <c r="C2047" i="7"/>
  <c r="C2239" i="7"/>
  <c r="C128" i="7"/>
  <c r="C320" i="7"/>
  <c r="C512" i="7"/>
  <c r="C704" i="7"/>
  <c r="C896" i="7"/>
  <c r="C1088" i="7"/>
  <c r="C1280" i="7"/>
  <c r="C1472" i="7"/>
  <c r="C1664" i="7"/>
  <c r="C1856" i="7"/>
  <c r="C2048" i="7"/>
  <c r="C2240" i="7"/>
  <c r="C129" i="7"/>
  <c r="C321" i="7"/>
  <c r="C513" i="7"/>
  <c r="C705" i="7"/>
  <c r="C897" i="7"/>
  <c r="C1089" i="7"/>
  <c r="C1281" i="7"/>
  <c r="C1473" i="7"/>
  <c r="C1665" i="7"/>
  <c r="C1857" i="7"/>
  <c r="C2049" i="7"/>
  <c r="C2241" i="7"/>
  <c r="C130" i="7"/>
  <c r="C322" i="7"/>
  <c r="C514" i="7"/>
  <c r="C706" i="7"/>
  <c r="C898" i="7"/>
  <c r="C1090" i="7"/>
  <c r="C1282" i="7"/>
  <c r="C1474" i="7"/>
  <c r="C1666" i="7"/>
  <c r="C1858" i="7"/>
  <c r="C2050" i="7"/>
  <c r="C2242" i="7"/>
  <c r="C131" i="7"/>
  <c r="C323" i="7"/>
  <c r="C515" i="7"/>
  <c r="C707" i="7"/>
  <c r="C899" i="7"/>
  <c r="C1091" i="7"/>
  <c r="C1283" i="7"/>
  <c r="C1475" i="7"/>
  <c r="C1667" i="7"/>
  <c r="C1859" i="7"/>
  <c r="C2051" i="7"/>
  <c r="C2243" i="7"/>
  <c r="C132" i="7"/>
  <c r="C324" i="7"/>
  <c r="C516" i="7"/>
  <c r="C708" i="7"/>
  <c r="C900" i="7"/>
  <c r="C1092" i="7"/>
  <c r="C1284" i="7"/>
  <c r="C1476" i="7"/>
  <c r="C1668" i="7"/>
  <c r="C1860" i="7"/>
  <c r="C2052" i="7"/>
  <c r="C2244" i="7"/>
  <c r="C133" i="7"/>
  <c r="C325" i="7"/>
  <c r="C517" i="7"/>
  <c r="C709" i="7"/>
  <c r="C901" i="7"/>
  <c r="C1093" i="7"/>
  <c r="C1285" i="7"/>
  <c r="C1477" i="7"/>
  <c r="C1669" i="7"/>
  <c r="C1861" i="7"/>
  <c r="C2053" i="7"/>
  <c r="C2245" i="7"/>
  <c r="C134" i="7"/>
  <c r="C326" i="7"/>
  <c r="C518" i="7"/>
  <c r="C710" i="7"/>
  <c r="C902" i="7"/>
  <c r="C1094" i="7"/>
  <c r="C1286" i="7"/>
  <c r="C1478" i="7"/>
  <c r="C1670" i="7"/>
  <c r="C1862" i="7"/>
  <c r="C2054" i="7"/>
  <c r="C2246" i="7"/>
  <c r="C135" i="7"/>
  <c r="C327" i="7"/>
  <c r="C519" i="7"/>
  <c r="C711" i="7"/>
  <c r="C903" i="7"/>
  <c r="C1095" i="7"/>
  <c r="C1287" i="7"/>
  <c r="C1479" i="7"/>
  <c r="C1671" i="7"/>
  <c r="C1863" i="7"/>
  <c r="C2055" i="7"/>
  <c r="C2247" i="7"/>
  <c r="C136" i="7"/>
  <c r="C328" i="7"/>
  <c r="C520" i="7"/>
  <c r="C712" i="7"/>
  <c r="C904" i="7"/>
  <c r="C1096" i="7"/>
  <c r="C1288" i="7"/>
  <c r="C1480" i="7"/>
  <c r="C1672" i="7"/>
  <c r="C1864" i="7"/>
  <c r="C2056" i="7"/>
  <c r="C2248" i="7"/>
  <c r="C137" i="7"/>
  <c r="C329" i="7"/>
  <c r="C521" i="7"/>
  <c r="C713" i="7"/>
  <c r="C905" i="7"/>
  <c r="C1097" i="7"/>
  <c r="C1289" i="7"/>
  <c r="C1481" i="7"/>
  <c r="C1673" i="7"/>
  <c r="C1865" i="7"/>
  <c r="C2057" i="7"/>
  <c r="C2249" i="7"/>
  <c r="C138" i="7"/>
  <c r="C330" i="7"/>
  <c r="C522" i="7"/>
  <c r="C714" i="7"/>
  <c r="C906" i="7"/>
  <c r="C1098" i="7"/>
  <c r="C1290" i="7"/>
  <c r="C1482" i="7"/>
  <c r="C1674" i="7"/>
  <c r="C1866" i="7"/>
  <c r="C2058" i="7"/>
  <c r="C2250" i="7"/>
  <c r="C139" i="7"/>
  <c r="C331" i="7"/>
  <c r="C523" i="7"/>
  <c r="C715" i="7"/>
  <c r="C907" i="7"/>
  <c r="C1099" i="7"/>
  <c r="C1291" i="7"/>
  <c r="C1483" i="7"/>
  <c r="C1675" i="7"/>
  <c r="C1867" i="7"/>
  <c r="C2059" i="7"/>
  <c r="C2251" i="7"/>
  <c r="C140" i="7"/>
  <c r="C332" i="7"/>
  <c r="C524" i="7"/>
  <c r="C716" i="7"/>
  <c r="C908" i="7"/>
  <c r="C1100" i="7"/>
  <c r="C1292" i="7"/>
  <c r="C1484" i="7"/>
  <c r="C1676" i="7"/>
  <c r="C1868" i="7"/>
  <c r="C2060" i="7"/>
  <c r="C2252" i="7"/>
  <c r="C141" i="7"/>
  <c r="C333" i="7"/>
  <c r="C525" i="7"/>
  <c r="C717" i="7"/>
  <c r="C909" i="7"/>
  <c r="C1101" i="7"/>
  <c r="C1293" i="7"/>
  <c r="C1485" i="7"/>
  <c r="C1677" i="7"/>
  <c r="C1869" i="7"/>
  <c r="C2061" i="7"/>
  <c r="C2253" i="7"/>
  <c r="C142" i="7"/>
  <c r="C334" i="7"/>
  <c r="C526" i="7"/>
  <c r="C718" i="7"/>
  <c r="C910" i="7"/>
  <c r="C1102" i="7"/>
  <c r="C1294" i="7"/>
  <c r="C1486" i="7"/>
  <c r="C1678" i="7"/>
  <c r="C1870" i="7"/>
  <c r="C2062" i="7"/>
  <c r="C2254" i="7"/>
  <c r="C143" i="7"/>
  <c r="C335" i="7"/>
  <c r="C527" i="7"/>
  <c r="C719" i="7"/>
  <c r="C911" i="7"/>
  <c r="C1103" i="7"/>
  <c r="C1295" i="7"/>
  <c r="C1487" i="7"/>
  <c r="C1679" i="7"/>
  <c r="C1871" i="7"/>
  <c r="C2063" i="7"/>
  <c r="C2255" i="7"/>
  <c r="C144" i="7"/>
  <c r="C336" i="7"/>
  <c r="C528" i="7"/>
  <c r="C720" i="7"/>
  <c r="C912" i="7"/>
  <c r="C1104" i="7"/>
  <c r="C1296" i="7"/>
  <c r="C1488" i="7"/>
  <c r="C1680" i="7"/>
  <c r="C1872" i="7"/>
  <c r="C2064" i="7"/>
  <c r="C2256" i="7"/>
  <c r="C145" i="7"/>
  <c r="C337" i="7"/>
  <c r="C529" i="7"/>
  <c r="C721" i="7"/>
  <c r="C913" i="7"/>
  <c r="C1105" i="7"/>
  <c r="C1297" i="7"/>
  <c r="C1489" i="7"/>
  <c r="C1681" i="7"/>
  <c r="C1873" i="7"/>
  <c r="C2065" i="7"/>
  <c r="C2257" i="7"/>
  <c r="C146" i="7"/>
  <c r="C338" i="7"/>
  <c r="C530" i="7"/>
  <c r="C722" i="7"/>
  <c r="C914" i="7"/>
  <c r="C1106" i="7"/>
  <c r="C1298" i="7"/>
  <c r="C1490" i="7"/>
  <c r="C1682" i="7"/>
  <c r="C1874" i="7"/>
  <c r="C2066" i="7"/>
  <c r="C2258" i="7"/>
  <c r="C147" i="7"/>
  <c r="C339" i="7"/>
  <c r="C531" i="7"/>
  <c r="C723" i="7"/>
  <c r="C915" i="7"/>
  <c r="C1107" i="7"/>
  <c r="C1299" i="7"/>
  <c r="C1491" i="7"/>
  <c r="C1683" i="7"/>
  <c r="C1875" i="7"/>
  <c r="C2067" i="7"/>
  <c r="C2259" i="7"/>
  <c r="C148" i="7"/>
  <c r="C340" i="7"/>
  <c r="C532" i="7"/>
  <c r="C724" i="7"/>
  <c r="C916" i="7"/>
  <c r="C1108" i="7"/>
  <c r="C1300" i="7"/>
  <c r="C1492" i="7"/>
  <c r="C1684" i="7"/>
  <c r="C1876" i="7"/>
  <c r="C2068" i="7"/>
  <c r="C2260" i="7"/>
  <c r="C149" i="7"/>
  <c r="C341" i="7"/>
  <c r="C533" i="7"/>
  <c r="C725" i="7"/>
  <c r="C917" i="7"/>
  <c r="C1109" i="7"/>
  <c r="C1301" i="7"/>
  <c r="C1493" i="7"/>
  <c r="C1685" i="7"/>
  <c r="C1877" i="7"/>
  <c r="C2069" i="7"/>
  <c r="C2261" i="7"/>
  <c r="C150" i="7"/>
  <c r="C342" i="7"/>
  <c r="C534" i="7"/>
  <c r="C726" i="7"/>
  <c r="C918" i="7"/>
  <c r="C1110" i="7"/>
  <c r="C1302" i="7"/>
  <c r="C1494" i="7"/>
  <c r="C1686" i="7"/>
  <c r="C1878" i="7"/>
  <c r="C2070" i="7"/>
  <c r="C2262" i="7"/>
  <c r="C151" i="7"/>
  <c r="C343" i="7"/>
  <c r="C535" i="7"/>
  <c r="C727" i="7"/>
  <c r="C919" i="7"/>
  <c r="C1111" i="7"/>
  <c r="C1303" i="7"/>
  <c r="C1495" i="7"/>
  <c r="C1687" i="7"/>
  <c r="C1879" i="7"/>
  <c r="C2071" i="7"/>
  <c r="C2263" i="7"/>
  <c r="C152" i="7"/>
  <c r="C344" i="7"/>
  <c r="C536" i="7"/>
  <c r="C728" i="7"/>
  <c r="C920" i="7"/>
  <c r="C1112" i="7"/>
  <c r="C1304" i="7"/>
  <c r="C1496" i="7"/>
  <c r="C1688" i="7"/>
  <c r="C1880" i="7"/>
  <c r="C2072" i="7"/>
  <c r="C2264" i="7"/>
  <c r="C153" i="7"/>
  <c r="C345" i="7"/>
  <c r="C537" i="7"/>
  <c r="C729" i="7"/>
  <c r="C921" i="7"/>
  <c r="C1113" i="7"/>
  <c r="C1305" i="7"/>
  <c r="C1497" i="7"/>
  <c r="C1689" i="7"/>
  <c r="C1881" i="7"/>
  <c r="C2073" i="7"/>
  <c r="C2265" i="7"/>
  <c r="C154" i="7"/>
  <c r="C346" i="7"/>
  <c r="C538" i="7"/>
  <c r="C730" i="7"/>
  <c r="C922" i="7"/>
  <c r="C1114" i="7"/>
  <c r="C1306" i="7"/>
  <c r="C1498" i="7"/>
  <c r="C1690" i="7"/>
  <c r="C1882" i="7"/>
  <c r="C2074" i="7"/>
  <c r="C2266" i="7"/>
  <c r="C155" i="7"/>
  <c r="C347" i="7"/>
  <c r="C539" i="7"/>
  <c r="C731" i="7"/>
  <c r="C923" i="7"/>
  <c r="C1115" i="7"/>
  <c r="C1307" i="7"/>
  <c r="C1499" i="7"/>
  <c r="C1691" i="7"/>
  <c r="C1883" i="7"/>
  <c r="C2075" i="7"/>
  <c r="C2267" i="7"/>
  <c r="C156" i="7"/>
  <c r="C348" i="7"/>
  <c r="C540" i="7"/>
  <c r="C732" i="7"/>
  <c r="C924" i="7"/>
  <c r="C1116" i="7"/>
  <c r="C1308" i="7"/>
  <c r="C1500" i="7"/>
  <c r="C1692" i="7"/>
  <c r="C1884" i="7"/>
  <c r="C2076" i="7"/>
  <c r="C2268" i="7"/>
  <c r="C157" i="7"/>
  <c r="C349" i="7"/>
  <c r="C541" i="7"/>
  <c r="C733" i="7"/>
  <c r="C925" i="7"/>
  <c r="C1117" i="7"/>
  <c r="C1309" i="7"/>
  <c r="C1501" i="7"/>
  <c r="C1693" i="7"/>
  <c r="C1885" i="7"/>
  <c r="C2077" i="7"/>
  <c r="C2269" i="7"/>
  <c r="C158" i="7"/>
  <c r="C350" i="7"/>
  <c r="C542" i="7"/>
  <c r="C734" i="7"/>
  <c r="C926" i="7"/>
  <c r="C1118" i="7"/>
  <c r="C1310" i="7"/>
  <c r="C1502" i="7"/>
  <c r="C1694" i="7"/>
  <c r="C1886" i="7"/>
  <c r="C2078" i="7"/>
  <c r="C2270" i="7"/>
  <c r="C159" i="7"/>
  <c r="C351" i="7"/>
  <c r="C543" i="7"/>
  <c r="C735" i="7"/>
  <c r="C927" i="7"/>
  <c r="C1119" i="7"/>
  <c r="C1311" i="7"/>
  <c r="C1503" i="7"/>
  <c r="C1695" i="7"/>
  <c r="C1887" i="7"/>
  <c r="C2079" i="7"/>
  <c r="C2271" i="7"/>
  <c r="C160" i="7"/>
  <c r="C352" i="7"/>
  <c r="C544" i="7"/>
  <c r="C736" i="7"/>
  <c r="C928" i="7"/>
  <c r="C1120" i="7"/>
  <c r="C1312" i="7"/>
  <c r="C1504" i="7"/>
  <c r="C1696" i="7"/>
  <c r="C1888" i="7"/>
  <c r="C2080" i="7"/>
  <c r="C2272" i="7"/>
  <c r="C161" i="7"/>
  <c r="C353" i="7"/>
  <c r="C545" i="7"/>
  <c r="C737" i="7"/>
  <c r="C929" i="7"/>
  <c r="C1121" i="7"/>
  <c r="C1313" i="7"/>
  <c r="C1505" i="7"/>
  <c r="C1697" i="7"/>
  <c r="C1889" i="7"/>
  <c r="C2081" i="7"/>
  <c r="C2273" i="7"/>
  <c r="C162" i="7"/>
  <c r="C354" i="7"/>
  <c r="C546" i="7"/>
  <c r="C738" i="7"/>
  <c r="C930" i="7"/>
  <c r="C1122" i="7"/>
  <c r="C1314" i="7"/>
  <c r="C1506" i="7"/>
  <c r="C1698" i="7"/>
  <c r="C1890" i="7"/>
  <c r="C2082" i="7"/>
  <c r="C2274" i="7"/>
  <c r="C163" i="7"/>
  <c r="C355" i="7"/>
  <c r="C547" i="7"/>
  <c r="C739" i="7"/>
  <c r="C931" i="7"/>
  <c r="C1123" i="7"/>
  <c r="C1315" i="7"/>
  <c r="C1507" i="7"/>
  <c r="C1699" i="7"/>
  <c r="C1891" i="7"/>
  <c r="C2083" i="7"/>
  <c r="C2275" i="7"/>
  <c r="C164" i="7"/>
  <c r="C356" i="7"/>
  <c r="C548" i="7"/>
  <c r="C740" i="7"/>
  <c r="C932" i="7"/>
  <c r="C1124" i="7"/>
  <c r="C1316" i="7"/>
  <c r="C1508" i="7"/>
  <c r="C1700" i="7"/>
  <c r="C1892" i="7"/>
  <c r="C2084" i="7"/>
  <c r="C2276" i="7"/>
  <c r="C165" i="7"/>
  <c r="C357" i="7"/>
  <c r="C549" i="7"/>
  <c r="C741" i="7"/>
  <c r="C933" i="7"/>
  <c r="C1125" i="7"/>
  <c r="C1317" i="7"/>
  <c r="C1509" i="7"/>
  <c r="C1701" i="7"/>
  <c r="C1893" i="7"/>
  <c r="C2085" i="7"/>
  <c r="C2277" i="7"/>
  <c r="C166" i="7"/>
  <c r="C358" i="7"/>
  <c r="C550" i="7"/>
  <c r="C742" i="7"/>
  <c r="C934" i="7"/>
  <c r="C1126" i="7"/>
  <c r="C1318" i="7"/>
  <c r="C1510" i="7"/>
  <c r="C1702" i="7"/>
  <c r="C1894" i="7"/>
  <c r="C2086" i="7"/>
  <c r="C2278" i="7"/>
  <c r="C167" i="7"/>
  <c r="C359" i="7"/>
  <c r="C551" i="7"/>
  <c r="C743" i="7"/>
  <c r="C935" i="7"/>
  <c r="C1127" i="7"/>
  <c r="C1319" i="7"/>
  <c r="C1511" i="7"/>
  <c r="C1703" i="7"/>
  <c r="C1895" i="7"/>
  <c r="C2087" i="7"/>
  <c r="C2279" i="7"/>
  <c r="C168" i="7"/>
  <c r="C360" i="7"/>
  <c r="C552" i="7"/>
  <c r="C744" i="7"/>
  <c r="C936" i="7"/>
  <c r="C1128" i="7"/>
  <c r="C1320" i="7"/>
  <c r="C1512" i="7"/>
  <c r="C1704" i="7"/>
  <c r="C1896" i="7"/>
  <c r="C2088" i="7"/>
  <c r="C2280" i="7"/>
  <c r="C169" i="7"/>
  <c r="C361" i="7"/>
  <c r="C553" i="7"/>
  <c r="C745" i="7"/>
  <c r="C937" i="7"/>
  <c r="C1129" i="7"/>
  <c r="C1321" i="7"/>
  <c r="C1513" i="7"/>
  <c r="C1705" i="7"/>
  <c r="C1897" i="7"/>
  <c r="C2089" i="7"/>
  <c r="C2281" i="7"/>
  <c r="C170" i="7"/>
  <c r="C362" i="7"/>
  <c r="C554" i="7"/>
  <c r="C746" i="7"/>
  <c r="C938" i="7"/>
  <c r="C1130" i="7"/>
  <c r="C1322" i="7"/>
  <c r="C1514" i="7"/>
  <c r="C1706" i="7"/>
  <c r="C1898" i="7"/>
  <c r="C2090" i="7"/>
  <c r="C2282" i="7"/>
  <c r="C171" i="7"/>
  <c r="C363" i="7"/>
  <c r="C555" i="7"/>
  <c r="C747" i="7"/>
  <c r="C939" i="7"/>
  <c r="C1131" i="7"/>
  <c r="C1323" i="7"/>
  <c r="C1515" i="7"/>
  <c r="C1707" i="7"/>
  <c r="C1899" i="7"/>
  <c r="C2091" i="7"/>
  <c r="C2283" i="7"/>
  <c r="C172" i="7"/>
  <c r="C364" i="7"/>
  <c r="C556" i="7"/>
  <c r="C748" i="7"/>
  <c r="C940" i="7"/>
  <c r="C1132" i="7"/>
  <c r="C1324" i="7"/>
  <c r="C1516" i="7"/>
  <c r="C1708" i="7"/>
  <c r="C1900" i="7"/>
  <c r="C2092" i="7"/>
  <c r="C2284" i="7"/>
  <c r="C173" i="7"/>
  <c r="C365" i="7"/>
  <c r="C557" i="7"/>
  <c r="C749" i="7"/>
  <c r="C941" i="7"/>
  <c r="C1133" i="7"/>
  <c r="C1325" i="7"/>
  <c r="C1517" i="7"/>
  <c r="C1709" i="7"/>
  <c r="C1901" i="7"/>
  <c r="C2093" i="7"/>
  <c r="C2285" i="7"/>
  <c r="C174" i="7"/>
  <c r="C366" i="7"/>
  <c r="C558" i="7"/>
  <c r="C750" i="7"/>
  <c r="C942" i="7"/>
  <c r="C1134" i="7"/>
  <c r="C1326" i="7"/>
  <c r="C1518" i="7"/>
  <c r="C1710" i="7"/>
  <c r="C1902" i="7"/>
  <c r="C2094" i="7"/>
  <c r="C2286" i="7"/>
  <c r="C175" i="7"/>
  <c r="C367" i="7"/>
  <c r="C559" i="7"/>
  <c r="C751" i="7"/>
  <c r="C943" i="7"/>
  <c r="C1135" i="7"/>
  <c r="C1327" i="7"/>
  <c r="C1519" i="7"/>
  <c r="C1711" i="7"/>
  <c r="C1903" i="7"/>
  <c r="C2095" i="7"/>
  <c r="C2287" i="7"/>
  <c r="C176" i="7"/>
  <c r="C368" i="7"/>
  <c r="C560" i="7"/>
  <c r="C752" i="7"/>
  <c r="C944" i="7"/>
  <c r="C1136" i="7"/>
  <c r="C1328" i="7"/>
  <c r="C1520" i="7"/>
  <c r="C1712" i="7"/>
  <c r="C1904" i="7"/>
  <c r="C2096" i="7"/>
  <c r="C2288" i="7"/>
  <c r="C177" i="7"/>
  <c r="C369" i="7"/>
  <c r="C561" i="7"/>
  <c r="C753" i="7"/>
  <c r="C945" i="7"/>
  <c r="C1137" i="7"/>
  <c r="C1329" i="7"/>
  <c r="C1521" i="7"/>
  <c r="C1713" i="7"/>
  <c r="C1905" i="7"/>
  <c r="C2097" i="7"/>
  <c r="C2289" i="7"/>
  <c r="C178" i="7"/>
  <c r="C370" i="7"/>
  <c r="C562" i="7"/>
  <c r="C754" i="7"/>
  <c r="C946" i="7"/>
  <c r="C1138" i="7"/>
  <c r="C1330" i="7"/>
  <c r="C1522" i="7"/>
  <c r="C1714" i="7"/>
  <c r="C1906" i="7"/>
  <c r="C2098" i="7"/>
  <c r="C2290" i="7"/>
  <c r="C179" i="7"/>
  <c r="C371" i="7"/>
  <c r="C563" i="7"/>
  <c r="C755" i="7"/>
  <c r="C947" i="7"/>
  <c r="C1139" i="7"/>
  <c r="C1331" i="7"/>
  <c r="C1523" i="7"/>
  <c r="C1715" i="7"/>
  <c r="C1907" i="7"/>
  <c r="C2099" i="7"/>
  <c r="C2291" i="7"/>
  <c r="C180" i="7"/>
  <c r="C372" i="7"/>
  <c r="C564" i="7"/>
  <c r="C756" i="7"/>
  <c r="C948" i="7"/>
  <c r="C1140" i="7"/>
  <c r="C1332" i="7"/>
  <c r="C1524" i="7"/>
  <c r="C1716" i="7"/>
  <c r="C1908" i="7"/>
  <c r="C2100" i="7"/>
  <c r="C2292" i="7"/>
  <c r="C181" i="7"/>
  <c r="C373" i="7"/>
  <c r="C565" i="7"/>
  <c r="C757" i="7"/>
  <c r="C949" i="7"/>
  <c r="C1141" i="7"/>
  <c r="C1333" i="7"/>
  <c r="C1525" i="7"/>
  <c r="C1717" i="7"/>
  <c r="C1909" i="7"/>
  <c r="C2101" i="7"/>
  <c r="C2293" i="7"/>
  <c r="C182" i="7"/>
  <c r="C374" i="7"/>
  <c r="C566" i="7"/>
  <c r="C758" i="7"/>
  <c r="C950" i="7"/>
  <c r="C1142" i="7"/>
  <c r="C1334" i="7"/>
  <c r="C1526" i="7"/>
  <c r="C1718" i="7"/>
  <c r="C1910" i="7"/>
  <c r="C2102" i="7"/>
  <c r="C2294" i="7"/>
  <c r="C183" i="7"/>
  <c r="C375" i="7"/>
  <c r="C567" i="7"/>
  <c r="C759" i="7"/>
  <c r="C951" i="7"/>
  <c r="C1143" i="7"/>
  <c r="C1335" i="7"/>
  <c r="C1527" i="7"/>
  <c r="C1719" i="7"/>
  <c r="C1911" i="7"/>
  <c r="C2103" i="7"/>
  <c r="C2295" i="7"/>
  <c r="C184" i="7"/>
  <c r="C376" i="7"/>
  <c r="C568" i="7"/>
  <c r="C760" i="7"/>
  <c r="C952" i="7"/>
  <c r="C1144" i="7"/>
  <c r="C1336" i="7"/>
  <c r="C1528" i="7"/>
  <c r="C1720" i="7"/>
  <c r="C1912" i="7"/>
  <c r="C2104" i="7"/>
  <c r="C2296" i="7"/>
  <c r="C185" i="7"/>
  <c r="C377" i="7"/>
  <c r="C569" i="7"/>
  <c r="C761" i="7"/>
  <c r="C953" i="7"/>
  <c r="C1145" i="7"/>
  <c r="C1337" i="7"/>
  <c r="C1529" i="7"/>
  <c r="C1721" i="7"/>
  <c r="C1913" i="7"/>
  <c r="C2105" i="7"/>
  <c r="C2297" i="7"/>
  <c r="C186" i="7"/>
  <c r="C378" i="7"/>
  <c r="C570" i="7"/>
  <c r="C762" i="7"/>
  <c r="C954" i="7"/>
  <c r="C1146" i="7"/>
  <c r="C1338" i="7"/>
  <c r="C1530" i="7"/>
  <c r="C1722" i="7"/>
  <c r="C1914" i="7"/>
  <c r="C2106" i="7"/>
  <c r="C2298" i="7"/>
  <c r="C187" i="7"/>
  <c r="C379" i="7"/>
  <c r="C571" i="7"/>
  <c r="C763" i="7"/>
  <c r="C955" i="7"/>
  <c r="C1147" i="7"/>
  <c r="C1339" i="7"/>
  <c r="C1531" i="7"/>
  <c r="C1723" i="7"/>
  <c r="C1915" i="7"/>
  <c r="C2107" i="7"/>
  <c r="C2299" i="7"/>
  <c r="C188" i="7"/>
  <c r="C380" i="7"/>
  <c r="C572" i="7"/>
  <c r="C764" i="7"/>
  <c r="C956" i="7"/>
  <c r="C1148" i="7"/>
  <c r="C1340" i="7"/>
  <c r="C1532" i="7"/>
  <c r="C1724" i="7"/>
  <c r="C1916" i="7"/>
  <c r="C2108" i="7"/>
  <c r="C2300" i="7"/>
  <c r="C189" i="7"/>
  <c r="C381" i="7"/>
  <c r="C573" i="7"/>
  <c r="C765" i="7"/>
  <c r="C957" i="7"/>
  <c r="C1149" i="7"/>
  <c r="C1341" i="7"/>
  <c r="C1533" i="7"/>
  <c r="C1725" i="7"/>
  <c r="C1917" i="7"/>
  <c r="C2109" i="7"/>
  <c r="C2301" i="7"/>
  <c r="C190" i="7"/>
  <c r="C382" i="7"/>
  <c r="C574" i="7"/>
  <c r="C766" i="7"/>
  <c r="C958" i="7"/>
  <c r="C1150" i="7"/>
  <c r="C1342" i="7"/>
  <c r="C1534" i="7"/>
  <c r="C1726" i="7"/>
  <c r="C1918" i="7"/>
  <c r="C2110" i="7"/>
  <c r="C2302" i="7"/>
  <c r="C191" i="7"/>
  <c r="C383" i="7"/>
  <c r="C575" i="7"/>
  <c r="C767" i="7"/>
  <c r="C959" i="7"/>
  <c r="C1151" i="7"/>
  <c r="C1343" i="7"/>
  <c r="C1535" i="7"/>
  <c r="C1727" i="7"/>
  <c r="C1919" i="7"/>
  <c r="C2111" i="7"/>
  <c r="C2303" i="7"/>
  <c r="C192" i="7"/>
  <c r="C384" i="7"/>
  <c r="C576" i="7"/>
  <c r="C768" i="7"/>
  <c r="C960" i="7"/>
  <c r="C1152" i="7"/>
  <c r="C1344" i="7"/>
  <c r="C1536" i="7"/>
  <c r="C1728" i="7"/>
  <c r="C1920" i="7"/>
  <c r="C2112" i="7"/>
  <c r="C2304" i="7"/>
  <c r="C193" i="7"/>
  <c r="C385" i="7"/>
  <c r="C577" i="7"/>
  <c r="C769" i="7"/>
  <c r="C961" i="7"/>
  <c r="C1153" i="7"/>
  <c r="C1345" i="7"/>
  <c r="C1537" i="7"/>
  <c r="C1729" i="7"/>
  <c r="C1921" i="7"/>
  <c r="C2113" i="7"/>
  <c r="C2305" i="7"/>
  <c r="C2" i="7"/>
  <c r="D194" i="7"/>
  <c r="D386" i="7"/>
  <c r="D578" i="7"/>
  <c r="D770" i="7"/>
  <c r="D962" i="7"/>
  <c r="D1154" i="7"/>
  <c r="D1346" i="7"/>
  <c r="D1538" i="7"/>
  <c r="D1730" i="7"/>
  <c r="D1922" i="7"/>
  <c r="D2114" i="7"/>
  <c r="D3" i="7"/>
  <c r="D195" i="7"/>
  <c r="D387" i="7"/>
  <c r="D579" i="7"/>
  <c r="D771" i="7"/>
  <c r="D963" i="7"/>
  <c r="D1155" i="7"/>
  <c r="D1347" i="7"/>
  <c r="D1539" i="7"/>
  <c r="D1731" i="7"/>
  <c r="D1923" i="7"/>
  <c r="D2115" i="7"/>
  <c r="D4" i="7"/>
  <c r="D196" i="7"/>
  <c r="D388" i="7"/>
  <c r="D580" i="7"/>
  <c r="D772" i="7"/>
  <c r="D964" i="7"/>
  <c r="D1156" i="7"/>
  <c r="D1348" i="7"/>
  <c r="D1540" i="7"/>
  <c r="D1732" i="7"/>
  <c r="D1924" i="7"/>
  <c r="D2116" i="7"/>
  <c r="D5" i="7"/>
  <c r="D197" i="7"/>
  <c r="D389" i="7"/>
  <c r="D581" i="7"/>
  <c r="D773" i="7"/>
  <c r="D965" i="7"/>
  <c r="D1157" i="7"/>
  <c r="D1349" i="7"/>
  <c r="D1541" i="7"/>
  <c r="D1733" i="7"/>
  <c r="D1925" i="7"/>
  <c r="D2117" i="7"/>
  <c r="D6" i="7"/>
  <c r="D198" i="7"/>
  <c r="D390" i="7"/>
  <c r="D582" i="7"/>
  <c r="D774" i="7"/>
  <c r="D966" i="7"/>
  <c r="D1158" i="7"/>
  <c r="D1350" i="7"/>
  <c r="D1542" i="7"/>
  <c r="D1734" i="7"/>
  <c r="D1926" i="7"/>
  <c r="D2118" i="7"/>
  <c r="D7" i="7"/>
  <c r="D199" i="7"/>
  <c r="D391" i="7"/>
  <c r="D583" i="7"/>
  <c r="D775" i="7"/>
  <c r="D967" i="7"/>
  <c r="D1159" i="7"/>
  <c r="D1351" i="7"/>
  <c r="D1543" i="7"/>
  <c r="D1735" i="7"/>
  <c r="D1927" i="7"/>
  <c r="D2119" i="7"/>
  <c r="D8" i="7"/>
  <c r="D200" i="7"/>
  <c r="D392" i="7"/>
  <c r="D584" i="7"/>
  <c r="D776" i="7"/>
  <c r="D968" i="7"/>
  <c r="D1160" i="7"/>
  <c r="D1352" i="7"/>
  <c r="D1544" i="7"/>
  <c r="D1736" i="7"/>
  <c r="D1928" i="7"/>
  <c r="D2120" i="7"/>
  <c r="D9" i="7"/>
  <c r="D201" i="7"/>
  <c r="D393" i="7"/>
  <c r="D585" i="7"/>
  <c r="D777" i="7"/>
  <c r="D969" i="7"/>
  <c r="D1161" i="7"/>
  <c r="D1353" i="7"/>
  <c r="D1545" i="7"/>
  <c r="D1737" i="7"/>
  <c r="D1929" i="7"/>
  <c r="D2121" i="7"/>
  <c r="D10" i="7"/>
  <c r="D202" i="7"/>
  <c r="D394" i="7"/>
  <c r="D586" i="7"/>
  <c r="D778" i="7"/>
  <c r="D970" i="7"/>
  <c r="D1162" i="7"/>
  <c r="D1354" i="7"/>
  <c r="D1546" i="7"/>
  <c r="D1738" i="7"/>
  <c r="D1930" i="7"/>
  <c r="D2122" i="7"/>
  <c r="D11" i="7"/>
  <c r="D203" i="7"/>
  <c r="D395" i="7"/>
  <c r="D587" i="7"/>
  <c r="D779" i="7"/>
  <c r="D971" i="7"/>
  <c r="D1163" i="7"/>
  <c r="D1355" i="7"/>
  <c r="D1547" i="7"/>
  <c r="D1739" i="7"/>
  <c r="D1931" i="7"/>
  <c r="D2123" i="7"/>
  <c r="D12" i="7"/>
  <c r="D204" i="7"/>
  <c r="D396" i="7"/>
  <c r="D588" i="7"/>
  <c r="D780" i="7"/>
  <c r="D972" i="7"/>
  <c r="D1164" i="7"/>
  <c r="D1356" i="7"/>
  <c r="D1548" i="7"/>
  <c r="D1740" i="7"/>
  <c r="D1932" i="7"/>
  <c r="D2124" i="7"/>
  <c r="D13" i="7"/>
  <c r="D205" i="7"/>
  <c r="D397" i="7"/>
  <c r="D589" i="7"/>
  <c r="D781" i="7"/>
  <c r="D973" i="7"/>
  <c r="D1165" i="7"/>
  <c r="D1357" i="7"/>
  <c r="D1549" i="7"/>
  <c r="D1741" i="7"/>
  <c r="D1933" i="7"/>
  <c r="D2125" i="7"/>
  <c r="D14" i="7"/>
  <c r="D206" i="7"/>
  <c r="D398" i="7"/>
  <c r="D590" i="7"/>
  <c r="D782" i="7"/>
  <c r="D974" i="7"/>
  <c r="D1166" i="7"/>
  <c r="D1358" i="7"/>
  <c r="D1550" i="7"/>
  <c r="D1742" i="7"/>
  <c r="D1934" i="7"/>
  <c r="D2126" i="7"/>
  <c r="D15" i="7"/>
  <c r="D207" i="7"/>
  <c r="D399" i="7"/>
  <c r="D591" i="7"/>
  <c r="D783" i="7"/>
  <c r="D975" i="7"/>
  <c r="D1167" i="7"/>
  <c r="D1359" i="7"/>
  <c r="D1551" i="7"/>
  <c r="D1743" i="7"/>
  <c r="D1935" i="7"/>
  <c r="D2127" i="7"/>
  <c r="D16" i="7"/>
  <c r="D208" i="7"/>
  <c r="D400" i="7"/>
  <c r="D592" i="7"/>
  <c r="D784" i="7"/>
  <c r="D976" i="7"/>
  <c r="D1168" i="7"/>
  <c r="D1360" i="7"/>
  <c r="D1552" i="7"/>
  <c r="D1744" i="7"/>
  <c r="D1936" i="7"/>
  <c r="D2128" i="7"/>
  <c r="D17" i="7"/>
  <c r="D209" i="7"/>
  <c r="D401" i="7"/>
  <c r="D593" i="7"/>
  <c r="D785" i="7"/>
  <c r="D977" i="7"/>
  <c r="D1169" i="7"/>
  <c r="D1361" i="7"/>
  <c r="D1553" i="7"/>
  <c r="D1745" i="7"/>
  <c r="D1937" i="7"/>
  <c r="D2129" i="7"/>
  <c r="D18" i="7"/>
  <c r="D210" i="7"/>
  <c r="D402" i="7"/>
  <c r="D594" i="7"/>
  <c r="D786" i="7"/>
  <c r="D978" i="7"/>
  <c r="D1170" i="7"/>
  <c r="D1362" i="7"/>
  <c r="D1554" i="7"/>
  <c r="D1746" i="7"/>
  <c r="D1938" i="7"/>
  <c r="D2130" i="7"/>
  <c r="D19" i="7"/>
  <c r="D211" i="7"/>
  <c r="D403" i="7"/>
  <c r="D595" i="7"/>
  <c r="D787" i="7"/>
  <c r="D979" i="7"/>
  <c r="D1171" i="7"/>
  <c r="D1363" i="7"/>
  <c r="D1555" i="7"/>
  <c r="D1747" i="7"/>
  <c r="D1939" i="7"/>
  <c r="D2131" i="7"/>
  <c r="D20" i="7"/>
  <c r="D212" i="7"/>
  <c r="D404" i="7"/>
  <c r="D596" i="7"/>
  <c r="D788" i="7"/>
  <c r="D980" i="7"/>
  <c r="D1172" i="7"/>
  <c r="D1364" i="7"/>
  <c r="D1556" i="7"/>
  <c r="D1748" i="7"/>
  <c r="D1940" i="7"/>
  <c r="D2132" i="7"/>
  <c r="D21" i="7"/>
  <c r="D213" i="7"/>
  <c r="D405" i="7"/>
  <c r="D597" i="7"/>
  <c r="D789" i="7"/>
  <c r="D981" i="7"/>
  <c r="D1173" i="7"/>
  <c r="D1365" i="7"/>
  <c r="D1557" i="7"/>
  <c r="D1749" i="7"/>
  <c r="D1941" i="7"/>
  <c r="D2133" i="7"/>
  <c r="D22" i="7"/>
  <c r="D214" i="7"/>
  <c r="D406" i="7"/>
  <c r="D598" i="7"/>
  <c r="D790" i="7"/>
  <c r="D982" i="7"/>
  <c r="D1174" i="7"/>
  <c r="D1366" i="7"/>
  <c r="D1558" i="7"/>
  <c r="D1750" i="7"/>
  <c r="D1942" i="7"/>
  <c r="D2134" i="7"/>
  <c r="D23" i="7"/>
  <c r="D215" i="7"/>
  <c r="D407" i="7"/>
  <c r="D599" i="7"/>
  <c r="D791" i="7"/>
  <c r="D983" i="7"/>
  <c r="D1175" i="7"/>
  <c r="D1367" i="7"/>
  <c r="D1559" i="7"/>
  <c r="D1751" i="7"/>
  <c r="D1943" i="7"/>
  <c r="D2135" i="7"/>
  <c r="D24" i="7"/>
  <c r="D216" i="7"/>
  <c r="D408" i="7"/>
  <c r="D600" i="7"/>
  <c r="D792" i="7"/>
  <c r="D984" i="7"/>
  <c r="D1176" i="7"/>
  <c r="D1368" i="7"/>
  <c r="D1560" i="7"/>
  <c r="D1752" i="7"/>
  <c r="D1944" i="7"/>
  <c r="D2136" i="7"/>
  <c r="D25" i="7"/>
  <c r="D217" i="7"/>
  <c r="D409" i="7"/>
  <c r="D601" i="7"/>
  <c r="D793" i="7"/>
  <c r="D985" i="7"/>
  <c r="D1177" i="7"/>
  <c r="D1369" i="7"/>
  <c r="D1561" i="7"/>
  <c r="D1753" i="7"/>
  <c r="D1945" i="7"/>
  <c r="D2137" i="7"/>
  <c r="D26" i="7"/>
  <c r="D218" i="7"/>
  <c r="D410" i="7"/>
  <c r="D602" i="7"/>
  <c r="D794" i="7"/>
  <c r="D986" i="7"/>
  <c r="D1178" i="7"/>
  <c r="D1370" i="7"/>
  <c r="D1562" i="7"/>
  <c r="D1754" i="7"/>
  <c r="D1946" i="7"/>
  <c r="D2138" i="7"/>
  <c r="D27" i="7"/>
  <c r="D219" i="7"/>
  <c r="D411" i="7"/>
  <c r="D603" i="7"/>
  <c r="D795" i="7"/>
  <c r="D987" i="7"/>
  <c r="D1179" i="7"/>
  <c r="D1371" i="7"/>
  <c r="D1563" i="7"/>
  <c r="D1755" i="7"/>
  <c r="D1947" i="7"/>
  <c r="D2139" i="7"/>
  <c r="D28" i="7"/>
  <c r="D220" i="7"/>
  <c r="D412" i="7"/>
  <c r="D604" i="7"/>
  <c r="D796" i="7"/>
  <c r="D988" i="7"/>
  <c r="D1180" i="7"/>
  <c r="D1372" i="7"/>
  <c r="D1564" i="7"/>
  <c r="D1756" i="7"/>
  <c r="D1948" i="7"/>
  <c r="D2140" i="7"/>
  <c r="D29" i="7"/>
  <c r="D221" i="7"/>
  <c r="D413" i="7"/>
  <c r="D605" i="7"/>
  <c r="D797" i="7"/>
  <c r="D989" i="7"/>
  <c r="D1181" i="7"/>
  <c r="D1373" i="7"/>
  <c r="D1565" i="7"/>
  <c r="D1757" i="7"/>
  <c r="D1949" i="7"/>
  <c r="D2141" i="7"/>
  <c r="D30" i="7"/>
  <c r="D222" i="7"/>
  <c r="D414" i="7"/>
  <c r="D606" i="7"/>
  <c r="D798" i="7"/>
  <c r="D990" i="7"/>
  <c r="D1182" i="7"/>
  <c r="D1374" i="7"/>
  <c r="D1566" i="7"/>
  <c r="D1758" i="7"/>
  <c r="D1950" i="7"/>
  <c r="D2142" i="7"/>
  <c r="D31" i="7"/>
  <c r="D223" i="7"/>
  <c r="D415" i="7"/>
  <c r="D607" i="7"/>
  <c r="D799" i="7"/>
  <c r="D991" i="7"/>
  <c r="D1183" i="7"/>
  <c r="D1375" i="7"/>
  <c r="D1567" i="7"/>
  <c r="D1759" i="7"/>
  <c r="D1951" i="7"/>
  <c r="D2143" i="7"/>
  <c r="D32" i="7"/>
  <c r="D224" i="7"/>
  <c r="D416" i="7"/>
  <c r="D608" i="7"/>
  <c r="D800" i="7"/>
  <c r="D992" i="7"/>
  <c r="D1184" i="7"/>
  <c r="D1376" i="7"/>
  <c r="D1568" i="7"/>
  <c r="D1760" i="7"/>
  <c r="D1952" i="7"/>
  <c r="D2144" i="7"/>
  <c r="D33" i="7"/>
  <c r="D225" i="7"/>
  <c r="D417" i="7"/>
  <c r="D609" i="7"/>
  <c r="D801" i="7"/>
  <c r="D993" i="7"/>
  <c r="D1185" i="7"/>
  <c r="D1377" i="7"/>
  <c r="D1569" i="7"/>
  <c r="D1761" i="7"/>
  <c r="D1953" i="7"/>
  <c r="D2145" i="7"/>
  <c r="D34" i="7"/>
  <c r="D226" i="7"/>
  <c r="D418" i="7"/>
  <c r="D610" i="7"/>
  <c r="D802" i="7"/>
  <c r="D994" i="7"/>
  <c r="D1186" i="7"/>
  <c r="D1378" i="7"/>
  <c r="D1570" i="7"/>
  <c r="D1762" i="7"/>
  <c r="D1954" i="7"/>
  <c r="D2146" i="7"/>
  <c r="D35" i="7"/>
  <c r="D227" i="7"/>
  <c r="D419" i="7"/>
  <c r="D611" i="7"/>
  <c r="D803" i="7"/>
  <c r="D995" i="7"/>
  <c r="D1187" i="7"/>
  <c r="D1379" i="7"/>
  <c r="D1571" i="7"/>
  <c r="D1763" i="7"/>
  <c r="D1955" i="7"/>
  <c r="D2147" i="7"/>
  <c r="D36" i="7"/>
  <c r="D228" i="7"/>
  <c r="D420" i="7"/>
  <c r="D612" i="7"/>
  <c r="D804" i="7"/>
  <c r="D996" i="7"/>
  <c r="D1188" i="7"/>
  <c r="D1380" i="7"/>
  <c r="D1572" i="7"/>
  <c r="D1764" i="7"/>
  <c r="D1956" i="7"/>
  <c r="D2148" i="7"/>
  <c r="D37" i="7"/>
  <c r="D229" i="7"/>
  <c r="D421" i="7"/>
  <c r="D613" i="7"/>
  <c r="D805" i="7"/>
  <c r="D997" i="7"/>
  <c r="D1189" i="7"/>
  <c r="D1381" i="7"/>
  <c r="D1573" i="7"/>
  <c r="D1765" i="7"/>
  <c r="D1957" i="7"/>
  <c r="D2149" i="7"/>
  <c r="D38" i="7"/>
  <c r="D230" i="7"/>
  <c r="D422" i="7"/>
  <c r="D614" i="7"/>
  <c r="D806" i="7"/>
  <c r="D998" i="7"/>
  <c r="D1190" i="7"/>
  <c r="D1382" i="7"/>
  <c r="D1574" i="7"/>
  <c r="D1766" i="7"/>
  <c r="D1958" i="7"/>
  <c r="D2150" i="7"/>
  <c r="D39" i="7"/>
  <c r="D231" i="7"/>
  <c r="D423" i="7"/>
  <c r="D615" i="7"/>
  <c r="D807" i="7"/>
  <c r="D999" i="7"/>
  <c r="D1191" i="7"/>
  <c r="D1383" i="7"/>
  <c r="D1575" i="7"/>
  <c r="D1767" i="7"/>
  <c r="D1959" i="7"/>
  <c r="D2151" i="7"/>
  <c r="D40" i="7"/>
  <c r="D232" i="7"/>
  <c r="D424" i="7"/>
  <c r="D616" i="7"/>
  <c r="D808" i="7"/>
  <c r="D1000" i="7"/>
  <c r="D1192" i="7"/>
  <c r="D1384" i="7"/>
  <c r="D1576" i="7"/>
  <c r="D1768" i="7"/>
  <c r="D1960" i="7"/>
  <c r="D2152" i="7"/>
  <c r="D41" i="7"/>
  <c r="D233" i="7"/>
  <c r="D425" i="7"/>
  <c r="D617" i="7"/>
  <c r="D809" i="7"/>
  <c r="D1001" i="7"/>
  <c r="D1193" i="7"/>
  <c r="D1385" i="7"/>
  <c r="D1577" i="7"/>
  <c r="D1769" i="7"/>
  <c r="D1961" i="7"/>
  <c r="D2153" i="7"/>
  <c r="D42" i="7"/>
  <c r="D234" i="7"/>
  <c r="D426" i="7"/>
  <c r="D618" i="7"/>
  <c r="D810" i="7"/>
  <c r="D1002" i="7"/>
  <c r="D1194" i="7"/>
  <c r="D1386" i="7"/>
  <c r="D1578" i="7"/>
  <c r="D1770" i="7"/>
  <c r="D1962" i="7"/>
  <c r="D2154" i="7"/>
  <c r="D43" i="7"/>
  <c r="D235" i="7"/>
  <c r="D427" i="7"/>
  <c r="D619" i="7"/>
  <c r="D811" i="7"/>
  <c r="D1003" i="7"/>
  <c r="D1195" i="7"/>
  <c r="D1387" i="7"/>
  <c r="D1579" i="7"/>
  <c r="D1771" i="7"/>
  <c r="D1963" i="7"/>
  <c r="D2155" i="7"/>
  <c r="D44" i="7"/>
  <c r="D236" i="7"/>
  <c r="D428" i="7"/>
  <c r="D620" i="7"/>
  <c r="D812" i="7"/>
  <c r="D1004" i="7"/>
  <c r="D1196" i="7"/>
  <c r="D1388" i="7"/>
  <c r="D1580" i="7"/>
  <c r="D1772" i="7"/>
  <c r="D1964" i="7"/>
  <c r="D2156" i="7"/>
  <c r="D45" i="7"/>
  <c r="D237" i="7"/>
  <c r="D429" i="7"/>
  <c r="D621" i="7"/>
  <c r="D813" i="7"/>
  <c r="D1005" i="7"/>
  <c r="D1197" i="7"/>
  <c r="D1389" i="7"/>
  <c r="D1581" i="7"/>
  <c r="D1773" i="7"/>
  <c r="D1965" i="7"/>
  <c r="D2157" i="7"/>
  <c r="D46" i="7"/>
  <c r="D238" i="7"/>
  <c r="D430" i="7"/>
  <c r="D622" i="7"/>
  <c r="D814" i="7"/>
  <c r="D1006" i="7"/>
  <c r="D1198" i="7"/>
  <c r="D1390" i="7"/>
  <c r="D1582" i="7"/>
  <c r="D1774" i="7"/>
  <c r="D1966" i="7"/>
  <c r="D2158" i="7"/>
  <c r="D47" i="7"/>
  <c r="D239" i="7"/>
  <c r="D431" i="7"/>
  <c r="D623" i="7"/>
  <c r="D815" i="7"/>
  <c r="D1007" i="7"/>
  <c r="D1199" i="7"/>
  <c r="D1391" i="7"/>
  <c r="D1583" i="7"/>
  <c r="D1775" i="7"/>
  <c r="D1967" i="7"/>
  <c r="D2159" i="7"/>
  <c r="D48" i="7"/>
  <c r="D240" i="7"/>
  <c r="D432" i="7"/>
  <c r="D624" i="7"/>
  <c r="D816" i="7"/>
  <c r="D1008" i="7"/>
  <c r="D1200" i="7"/>
  <c r="D1392" i="7"/>
  <c r="D1584" i="7"/>
  <c r="D1776" i="7"/>
  <c r="D1968" i="7"/>
  <c r="D2160" i="7"/>
  <c r="D49" i="7"/>
  <c r="D241" i="7"/>
  <c r="D433" i="7"/>
  <c r="D625" i="7"/>
  <c r="D817" i="7"/>
  <c r="D1009" i="7"/>
  <c r="D1201" i="7"/>
  <c r="D1393" i="7"/>
  <c r="D1585" i="7"/>
  <c r="D1777" i="7"/>
  <c r="D1969" i="7"/>
  <c r="D2161" i="7"/>
  <c r="D50" i="7"/>
  <c r="D242" i="7"/>
  <c r="D434" i="7"/>
  <c r="D626" i="7"/>
  <c r="D818" i="7"/>
  <c r="D1010" i="7"/>
  <c r="D1202" i="7"/>
  <c r="D1394" i="7"/>
  <c r="D1586" i="7"/>
  <c r="D1778" i="7"/>
  <c r="D1970" i="7"/>
  <c r="D2162" i="7"/>
  <c r="D51" i="7"/>
  <c r="D243" i="7"/>
  <c r="D435" i="7"/>
  <c r="D627" i="7"/>
  <c r="D819" i="7"/>
  <c r="D1011" i="7"/>
  <c r="D1203" i="7"/>
  <c r="D1395" i="7"/>
  <c r="D1587" i="7"/>
  <c r="D1779" i="7"/>
  <c r="D1971" i="7"/>
  <c r="D2163" i="7"/>
  <c r="D52" i="7"/>
  <c r="D244" i="7"/>
  <c r="D436" i="7"/>
  <c r="D628" i="7"/>
  <c r="D820" i="7"/>
  <c r="D1012" i="7"/>
  <c r="D1204" i="7"/>
  <c r="D1396" i="7"/>
  <c r="D1588" i="7"/>
  <c r="D1780" i="7"/>
  <c r="D1972" i="7"/>
  <c r="D2164" i="7"/>
  <c r="D53" i="7"/>
  <c r="D245" i="7"/>
  <c r="D437" i="7"/>
  <c r="D629" i="7"/>
  <c r="D821" i="7"/>
  <c r="D1013" i="7"/>
  <c r="D1205" i="7"/>
  <c r="D1397" i="7"/>
  <c r="D1589" i="7"/>
  <c r="D1781" i="7"/>
  <c r="D1973" i="7"/>
  <c r="D2165" i="7"/>
  <c r="D54" i="7"/>
  <c r="D246" i="7"/>
  <c r="D438" i="7"/>
  <c r="D630" i="7"/>
  <c r="D822" i="7"/>
  <c r="D1014" i="7"/>
  <c r="D1206" i="7"/>
  <c r="D1398" i="7"/>
  <c r="D1590" i="7"/>
  <c r="D1782" i="7"/>
  <c r="D1974" i="7"/>
  <c r="D2166" i="7"/>
  <c r="D55" i="7"/>
  <c r="D247" i="7"/>
  <c r="D439" i="7"/>
  <c r="D631" i="7"/>
  <c r="D823" i="7"/>
  <c r="D1015" i="7"/>
  <c r="D1207" i="7"/>
  <c r="D1399" i="7"/>
  <c r="D1591" i="7"/>
  <c r="D1783" i="7"/>
  <c r="D1975" i="7"/>
  <c r="D2167" i="7"/>
  <c r="D56" i="7"/>
  <c r="D248" i="7"/>
  <c r="D440" i="7"/>
  <c r="D632" i="7"/>
  <c r="D824" i="7"/>
  <c r="D1016" i="7"/>
  <c r="D1208" i="7"/>
  <c r="D1400" i="7"/>
  <c r="D1592" i="7"/>
  <c r="D1784" i="7"/>
  <c r="D1976" i="7"/>
  <c r="D2168" i="7"/>
  <c r="D57" i="7"/>
  <c r="D249" i="7"/>
  <c r="D441" i="7"/>
  <c r="D633" i="7"/>
  <c r="D825" i="7"/>
  <c r="D1017" i="7"/>
  <c r="D1209" i="7"/>
  <c r="D1401" i="7"/>
  <c r="D1593" i="7"/>
  <c r="D1785" i="7"/>
  <c r="D1977" i="7"/>
  <c r="D2169" i="7"/>
  <c r="D58" i="7"/>
  <c r="D250" i="7"/>
  <c r="D442" i="7"/>
  <c r="D634" i="7"/>
  <c r="D826" i="7"/>
  <c r="D1018" i="7"/>
  <c r="D1210" i="7"/>
  <c r="D1402" i="7"/>
  <c r="D1594" i="7"/>
  <c r="D1786" i="7"/>
  <c r="D1978" i="7"/>
  <c r="D2170" i="7"/>
  <c r="D59" i="7"/>
  <c r="D251" i="7"/>
  <c r="D443" i="7"/>
  <c r="D635" i="7"/>
  <c r="D827" i="7"/>
  <c r="D1019" i="7"/>
  <c r="D1211" i="7"/>
  <c r="D1403" i="7"/>
  <c r="D1595" i="7"/>
  <c r="D1787" i="7"/>
  <c r="D1979" i="7"/>
  <c r="D2171" i="7"/>
  <c r="D60" i="7"/>
  <c r="D252" i="7"/>
  <c r="D444" i="7"/>
  <c r="D636" i="7"/>
  <c r="D828" i="7"/>
  <c r="D1020" i="7"/>
  <c r="D1212" i="7"/>
  <c r="D1404" i="7"/>
  <c r="D1596" i="7"/>
  <c r="D1788" i="7"/>
  <c r="D1980" i="7"/>
  <c r="D2172" i="7"/>
  <c r="D61" i="7"/>
  <c r="D253" i="7"/>
  <c r="D445" i="7"/>
  <c r="D637" i="7"/>
  <c r="D829" i="7"/>
  <c r="D1021" i="7"/>
  <c r="D1213" i="7"/>
  <c r="D1405" i="7"/>
  <c r="D1597" i="7"/>
  <c r="D1789" i="7"/>
  <c r="D1981" i="7"/>
  <c r="D2173" i="7"/>
  <c r="D62" i="7"/>
  <c r="D254" i="7"/>
  <c r="D446" i="7"/>
  <c r="D638" i="7"/>
  <c r="D830" i="7"/>
  <c r="D1022" i="7"/>
  <c r="D1214" i="7"/>
  <c r="D1406" i="7"/>
  <c r="D1598" i="7"/>
  <c r="D1790" i="7"/>
  <c r="D1982" i="7"/>
  <c r="D2174" i="7"/>
  <c r="D63" i="7"/>
  <c r="D255" i="7"/>
  <c r="D447" i="7"/>
  <c r="D639" i="7"/>
  <c r="D831" i="7"/>
  <c r="D1023" i="7"/>
  <c r="D1215" i="7"/>
  <c r="D1407" i="7"/>
  <c r="D1599" i="7"/>
  <c r="D1791" i="7"/>
  <c r="D1983" i="7"/>
  <c r="D2175" i="7"/>
  <c r="D64" i="7"/>
  <c r="D256" i="7"/>
  <c r="D448" i="7"/>
  <c r="D640" i="7"/>
  <c r="D832" i="7"/>
  <c r="D1024" i="7"/>
  <c r="D1216" i="7"/>
  <c r="D1408" i="7"/>
  <c r="D1600" i="7"/>
  <c r="D1792" i="7"/>
  <c r="D1984" i="7"/>
  <c r="D2176" i="7"/>
  <c r="D65" i="7"/>
  <c r="D257" i="7"/>
  <c r="D449" i="7"/>
  <c r="D641" i="7"/>
  <c r="D833" i="7"/>
  <c r="D1025" i="7"/>
  <c r="D1217" i="7"/>
  <c r="D1409" i="7"/>
  <c r="D1601" i="7"/>
  <c r="D1793" i="7"/>
  <c r="D1985" i="7"/>
  <c r="D2177" i="7"/>
  <c r="D66" i="7"/>
  <c r="D258" i="7"/>
  <c r="D450" i="7"/>
  <c r="D642" i="7"/>
  <c r="D834" i="7"/>
  <c r="D1026" i="7"/>
  <c r="D1218" i="7"/>
  <c r="D1410" i="7"/>
  <c r="D1602" i="7"/>
  <c r="D1794" i="7"/>
  <c r="D1986" i="7"/>
  <c r="D2178" i="7"/>
  <c r="D67" i="7"/>
  <c r="D259" i="7"/>
  <c r="D451" i="7"/>
  <c r="D643" i="7"/>
  <c r="D835" i="7"/>
  <c r="D1027" i="7"/>
  <c r="D1219" i="7"/>
  <c r="D1411" i="7"/>
  <c r="D1603" i="7"/>
  <c r="D1795" i="7"/>
  <c r="D1987" i="7"/>
  <c r="D2179" i="7"/>
  <c r="D68" i="7"/>
  <c r="D260" i="7"/>
  <c r="D452" i="7"/>
  <c r="D644" i="7"/>
  <c r="D836" i="7"/>
  <c r="D1028" i="7"/>
  <c r="D1220" i="7"/>
  <c r="D1412" i="7"/>
  <c r="D1604" i="7"/>
  <c r="D1796" i="7"/>
  <c r="D1988" i="7"/>
  <c r="D2180" i="7"/>
  <c r="D69" i="7"/>
  <c r="D261" i="7"/>
  <c r="D453" i="7"/>
  <c r="D645" i="7"/>
  <c r="D837" i="7"/>
  <c r="D1029" i="7"/>
  <c r="D1221" i="7"/>
  <c r="D1413" i="7"/>
  <c r="D1605" i="7"/>
  <c r="D1797" i="7"/>
  <c r="D1989" i="7"/>
  <c r="D2181" i="7"/>
  <c r="D70" i="7"/>
  <c r="D262" i="7"/>
  <c r="D454" i="7"/>
  <c r="D646" i="7"/>
  <c r="D838" i="7"/>
  <c r="D1030" i="7"/>
  <c r="D1222" i="7"/>
  <c r="D1414" i="7"/>
  <c r="D1606" i="7"/>
  <c r="D1798" i="7"/>
  <c r="D1990" i="7"/>
  <c r="D2182" i="7"/>
  <c r="D71" i="7"/>
  <c r="D263" i="7"/>
  <c r="D455" i="7"/>
  <c r="D647" i="7"/>
  <c r="D839" i="7"/>
  <c r="D1031" i="7"/>
  <c r="D1223" i="7"/>
  <c r="D1415" i="7"/>
  <c r="D1607" i="7"/>
  <c r="D1799" i="7"/>
  <c r="D1991" i="7"/>
  <c r="D2183" i="7"/>
  <c r="D72" i="7"/>
  <c r="D264" i="7"/>
  <c r="D456" i="7"/>
  <c r="D648" i="7"/>
  <c r="D840" i="7"/>
  <c r="D1032" i="7"/>
  <c r="D1224" i="7"/>
  <c r="D1416" i="7"/>
  <c r="D1608" i="7"/>
  <c r="D1800" i="7"/>
  <c r="D1992" i="7"/>
  <c r="D2184" i="7"/>
  <c r="D73" i="7"/>
  <c r="D265" i="7"/>
  <c r="D457" i="7"/>
  <c r="D649" i="7"/>
  <c r="D841" i="7"/>
  <c r="D1033" i="7"/>
  <c r="D1225" i="7"/>
  <c r="D1417" i="7"/>
  <c r="D1609" i="7"/>
  <c r="D1801" i="7"/>
  <c r="D1993" i="7"/>
  <c r="D2185" i="7"/>
  <c r="D74" i="7"/>
  <c r="D266" i="7"/>
  <c r="D458" i="7"/>
  <c r="D650" i="7"/>
  <c r="D842" i="7"/>
  <c r="D1034" i="7"/>
  <c r="D1226" i="7"/>
  <c r="D1418" i="7"/>
  <c r="D1610" i="7"/>
  <c r="D1802" i="7"/>
  <c r="D1994" i="7"/>
  <c r="D2186" i="7"/>
  <c r="D75" i="7"/>
  <c r="D267" i="7"/>
  <c r="D459" i="7"/>
  <c r="D651" i="7"/>
  <c r="D843" i="7"/>
  <c r="D1035" i="7"/>
  <c r="D1227" i="7"/>
  <c r="D1419" i="7"/>
  <c r="D1611" i="7"/>
  <c r="D1803" i="7"/>
  <c r="D1995" i="7"/>
  <c r="D2187" i="7"/>
  <c r="D76" i="7"/>
  <c r="D268" i="7"/>
  <c r="D460" i="7"/>
  <c r="D652" i="7"/>
  <c r="D844" i="7"/>
  <c r="D1036" i="7"/>
  <c r="D1228" i="7"/>
  <c r="D1420" i="7"/>
  <c r="D1612" i="7"/>
  <c r="D1804" i="7"/>
  <c r="D1996" i="7"/>
  <c r="D2188" i="7"/>
  <c r="D77" i="7"/>
  <c r="D269" i="7"/>
  <c r="D461" i="7"/>
  <c r="D653" i="7"/>
  <c r="D845" i="7"/>
  <c r="D1037" i="7"/>
  <c r="D1229" i="7"/>
  <c r="D1421" i="7"/>
  <c r="D1613" i="7"/>
  <c r="D1805" i="7"/>
  <c r="D1997" i="7"/>
  <c r="D2189" i="7"/>
  <c r="D78" i="7"/>
  <c r="D270" i="7"/>
  <c r="D462" i="7"/>
  <c r="D654" i="7"/>
  <c r="D846" i="7"/>
  <c r="D1038" i="7"/>
  <c r="D1230" i="7"/>
  <c r="D1422" i="7"/>
  <c r="D1614" i="7"/>
  <c r="D1806" i="7"/>
  <c r="D1998" i="7"/>
  <c r="D2190" i="7"/>
  <c r="D79" i="7"/>
  <c r="D271" i="7"/>
  <c r="D463" i="7"/>
  <c r="D655" i="7"/>
  <c r="D847" i="7"/>
  <c r="D1039" i="7"/>
  <c r="D1231" i="7"/>
  <c r="D1423" i="7"/>
  <c r="D1615" i="7"/>
  <c r="D1807" i="7"/>
  <c r="D1999" i="7"/>
  <c r="D2191" i="7"/>
  <c r="D80" i="7"/>
  <c r="D272" i="7"/>
  <c r="D464" i="7"/>
  <c r="D656" i="7"/>
  <c r="D848" i="7"/>
  <c r="D1040" i="7"/>
  <c r="D1232" i="7"/>
  <c r="D1424" i="7"/>
  <c r="D1616" i="7"/>
  <c r="D1808" i="7"/>
  <c r="D2000" i="7"/>
  <c r="D2192" i="7"/>
  <c r="D81" i="7"/>
  <c r="D273" i="7"/>
  <c r="D465" i="7"/>
  <c r="D657" i="7"/>
  <c r="D849" i="7"/>
  <c r="D1041" i="7"/>
  <c r="D1233" i="7"/>
  <c r="D1425" i="7"/>
  <c r="D1617" i="7"/>
  <c r="D1809" i="7"/>
  <c r="D2001" i="7"/>
  <c r="D2193" i="7"/>
  <c r="D82" i="7"/>
  <c r="D274" i="7"/>
  <c r="D466" i="7"/>
  <c r="D658" i="7"/>
  <c r="D850" i="7"/>
  <c r="D1042" i="7"/>
  <c r="D1234" i="7"/>
  <c r="D1426" i="7"/>
  <c r="D1618" i="7"/>
  <c r="D1810" i="7"/>
  <c r="D2002" i="7"/>
  <c r="D2194" i="7"/>
  <c r="D83" i="7"/>
  <c r="D275" i="7"/>
  <c r="D467" i="7"/>
  <c r="D659" i="7"/>
  <c r="D851" i="7"/>
  <c r="D1043" i="7"/>
  <c r="D1235" i="7"/>
  <c r="D1427" i="7"/>
  <c r="D1619" i="7"/>
  <c r="D1811" i="7"/>
  <c r="D2003" i="7"/>
  <c r="D2195" i="7"/>
  <c r="D84" i="7"/>
  <c r="D276" i="7"/>
  <c r="D468" i="7"/>
  <c r="D660" i="7"/>
  <c r="D852" i="7"/>
  <c r="D1044" i="7"/>
  <c r="D1236" i="7"/>
  <c r="D1428" i="7"/>
  <c r="D1620" i="7"/>
  <c r="D1812" i="7"/>
  <c r="D2004" i="7"/>
  <c r="D2196" i="7"/>
  <c r="D85" i="7"/>
  <c r="D277" i="7"/>
  <c r="D469" i="7"/>
  <c r="D661" i="7"/>
  <c r="D853" i="7"/>
  <c r="D1045" i="7"/>
  <c r="D1237" i="7"/>
  <c r="D1429" i="7"/>
  <c r="D1621" i="7"/>
  <c r="D1813" i="7"/>
  <c r="D2005" i="7"/>
  <c r="D2197" i="7"/>
  <c r="D86" i="7"/>
  <c r="D278" i="7"/>
  <c r="D470" i="7"/>
  <c r="D662" i="7"/>
  <c r="D854" i="7"/>
  <c r="D1046" i="7"/>
  <c r="D1238" i="7"/>
  <c r="D1430" i="7"/>
  <c r="D1622" i="7"/>
  <c r="D1814" i="7"/>
  <c r="D2006" i="7"/>
  <c r="D2198" i="7"/>
  <c r="D87" i="7"/>
  <c r="D279" i="7"/>
  <c r="D471" i="7"/>
  <c r="D663" i="7"/>
  <c r="D855" i="7"/>
  <c r="D1047" i="7"/>
  <c r="D1239" i="7"/>
  <c r="D1431" i="7"/>
  <c r="D1623" i="7"/>
  <c r="D1815" i="7"/>
  <c r="D2007" i="7"/>
  <c r="D2199" i="7"/>
  <c r="D88" i="7"/>
  <c r="D280" i="7"/>
  <c r="D472" i="7"/>
  <c r="D664" i="7"/>
  <c r="D856" i="7"/>
  <c r="D1048" i="7"/>
  <c r="D1240" i="7"/>
  <c r="D1432" i="7"/>
  <c r="D1624" i="7"/>
  <c r="D1816" i="7"/>
  <c r="D2008" i="7"/>
  <c r="D2200" i="7"/>
  <c r="D89" i="7"/>
  <c r="D281" i="7"/>
  <c r="D473" i="7"/>
  <c r="D665" i="7"/>
  <c r="D857" i="7"/>
  <c r="D1049" i="7"/>
  <c r="D1241" i="7"/>
  <c r="D1433" i="7"/>
  <c r="D1625" i="7"/>
  <c r="D1817" i="7"/>
  <c r="D2009" i="7"/>
  <c r="D2201" i="7"/>
  <c r="D90" i="7"/>
  <c r="D282" i="7"/>
  <c r="D474" i="7"/>
  <c r="D666" i="7"/>
  <c r="D858" i="7"/>
  <c r="D1050" i="7"/>
  <c r="D1242" i="7"/>
  <c r="D1434" i="7"/>
  <c r="D1626" i="7"/>
  <c r="D1818" i="7"/>
  <c r="D2010" i="7"/>
  <c r="D2202" i="7"/>
  <c r="D91" i="7"/>
  <c r="D283" i="7"/>
  <c r="D475" i="7"/>
  <c r="D667" i="7"/>
  <c r="D859" i="7"/>
  <c r="D1051" i="7"/>
  <c r="D1243" i="7"/>
  <c r="D1435" i="7"/>
  <c r="D1627" i="7"/>
  <c r="D1819" i="7"/>
  <c r="D2011" i="7"/>
  <c r="D2203" i="7"/>
  <c r="D92" i="7"/>
  <c r="D284" i="7"/>
  <c r="D476" i="7"/>
  <c r="D668" i="7"/>
  <c r="D860" i="7"/>
  <c r="D1052" i="7"/>
  <c r="D1244" i="7"/>
  <c r="D1436" i="7"/>
  <c r="D1628" i="7"/>
  <c r="D1820" i="7"/>
  <c r="D2012" i="7"/>
  <c r="D2204" i="7"/>
  <c r="D93" i="7"/>
  <c r="D285" i="7"/>
  <c r="D477" i="7"/>
  <c r="D669" i="7"/>
  <c r="D861" i="7"/>
  <c r="D1053" i="7"/>
  <c r="D1245" i="7"/>
  <c r="D1437" i="7"/>
  <c r="D1629" i="7"/>
  <c r="D1821" i="7"/>
  <c r="D2013" i="7"/>
  <c r="D2205" i="7"/>
  <c r="D94" i="7"/>
  <c r="D286" i="7"/>
  <c r="D478" i="7"/>
  <c r="D670" i="7"/>
  <c r="D862" i="7"/>
  <c r="D1054" i="7"/>
  <c r="D1246" i="7"/>
  <c r="D1438" i="7"/>
  <c r="D1630" i="7"/>
  <c r="D1822" i="7"/>
  <c r="D2014" i="7"/>
  <c r="D2206" i="7"/>
  <c r="D95" i="7"/>
  <c r="D287" i="7"/>
  <c r="D479" i="7"/>
  <c r="D671" i="7"/>
  <c r="D863" i="7"/>
  <c r="D1055" i="7"/>
  <c r="D1247" i="7"/>
  <c r="D1439" i="7"/>
  <c r="D1631" i="7"/>
  <c r="D1823" i="7"/>
  <c r="D2015" i="7"/>
  <c r="D2207" i="7"/>
  <c r="D96" i="7"/>
  <c r="D288" i="7"/>
  <c r="D480" i="7"/>
  <c r="D672" i="7"/>
  <c r="D864" i="7"/>
  <c r="D1056" i="7"/>
  <c r="D1248" i="7"/>
  <c r="D1440" i="7"/>
  <c r="D1632" i="7"/>
  <c r="D1824" i="7"/>
  <c r="D2016" i="7"/>
  <c r="D2208" i="7"/>
  <c r="D97" i="7"/>
  <c r="D289" i="7"/>
  <c r="D481" i="7"/>
  <c r="D673" i="7"/>
  <c r="D865" i="7"/>
  <c r="D1057" i="7"/>
  <c r="D1249" i="7"/>
  <c r="D1441" i="7"/>
  <c r="D1633" i="7"/>
  <c r="D1825" i="7"/>
  <c r="D2017" i="7"/>
  <c r="D2209" i="7"/>
  <c r="D98" i="7"/>
  <c r="D290" i="7"/>
  <c r="D482" i="7"/>
  <c r="D674" i="7"/>
  <c r="D866" i="7"/>
  <c r="D1058" i="7"/>
  <c r="D1250" i="7"/>
  <c r="D1442" i="7"/>
  <c r="D1634" i="7"/>
  <c r="D1826" i="7"/>
  <c r="D2018" i="7"/>
  <c r="D2210" i="7"/>
  <c r="D99" i="7"/>
  <c r="D291" i="7"/>
  <c r="D483" i="7"/>
  <c r="D675" i="7"/>
  <c r="D867" i="7"/>
  <c r="D1059" i="7"/>
  <c r="D1251" i="7"/>
  <c r="D1443" i="7"/>
  <c r="D1635" i="7"/>
  <c r="D1827" i="7"/>
  <c r="D2019" i="7"/>
  <c r="D2211" i="7"/>
  <c r="D100" i="7"/>
  <c r="D292" i="7"/>
  <c r="D484" i="7"/>
  <c r="D676" i="7"/>
  <c r="D868" i="7"/>
  <c r="D1060" i="7"/>
  <c r="D1252" i="7"/>
  <c r="D1444" i="7"/>
  <c r="D1636" i="7"/>
  <c r="D1828" i="7"/>
  <c r="D2020" i="7"/>
  <c r="D2212" i="7"/>
  <c r="D101" i="7"/>
  <c r="D293" i="7"/>
  <c r="D485" i="7"/>
  <c r="D677" i="7"/>
  <c r="D869" i="7"/>
  <c r="D1061" i="7"/>
  <c r="D1253" i="7"/>
  <c r="D1445" i="7"/>
  <c r="D1637" i="7"/>
  <c r="D1829" i="7"/>
  <c r="D2021" i="7"/>
  <c r="D2213" i="7"/>
  <c r="D102" i="7"/>
  <c r="D294" i="7"/>
  <c r="D486" i="7"/>
  <c r="D678" i="7"/>
  <c r="D870" i="7"/>
  <c r="D1062" i="7"/>
  <c r="D1254" i="7"/>
  <c r="D1446" i="7"/>
  <c r="D1638" i="7"/>
  <c r="D1830" i="7"/>
  <c r="D2022" i="7"/>
  <c r="D2214" i="7"/>
  <c r="D103" i="7"/>
  <c r="D295" i="7"/>
  <c r="D487" i="7"/>
  <c r="D679" i="7"/>
  <c r="D871" i="7"/>
  <c r="D1063" i="7"/>
  <c r="D1255" i="7"/>
  <c r="D1447" i="7"/>
  <c r="D1639" i="7"/>
  <c r="D1831" i="7"/>
  <c r="D2023" i="7"/>
  <c r="D2215" i="7"/>
  <c r="D104" i="7"/>
  <c r="D296" i="7"/>
  <c r="D488" i="7"/>
  <c r="D680" i="7"/>
  <c r="D872" i="7"/>
  <c r="D1064" i="7"/>
  <c r="D1256" i="7"/>
  <c r="D1448" i="7"/>
  <c r="D1640" i="7"/>
  <c r="D1832" i="7"/>
  <c r="D2024" i="7"/>
  <c r="D2216" i="7"/>
  <c r="D105" i="7"/>
  <c r="D297" i="7"/>
  <c r="D489" i="7"/>
  <c r="D681" i="7"/>
  <c r="D873" i="7"/>
  <c r="D1065" i="7"/>
  <c r="D1257" i="7"/>
  <c r="D1449" i="7"/>
  <c r="D1641" i="7"/>
  <c r="D1833" i="7"/>
  <c r="D2025" i="7"/>
  <c r="D2217" i="7"/>
  <c r="D106" i="7"/>
  <c r="D298" i="7"/>
  <c r="D490" i="7"/>
  <c r="D682" i="7"/>
  <c r="D874" i="7"/>
  <c r="D1066" i="7"/>
  <c r="D1258" i="7"/>
  <c r="D1450" i="7"/>
  <c r="D1642" i="7"/>
  <c r="D1834" i="7"/>
  <c r="D2026" i="7"/>
  <c r="D2218" i="7"/>
  <c r="D107" i="7"/>
  <c r="D299" i="7"/>
  <c r="D491" i="7"/>
  <c r="D683" i="7"/>
  <c r="D875" i="7"/>
  <c r="D1067" i="7"/>
  <c r="D1259" i="7"/>
  <c r="D1451" i="7"/>
  <c r="D1643" i="7"/>
  <c r="D1835" i="7"/>
  <c r="D2027" i="7"/>
  <c r="D2219" i="7"/>
  <c r="D108" i="7"/>
  <c r="D300" i="7"/>
  <c r="D492" i="7"/>
  <c r="D684" i="7"/>
  <c r="D876" i="7"/>
  <c r="D1068" i="7"/>
  <c r="D1260" i="7"/>
  <c r="D1452" i="7"/>
  <c r="D1644" i="7"/>
  <c r="D1836" i="7"/>
  <c r="D2028" i="7"/>
  <c r="D2220" i="7"/>
  <c r="D109" i="7"/>
  <c r="D301" i="7"/>
  <c r="D493" i="7"/>
  <c r="D685" i="7"/>
  <c r="D877" i="7"/>
  <c r="D1069" i="7"/>
  <c r="D1261" i="7"/>
  <c r="D1453" i="7"/>
  <c r="D1645" i="7"/>
  <c r="D1837" i="7"/>
  <c r="D2029" i="7"/>
  <c r="D2221" i="7"/>
  <c r="D110" i="7"/>
  <c r="D302" i="7"/>
  <c r="D494" i="7"/>
  <c r="D686" i="7"/>
  <c r="D878" i="7"/>
  <c r="D1070" i="7"/>
  <c r="D1262" i="7"/>
  <c r="D1454" i="7"/>
  <c r="D1646" i="7"/>
  <c r="D1838" i="7"/>
  <c r="D2030" i="7"/>
  <c r="D2222" i="7"/>
  <c r="D111" i="7"/>
  <c r="D303" i="7"/>
  <c r="D495" i="7"/>
  <c r="D687" i="7"/>
  <c r="D879" i="7"/>
  <c r="D1071" i="7"/>
  <c r="D1263" i="7"/>
  <c r="D1455" i="7"/>
  <c r="D1647" i="7"/>
  <c r="D1839" i="7"/>
  <c r="D2031" i="7"/>
  <c r="D2223" i="7"/>
  <c r="D112" i="7"/>
  <c r="D304" i="7"/>
  <c r="D496" i="7"/>
  <c r="D688" i="7"/>
  <c r="D880" i="7"/>
  <c r="D1072" i="7"/>
  <c r="D1264" i="7"/>
  <c r="D1456" i="7"/>
  <c r="D1648" i="7"/>
  <c r="D1840" i="7"/>
  <c r="D2032" i="7"/>
  <c r="D2224" i="7"/>
  <c r="D113" i="7"/>
  <c r="D305" i="7"/>
  <c r="D497" i="7"/>
  <c r="D689" i="7"/>
  <c r="D881" i="7"/>
  <c r="D1073" i="7"/>
  <c r="D1265" i="7"/>
  <c r="D1457" i="7"/>
  <c r="D1649" i="7"/>
  <c r="D1841" i="7"/>
  <c r="D2033" i="7"/>
  <c r="D2225" i="7"/>
  <c r="D114" i="7"/>
  <c r="D306" i="7"/>
  <c r="D498" i="7"/>
  <c r="D690" i="7"/>
  <c r="D882" i="7"/>
  <c r="D1074" i="7"/>
  <c r="D1266" i="7"/>
  <c r="D1458" i="7"/>
  <c r="D1650" i="7"/>
  <c r="D1842" i="7"/>
  <c r="D2034" i="7"/>
  <c r="D2226" i="7"/>
  <c r="D115" i="7"/>
  <c r="D307" i="7"/>
  <c r="D499" i="7"/>
  <c r="D691" i="7"/>
  <c r="D883" i="7"/>
  <c r="D1075" i="7"/>
  <c r="D1267" i="7"/>
  <c r="D1459" i="7"/>
  <c r="D1651" i="7"/>
  <c r="D1843" i="7"/>
  <c r="D2035" i="7"/>
  <c r="D2227" i="7"/>
  <c r="D116" i="7"/>
  <c r="D308" i="7"/>
  <c r="D500" i="7"/>
  <c r="D692" i="7"/>
  <c r="D884" i="7"/>
  <c r="D1076" i="7"/>
  <c r="D1268" i="7"/>
  <c r="D1460" i="7"/>
  <c r="D1652" i="7"/>
  <c r="D1844" i="7"/>
  <c r="D2036" i="7"/>
  <c r="D2228" i="7"/>
  <c r="D117" i="7"/>
  <c r="D309" i="7"/>
  <c r="D501" i="7"/>
  <c r="D693" i="7"/>
  <c r="D885" i="7"/>
  <c r="D1077" i="7"/>
  <c r="D1269" i="7"/>
  <c r="D1461" i="7"/>
  <c r="D1653" i="7"/>
  <c r="D1845" i="7"/>
  <c r="D2037" i="7"/>
  <c r="D2229" i="7"/>
  <c r="D118" i="7"/>
  <c r="D310" i="7"/>
  <c r="D502" i="7"/>
  <c r="D694" i="7"/>
  <c r="D886" i="7"/>
  <c r="D1078" i="7"/>
  <c r="D1270" i="7"/>
  <c r="D1462" i="7"/>
  <c r="D1654" i="7"/>
  <c r="D1846" i="7"/>
  <c r="D2038" i="7"/>
  <c r="D2230" i="7"/>
  <c r="D119" i="7"/>
  <c r="D311" i="7"/>
  <c r="D503" i="7"/>
  <c r="D695" i="7"/>
  <c r="D887" i="7"/>
  <c r="D1079" i="7"/>
  <c r="D1271" i="7"/>
  <c r="D1463" i="7"/>
  <c r="D1655" i="7"/>
  <c r="D1847" i="7"/>
  <c r="D2039" i="7"/>
  <c r="D2231" i="7"/>
  <c r="D120" i="7"/>
  <c r="D312" i="7"/>
  <c r="D504" i="7"/>
  <c r="D696" i="7"/>
  <c r="D888" i="7"/>
  <c r="D1080" i="7"/>
  <c r="D1272" i="7"/>
  <c r="D1464" i="7"/>
  <c r="D1656" i="7"/>
  <c r="D1848" i="7"/>
  <c r="D2040" i="7"/>
  <c r="D2232" i="7"/>
  <c r="D121" i="7"/>
  <c r="D313" i="7"/>
  <c r="D505" i="7"/>
  <c r="D697" i="7"/>
  <c r="D889" i="7"/>
  <c r="D1081" i="7"/>
  <c r="D1273" i="7"/>
  <c r="D1465" i="7"/>
  <c r="D1657" i="7"/>
  <c r="D1849" i="7"/>
  <c r="D2041" i="7"/>
  <c r="D2233" i="7"/>
  <c r="D122" i="7"/>
  <c r="D314" i="7"/>
  <c r="D506" i="7"/>
  <c r="D698" i="7"/>
  <c r="D890" i="7"/>
  <c r="D1082" i="7"/>
  <c r="D1274" i="7"/>
  <c r="D1466" i="7"/>
  <c r="D1658" i="7"/>
  <c r="D1850" i="7"/>
  <c r="D2042" i="7"/>
  <c r="D2234" i="7"/>
  <c r="D123" i="7"/>
  <c r="D315" i="7"/>
  <c r="D507" i="7"/>
  <c r="D699" i="7"/>
  <c r="D891" i="7"/>
  <c r="D1083" i="7"/>
  <c r="D1275" i="7"/>
  <c r="D1467" i="7"/>
  <c r="D1659" i="7"/>
  <c r="D1851" i="7"/>
  <c r="D2043" i="7"/>
  <c r="D2235" i="7"/>
  <c r="D124" i="7"/>
  <c r="D316" i="7"/>
  <c r="D508" i="7"/>
  <c r="D700" i="7"/>
  <c r="D892" i="7"/>
  <c r="D1084" i="7"/>
  <c r="D1276" i="7"/>
  <c r="D1468" i="7"/>
  <c r="D1660" i="7"/>
  <c r="D1852" i="7"/>
  <c r="D2044" i="7"/>
  <c r="D2236" i="7"/>
  <c r="D125" i="7"/>
  <c r="D317" i="7"/>
  <c r="D509" i="7"/>
  <c r="D701" i="7"/>
  <c r="D893" i="7"/>
  <c r="D1085" i="7"/>
  <c r="D1277" i="7"/>
  <c r="D1469" i="7"/>
  <c r="D1661" i="7"/>
  <c r="D1853" i="7"/>
  <c r="D2045" i="7"/>
  <c r="D2237" i="7"/>
  <c r="D126" i="7"/>
  <c r="D318" i="7"/>
  <c r="D510" i="7"/>
  <c r="D702" i="7"/>
  <c r="D894" i="7"/>
  <c r="D1086" i="7"/>
  <c r="D1278" i="7"/>
  <c r="D1470" i="7"/>
  <c r="D1662" i="7"/>
  <c r="D1854" i="7"/>
  <c r="D2046" i="7"/>
  <c r="D2238" i="7"/>
  <c r="D127" i="7"/>
  <c r="D319" i="7"/>
  <c r="D511" i="7"/>
  <c r="D703" i="7"/>
  <c r="D895" i="7"/>
  <c r="D1087" i="7"/>
  <c r="D1279" i="7"/>
  <c r="D1471" i="7"/>
  <c r="D1663" i="7"/>
  <c r="D1855" i="7"/>
  <c r="D2047" i="7"/>
  <c r="D2239" i="7"/>
  <c r="D128" i="7"/>
  <c r="D320" i="7"/>
  <c r="D512" i="7"/>
  <c r="D704" i="7"/>
  <c r="D896" i="7"/>
  <c r="D1088" i="7"/>
  <c r="D1280" i="7"/>
  <c r="D1472" i="7"/>
  <c r="D1664" i="7"/>
  <c r="D1856" i="7"/>
  <c r="D2048" i="7"/>
  <c r="D2240" i="7"/>
  <c r="D129" i="7"/>
  <c r="D321" i="7"/>
  <c r="D513" i="7"/>
  <c r="D705" i="7"/>
  <c r="D897" i="7"/>
  <c r="D1089" i="7"/>
  <c r="D1281" i="7"/>
  <c r="D1473" i="7"/>
  <c r="D1665" i="7"/>
  <c r="D1857" i="7"/>
  <c r="D2049" i="7"/>
  <c r="D2241" i="7"/>
  <c r="D130" i="7"/>
  <c r="D322" i="7"/>
  <c r="D514" i="7"/>
  <c r="D706" i="7"/>
  <c r="D898" i="7"/>
  <c r="D1090" i="7"/>
  <c r="D1282" i="7"/>
  <c r="D1474" i="7"/>
  <c r="D1666" i="7"/>
  <c r="D1858" i="7"/>
  <c r="D2050" i="7"/>
  <c r="D2242" i="7"/>
  <c r="D131" i="7"/>
  <c r="D323" i="7"/>
  <c r="D515" i="7"/>
  <c r="D707" i="7"/>
  <c r="D899" i="7"/>
  <c r="D1091" i="7"/>
  <c r="D1283" i="7"/>
  <c r="D1475" i="7"/>
  <c r="D1667" i="7"/>
  <c r="D1859" i="7"/>
  <c r="D2051" i="7"/>
  <c r="D2243" i="7"/>
  <c r="D132" i="7"/>
  <c r="D324" i="7"/>
  <c r="D516" i="7"/>
  <c r="D708" i="7"/>
  <c r="D900" i="7"/>
  <c r="D1092" i="7"/>
  <c r="D1284" i="7"/>
  <c r="D1476" i="7"/>
  <c r="D1668" i="7"/>
  <c r="D1860" i="7"/>
  <c r="D2052" i="7"/>
  <c r="D2244" i="7"/>
  <c r="D133" i="7"/>
  <c r="D325" i="7"/>
  <c r="D517" i="7"/>
  <c r="D709" i="7"/>
  <c r="D901" i="7"/>
  <c r="D1093" i="7"/>
  <c r="D1285" i="7"/>
  <c r="D1477" i="7"/>
  <c r="D1669" i="7"/>
  <c r="D1861" i="7"/>
  <c r="D2053" i="7"/>
  <c r="D2245" i="7"/>
  <c r="D134" i="7"/>
  <c r="D326" i="7"/>
  <c r="D518" i="7"/>
  <c r="D710" i="7"/>
  <c r="D902" i="7"/>
  <c r="D1094" i="7"/>
  <c r="D1286" i="7"/>
  <c r="D1478" i="7"/>
  <c r="D1670" i="7"/>
  <c r="D1862" i="7"/>
  <c r="D2054" i="7"/>
  <c r="D2246" i="7"/>
  <c r="D135" i="7"/>
  <c r="D327" i="7"/>
  <c r="D519" i="7"/>
  <c r="D711" i="7"/>
  <c r="D903" i="7"/>
  <c r="D1095" i="7"/>
  <c r="D1287" i="7"/>
  <c r="D1479" i="7"/>
  <c r="D1671" i="7"/>
  <c r="D1863" i="7"/>
  <c r="D2055" i="7"/>
  <c r="D2247" i="7"/>
  <c r="D136" i="7"/>
  <c r="D328" i="7"/>
  <c r="D520" i="7"/>
  <c r="D712" i="7"/>
  <c r="D904" i="7"/>
  <c r="D1096" i="7"/>
  <c r="D1288" i="7"/>
  <c r="D1480" i="7"/>
  <c r="D1672" i="7"/>
  <c r="D1864" i="7"/>
  <c r="D2056" i="7"/>
  <c r="D2248" i="7"/>
  <c r="D137" i="7"/>
  <c r="D329" i="7"/>
  <c r="D521" i="7"/>
  <c r="D713" i="7"/>
  <c r="D905" i="7"/>
  <c r="D1097" i="7"/>
  <c r="D1289" i="7"/>
  <c r="D1481" i="7"/>
  <c r="D1673" i="7"/>
  <c r="D1865" i="7"/>
  <c r="D2057" i="7"/>
  <c r="D2249" i="7"/>
  <c r="D138" i="7"/>
  <c r="D330" i="7"/>
  <c r="D522" i="7"/>
  <c r="D714" i="7"/>
  <c r="D906" i="7"/>
  <c r="D1098" i="7"/>
  <c r="D1290" i="7"/>
  <c r="D1482" i="7"/>
  <c r="D1674" i="7"/>
  <c r="D1866" i="7"/>
  <c r="D2058" i="7"/>
  <c r="D2250" i="7"/>
  <c r="D139" i="7"/>
  <c r="D331" i="7"/>
  <c r="D523" i="7"/>
  <c r="D715" i="7"/>
  <c r="D907" i="7"/>
  <c r="D1099" i="7"/>
  <c r="D1291" i="7"/>
  <c r="D1483" i="7"/>
  <c r="D1675" i="7"/>
  <c r="D1867" i="7"/>
  <c r="D2059" i="7"/>
  <c r="D2251" i="7"/>
  <c r="D140" i="7"/>
  <c r="D332" i="7"/>
  <c r="D524" i="7"/>
  <c r="D716" i="7"/>
  <c r="D908" i="7"/>
  <c r="D1100" i="7"/>
  <c r="D1292" i="7"/>
  <c r="D1484" i="7"/>
  <c r="D1676" i="7"/>
  <c r="D1868" i="7"/>
  <c r="D2060" i="7"/>
  <c r="D2252" i="7"/>
  <c r="D141" i="7"/>
  <c r="D333" i="7"/>
  <c r="D525" i="7"/>
  <c r="D717" i="7"/>
  <c r="D909" i="7"/>
  <c r="D1101" i="7"/>
  <c r="D1293" i="7"/>
  <c r="D1485" i="7"/>
  <c r="D1677" i="7"/>
  <c r="D1869" i="7"/>
  <c r="D2061" i="7"/>
  <c r="D2253" i="7"/>
  <c r="D142" i="7"/>
  <c r="D334" i="7"/>
  <c r="D526" i="7"/>
  <c r="D718" i="7"/>
  <c r="D910" i="7"/>
  <c r="D1102" i="7"/>
  <c r="D1294" i="7"/>
  <c r="D1486" i="7"/>
  <c r="D1678" i="7"/>
  <c r="D1870" i="7"/>
  <c r="D2062" i="7"/>
  <c r="D2254" i="7"/>
  <c r="D143" i="7"/>
  <c r="D335" i="7"/>
  <c r="D527" i="7"/>
  <c r="D719" i="7"/>
  <c r="D911" i="7"/>
  <c r="D1103" i="7"/>
  <c r="D1295" i="7"/>
  <c r="D1487" i="7"/>
  <c r="D1679" i="7"/>
  <c r="D1871" i="7"/>
  <c r="D2063" i="7"/>
  <c r="D2255" i="7"/>
  <c r="D144" i="7"/>
  <c r="D336" i="7"/>
  <c r="D528" i="7"/>
  <c r="D720" i="7"/>
  <c r="D912" i="7"/>
  <c r="D1104" i="7"/>
  <c r="D1296" i="7"/>
  <c r="D1488" i="7"/>
  <c r="D1680" i="7"/>
  <c r="D1872" i="7"/>
  <c r="D2064" i="7"/>
  <c r="D2256" i="7"/>
  <c r="D145" i="7"/>
  <c r="D337" i="7"/>
  <c r="D529" i="7"/>
  <c r="D721" i="7"/>
  <c r="D913" i="7"/>
  <c r="D1105" i="7"/>
  <c r="D1297" i="7"/>
  <c r="D1489" i="7"/>
  <c r="D1681" i="7"/>
  <c r="D1873" i="7"/>
  <c r="D2065" i="7"/>
  <c r="D2257" i="7"/>
  <c r="D146" i="7"/>
  <c r="D338" i="7"/>
  <c r="D530" i="7"/>
  <c r="D722" i="7"/>
  <c r="D914" i="7"/>
  <c r="D1106" i="7"/>
  <c r="D1298" i="7"/>
  <c r="D1490" i="7"/>
  <c r="D1682" i="7"/>
  <c r="D1874" i="7"/>
  <c r="D2066" i="7"/>
  <c r="D2258" i="7"/>
  <c r="D147" i="7"/>
  <c r="D339" i="7"/>
  <c r="D531" i="7"/>
  <c r="D723" i="7"/>
  <c r="D915" i="7"/>
  <c r="D1107" i="7"/>
  <c r="D1299" i="7"/>
  <c r="D1491" i="7"/>
  <c r="D1683" i="7"/>
  <c r="D1875" i="7"/>
  <c r="D2067" i="7"/>
  <c r="D2259" i="7"/>
  <c r="D148" i="7"/>
  <c r="D340" i="7"/>
  <c r="D532" i="7"/>
  <c r="D724" i="7"/>
  <c r="D916" i="7"/>
  <c r="D1108" i="7"/>
  <c r="D1300" i="7"/>
  <c r="D1492" i="7"/>
  <c r="D1684" i="7"/>
  <c r="D1876" i="7"/>
  <c r="D2068" i="7"/>
  <c r="D2260" i="7"/>
  <c r="D149" i="7"/>
  <c r="D341" i="7"/>
  <c r="D533" i="7"/>
  <c r="D725" i="7"/>
  <c r="D917" i="7"/>
  <c r="D1109" i="7"/>
  <c r="D1301" i="7"/>
  <c r="D1493" i="7"/>
  <c r="D1685" i="7"/>
  <c r="D1877" i="7"/>
  <c r="D2069" i="7"/>
  <c r="D2261" i="7"/>
  <c r="D150" i="7"/>
  <c r="D342" i="7"/>
  <c r="D534" i="7"/>
  <c r="D726" i="7"/>
  <c r="D918" i="7"/>
  <c r="D1110" i="7"/>
  <c r="D1302" i="7"/>
  <c r="D1494" i="7"/>
  <c r="D1686" i="7"/>
  <c r="D1878" i="7"/>
  <c r="D2070" i="7"/>
  <c r="D2262" i="7"/>
  <c r="D151" i="7"/>
  <c r="D343" i="7"/>
  <c r="D535" i="7"/>
  <c r="D727" i="7"/>
  <c r="D919" i="7"/>
  <c r="D1111" i="7"/>
  <c r="D1303" i="7"/>
  <c r="D1495" i="7"/>
  <c r="D1687" i="7"/>
  <c r="D1879" i="7"/>
  <c r="D2071" i="7"/>
  <c r="D2263" i="7"/>
  <c r="D152" i="7"/>
  <c r="D344" i="7"/>
  <c r="D536" i="7"/>
  <c r="D728" i="7"/>
  <c r="D920" i="7"/>
  <c r="D1112" i="7"/>
  <c r="D1304" i="7"/>
  <c r="D1496" i="7"/>
  <c r="D1688" i="7"/>
  <c r="D1880" i="7"/>
  <c r="D2072" i="7"/>
  <c r="D2264" i="7"/>
  <c r="D153" i="7"/>
  <c r="D345" i="7"/>
  <c r="D537" i="7"/>
  <c r="D729" i="7"/>
  <c r="D921" i="7"/>
  <c r="D1113" i="7"/>
  <c r="D1305" i="7"/>
  <c r="D1497" i="7"/>
  <c r="D1689" i="7"/>
  <c r="D1881" i="7"/>
  <c r="D2073" i="7"/>
  <c r="D2265" i="7"/>
  <c r="D154" i="7"/>
  <c r="D346" i="7"/>
  <c r="D538" i="7"/>
  <c r="D730" i="7"/>
  <c r="D922" i="7"/>
  <c r="D1114" i="7"/>
  <c r="D1306" i="7"/>
  <c r="D1498" i="7"/>
  <c r="D1690" i="7"/>
  <c r="D1882" i="7"/>
  <c r="D2074" i="7"/>
  <c r="D2266" i="7"/>
  <c r="D155" i="7"/>
  <c r="D347" i="7"/>
  <c r="D539" i="7"/>
  <c r="D731" i="7"/>
  <c r="D923" i="7"/>
  <c r="D1115" i="7"/>
  <c r="D1307" i="7"/>
  <c r="D1499" i="7"/>
  <c r="D1691" i="7"/>
  <c r="D1883" i="7"/>
  <c r="D2075" i="7"/>
  <c r="D2267" i="7"/>
  <c r="D156" i="7"/>
  <c r="D348" i="7"/>
  <c r="D540" i="7"/>
  <c r="D732" i="7"/>
  <c r="D924" i="7"/>
  <c r="D1116" i="7"/>
  <c r="D1308" i="7"/>
  <c r="D1500" i="7"/>
  <c r="D1692" i="7"/>
  <c r="D1884" i="7"/>
  <c r="D2076" i="7"/>
  <c r="D2268" i="7"/>
  <c r="D157" i="7"/>
  <c r="D349" i="7"/>
  <c r="D541" i="7"/>
  <c r="D733" i="7"/>
  <c r="D925" i="7"/>
  <c r="D1117" i="7"/>
  <c r="D1309" i="7"/>
  <c r="D1501" i="7"/>
  <c r="D1693" i="7"/>
  <c r="D1885" i="7"/>
  <c r="D2077" i="7"/>
  <c r="D2269" i="7"/>
  <c r="D158" i="7"/>
  <c r="D350" i="7"/>
  <c r="D542" i="7"/>
  <c r="D734" i="7"/>
  <c r="D926" i="7"/>
  <c r="D1118" i="7"/>
  <c r="D1310" i="7"/>
  <c r="D1502" i="7"/>
  <c r="D1694" i="7"/>
  <c r="D1886" i="7"/>
  <c r="D2078" i="7"/>
  <c r="D2270" i="7"/>
  <c r="D159" i="7"/>
  <c r="D351" i="7"/>
  <c r="D543" i="7"/>
  <c r="D735" i="7"/>
  <c r="D927" i="7"/>
  <c r="D1119" i="7"/>
  <c r="D1311" i="7"/>
  <c r="D1503" i="7"/>
  <c r="D1695" i="7"/>
  <c r="D1887" i="7"/>
  <c r="D2079" i="7"/>
  <c r="D2271" i="7"/>
  <c r="D160" i="7"/>
  <c r="D352" i="7"/>
  <c r="D544" i="7"/>
  <c r="D736" i="7"/>
  <c r="D928" i="7"/>
  <c r="D1120" i="7"/>
  <c r="D1312" i="7"/>
  <c r="D1504" i="7"/>
  <c r="D1696" i="7"/>
  <c r="D1888" i="7"/>
  <c r="D2080" i="7"/>
  <c r="D2272" i="7"/>
  <c r="D161" i="7"/>
  <c r="D353" i="7"/>
  <c r="D545" i="7"/>
  <c r="D737" i="7"/>
  <c r="D929" i="7"/>
  <c r="D1121" i="7"/>
  <c r="D1313" i="7"/>
  <c r="D1505" i="7"/>
  <c r="D1697" i="7"/>
  <c r="D1889" i="7"/>
  <c r="D2081" i="7"/>
  <c r="D2273" i="7"/>
  <c r="D162" i="7"/>
  <c r="D354" i="7"/>
  <c r="D546" i="7"/>
  <c r="D738" i="7"/>
  <c r="D930" i="7"/>
  <c r="D1122" i="7"/>
  <c r="D1314" i="7"/>
  <c r="D1506" i="7"/>
  <c r="D1698" i="7"/>
  <c r="D1890" i="7"/>
  <c r="D2082" i="7"/>
  <c r="D2274" i="7"/>
  <c r="D163" i="7"/>
  <c r="D355" i="7"/>
  <c r="D547" i="7"/>
  <c r="D739" i="7"/>
  <c r="D931" i="7"/>
  <c r="D1123" i="7"/>
  <c r="D1315" i="7"/>
  <c r="D1507" i="7"/>
  <c r="D1699" i="7"/>
  <c r="D1891" i="7"/>
  <c r="D2083" i="7"/>
  <c r="D2275" i="7"/>
  <c r="D164" i="7"/>
  <c r="D356" i="7"/>
  <c r="D548" i="7"/>
  <c r="D740" i="7"/>
  <c r="D932" i="7"/>
  <c r="D1124" i="7"/>
  <c r="D1316" i="7"/>
  <c r="D1508" i="7"/>
  <c r="D1700" i="7"/>
  <c r="D1892" i="7"/>
  <c r="D2084" i="7"/>
  <c r="D2276" i="7"/>
  <c r="D165" i="7"/>
  <c r="D357" i="7"/>
  <c r="D549" i="7"/>
  <c r="D741" i="7"/>
  <c r="D933" i="7"/>
  <c r="D1125" i="7"/>
  <c r="D1317" i="7"/>
  <c r="D1509" i="7"/>
  <c r="D1701" i="7"/>
  <c r="D1893" i="7"/>
  <c r="D2085" i="7"/>
  <c r="D2277" i="7"/>
  <c r="D166" i="7"/>
  <c r="D358" i="7"/>
  <c r="D550" i="7"/>
  <c r="D742" i="7"/>
  <c r="D934" i="7"/>
  <c r="D1126" i="7"/>
  <c r="D1318" i="7"/>
  <c r="D1510" i="7"/>
  <c r="D1702" i="7"/>
  <c r="D1894" i="7"/>
  <c r="D2086" i="7"/>
  <c r="D2278" i="7"/>
  <c r="D167" i="7"/>
  <c r="D359" i="7"/>
  <c r="D551" i="7"/>
  <c r="D743" i="7"/>
  <c r="D935" i="7"/>
  <c r="D1127" i="7"/>
  <c r="D1319" i="7"/>
  <c r="D1511" i="7"/>
  <c r="D1703" i="7"/>
  <c r="D1895" i="7"/>
  <c r="D2087" i="7"/>
  <c r="D2279" i="7"/>
  <c r="D168" i="7"/>
  <c r="D360" i="7"/>
  <c r="D552" i="7"/>
  <c r="D744" i="7"/>
  <c r="D936" i="7"/>
  <c r="D1128" i="7"/>
  <c r="D1320" i="7"/>
  <c r="D1512" i="7"/>
  <c r="D1704" i="7"/>
  <c r="D1896" i="7"/>
  <c r="D2088" i="7"/>
  <c r="D2280" i="7"/>
  <c r="D169" i="7"/>
  <c r="D361" i="7"/>
  <c r="D553" i="7"/>
  <c r="D745" i="7"/>
  <c r="D937" i="7"/>
  <c r="D1129" i="7"/>
  <c r="D1321" i="7"/>
  <c r="D1513" i="7"/>
  <c r="D1705" i="7"/>
  <c r="D1897" i="7"/>
  <c r="D2089" i="7"/>
  <c r="D2281" i="7"/>
  <c r="D170" i="7"/>
  <c r="D362" i="7"/>
  <c r="D554" i="7"/>
  <c r="D746" i="7"/>
  <c r="D938" i="7"/>
  <c r="D1130" i="7"/>
  <c r="D1322" i="7"/>
  <c r="D1514" i="7"/>
  <c r="D1706" i="7"/>
  <c r="D1898" i="7"/>
  <c r="D2090" i="7"/>
  <c r="D2282" i="7"/>
  <c r="D171" i="7"/>
  <c r="D363" i="7"/>
  <c r="D555" i="7"/>
  <c r="D747" i="7"/>
  <c r="D939" i="7"/>
  <c r="D1131" i="7"/>
  <c r="D1323" i="7"/>
  <c r="D1515" i="7"/>
  <c r="D1707" i="7"/>
  <c r="D1899" i="7"/>
  <c r="D2091" i="7"/>
  <c r="D2283" i="7"/>
  <c r="D172" i="7"/>
  <c r="D364" i="7"/>
  <c r="D556" i="7"/>
  <c r="D748" i="7"/>
  <c r="D940" i="7"/>
  <c r="D1132" i="7"/>
  <c r="D1324" i="7"/>
  <c r="D1516" i="7"/>
  <c r="D1708" i="7"/>
  <c r="D1900" i="7"/>
  <c r="D2092" i="7"/>
  <c r="D2284" i="7"/>
  <c r="D173" i="7"/>
  <c r="D365" i="7"/>
  <c r="D557" i="7"/>
  <c r="D749" i="7"/>
  <c r="D941" i="7"/>
  <c r="D1133" i="7"/>
  <c r="D1325" i="7"/>
  <c r="D1517" i="7"/>
  <c r="D1709" i="7"/>
  <c r="D1901" i="7"/>
  <c r="D2093" i="7"/>
  <c r="D2285" i="7"/>
  <c r="D174" i="7"/>
  <c r="D366" i="7"/>
  <c r="D558" i="7"/>
  <c r="D750" i="7"/>
  <c r="D942" i="7"/>
  <c r="D1134" i="7"/>
  <c r="D1326" i="7"/>
  <c r="D1518" i="7"/>
  <c r="D1710" i="7"/>
  <c r="D1902" i="7"/>
  <c r="D2094" i="7"/>
  <c r="D2286" i="7"/>
  <c r="D175" i="7"/>
  <c r="D367" i="7"/>
  <c r="D559" i="7"/>
  <c r="D751" i="7"/>
  <c r="D943" i="7"/>
  <c r="D1135" i="7"/>
  <c r="D1327" i="7"/>
  <c r="D1519" i="7"/>
  <c r="D1711" i="7"/>
  <c r="D1903" i="7"/>
  <c r="D2095" i="7"/>
  <c r="D2287" i="7"/>
  <c r="D176" i="7"/>
  <c r="D368" i="7"/>
  <c r="D560" i="7"/>
  <c r="D752" i="7"/>
  <c r="D944" i="7"/>
  <c r="D1136" i="7"/>
  <c r="D1328" i="7"/>
  <c r="D1520" i="7"/>
  <c r="D1712" i="7"/>
  <c r="D1904" i="7"/>
  <c r="D2096" i="7"/>
  <c r="D2288" i="7"/>
  <c r="D177" i="7"/>
  <c r="D369" i="7"/>
  <c r="D561" i="7"/>
  <c r="D753" i="7"/>
  <c r="D945" i="7"/>
  <c r="D1137" i="7"/>
  <c r="D1329" i="7"/>
  <c r="D1521" i="7"/>
  <c r="D1713" i="7"/>
  <c r="D1905" i="7"/>
  <c r="D2097" i="7"/>
  <c r="D2289" i="7"/>
  <c r="D178" i="7"/>
  <c r="D370" i="7"/>
  <c r="D562" i="7"/>
  <c r="D754" i="7"/>
  <c r="D946" i="7"/>
  <c r="D1138" i="7"/>
  <c r="D1330" i="7"/>
  <c r="D1522" i="7"/>
  <c r="D1714" i="7"/>
  <c r="D1906" i="7"/>
  <c r="D2098" i="7"/>
  <c r="D2290" i="7"/>
  <c r="D179" i="7"/>
  <c r="D371" i="7"/>
  <c r="D563" i="7"/>
  <c r="D755" i="7"/>
  <c r="D947" i="7"/>
  <c r="D1139" i="7"/>
  <c r="D1331" i="7"/>
  <c r="D1523" i="7"/>
  <c r="D1715" i="7"/>
  <c r="D1907" i="7"/>
  <c r="D2099" i="7"/>
  <c r="D2291" i="7"/>
  <c r="D180" i="7"/>
  <c r="D372" i="7"/>
  <c r="D564" i="7"/>
  <c r="D756" i="7"/>
  <c r="D948" i="7"/>
  <c r="D1140" i="7"/>
  <c r="D1332" i="7"/>
  <c r="D1524" i="7"/>
  <c r="D1716" i="7"/>
  <c r="D1908" i="7"/>
  <c r="D2100" i="7"/>
  <c r="D2292" i="7"/>
  <c r="D181" i="7"/>
  <c r="D373" i="7"/>
  <c r="D565" i="7"/>
  <c r="D757" i="7"/>
  <c r="D949" i="7"/>
  <c r="D1141" i="7"/>
  <c r="D1333" i="7"/>
  <c r="D1525" i="7"/>
  <c r="D1717" i="7"/>
  <c r="D1909" i="7"/>
  <c r="D2101" i="7"/>
  <c r="D2293" i="7"/>
  <c r="D182" i="7"/>
  <c r="D374" i="7"/>
  <c r="D566" i="7"/>
  <c r="D758" i="7"/>
  <c r="D950" i="7"/>
  <c r="D1142" i="7"/>
  <c r="D1334" i="7"/>
  <c r="D1526" i="7"/>
  <c r="D1718" i="7"/>
  <c r="D1910" i="7"/>
  <c r="D2102" i="7"/>
  <c r="D2294" i="7"/>
  <c r="D183" i="7"/>
  <c r="D375" i="7"/>
  <c r="D567" i="7"/>
  <c r="D759" i="7"/>
  <c r="D951" i="7"/>
  <c r="D1143" i="7"/>
  <c r="D1335" i="7"/>
  <c r="D1527" i="7"/>
  <c r="D1719" i="7"/>
  <c r="D1911" i="7"/>
  <c r="D2103" i="7"/>
  <c r="D2295" i="7"/>
  <c r="D184" i="7"/>
  <c r="D376" i="7"/>
  <c r="D568" i="7"/>
  <c r="D760" i="7"/>
  <c r="D952" i="7"/>
  <c r="D1144" i="7"/>
  <c r="D1336" i="7"/>
  <c r="D1528" i="7"/>
  <c r="D1720" i="7"/>
  <c r="D1912" i="7"/>
  <c r="D2104" i="7"/>
  <c r="D2296" i="7"/>
  <c r="D185" i="7"/>
  <c r="D377" i="7"/>
  <c r="D569" i="7"/>
  <c r="D761" i="7"/>
  <c r="D953" i="7"/>
  <c r="D1145" i="7"/>
  <c r="D1337" i="7"/>
  <c r="D1529" i="7"/>
  <c r="D1721" i="7"/>
  <c r="D1913" i="7"/>
  <c r="D2105" i="7"/>
  <c r="D2297" i="7"/>
  <c r="D186" i="7"/>
  <c r="D378" i="7"/>
  <c r="D570" i="7"/>
  <c r="D762" i="7"/>
  <c r="D954" i="7"/>
  <c r="D1146" i="7"/>
  <c r="D1338" i="7"/>
  <c r="D1530" i="7"/>
  <c r="D1722" i="7"/>
  <c r="D1914" i="7"/>
  <c r="D2106" i="7"/>
  <c r="D2298" i="7"/>
  <c r="D187" i="7"/>
  <c r="D379" i="7"/>
  <c r="D571" i="7"/>
  <c r="D763" i="7"/>
  <c r="D955" i="7"/>
  <c r="D1147" i="7"/>
  <c r="D1339" i="7"/>
  <c r="D1531" i="7"/>
  <c r="D1723" i="7"/>
  <c r="D1915" i="7"/>
  <c r="D2107" i="7"/>
  <c r="D2299" i="7"/>
  <c r="D188" i="7"/>
  <c r="D380" i="7"/>
  <c r="D572" i="7"/>
  <c r="D764" i="7"/>
  <c r="D956" i="7"/>
  <c r="D1148" i="7"/>
  <c r="D1340" i="7"/>
  <c r="D1532" i="7"/>
  <c r="D1724" i="7"/>
  <c r="D1916" i="7"/>
  <c r="D2108" i="7"/>
  <c r="D2300" i="7"/>
  <c r="D189" i="7"/>
  <c r="D381" i="7"/>
  <c r="D573" i="7"/>
  <c r="D765" i="7"/>
  <c r="D957" i="7"/>
  <c r="D1149" i="7"/>
  <c r="D1341" i="7"/>
  <c r="D1533" i="7"/>
  <c r="D1725" i="7"/>
  <c r="D1917" i="7"/>
  <c r="D2109" i="7"/>
  <c r="D2301" i="7"/>
  <c r="D190" i="7"/>
  <c r="D382" i="7"/>
  <c r="D574" i="7"/>
  <c r="D766" i="7"/>
  <c r="D958" i="7"/>
  <c r="D1150" i="7"/>
  <c r="D1342" i="7"/>
  <c r="D1534" i="7"/>
  <c r="D1726" i="7"/>
  <c r="D1918" i="7"/>
  <c r="D2110" i="7"/>
  <c r="D2302" i="7"/>
  <c r="D191" i="7"/>
  <c r="D383" i="7"/>
  <c r="D575" i="7"/>
  <c r="D767" i="7"/>
  <c r="D959" i="7"/>
  <c r="D1151" i="7"/>
  <c r="D1343" i="7"/>
  <c r="D1535" i="7"/>
  <c r="D1727" i="7"/>
  <c r="D1919" i="7"/>
  <c r="D2111" i="7"/>
  <c r="D2303" i="7"/>
  <c r="D192" i="7"/>
  <c r="D384" i="7"/>
  <c r="D576" i="7"/>
  <c r="D768" i="7"/>
  <c r="D960" i="7"/>
  <c r="D1152" i="7"/>
  <c r="D1344" i="7"/>
  <c r="D1536" i="7"/>
  <c r="D1728" i="7"/>
  <c r="D1920" i="7"/>
  <c r="D2112" i="7"/>
  <c r="D2304" i="7"/>
  <c r="D193" i="7"/>
  <c r="D385" i="7"/>
  <c r="D577" i="7"/>
  <c r="D769" i="7"/>
  <c r="D961" i="7"/>
  <c r="D1153" i="7"/>
  <c r="D1345" i="7"/>
  <c r="D1537" i="7"/>
  <c r="D1729" i="7"/>
  <c r="D1921" i="7"/>
  <c r="D2113" i="7"/>
  <c r="D2305" i="7"/>
  <c r="D2" i="7"/>
  <c r="B3" i="8" l="1"/>
  <c r="B4" i="8"/>
  <c r="B5" i="8"/>
  <c r="B6" i="8"/>
  <c r="B8" i="8" a="1"/>
  <c r="B8" i="8" s="1"/>
  <c r="E968" i="7"/>
  <c r="E965" i="7"/>
  <c r="E962" i="7"/>
  <c r="E1044" i="7"/>
  <c r="E1032" i="7"/>
  <c r="E1020" i="7"/>
  <c r="E1008" i="7"/>
  <c r="E996" i="7"/>
  <c r="E984" i="7"/>
  <c r="E972" i="7"/>
  <c r="E1037" i="7"/>
  <c r="E1013" i="7"/>
  <c r="E1010" i="7"/>
  <c r="E992" i="7"/>
  <c r="E989" i="7"/>
  <c r="E986" i="7"/>
  <c r="E1387" i="7"/>
  <c r="E1366" i="7"/>
  <c r="E2304" i="7"/>
  <c r="E2301" i="7"/>
  <c r="E2298" i="7"/>
  <c r="E2295" i="7"/>
  <c r="E2292" i="7"/>
  <c r="E2289" i="7"/>
  <c r="E2286" i="7"/>
  <c r="E2283" i="7"/>
  <c r="E2280" i="7"/>
  <c r="E2277" i="7"/>
  <c r="E960" i="7"/>
  <c r="E957" i="7"/>
  <c r="E954" i="7"/>
  <c r="E951" i="7"/>
  <c r="E948" i="7"/>
  <c r="E945" i="7"/>
  <c r="E942" i="7"/>
  <c r="E939" i="7"/>
  <c r="E936" i="7"/>
  <c r="E1343" i="7"/>
  <c r="E1340" i="7"/>
  <c r="E1337" i="7"/>
  <c r="E1334" i="7"/>
  <c r="E1331" i="7"/>
  <c r="E1328" i="7"/>
  <c r="E1325" i="7"/>
  <c r="E1322" i="7"/>
  <c r="E1319" i="7"/>
  <c r="E1316" i="7"/>
  <c r="E1313" i="7"/>
  <c r="E1310" i="7"/>
  <c r="E1307" i="7"/>
  <c r="E1304" i="7"/>
  <c r="E1301" i="7"/>
  <c r="E1298" i="7"/>
  <c r="E1295" i="7"/>
  <c r="E1292" i="7"/>
  <c r="E1289" i="7"/>
  <c r="E1286" i="7"/>
  <c r="E1283" i="7"/>
  <c r="E1280" i="7"/>
  <c r="E1277" i="7"/>
  <c r="E1274" i="7"/>
  <c r="E1271" i="7"/>
  <c r="E1268" i="7"/>
  <c r="E1265" i="7"/>
  <c r="E1262" i="7"/>
  <c r="E1259" i="7"/>
  <c r="E1256" i="7"/>
  <c r="E1253" i="7"/>
  <c r="E1250" i="7"/>
  <c r="E2305" i="7"/>
  <c r="E2302" i="7"/>
  <c r="E2299" i="7"/>
  <c r="E2296" i="7"/>
  <c r="E2293" i="7"/>
  <c r="E2290" i="7"/>
  <c r="E2287" i="7"/>
  <c r="E2284" i="7"/>
  <c r="E2281" i="7"/>
  <c r="E2278" i="7"/>
  <c r="E2275" i="7"/>
  <c r="E2272" i="7"/>
  <c r="E2269" i="7"/>
  <c r="E2266" i="7"/>
  <c r="E2263" i="7"/>
  <c r="E2260" i="7"/>
  <c r="E2257" i="7"/>
  <c r="E2254" i="7"/>
  <c r="E2251" i="7"/>
  <c r="E2248" i="7"/>
  <c r="E2245" i="7"/>
  <c r="E2242" i="7"/>
  <c r="E2239" i="7"/>
  <c r="E2236" i="7"/>
  <c r="E2233" i="7"/>
  <c r="E2230" i="7"/>
  <c r="E2227" i="7"/>
  <c r="E2224" i="7"/>
  <c r="E2221" i="7"/>
  <c r="E2218" i="7"/>
  <c r="E2215" i="7"/>
  <c r="E2212" i="7"/>
  <c r="E2209" i="7"/>
  <c r="E2206" i="7"/>
  <c r="E2203" i="7"/>
  <c r="E2200" i="7"/>
  <c r="E2197" i="7"/>
  <c r="E2194" i="7"/>
  <c r="E2191" i="7"/>
  <c r="E2188" i="7"/>
  <c r="E2185" i="7"/>
  <c r="E2182" i="7"/>
  <c r="E2179" i="7"/>
  <c r="E2176" i="7"/>
  <c r="E2173" i="7"/>
  <c r="E2170" i="7"/>
  <c r="E2167" i="7"/>
  <c r="E2164" i="7"/>
  <c r="E2161" i="7"/>
  <c r="E2158" i="7"/>
  <c r="E2155" i="7"/>
  <c r="E2152" i="7"/>
  <c r="E2149" i="7"/>
  <c r="E2146" i="7"/>
  <c r="E2143" i="7"/>
  <c r="E2140" i="7"/>
  <c r="E2137" i="7"/>
  <c r="E2134" i="7"/>
  <c r="E2274" i="7"/>
  <c r="E2271" i="7"/>
  <c r="E2268" i="7"/>
  <c r="E2265" i="7"/>
  <c r="E2262" i="7"/>
  <c r="E2259" i="7"/>
  <c r="E2256" i="7"/>
  <c r="E2253" i="7"/>
  <c r="E2250" i="7"/>
  <c r="E2247" i="7"/>
  <c r="E2244" i="7"/>
  <c r="E2241" i="7"/>
  <c r="E2238" i="7"/>
  <c r="E2235" i="7"/>
  <c r="E2232" i="7"/>
  <c r="E2229" i="7"/>
  <c r="E2226" i="7"/>
  <c r="E2223" i="7"/>
  <c r="E2220" i="7"/>
  <c r="E2217" i="7"/>
  <c r="E2214" i="7"/>
  <c r="E2211" i="7"/>
  <c r="E2208" i="7"/>
  <c r="E2205" i="7"/>
  <c r="E2202" i="7"/>
  <c r="E2199" i="7"/>
  <c r="E2196" i="7"/>
  <c r="E2193" i="7"/>
  <c r="E2190" i="7"/>
  <c r="E2187" i="7"/>
  <c r="E2184" i="7"/>
  <c r="E2181" i="7"/>
  <c r="E2178" i="7"/>
  <c r="E2175" i="7"/>
  <c r="E2172" i="7"/>
  <c r="E2169" i="7"/>
  <c r="E2166" i="7"/>
  <c r="E2163" i="7"/>
  <c r="E2160" i="7"/>
  <c r="E2157" i="7"/>
  <c r="E2154" i="7"/>
  <c r="E2151" i="7"/>
  <c r="E2148" i="7"/>
  <c r="E2145" i="7"/>
  <c r="E2142" i="7"/>
  <c r="E2139" i="7"/>
  <c r="E2136" i="7"/>
  <c r="E2133" i="7"/>
  <c r="E2130" i="7"/>
  <c r="E2127" i="7"/>
  <c r="E2124" i="7"/>
  <c r="E2121" i="7"/>
  <c r="E2118" i="7"/>
  <c r="E2115" i="7"/>
  <c r="E1728" i="7"/>
  <c r="E1725" i="7"/>
  <c r="E1722" i="7"/>
  <c r="E1719" i="7"/>
  <c r="E1716" i="7"/>
  <c r="E1713" i="7"/>
  <c r="E1710" i="7"/>
  <c r="E1707" i="7"/>
  <c r="E2303" i="7"/>
  <c r="E2300" i="7"/>
  <c r="E2297" i="7"/>
  <c r="E2294" i="7"/>
  <c r="E2291" i="7"/>
  <c r="E2288" i="7"/>
  <c r="E2285" i="7"/>
  <c r="E2282" i="7"/>
  <c r="E2279" i="7"/>
  <c r="E2276" i="7"/>
  <c r="E2273" i="7"/>
  <c r="E2270" i="7"/>
  <c r="E2267" i="7"/>
  <c r="E2264" i="7"/>
  <c r="E2261" i="7"/>
  <c r="E2258" i="7"/>
  <c r="E2255" i="7"/>
  <c r="E2252" i="7"/>
  <c r="E2249" i="7"/>
  <c r="E2246" i="7"/>
  <c r="E2243" i="7"/>
  <c r="E2240" i="7"/>
  <c r="E2237" i="7"/>
  <c r="E2234" i="7"/>
  <c r="E2231" i="7"/>
  <c r="E2228" i="7"/>
  <c r="E2225" i="7"/>
  <c r="E2222" i="7"/>
  <c r="E2219" i="7"/>
  <c r="E2216" i="7"/>
  <c r="E2213" i="7"/>
  <c r="E2210" i="7"/>
  <c r="E2207" i="7"/>
  <c r="E577" i="7"/>
  <c r="E574" i="7"/>
  <c r="E571" i="7"/>
  <c r="E568" i="7"/>
  <c r="E565" i="7"/>
  <c r="E562" i="7"/>
  <c r="E559" i="7"/>
  <c r="E556" i="7"/>
  <c r="E553" i="7"/>
  <c r="E550" i="7"/>
  <c r="E547" i="7"/>
  <c r="E544" i="7"/>
  <c r="E541" i="7"/>
  <c r="E538" i="7"/>
  <c r="E535" i="7"/>
  <c r="E532" i="7"/>
  <c r="E529" i="7"/>
  <c r="E526" i="7"/>
  <c r="E523" i="7"/>
  <c r="E520" i="7"/>
  <c r="E517" i="7"/>
  <c r="E514" i="7"/>
  <c r="E511" i="7"/>
  <c r="E508" i="7"/>
  <c r="E505" i="7"/>
  <c r="E502" i="7"/>
  <c r="E499" i="7"/>
  <c r="E496" i="7"/>
  <c r="E493" i="7"/>
  <c r="E490" i="7"/>
  <c r="E487" i="7"/>
  <c r="E484" i="7"/>
  <c r="E481" i="7"/>
  <c r="E576" i="7"/>
  <c r="E573" i="7"/>
  <c r="E570" i="7"/>
  <c r="E567" i="7"/>
  <c r="E564" i="7"/>
  <c r="E561" i="7"/>
  <c r="E558" i="7"/>
  <c r="E555" i="7"/>
  <c r="E552" i="7"/>
  <c r="E549" i="7"/>
  <c r="E546" i="7"/>
  <c r="E543" i="7"/>
  <c r="E540" i="7"/>
  <c r="E537" i="7"/>
  <c r="E534" i="7"/>
  <c r="E531" i="7"/>
  <c r="E528" i="7"/>
  <c r="E525" i="7"/>
  <c r="E522" i="7"/>
  <c r="E519" i="7"/>
  <c r="E516" i="7"/>
  <c r="E513" i="7"/>
  <c r="E510" i="7"/>
  <c r="E507" i="7"/>
  <c r="E504" i="7"/>
  <c r="E501" i="7"/>
  <c r="E498" i="7"/>
  <c r="E495" i="7"/>
  <c r="E492" i="7"/>
  <c r="E489" i="7"/>
  <c r="E486" i="7"/>
  <c r="E483" i="7"/>
  <c r="E480" i="7"/>
  <c r="E477" i="7"/>
  <c r="E474" i="7"/>
  <c r="E471" i="7"/>
  <c r="E468" i="7"/>
  <c r="E465" i="7"/>
  <c r="E462" i="7"/>
  <c r="E459" i="7"/>
  <c r="E456" i="7"/>
  <c r="E453" i="7"/>
  <c r="E450" i="7"/>
  <c r="E575" i="7"/>
  <c r="E572" i="7"/>
  <c r="E569" i="7"/>
  <c r="E566" i="7"/>
  <c r="E563" i="7"/>
  <c r="E560" i="7"/>
  <c r="E557" i="7"/>
  <c r="E554" i="7"/>
  <c r="E551" i="7"/>
  <c r="E548" i="7"/>
  <c r="E545" i="7"/>
  <c r="E542" i="7"/>
  <c r="E539" i="7"/>
  <c r="E536" i="7"/>
  <c r="E533" i="7"/>
  <c r="E530" i="7"/>
  <c r="E527" i="7"/>
  <c r="E524" i="7"/>
  <c r="E521" i="7"/>
  <c r="E518" i="7"/>
  <c r="E515" i="7"/>
  <c r="E512" i="7"/>
  <c r="E509" i="7"/>
  <c r="E506" i="7"/>
  <c r="E503" i="7"/>
  <c r="E500" i="7"/>
  <c r="E497" i="7"/>
  <c r="E494" i="7"/>
  <c r="E491" i="7"/>
  <c r="E488" i="7"/>
  <c r="E485" i="7"/>
  <c r="E482" i="7"/>
  <c r="E479" i="7"/>
  <c r="E476" i="7"/>
  <c r="E473" i="7"/>
  <c r="E470" i="7"/>
  <c r="E467" i="7"/>
  <c r="E464" i="7"/>
  <c r="E461" i="7"/>
  <c r="E458" i="7"/>
  <c r="E455" i="7"/>
  <c r="E452" i="7"/>
  <c r="E449" i="7"/>
  <c r="E446" i="7"/>
  <c r="E443" i="7"/>
  <c r="E440" i="7"/>
  <c r="E437" i="7"/>
  <c r="E961" i="7"/>
  <c r="E958" i="7"/>
  <c r="E955" i="7"/>
  <c r="E952" i="7"/>
  <c r="E949" i="7"/>
  <c r="E946" i="7"/>
  <c r="E943" i="7"/>
  <c r="E940" i="7"/>
  <c r="E937" i="7"/>
  <c r="E934" i="7"/>
  <c r="E931" i="7"/>
  <c r="E928" i="7"/>
  <c r="E925" i="7"/>
  <c r="E922" i="7"/>
  <c r="E919" i="7"/>
  <c r="E916" i="7"/>
  <c r="E913" i="7"/>
  <c r="E910" i="7"/>
  <c r="E907" i="7"/>
  <c r="E904" i="7"/>
  <c r="E901" i="7"/>
  <c r="E898" i="7"/>
  <c r="E895" i="7"/>
  <c r="E892" i="7"/>
  <c r="E889" i="7"/>
  <c r="E886" i="7"/>
  <c r="E883" i="7"/>
  <c r="E880" i="7"/>
  <c r="E877" i="7"/>
  <c r="E874" i="7"/>
  <c r="E871" i="7"/>
  <c r="E868" i="7"/>
  <c r="E865" i="7"/>
  <c r="E862" i="7"/>
  <c r="E933" i="7"/>
  <c r="E930" i="7"/>
  <c r="E927" i="7"/>
  <c r="E924" i="7"/>
  <c r="E921" i="7"/>
  <c r="E918" i="7"/>
  <c r="E915" i="7"/>
  <c r="E912" i="7"/>
  <c r="E909" i="7"/>
  <c r="E906" i="7"/>
  <c r="E903" i="7"/>
  <c r="E900" i="7"/>
  <c r="E897" i="7"/>
  <c r="E894" i="7"/>
  <c r="E891" i="7"/>
  <c r="E888" i="7"/>
  <c r="E885" i="7"/>
  <c r="E882" i="7"/>
  <c r="E879" i="7"/>
  <c r="E876" i="7"/>
  <c r="E873" i="7"/>
  <c r="E870" i="7"/>
  <c r="E867" i="7"/>
  <c r="E864" i="7"/>
  <c r="E861" i="7"/>
  <c r="E858" i="7"/>
  <c r="E855" i="7"/>
  <c r="E852" i="7"/>
  <c r="E849" i="7"/>
  <c r="E846" i="7"/>
  <c r="E843" i="7"/>
  <c r="E840" i="7"/>
  <c r="E837" i="7"/>
  <c r="E834" i="7"/>
  <c r="E831" i="7"/>
  <c r="E828" i="7"/>
  <c r="E825" i="7"/>
  <c r="E822" i="7"/>
  <c r="E819" i="7"/>
  <c r="E816" i="7"/>
  <c r="E813" i="7"/>
  <c r="E810" i="7"/>
  <c r="E807" i="7"/>
  <c r="E804" i="7"/>
  <c r="E801" i="7"/>
  <c r="E798" i="7"/>
  <c r="E795" i="7"/>
  <c r="E792" i="7"/>
  <c r="E789" i="7"/>
  <c r="E786" i="7"/>
  <c r="E783" i="7"/>
  <c r="E780" i="7"/>
  <c r="E777" i="7"/>
  <c r="E774" i="7"/>
  <c r="E771" i="7"/>
  <c r="E384" i="7"/>
  <c r="E381" i="7"/>
  <c r="E378" i="7"/>
  <c r="E375" i="7"/>
  <c r="E372" i="7"/>
  <c r="E369" i="7"/>
  <c r="E366" i="7"/>
  <c r="E363" i="7"/>
  <c r="E360" i="7"/>
  <c r="E357" i="7"/>
  <c r="E354" i="7"/>
  <c r="E351" i="7"/>
  <c r="E348" i="7"/>
  <c r="E345" i="7"/>
  <c r="E342" i="7"/>
  <c r="E339" i="7"/>
  <c r="E336" i="7"/>
  <c r="E333" i="7"/>
  <c r="E330" i="7"/>
  <c r="E327" i="7"/>
  <c r="E324" i="7"/>
  <c r="E321" i="7"/>
  <c r="E318" i="7"/>
  <c r="E315" i="7"/>
  <c r="E312" i="7"/>
  <c r="E309" i="7"/>
  <c r="E306" i="7"/>
  <c r="E303" i="7"/>
  <c r="E300" i="7"/>
  <c r="E297" i="7"/>
  <c r="E959" i="7"/>
  <c r="E956" i="7"/>
  <c r="E953" i="7"/>
  <c r="E950" i="7"/>
  <c r="E947" i="7"/>
  <c r="E944" i="7"/>
  <c r="E941" i="7"/>
  <c r="E938" i="7"/>
  <c r="E935" i="7"/>
  <c r="E932" i="7"/>
  <c r="E929" i="7"/>
  <c r="E926" i="7"/>
  <c r="E923" i="7"/>
  <c r="E920" i="7"/>
  <c r="E917" i="7"/>
  <c r="E914" i="7"/>
  <c r="E911" i="7"/>
  <c r="E908" i="7"/>
  <c r="E905" i="7"/>
  <c r="E902" i="7"/>
  <c r="E899" i="7"/>
  <c r="E896" i="7"/>
  <c r="E893" i="7"/>
  <c r="E890" i="7"/>
  <c r="E887" i="7"/>
  <c r="E884" i="7"/>
  <c r="E881" i="7"/>
  <c r="E878" i="7"/>
  <c r="E875" i="7"/>
  <c r="E872" i="7"/>
  <c r="E869" i="7"/>
  <c r="E866" i="7"/>
  <c r="E863" i="7"/>
  <c r="E860" i="7"/>
  <c r="E857" i="7"/>
  <c r="E854" i="7"/>
  <c r="E851" i="7"/>
  <c r="E848" i="7"/>
  <c r="E845" i="7"/>
  <c r="E842" i="7"/>
  <c r="E839" i="7"/>
  <c r="E836" i="7"/>
  <c r="E833" i="7"/>
  <c r="E830" i="7"/>
  <c r="E827" i="7"/>
  <c r="E824" i="7"/>
  <c r="E821" i="7"/>
  <c r="E818" i="7"/>
  <c r="E815" i="7"/>
  <c r="E1345" i="7"/>
  <c r="E1342" i="7"/>
  <c r="E1339" i="7"/>
  <c r="E1336" i="7"/>
  <c r="E1333" i="7"/>
  <c r="E1330" i="7"/>
  <c r="E1327" i="7"/>
  <c r="E1324" i="7"/>
  <c r="E1321" i="7"/>
  <c r="E1318" i="7"/>
  <c r="E1315" i="7"/>
  <c r="E1312" i="7"/>
  <c r="E1309" i="7"/>
  <c r="E1306" i="7"/>
  <c r="E1303" i="7"/>
  <c r="E1300" i="7"/>
  <c r="E1297" i="7"/>
  <c r="E1294" i="7"/>
  <c r="E1291" i="7"/>
  <c r="E1288" i="7"/>
  <c r="E1285" i="7"/>
  <c r="E1282" i="7"/>
  <c r="E1279" i="7"/>
  <c r="E1276" i="7"/>
  <c r="E1273" i="7"/>
  <c r="E1270" i="7"/>
  <c r="E1267" i="7"/>
  <c r="E1264" i="7"/>
  <c r="E1261" i="7"/>
  <c r="E1258" i="7"/>
  <c r="E1255" i="7"/>
  <c r="E1252" i="7"/>
  <c r="E1344" i="7"/>
  <c r="E1341" i="7"/>
  <c r="E1338" i="7"/>
  <c r="E1335" i="7"/>
  <c r="E1332" i="7"/>
  <c r="E1329" i="7"/>
  <c r="E1326" i="7"/>
  <c r="E1323" i="7"/>
  <c r="E1320" i="7"/>
  <c r="E1317" i="7"/>
  <c r="E1314" i="7"/>
  <c r="E1311" i="7"/>
  <c r="E1308" i="7"/>
  <c r="E1305" i="7"/>
  <c r="E1302" i="7"/>
  <c r="E1299" i="7"/>
  <c r="E1296" i="7"/>
  <c r="E1293" i="7"/>
  <c r="E1290" i="7"/>
  <c r="E1287" i="7"/>
  <c r="E1284" i="7"/>
  <c r="E1281" i="7"/>
  <c r="E1278" i="7"/>
  <c r="E1275" i="7"/>
  <c r="E1272" i="7"/>
  <c r="E1269" i="7"/>
  <c r="E1266" i="7"/>
  <c r="E1263" i="7"/>
  <c r="E1260" i="7"/>
  <c r="E1257" i="7"/>
  <c r="E1254" i="7"/>
  <c r="E1251" i="7"/>
  <c r="E1248" i="7"/>
  <c r="E1245" i="7"/>
  <c r="E1242" i="7"/>
  <c r="E1247" i="7"/>
  <c r="E1244" i="7"/>
  <c r="E1241" i="7"/>
  <c r="E1238" i="7"/>
  <c r="E1235" i="7"/>
  <c r="E1232" i="7"/>
  <c r="E1229" i="7"/>
  <c r="E1226" i="7"/>
  <c r="E1223" i="7"/>
  <c r="E1220" i="7"/>
  <c r="E1217" i="7"/>
  <c r="E1214" i="7"/>
  <c r="E1211" i="7"/>
  <c r="E1208" i="7"/>
  <c r="E1205" i="7"/>
  <c r="E1202" i="7"/>
  <c r="E1199" i="7"/>
  <c r="E1196" i="7"/>
  <c r="E1193" i="7"/>
  <c r="E1190" i="7"/>
  <c r="E1187" i="7"/>
  <c r="E1184" i="7"/>
  <c r="E1181" i="7"/>
  <c r="E1178" i="7"/>
  <c r="E1175" i="7"/>
  <c r="E1172" i="7"/>
  <c r="E1169" i="7"/>
  <c r="E1166" i="7"/>
  <c r="E1163" i="7"/>
  <c r="E1160" i="7"/>
  <c r="E1157" i="7"/>
  <c r="E1154" i="7"/>
  <c r="E767" i="7"/>
  <c r="E764" i="7"/>
  <c r="E761" i="7"/>
  <c r="E758" i="7"/>
  <c r="E755" i="7"/>
  <c r="E752" i="7"/>
  <c r="E749" i="7"/>
  <c r="E746" i="7"/>
  <c r="E743" i="7"/>
  <c r="E740" i="7"/>
  <c r="E737" i="7"/>
  <c r="E734" i="7"/>
  <c r="E731" i="7"/>
  <c r="E728" i="7"/>
  <c r="E725" i="7"/>
  <c r="E722" i="7"/>
  <c r="E719" i="7"/>
  <c r="E716" i="7"/>
  <c r="E713" i="7"/>
  <c r="E710" i="7"/>
  <c r="E707" i="7"/>
  <c r="E704" i="7"/>
  <c r="E701" i="7"/>
  <c r="E698" i="7"/>
  <c r="E695" i="7"/>
  <c r="E692" i="7"/>
  <c r="E689" i="7"/>
  <c r="E686" i="7"/>
  <c r="E683" i="7"/>
  <c r="E680" i="7"/>
  <c r="E677" i="7"/>
  <c r="E674" i="7"/>
  <c r="E671" i="7"/>
  <c r="E668" i="7"/>
  <c r="E665" i="7"/>
  <c r="E662" i="7"/>
  <c r="E2131" i="7"/>
  <c r="E2128" i="7"/>
  <c r="E2125" i="7"/>
  <c r="E2122" i="7"/>
  <c r="E2119" i="7"/>
  <c r="E2116" i="7"/>
  <c r="E1729" i="7"/>
  <c r="E1726" i="7"/>
  <c r="E1723" i="7"/>
  <c r="E1720" i="7"/>
  <c r="E1717" i="7"/>
  <c r="E1714" i="7"/>
  <c r="E1711" i="7"/>
  <c r="E1708" i="7"/>
  <c r="E1705" i="7"/>
  <c r="E1702" i="7"/>
  <c r="E1699" i="7"/>
  <c r="E1696" i="7"/>
  <c r="E1693" i="7"/>
  <c r="E1690" i="7"/>
  <c r="E1687" i="7"/>
  <c r="E1684" i="7"/>
  <c r="E1681" i="7"/>
  <c r="E1678" i="7"/>
  <c r="E1675" i="7"/>
  <c r="E1672" i="7"/>
  <c r="E1669" i="7"/>
  <c r="E1666" i="7"/>
  <c r="E1663" i="7"/>
  <c r="E1660" i="7"/>
  <c r="E1657" i="7"/>
  <c r="E1654" i="7"/>
  <c r="E1651" i="7"/>
  <c r="E1648" i="7"/>
  <c r="E1645" i="7"/>
  <c r="E1642" i="7"/>
  <c r="E1639" i="7"/>
  <c r="E1636" i="7"/>
  <c r="E1633" i="7"/>
  <c r="E1630" i="7"/>
  <c r="E1627" i="7"/>
  <c r="E1624" i="7"/>
  <c r="E1621" i="7"/>
  <c r="E1618" i="7"/>
  <c r="E1615" i="7"/>
  <c r="E1612" i="7"/>
  <c r="E1609" i="7"/>
  <c r="E1606" i="7"/>
  <c r="E1603" i="7"/>
  <c r="E1600" i="7"/>
  <c r="E1597" i="7"/>
  <c r="E1594" i="7"/>
  <c r="E1591" i="7"/>
  <c r="E1588" i="7"/>
  <c r="E1585" i="7"/>
  <c r="E1582" i="7"/>
  <c r="E1579" i="7"/>
  <c r="E1576" i="7"/>
  <c r="E1573" i="7"/>
  <c r="E1570" i="7"/>
  <c r="E1567" i="7"/>
  <c r="E1564" i="7"/>
  <c r="E1561" i="7"/>
  <c r="E1558" i="7"/>
  <c r="E1555" i="7"/>
  <c r="E1552" i="7"/>
  <c r="E1549" i="7"/>
  <c r="E1546" i="7"/>
  <c r="E1543" i="7"/>
  <c r="E1540" i="7"/>
  <c r="E1153" i="7"/>
  <c r="E1150" i="7"/>
  <c r="E1135" i="7"/>
  <c r="E1704" i="7"/>
  <c r="E1701" i="7"/>
  <c r="E1698" i="7"/>
  <c r="E1695" i="7"/>
  <c r="E1692" i="7"/>
  <c r="E1689" i="7"/>
  <c r="E1686" i="7"/>
  <c r="E1683" i="7"/>
  <c r="E1680" i="7"/>
  <c r="E1677" i="7"/>
  <c r="E1674" i="7"/>
  <c r="E1671" i="7"/>
  <c r="E1668" i="7"/>
  <c r="E1665" i="7"/>
  <c r="E1662" i="7"/>
  <c r="E1659" i="7"/>
  <c r="E1656" i="7"/>
  <c r="E1653" i="7"/>
  <c r="E1650" i="7"/>
  <c r="E1647" i="7"/>
  <c r="E1644" i="7"/>
  <c r="E1641" i="7"/>
  <c r="E1638" i="7"/>
  <c r="E1635" i="7"/>
  <c r="E1632" i="7"/>
  <c r="E1629" i="7"/>
  <c r="E1626" i="7"/>
  <c r="E1623" i="7"/>
  <c r="E1620" i="7"/>
  <c r="E1617" i="7"/>
  <c r="E1614" i="7"/>
  <c r="E1611" i="7"/>
  <c r="E1608" i="7"/>
  <c r="E1605" i="7"/>
  <c r="E1602" i="7"/>
  <c r="E1599" i="7"/>
  <c r="E1596" i="7"/>
  <c r="E1593" i="7"/>
  <c r="E1590" i="7"/>
  <c r="E1587" i="7"/>
  <c r="E1584" i="7"/>
  <c r="E1581" i="7"/>
  <c r="E1578" i="7"/>
  <c r="E1575" i="7"/>
  <c r="E1572" i="7"/>
  <c r="E1569" i="7"/>
  <c r="E1566" i="7"/>
  <c r="E1563" i="7"/>
  <c r="E1143" i="7"/>
  <c r="E1116" i="7"/>
  <c r="E1104" i="7"/>
  <c r="E1092" i="7"/>
  <c r="E1080" i="7"/>
  <c r="E1068" i="7"/>
  <c r="E1056" i="7"/>
  <c r="E2204" i="7"/>
  <c r="E2201" i="7"/>
  <c r="E2198" i="7"/>
  <c r="E2195" i="7"/>
  <c r="E2192" i="7"/>
  <c r="E2189" i="7"/>
  <c r="E2186" i="7"/>
  <c r="E2183" i="7"/>
  <c r="E2180" i="7"/>
  <c r="E2177" i="7"/>
  <c r="E2174" i="7"/>
  <c r="E2171" i="7"/>
  <c r="E2168" i="7"/>
  <c r="E2165" i="7"/>
  <c r="E2162" i="7"/>
  <c r="E2159" i="7"/>
  <c r="E2156" i="7"/>
  <c r="E2153" i="7"/>
  <c r="E2150" i="7"/>
  <c r="E2147" i="7"/>
  <c r="E2144" i="7"/>
  <c r="E2141" i="7"/>
  <c r="E2138" i="7"/>
  <c r="E2135" i="7"/>
  <c r="E2132" i="7"/>
  <c r="E2129" i="7"/>
  <c r="E2126" i="7"/>
  <c r="E2123" i="7"/>
  <c r="E2120" i="7"/>
  <c r="E2117" i="7"/>
  <c r="E2114" i="7"/>
  <c r="E1727" i="7"/>
  <c r="E1724" i="7"/>
  <c r="E1721" i="7"/>
  <c r="E1718" i="7"/>
  <c r="E1715" i="7"/>
  <c r="E1712" i="7"/>
  <c r="E1709" i="7"/>
  <c r="E1706" i="7"/>
  <c r="E1703" i="7"/>
  <c r="E1700" i="7"/>
  <c r="E1697" i="7"/>
  <c r="E1694" i="7"/>
  <c r="E1691" i="7"/>
  <c r="E1688" i="7"/>
  <c r="E1685" i="7"/>
  <c r="E1682" i="7"/>
  <c r="E1679" i="7"/>
  <c r="E1676" i="7"/>
  <c r="E1673" i="7"/>
  <c r="E1670" i="7"/>
  <c r="E1667" i="7"/>
  <c r="E1664" i="7"/>
  <c r="E1661" i="7"/>
  <c r="E1658" i="7"/>
  <c r="E1655" i="7"/>
  <c r="E1652" i="7"/>
  <c r="E1649" i="7"/>
  <c r="E1646" i="7"/>
  <c r="E1643" i="7"/>
  <c r="E1640" i="7"/>
  <c r="E1637" i="7"/>
  <c r="E1634" i="7"/>
  <c r="E1631" i="7"/>
  <c r="E1628" i="7"/>
  <c r="E1625" i="7"/>
  <c r="E1622" i="7"/>
  <c r="E1619" i="7"/>
  <c r="E1613" i="7"/>
  <c r="E1610" i="7"/>
  <c r="E1601" i="7"/>
  <c r="E1598" i="7"/>
  <c r="E1595" i="7"/>
  <c r="E1586" i="7"/>
  <c r="E1583" i="7"/>
  <c r="E1577" i="7"/>
  <c r="E1571" i="7"/>
  <c r="E1565" i="7"/>
  <c r="E1562" i="7"/>
  <c r="E1553" i="7"/>
  <c r="E1550" i="7"/>
  <c r="E1547" i="7"/>
  <c r="E1148" i="7"/>
  <c r="E1130" i="7"/>
  <c r="E1124" i="7"/>
  <c r="E478" i="7"/>
  <c r="E475" i="7"/>
  <c r="E472" i="7"/>
  <c r="E469" i="7"/>
  <c r="E466" i="7"/>
  <c r="E463" i="7"/>
  <c r="E460" i="7"/>
  <c r="E457" i="7"/>
  <c r="E454" i="7"/>
  <c r="E451" i="7"/>
  <c r="E448" i="7"/>
  <c r="E445" i="7"/>
  <c r="E442" i="7"/>
  <c r="E439" i="7"/>
  <c r="E436" i="7"/>
  <c r="E433" i="7"/>
  <c r="E430" i="7"/>
  <c r="E427" i="7"/>
  <c r="E424" i="7"/>
  <c r="E421" i="7"/>
  <c r="E418" i="7"/>
  <c r="E415" i="7"/>
  <c r="E412" i="7"/>
  <c r="E409" i="7"/>
  <c r="E406" i="7"/>
  <c r="E403" i="7"/>
  <c r="E400" i="7"/>
  <c r="E397" i="7"/>
  <c r="E394" i="7"/>
  <c r="E391" i="7"/>
  <c r="E388" i="7"/>
  <c r="E2113" i="7"/>
  <c r="E2110" i="7"/>
  <c r="E2107" i="7"/>
  <c r="E2104" i="7"/>
  <c r="E2101" i="7"/>
  <c r="E2098" i="7"/>
  <c r="E2095" i="7"/>
  <c r="E2092" i="7"/>
  <c r="E2089" i="7"/>
  <c r="E2086" i="7"/>
  <c r="E2083" i="7"/>
  <c r="E2080" i="7"/>
  <c r="E2077" i="7"/>
  <c r="E2074" i="7"/>
  <c r="E2071" i="7"/>
  <c r="E2068" i="7"/>
  <c r="E2065" i="7"/>
  <c r="E2062" i="7"/>
  <c r="E2059" i="7"/>
  <c r="E2056" i="7"/>
  <c r="E2053" i="7"/>
  <c r="E2050" i="7"/>
  <c r="E2047" i="7"/>
  <c r="E2044" i="7"/>
  <c r="E2041" i="7"/>
  <c r="E2038" i="7"/>
  <c r="E2035" i="7"/>
  <c r="E2032" i="7"/>
  <c r="E2029" i="7"/>
  <c r="E2026" i="7"/>
  <c r="E2023" i="7"/>
  <c r="E2020" i="7"/>
  <c r="E2017" i="7"/>
  <c r="E2014" i="7"/>
  <c r="E2011" i="7"/>
  <c r="E2008" i="7"/>
  <c r="E447" i="7"/>
  <c r="E444" i="7"/>
  <c r="E441" i="7"/>
  <c r="E438" i="7"/>
  <c r="E435" i="7"/>
  <c r="E432" i="7"/>
  <c r="E429" i="7"/>
  <c r="E426" i="7"/>
  <c r="E423" i="7"/>
  <c r="E420" i="7"/>
  <c r="E417" i="7"/>
  <c r="E414" i="7"/>
  <c r="E411" i="7"/>
  <c r="E408" i="7"/>
  <c r="E405" i="7"/>
  <c r="E402" i="7"/>
  <c r="E399" i="7"/>
  <c r="E396" i="7"/>
  <c r="E393" i="7"/>
  <c r="E390" i="7"/>
  <c r="E387" i="7"/>
  <c r="E2112" i="7"/>
  <c r="E2109" i="7"/>
  <c r="E2106" i="7"/>
  <c r="E2103" i="7"/>
  <c r="E2100" i="7"/>
  <c r="E2097" i="7"/>
  <c r="E2094" i="7"/>
  <c r="E2091" i="7"/>
  <c r="E2088" i="7"/>
  <c r="E2085" i="7"/>
  <c r="E2082" i="7"/>
  <c r="E2079" i="7"/>
  <c r="E2076" i="7"/>
  <c r="E2073" i="7"/>
  <c r="E2070" i="7"/>
  <c r="E2067" i="7"/>
  <c r="E2064" i="7"/>
  <c r="E2061" i="7"/>
  <c r="E2058" i="7"/>
  <c r="E2055" i="7"/>
  <c r="E2052" i="7"/>
  <c r="E2049" i="7"/>
  <c r="E2046" i="7"/>
  <c r="E2043" i="7"/>
  <c r="E2040" i="7"/>
  <c r="E2037" i="7"/>
  <c r="E2034" i="7"/>
  <c r="E2031" i="7"/>
  <c r="E2028" i="7"/>
  <c r="E2025" i="7"/>
  <c r="E2022" i="7"/>
  <c r="E2019" i="7"/>
  <c r="E2016" i="7"/>
  <c r="E2013" i="7"/>
  <c r="E2010" i="7"/>
  <c r="E2007" i="7"/>
  <c r="E2004" i="7"/>
  <c r="E2001" i="7"/>
  <c r="E1998" i="7"/>
  <c r="E1995" i="7"/>
  <c r="E1992" i="7"/>
  <c r="E1989" i="7"/>
  <c r="E1986" i="7"/>
  <c r="E1983" i="7"/>
  <c r="E1980" i="7"/>
  <c r="E1977" i="7"/>
  <c r="E1974" i="7"/>
  <c r="E1971" i="7"/>
  <c r="E1968" i="7"/>
  <c r="E1965" i="7"/>
  <c r="E1962" i="7"/>
  <c r="E1959" i="7"/>
  <c r="E1956" i="7"/>
  <c r="E1953" i="7"/>
  <c r="E434" i="7"/>
  <c r="E431" i="7"/>
  <c r="E428" i="7"/>
  <c r="E425" i="7"/>
  <c r="E422" i="7"/>
  <c r="E419" i="7"/>
  <c r="E416" i="7"/>
  <c r="E413" i="7"/>
  <c r="E410" i="7"/>
  <c r="E407" i="7"/>
  <c r="E404" i="7"/>
  <c r="E401" i="7"/>
  <c r="E398" i="7"/>
  <c r="E395" i="7"/>
  <c r="E392" i="7"/>
  <c r="E389" i="7"/>
  <c r="E386" i="7"/>
  <c r="E2111" i="7"/>
  <c r="E2108" i="7"/>
  <c r="E2105" i="7"/>
  <c r="E2102" i="7"/>
  <c r="E2099" i="7"/>
  <c r="E2096" i="7"/>
  <c r="E2093" i="7"/>
  <c r="E2090" i="7"/>
  <c r="E2087" i="7"/>
  <c r="E2084" i="7"/>
  <c r="E2081" i="7"/>
  <c r="E2078" i="7"/>
  <c r="E2075" i="7"/>
  <c r="E2072" i="7"/>
  <c r="E2069" i="7"/>
  <c r="E2066" i="7"/>
  <c r="E2063" i="7"/>
  <c r="E2060" i="7"/>
  <c r="E2057" i="7"/>
  <c r="E2054" i="7"/>
  <c r="E2051" i="7"/>
  <c r="E2048" i="7"/>
  <c r="E2045" i="7"/>
  <c r="E2042" i="7"/>
  <c r="E2039" i="7"/>
  <c r="E2036" i="7"/>
  <c r="E2033" i="7"/>
  <c r="E2030" i="7"/>
  <c r="E2027" i="7"/>
  <c r="E2024" i="7"/>
  <c r="E2021" i="7"/>
  <c r="E2018" i="7"/>
  <c r="E2015" i="7"/>
  <c r="E2012" i="7"/>
  <c r="E2009" i="7"/>
  <c r="E2006" i="7"/>
  <c r="E2003" i="7"/>
  <c r="E2000" i="7"/>
  <c r="E1997" i="7"/>
  <c r="E1994" i="7"/>
  <c r="E1991" i="7"/>
  <c r="E1988" i="7"/>
  <c r="E1985" i="7"/>
  <c r="E1982" i="7"/>
  <c r="E1979" i="7"/>
  <c r="E1976" i="7"/>
  <c r="E1973" i="7"/>
  <c r="E1970" i="7"/>
  <c r="E1967" i="7"/>
  <c r="E1964" i="7"/>
  <c r="E1961" i="7"/>
  <c r="E1958" i="7"/>
  <c r="E1955" i="7"/>
  <c r="E1952" i="7"/>
  <c r="E1949" i="7"/>
  <c r="E1946" i="7"/>
  <c r="E1943" i="7"/>
  <c r="E1940" i="7"/>
  <c r="E1937" i="7"/>
  <c r="E1934" i="7"/>
  <c r="E859" i="7"/>
  <c r="E856" i="7"/>
  <c r="E853" i="7"/>
  <c r="E850" i="7"/>
  <c r="E847" i="7"/>
  <c r="E844" i="7"/>
  <c r="E841" i="7"/>
  <c r="E838" i="7"/>
  <c r="E835" i="7"/>
  <c r="E832" i="7"/>
  <c r="E829" i="7"/>
  <c r="E826" i="7"/>
  <c r="E823" i="7"/>
  <c r="E820" i="7"/>
  <c r="E817" i="7"/>
  <c r="E814" i="7"/>
  <c r="E811" i="7"/>
  <c r="E808" i="7"/>
  <c r="E805" i="7"/>
  <c r="E802" i="7"/>
  <c r="E799" i="7"/>
  <c r="E796" i="7"/>
  <c r="E793" i="7"/>
  <c r="E790" i="7"/>
  <c r="E787" i="7"/>
  <c r="E784" i="7"/>
  <c r="E781" i="7"/>
  <c r="E778" i="7"/>
  <c r="E775" i="7"/>
  <c r="E772" i="7"/>
  <c r="E385" i="7"/>
  <c r="E382" i="7"/>
  <c r="E379" i="7"/>
  <c r="E376" i="7"/>
  <c r="E373" i="7"/>
  <c r="E370" i="7"/>
  <c r="E367" i="7"/>
  <c r="E364" i="7"/>
  <c r="E361" i="7"/>
  <c r="E358" i="7"/>
  <c r="E355" i="7"/>
  <c r="E352" i="7"/>
  <c r="E349" i="7"/>
  <c r="E346" i="7"/>
  <c r="E343" i="7"/>
  <c r="E340" i="7"/>
  <c r="E337" i="7"/>
  <c r="E334" i="7"/>
  <c r="E331" i="7"/>
  <c r="E328" i="7"/>
  <c r="E325" i="7"/>
  <c r="E322" i="7"/>
  <c r="E319" i="7"/>
  <c r="E316" i="7"/>
  <c r="E313" i="7"/>
  <c r="E310" i="7"/>
  <c r="E307" i="7"/>
  <c r="E304" i="7"/>
  <c r="E301" i="7"/>
  <c r="E298" i="7"/>
  <c r="E295" i="7"/>
  <c r="E292" i="7"/>
  <c r="E289" i="7"/>
  <c r="E286" i="7"/>
  <c r="E283" i="7"/>
  <c r="E280" i="7"/>
  <c r="E277" i="7"/>
  <c r="E274" i="7"/>
  <c r="E271" i="7"/>
  <c r="E268" i="7"/>
  <c r="E265" i="7"/>
  <c r="E262" i="7"/>
  <c r="E294" i="7"/>
  <c r="E291" i="7"/>
  <c r="E288" i="7"/>
  <c r="E285" i="7"/>
  <c r="E282" i="7"/>
  <c r="E279" i="7"/>
  <c r="E276" i="7"/>
  <c r="E273" i="7"/>
  <c r="E270" i="7"/>
  <c r="E267" i="7"/>
  <c r="E264" i="7"/>
  <c r="E261" i="7"/>
  <c r="E258" i="7"/>
  <c r="E255" i="7"/>
  <c r="E252" i="7"/>
  <c r="E249" i="7"/>
  <c r="E246" i="7"/>
  <c r="E243" i="7"/>
  <c r="E240" i="7"/>
  <c r="E237" i="7"/>
  <c r="E234" i="7"/>
  <c r="E231" i="7"/>
  <c r="E228" i="7"/>
  <c r="E225" i="7"/>
  <c r="E222" i="7"/>
  <c r="E219" i="7"/>
  <c r="E216" i="7"/>
  <c r="E213" i="7"/>
  <c r="E210" i="7"/>
  <c r="E207" i="7"/>
  <c r="E204" i="7"/>
  <c r="E201" i="7"/>
  <c r="E198" i="7"/>
  <c r="E195" i="7"/>
  <c r="E1920" i="7"/>
  <c r="E1917" i="7"/>
  <c r="E1914" i="7"/>
  <c r="E1911" i="7"/>
  <c r="E1908" i="7"/>
  <c r="E1905" i="7"/>
  <c r="E1902" i="7"/>
  <c r="E1899" i="7"/>
  <c r="E1896" i="7"/>
  <c r="E1893" i="7"/>
  <c r="E1890" i="7"/>
  <c r="E1887" i="7"/>
  <c r="E1884" i="7"/>
  <c r="E1881" i="7"/>
  <c r="E1878" i="7"/>
  <c r="E1875" i="7"/>
  <c r="E1872" i="7"/>
  <c r="E1869" i="7"/>
  <c r="E812" i="7"/>
  <c r="E809" i="7"/>
  <c r="E806" i="7"/>
  <c r="E803" i="7"/>
  <c r="E800" i="7"/>
  <c r="E797" i="7"/>
  <c r="E794" i="7"/>
  <c r="E791" i="7"/>
  <c r="E788" i="7"/>
  <c r="E785" i="7"/>
  <c r="E782" i="7"/>
  <c r="E779" i="7"/>
  <c r="E776" i="7"/>
  <c r="E773" i="7"/>
  <c r="E770" i="7"/>
  <c r="E383" i="7"/>
  <c r="E380" i="7"/>
  <c r="E377" i="7"/>
  <c r="E374" i="7"/>
  <c r="E371" i="7"/>
  <c r="E368" i="7"/>
  <c r="E365" i="7"/>
  <c r="E362" i="7"/>
  <c r="E359" i="7"/>
  <c r="E356" i="7"/>
  <c r="E353" i="7"/>
  <c r="E350" i="7"/>
  <c r="E347" i="7"/>
  <c r="E344" i="7"/>
  <c r="E341" i="7"/>
  <c r="E338" i="7"/>
  <c r="E335" i="7"/>
  <c r="E332" i="7"/>
  <c r="E329" i="7"/>
  <c r="E326" i="7"/>
  <c r="E323" i="7"/>
  <c r="E320" i="7"/>
  <c r="E317" i="7"/>
  <c r="E314" i="7"/>
  <c r="E311" i="7"/>
  <c r="E308" i="7"/>
  <c r="E305" i="7"/>
  <c r="E302" i="7"/>
  <c r="E299" i="7"/>
  <c r="E296" i="7"/>
  <c r="E293" i="7"/>
  <c r="E290" i="7"/>
  <c r="E287" i="7"/>
  <c r="E284" i="7"/>
  <c r="E281" i="7"/>
  <c r="E278" i="7"/>
  <c r="E275" i="7"/>
  <c r="E272" i="7"/>
  <c r="E269" i="7"/>
  <c r="E266" i="7"/>
  <c r="E263" i="7"/>
  <c r="E260" i="7"/>
  <c r="E257" i="7"/>
  <c r="E254" i="7"/>
  <c r="E1249" i="7"/>
  <c r="E1246" i="7"/>
  <c r="E1243" i="7"/>
  <c r="E1240" i="7"/>
  <c r="E1237" i="7"/>
  <c r="E1234" i="7"/>
  <c r="E1231" i="7"/>
  <c r="E1228" i="7"/>
  <c r="E1225" i="7"/>
  <c r="E1222" i="7"/>
  <c r="E1219" i="7"/>
  <c r="E1216" i="7"/>
  <c r="E1213" i="7"/>
  <c r="E1210" i="7"/>
  <c r="E1207" i="7"/>
  <c r="E1204" i="7"/>
  <c r="E1201" i="7"/>
  <c r="E1198" i="7"/>
  <c r="E1195" i="7"/>
  <c r="E1192" i="7"/>
  <c r="E1189" i="7"/>
  <c r="E1186" i="7"/>
  <c r="E1183" i="7"/>
  <c r="E1180" i="7"/>
  <c r="E1177" i="7"/>
  <c r="E1174" i="7"/>
  <c r="E1171" i="7"/>
  <c r="E1168" i="7"/>
  <c r="E1165" i="7"/>
  <c r="E1162" i="7"/>
  <c r="E1159" i="7"/>
  <c r="E1156" i="7"/>
  <c r="E769" i="7"/>
  <c r="E766" i="7"/>
  <c r="E763" i="7"/>
  <c r="E760" i="7"/>
  <c r="E757" i="7"/>
  <c r="E754" i="7"/>
  <c r="E751" i="7"/>
  <c r="E748" i="7"/>
  <c r="E745" i="7"/>
  <c r="E742" i="7"/>
  <c r="E739" i="7"/>
  <c r="E736" i="7"/>
  <c r="E733" i="7"/>
  <c r="E730" i="7"/>
  <c r="E727" i="7"/>
  <c r="E724" i="7"/>
  <c r="E721" i="7"/>
  <c r="E718" i="7"/>
  <c r="E715" i="7"/>
  <c r="E712" i="7"/>
  <c r="E709" i="7"/>
  <c r="E706" i="7"/>
  <c r="E703" i="7"/>
  <c r="E700" i="7"/>
  <c r="E697" i="7"/>
  <c r="E694" i="7"/>
  <c r="E691" i="7"/>
  <c r="E688" i="7"/>
  <c r="E685" i="7"/>
  <c r="E682" i="7"/>
  <c r="E679" i="7"/>
  <c r="E676" i="7"/>
  <c r="E673" i="7"/>
  <c r="E670" i="7"/>
  <c r="E667" i="7"/>
  <c r="E664" i="7"/>
  <c r="E661" i="7"/>
  <c r="E658" i="7"/>
  <c r="E655" i="7"/>
  <c r="E1239" i="7"/>
  <c r="E1236" i="7"/>
  <c r="E1233" i="7"/>
  <c r="E1230" i="7"/>
  <c r="E1227" i="7"/>
  <c r="E1224" i="7"/>
  <c r="E1221" i="7"/>
  <c r="E1218" i="7"/>
  <c r="E1215" i="7"/>
  <c r="E1212" i="7"/>
  <c r="E1209" i="7"/>
  <c r="E1206" i="7"/>
  <c r="E1203" i="7"/>
  <c r="E1200" i="7"/>
  <c r="E1197" i="7"/>
  <c r="E1194" i="7"/>
  <c r="E1191" i="7"/>
  <c r="E1188" i="7"/>
  <c r="E1185" i="7"/>
  <c r="E1182" i="7"/>
  <c r="E1179" i="7"/>
  <c r="E1176" i="7"/>
  <c r="E1173" i="7"/>
  <c r="E1170" i="7"/>
  <c r="E1167" i="7"/>
  <c r="E1164" i="7"/>
  <c r="E1161" i="7"/>
  <c r="E1158" i="7"/>
  <c r="E1155" i="7"/>
  <c r="E768" i="7"/>
  <c r="E765" i="7"/>
  <c r="E762" i="7"/>
  <c r="E759" i="7"/>
  <c r="E756" i="7"/>
  <c r="E753" i="7"/>
  <c r="E750" i="7"/>
  <c r="E747" i="7"/>
  <c r="E744" i="7"/>
  <c r="E741" i="7"/>
  <c r="E738" i="7"/>
  <c r="E735" i="7"/>
  <c r="E732" i="7"/>
  <c r="E729" i="7"/>
  <c r="E726" i="7"/>
  <c r="E723" i="7"/>
  <c r="E720" i="7"/>
  <c r="E717" i="7"/>
  <c r="E714" i="7"/>
  <c r="E711" i="7"/>
  <c r="E708" i="7"/>
  <c r="E705" i="7"/>
  <c r="E702" i="7"/>
  <c r="E699" i="7"/>
  <c r="E696" i="7"/>
  <c r="E693" i="7"/>
  <c r="E690" i="7"/>
  <c r="E687" i="7"/>
  <c r="E684" i="7"/>
  <c r="E681" i="7"/>
  <c r="E678" i="7"/>
  <c r="E675" i="7"/>
  <c r="E672" i="7"/>
  <c r="E669" i="7"/>
  <c r="E666" i="7"/>
  <c r="E663" i="7"/>
  <c r="E660" i="7"/>
  <c r="E657" i="7"/>
  <c r="E654" i="7"/>
  <c r="E651" i="7"/>
  <c r="E648" i="7"/>
  <c r="E645" i="7"/>
  <c r="E642" i="7"/>
  <c r="E639" i="7"/>
  <c r="E636" i="7"/>
  <c r="E633" i="7"/>
  <c r="E630" i="7"/>
  <c r="E627" i="7"/>
  <c r="E624" i="7"/>
  <c r="E621" i="7"/>
  <c r="E659" i="7"/>
  <c r="E656" i="7"/>
  <c r="E653" i="7"/>
  <c r="E650" i="7"/>
  <c r="E647" i="7"/>
  <c r="E644" i="7"/>
  <c r="E641" i="7"/>
  <c r="E638" i="7"/>
  <c r="E635" i="7"/>
  <c r="E632" i="7"/>
  <c r="E629" i="7"/>
  <c r="E626" i="7"/>
  <c r="E623" i="7"/>
  <c r="E620" i="7"/>
  <c r="E617" i="7"/>
  <c r="E614" i="7"/>
  <c r="E611" i="7"/>
  <c r="E608" i="7"/>
  <c r="E605" i="7"/>
  <c r="E602" i="7"/>
  <c r="E599" i="7"/>
  <c r="E596" i="7"/>
  <c r="E593" i="7"/>
  <c r="E590" i="7"/>
  <c r="E587" i="7"/>
  <c r="E584" i="7"/>
  <c r="E581" i="7"/>
  <c r="E578" i="7"/>
  <c r="E191" i="7"/>
  <c r="E188" i="7"/>
  <c r="E185" i="7"/>
  <c r="E182" i="7"/>
  <c r="E179" i="7"/>
  <c r="E176" i="7"/>
  <c r="E173" i="7"/>
  <c r="E170" i="7"/>
  <c r="E167" i="7"/>
  <c r="E164" i="7"/>
  <c r="E161" i="7"/>
  <c r="E158" i="7"/>
  <c r="E155" i="7"/>
  <c r="E152" i="7"/>
  <c r="E149" i="7"/>
  <c r="E146" i="7"/>
  <c r="E143" i="7"/>
  <c r="E140" i="7"/>
  <c r="E137" i="7"/>
  <c r="E134" i="7"/>
  <c r="E131" i="7"/>
  <c r="E128" i="7"/>
  <c r="E125" i="7"/>
  <c r="E122" i="7"/>
  <c r="E119" i="7"/>
  <c r="E116" i="7"/>
  <c r="E113" i="7"/>
  <c r="E110" i="7"/>
  <c r="E107" i="7"/>
  <c r="E104" i="7"/>
  <c r="E101" i="7"/>
  <c r="E98" i="7"/>
  <c r="E95" i="7"/>
  <c r="E92" i="7"/>
  <c r="E89" i="7"/>
  <c r="E86" i="7"/>
  <c r="E83" i="7"/>
  <c r="E80" i="7"/>
  <c r="E77" i="7"/>
  <c r="E1147" i="7"/>
  <c r="E1144" i="7"/>
  <c r="E1141" i="7"/>
  <c r="E1138" i="7"/>
  <c r="E1132" i="7"/>
  <c r="E1129" i="7"/>
  <c r="E1126" i="7"/>
  <c r="E1123" i="7"/>
  <c r="E1120" i="7"/>
  <c r="E1117" i="7"/>
  <c r="E1114" i="7"/>
  <c r="E1111" i="7"/>
  <c r="E1108" i="7"/>
  <c r="E1105" i="7"/>
  <c r="E1102" i="7"/>
  <c r="E1099" i="7"/>
  <c r="E1096" i="7"/>
  <c r="E1093" i="7"/>
  <c r="E1090" i="7"/>
  <c r="E1087" i="7"/>
  <c r="E1084" i="7"/>
  <c r="E1081" i="7"/>
  <c r="E1078" i="7"/>
  <c r="E1075" i="7"/>
  <c r="E1072" i="7"/>
  <c r="E1069" i="7"/>
  <c r="E1066" i="7"/>
  <c r="E1063" i="7"/>
  <c r="E1060" i="7"/>
  <c r="E1057" i="7"/>
  <c r="E1054" i="7"/>
  <c r="E1051" i="7"/>
  <c r="E1048" i="7"/>
  <c r="E1045" i="7"/>
  <c r="E1042" i="7"/>
  <c r="E1039" i="7"/>
  <c r="E1036" i="7"/>
  <c r="E1033" i="7"/>
  <c r="E1030" i="7"/>
  <c r="E1027" i="7"/>
  <c r="E1024" i="7"/>
  <c r="E1021" i="7"/>
  <c r="E1018" i="7"/>
  <c r="E1015" i="7"/>
  <c r="E1012" i="7"/>
  <c r="E1009" i="7"/>
  <c r="E1006" i="7"/>
  <c r="E1003" i="7"/>
  <c r="E1000" i="7"/>
  <c r="E997" i="7"/>
  <c r="E994" i="7"/>
  <c r="E991" i="7"/>
  <c r="E988" i="7"/>
  <c r="E985" i="7"/>
  <c r="E982" i="7"/>
  <c r="E979" i="7"/>
  <c r="E976" i="7"/>
  <c r="E973" i="7"/>
  <c r="E970" i="7"/>
  <c r="E967" i="7"/>
  <c r="E964" i="7"/>
  <c r="E1560" i="7"/>
  <c r="E1557" i="7"/>
  <c r="E1554" i="7"/>
  <c r="E1551" i="7"/>
  <c r="E1548" i="7"/>
  <c r="E1545" i="7"/>
  <c r="E1542" i="7"/>
  <c r="E1539" i="7"/>
  <c r="E1152" i="7"/>
  <c r="E1149" i="7"/>
  <c r="E1146" i="7"/>
  <c r="E1140" i="7"/>
  <c r="E1137" i="7"/>
  <c r="E1134" i="7"/>
  <c r="E1131" i="7"/>
  <c r="E1128" i="7"/>
  <c r="E1125" i="7"/>
  <c r="E1122" i="7"/>
  <c r="E1119" i="7"/>
  <c r="E1113" i="7"/>
  <c r="E1110" i="7"/>
  <c r="E1107" i="7"/>
  <c r="E1101" i="7"/>
  <c r="E1098" i="7"/>
  <c r="E1095" i="7"/>
  <c r="E1089" i="7"/>
  <c r="E1086" i="7"/>
  <c r="E1083" i="7"/>
  <c r="E1077" i="7"/>
  <c r="E1074" i="7"/>
  <c r="E1071" i="7"/>
  <c r="E1065" i="7"/>
  <c r="E1062" i="7"/>
  <c r="E1059" i="7"/>
  <c r="E1053" i="7"/>
  <c r="E1050" i="7"/>
  <c r="E1047" i="7"/>
  <c r="E1035" i="7"/>
  <c r="E1023" i="7"/>
  <c r="E1011" i="7"/>
  <c r="E999" i="7"/>
  <c r="E987" i="7"/>
  <c r="E975" i="7"/>
  <c r="E963" i="7"/>
  <c r="E1616" i="7"/>
  <c r="E1607" i="7"/>
  <c r="E1604" i="7"/>
  <c r="E1592" i="7"/>
  <c r="E1589" i="7"/>
  <c r="E1580" i="7"/>
  <c r="E1574" i="7"/>
  <c r="E1568" i="7"/>
  <c r="E1559" i="7"/>
  <c r="E1556" i="7"/>
  <c r="E1544" i="7"/>
  <c r="E1541" i="7"/>
  <c r="E1538" i="7"/>
  <c r="E1151" i="7"/>
  <c r="E1145" i="7"/>
  <c r="E1142" i="7"/>
  <c r="E1139" i="7"/>
  <c r="E1136" i="7"/>
  <c r="E1133" i="7"/>
  <c r="E1127" i="7"/>
  <c r="E1121" i="7"/>
  <c r="E1118" i="7"/>
  <c r="E1115" i="7"/>
  <c r="E1112" i="7"/>
  <c r="E1109" i="7"/>
  <c r="E1106" i="7"/>
  <c r="E1103" i="7"/>
  <c r="E1100" i="7"/>
  <c r="E1097" i="7"/>
  <c r="E1094" i="7"/>
  <c r="E1091" i="7"/>
  <c r="E1088" i="7"/>
  <c r="E1085" i="7"/>
  <c r="E1082" i="7"/>
  <c r="E1079" i="7"/>
  <c r="E1076" i="7"/>
  <c r="E1073" i="7"/>
  <c r="E1070" i="7"/>
  <c r="E1067" i="7"/>
  <c r="E1064" i="7"/>
  <c r="E1061" i="7"/>
  <c r="E1058" i="7"/>
  <c r="E1055" i="7"/>
  <c r="E1052" i="7"/>
  <c r="E1049" i="7"/>
  <c r="E1046" i="7"/>
  <c r="E1040" i="7"/>
  <c r="E1034" i="7"/>
  <c r="E1028" i="7"/>
  <c r="E1025" i="7"/>
  <c r="E1022" i="7"/>
  <c r="E1016" i="7"/>
  <c r="E1004" i="7"/>
  <c r="E1001" i="7"/>
  <c r="E998" i="7"/>
  <c r="E980" i="7"/>
  <c r="E977" i="7"/>
  <c r="E974" i="7"/>
  <c r="E2005" i="7"/>
  <c r="E2002" i="7"/>
  <c r="E1999" i="7"/>
  <c r="E1996" i="7"/>
  <c r="E1993" i="7"/>
  <c r="E1990" i="7"/>
  <c r="E1987" i="7"/>
  <c r="E1984" i="7"/>
  <c r="E1981" i="7"/>
  <c r="E1978" i="7"/>
  <c r="E1975" i="7"/>
  <c r="E1972" i="7"/>
  <c r="E1969" i="7"/>
  <c r="E1966" i="7"/>
  <c r="E1963" i="7"/>
  <c r="E1960" i="7"/>
  <c r="E1957" i="7"/>
  <c r="E1954" i="7"/>
  <c r="E1951" i="7"/>
  <c r="E1948" i="7"/>
  <c r="E1945" i="7"/>
  <c r="E1942" i="7"/>
  <c r="E1939" i="7"/>
  <c r="E1936" i="7"/>
  <c r="E1933" i="7"/>
  <c r="E1930" i="7"/>
  <c r="E1927" i="7"/>
  <c r="E1924" i="7"/>
  <c r="E1537" i="7"/>
  <c r="E1534" i="7"/>
  <c r="E1531" i="7"/>
  <c r="E1528" i="7"/>
  <c r="E1525" i="7"/>
  <c r="E1522" i="7"/>
  <c r="E1519" i="7"/>
  <c r="E1516" i="7"/>
  <c r="E1513" i="7"/>
  <c r="E1510" i="7"/>
  <c r="E1507" i="7"/>
  <c r="E1504" i="7"/>
  <c r="E1501" i="7"/>
  <c r="E1498" i="7"/>
  <c r="E1495" i="7"/>
  <c r="E1492" i="7"/>
  <c r="E1489" i="7"/>
  <c r="E1486" i="7"/>
  <c r="E1483" i="7"/>
  <c r="E1480" i="7"/>
  <c r="E1477" i="7"/>
  <c r="E1474" i="7"/>
  <c r="E1471" i="7"/>
  <c r="E1468" i="7"/>
  <c r="E1465" i="7"/>
  <c r="E1462" i="7"/>
  <c r="E1459" i="7"/>
  <c r="E1456" i="7"/>
  <c r="E1453" i="7"/>
  <c r="E1450" i="7"/>
  <c r="E1447" i="7"/>
  <c r="E1444" i="7"/>
  <c r="E1441" i="7"/>
  <c r="E1438" i="7"/>
  <c r="E1435" i="7"/>
  <c r="E1432" i="7"/>
  <c r="E1429" i="7"/>
  <c r="E1426" i="7"/>
  <c r="E1423" i="7"/>
  <c r="E1420" i="7"/>
  <c r="E1414" i="7"/>
  <c r="E1411" i="7"/>
  <c r="E1408" i="7"/>
  <c r="E1390" i="7"/>
  <c r="E1384" i="7"/>
  <c r="E1363" i="7"/>
  <c r="E1360" i="7"/>
  <c r="E1950" i="7"/>
  <c r="E1947" i="7"/>
  <c r="E1944" i="7"/>
  <c r="E1941" i="7"/>
  <c r="E1938" i="7"/>
  <c r="E1935" i="7"/>
  <c r="E1932" i="7"/>
  <c r="E1929" i="7"/>
  <c r="E1926" i="7"/>
  <c r="E1923" i="7"/>
  <c r="E1536" i="7"/>
  <c r="E1533" i="7"/>
  <c r="E1530" i="7"/>
  <c r="E1527" i="7"/>
  <c r="E1524" i="7"/>
  <c r="E1521" i="7"/>
  <c r="E1518" i="7"/>
  <c r="E1515" i="7"/>
  <c r="E1512" i="7"/>
  <c r="E1509" i="7"/>
  <c r="E1506" i="7"/>
  <c r="E1503" i="7"/>
  <c r="E1500" i="7"/>
  <c r="E1497" i="7"/>
  <c r="E1494" i="7"/>
  <c r="E1491" i="7"/>
  <c r="E1488" i="7"/>
  <c r="E1485" i="7"/>
  <c r="E1482" i="7"/>
  <c r="E1479" i="7"/>
  <c r="E1476" i="7"/>
  <c r="E1473" i="7"/>
  <c r="E1470" i="7"/>
  <c r="E1467" i="7"/>
  <c r="E1464" i="7"/>
  <c r="E1461" i="7"/>
  <c r="E1458" i="7"/>
  <c r="E1455" i="7"/>
  <c r="E1452" i="7"/>
  <c r="E1449" i="7"/>
  <c r="E1446" i="7"/>
  <c r="E1443" i="7"/>
  <c r="E1440" i="7"/>
  <c r="E1437" i="7"/>
  <c r="E1434" i="7"/>
  <c r="E1431" i="7"/>
  <c r="E1428" i="7"/>
  <c r="E1425" i="7"/>
  <c r="E1422" i="7"/>
  <c r="E1419" i="7"/>
  <c r="E1416" i="7"/>
  <c r="E1413" i="7"/>
  <c r="E1410" i="7"/>
  <c r="E1407" i="7"/>
  <c r="E1404" i="7"/>
  <c r="E1401" i="7"/>
  <c r="E1398" i="7"/>
  <c r="E1395" i="7"/>
  <c r="E1392" i="7"/>
  <c r="E1389" i="7"/>
  <c r="E1386" i="7"/>
  <c r="E1383" i="7"/>
  <c r="E1380" i="7"/>
  <c r="E1377" i="7"/>
  <c r="E1374" i="7"/>
  <c r="E1371" i="7"/>
  <c r="E1368" i="7"/>
  <c r="E1365" i="7"/>
  <c r="E1362" i="7"/>
  <c r="E1359" i="7"/>
  <c r="E1356" i="7"/>
  <c r="E1353" i="7"/>
  <c r="E1350" i="7"/>
  <c r="E1347" i="7"/>
  <c r="E1931" i="7"/>
  <c r="E1928" i="7"/>
  <c r="E1925" i="7"/>
  <c r="E1922" i="7"/>
  <c r="E1535" i="7"/>
  <c r="E1532" i="7"/>
  <c r="E1529" i="7"/>
  <c r="E1526" i="7"/>
  <c r="E1523" i="7"/>
  <c r="E1520" i="7"/>
  <c r="E1517" i="7"/>
  <c r="E1514" i="7"/>
  <c r="E1511" i="7"/>
  <c r="E1508" i="7"/>
  <c r="E1505" i="7"/>
  <c r="E1502" i="7"/>
  <c r="E1499" i="7"/>
  <c r="E1496" i="7"/>
  <c r="E1493" i="7"/>
  <c r="E1490" i="7"/>
  <c r="E1487" i="7"/>
  <c r="E1484" i="7"/>
  <c r="E1481" i="7"/>
  <c r="E1478" i="7"/>
  <c r="E1475" i="7"/>
  <c r="E1472" i="7"/>
  <c r="E1469" i="7"/>
  <c r="E1466" i="7"/>
  <c r="E1463" i="7"/>
  <c r="E1460" i="7"/>
  <c r="E1457" i="7"/>
  <c r="E1454" i="7"/>
  <c r="E1451" i="7"/>
  <c r="E1448" i="7"/>
  <c r="E1445" i="7"/>
  <c r="E1442" i="7"/>
  <c r="E1439" i="7"/>
  <c r="E1436" i="7"/>
  <c r="E1433" i="7"/>
  <c r="E1430" i="7"/>
  <c r="E1427" i="7"/>
  <c r="E1424" i="7"/>
  <c r="E1421" i="7"/>
  <c r="E1418" i="7"/>
  <c r="E1415" i="7"/>
  <c r="E1412" i="7"/>
  <c r="E1409" i="7"/>
  <c r="E1406" i="7"/>
  <c r="E1403" i="7"/>
  <c r="E1400" i="7"/>
  <c r="E1397" i="7"/>
  <c r="E1394" i="7"/>
  <c r="E1391" i="7"/>
  <c r="E1388" i="7"/>
  <c r="E1385" i="7"/>
  <c r="E1382" i="7"/>
  <c r="E1379" i="7"/>
  <c r="E1376" i="7"/>
  <c r="E1373" i="7"/>
  <c r="E1370" i="7"/>
  <c r="E1367" i="7"/>
  <c r="E1364" i="7"/>
  <c r="E1358" i="7"/>
  <c r="E1346" i="7"/>
  <c r="E259" i="7"/>
  <c r="E256" i="7"/>
  <c r="E253" i="7"/>
  <c r="E250" i="7"/>
  <c r="E247" i="7"/>
  <c r="E244" i="7"/>
  <c r="E241" i="7"/>
  <c r="E238" i="7"/>
  <c r="E235" i="7"/>
  <c r="E232" i="7"/>
  <c r="E229" i="7"/>
  <c r="E226" i="7"/>
  <c r="E223" i="7"/>
  <c r="E220" i="7"/>
  <c r="E217" i="7"/>
  <c r="E214" i="7"/>
  <c r="E211" i="7"/>
  <c r="E208" i="7"/>
  <c r="E205" i="7"/>
  <c r="E202" i="7"/>
  <c r="E199" i="7"/>
  <c r="E196" i="7"/>
  <c r="E1921" i="7"/>
  <c r="E1918" i="7"/>
  <c r="E1915" i="7"/>
  <c r="E1912" i="7"/>
  <c r="E1909" i="7"/>
  <c r="E1906" i="7"/>
  <c r="E1903" i="7"/>
  <c r="E1900" i="7"/>
  <c r="E1897" i="7"/>
  <c r="E1894" i="7"/>
  <c r="E1891" i="7"/>
  <c r="E1888" i="7"/>
  <c r="E1885" i="7"/>
  <c r="E1882" i="7"/>
  <c r="E1879" i="7"/>
  <c r="E1876" i="7"/>
  <c r="E1873" i="7"/>
  <c r="E1870" i="7"/>
  <c r="E1867" i="7"/>
  <c r="E1864" i="7"/>
  <c r="E1861" i="7"/>
  <c r="E1858" i="7"/>
  <c r="E1855" i="7"/>
  <c r="E1852" i="7"/>
  <c r="E1849" i="7"/>
  <c r="E1846" i="7"/>
  <c r="E1843" i="7"/>
  <c r="E1840" i="7"/>
  <c r="E1837" i="7"/>
  <c r="E1834" i="7"/>
  <c r="E1831" i="7"/>
  <c r="E1828" i="7"/>
  <c r="E1825" i="7"/>
  <c r="E1822" i="7"/>
  <c r="E1819" i="7"/>
  <c r="E1816" i="7"/>
  <c r="E1813" i="7"/>
  <c r="E1810" i="7"/>
  <c r="E1798" i="7"/>
  <c r="E1756" i="7"/>
  <c r="E1866" i="7"/>
  <c r="E1863" i="7"/>
  <c r="E1860" i="7"/>
  <c r="E1857" i="7"/>
  <c r="E1854" i="7"/>
  <c r="E1851" i="7"/>
  <c r="E1848" i="7"/>
  <c r="E1845" i="7"/>
  <c r="E1842" i="7"/>
  <c r="E1839" i="7"/>
  <c r="E1836" i="7"/>
  <c r="E1833" i="7"/>
  <c r="E1830" i="7"/>
  <c r="E1827" i="7"/>
  <c r="E1824" i="7"/>
  <c r="E1821" i="7"/>
  <c r="E1818" i="7"/>
  <c r="E1815" i="7"/>
  <c r="E1812" i="7"/>
  <c r="E1809" i="7"/>
  <c r="E1806" i="7"/>
  <c r="E1803" i="7"/>
  <c r="E1800" i="7"/>
  <c r="E1797" i="7"/>
  <c r="E1794" i="7"/>
  <c r="E1791" i="7"/>
  <c r="E1788" i="7"/>
  <c r="E1785" i="7"/>
  <c r="E1782" i="7"/>
  <c r="E1779" i="7"/>
  <c r="E1776" i="7"/>
  <c r="E1773" i="7"/>
  <c r="E1770" i="7"/>
  <c r="E1767" i="7"/>
  <c r="E1764" i="7"/>
  <c r="E1761" i="7"/>
  <c r="E1758" i="7"/>
  <c r="E1755" i="7"/>
  <c r="E1752" i="7"/>
  <c r="E1749" i="7"/>
  <c r="E1746" i="7"/>
  <c r="E1743" i="7"/>
  <c r="E1740" i="7"/>
  <c r="E1737" i="7"/>
  <c r="E1734" i="7"/>
  <c r="E1731" i="7"/>
  <c r="E251" i="7"/>
  <c r="E248" i="7"/>
  <c r="E245" i="7"/>
  <c r="E242" i="7"/>
  <c r="E239" i="7"/>
  <c r="E236" i="7"/>
  <c r="E233" i="7"/>
  <c r="E230" i="7"/>
  <c r="E227" i="7"/>
  <c r="E224" i="7"/>
  <c r="E221" i="7"/>
  <c r="E218" i="7"/>
  <c r="E215" i="7"/>
  <c r="E212" i="7"/>
  <c r="E209" i="7"/>
  <c r="E206" i="7"/>
  <c r="E203" i="7"/>
  <c r="E200" i="7"/>
  <c r="E197" i="7"/>
  <c r="E194" i="7"/>
  <c r="E1919" i="7"/>
  <c r="E1916" i="7"/>
  <c r="E1913" i="7"/>
  <c r="E1910" i="7"/>
  <c r="E1907" i="7"/>
  <c r="E1904" i="7"/>
  <c r="E1901" i="7"/>
  <c r="E1898" i="7"/>
  <c r="E1895" i="7"/>
  <c r="E1892" i="7"/>
  <c r="E1889" i="7"/>
  <c r="E1886" i="7"/>
  <c r="E1883" i="7"/>
  <c r="E1880" i="7"/>
  <c r="E1877" i="7"/>
  <c r="E1874" i="7"/>
  <c r="E1871" i="7"/>
  <c r="E1868" i="7"/>
  <c r="E1865" i="7"/>
  <c r="E1862" i="7"/>
  <c r="E1859" i="7"/>
  <c r="E1856" i="7"/>
  <c r="E1853" i="7"/>
  <c r="E1850" i="7"/>
  <c r="E1847" i="7"/>
  <c r="E1844" i="7"/>
  <c r="E1841" i="7"/>
  <c r="E1838" i="7"/>
  <c r="E1835" i="7"/>
  <c r="E1832" i="7"/>
  <c r="E1829" i="7"/>
  <c r="E1826" i="7"/>
  <c r="E1823" i="7"/>
  <c r="E1820" i="7"/>
  <c r="E1817" i="7"/>
  <c r="E1814" i="7"/>
  <c r="E1811" i="7"/>
  <c r="E1808" i="7"/>
  <c r="E652" i="7"/>
  <c r="E649" i="7"/>
  <c r="E646" i="7"/>
  <c r="E643" i="7"/>
  <c r="E640" i="7"/>
  <c r="E637" i="7"/>
  <c r="E634" i="7"/>
  <c r="E631" i="7"/>
  <c r="E628" i="7"/>
  <c r="E625" i="7"/>
  <c r="E622" i="7"/>
  <c r="E619" i="7"/>
  <c r="E616" i="7"/>
  <c r="E613" i="7"/>
  <c r="E610" i="7"/>
  <c r="E607" i="7"/>
  <c r="E604" i="7"/>
  <c r="E601" i="7"/>
  <c r="E598" i="7"/>
  <c r="E595" i="7"/>
  <c r="E592" i="7"/>
  <c r="E589" i="7"/>
  <c r="E586" i="7"/>
  <c r="E583" i="7"/>
  <c r="E580" i="7"/>
  <c r="E193" i="7"/>
  <c r="E190" i="7"/>
  <c r="E187" i="7"/>
  <c r="E184" i="7"/>
  <c r="E181" i="7"/>
  <c r="E178" i="7"/>
  <c r="E175" i="7"/>
  <c r="E172" i="7"/>
  <c r="E169" i="7"/>
  <c r="E166" i="7"/>
  <c r="E163" i="7"/>
  <c r="E160" i="7"/>
  <c r="E157" i="7"/>
  <c r="E154" i="7"/>
  <c r="E151" i="7"/>
  <c r="E148" i="7"/>
  <c r="E145" i="7"/>
  <c r="E142" i="7"/>
  <c r="E139" i="7"/>
  <c r="E136" i="7"/>
  <c r="E133" i="7"/>
  <c r="E130" i="7"/>
  <c r="E127" i="7"/>
  <c r="E124" i="7"/>
  <c r="E121" i="7"/>
  <c r="E118" i="7"/>
  <c r="E115" i="7"/>
  <c r="E112" i="7"/>
  <c r="E109" i="7"/>
  <c r="E106" i="7"/>
  <c r="E103" i="7"/>
  <c r="E100" i="7"/>
  <c r="E97" i="7"/>
  <c r="E94" i="7"/>
  <c r="E91" i="7"/>
  <c r="E88" i="7"/>
  <c r="E85" i="7"/>
  <c r="E82" i="7"/>
  <c r="E79" i="7"/>
  <c r="E76" i="7"/>
  <c r="E73" i="7"/>
  <c r="E70" i="7"/>
  <c r="E67" i="7"/>
  <c r="E64" i="7"/>
  <c r="E61" i="7"/>
  <c r="E58" i="7"/>
  <c r="E55" i="7"/>
  <c r="E52" i="7"/>
  <c r="E49" i="7"/>
  <c r="E46" i="7"/>
  <c r="E43" i="7"/>
  <c r="E40" i="7"/>
  <c r="E37" i="7"/>
  <c r="E34" i="7"/>
  <c r="E31" i="7"/>
  <c r="E28" i="7"/>
  <c r="E25" i="7"/>
  <c r="E22" i="7"/>
  <c r="E19" i="7"/>
  <c r="E618" i="7"/>
  <c r="E615" i="7"/>
  <c r="E612" i="7"/>
  <c r="E609" i="7"/>
  <c r="E606" i="7"/>
  <c r="E603" i="7"/>
  <c r="E600" i="7"/>
  <c r="E597" i="7"/>
  <c r="E594" i="7"/>
  <c r="E591" i="7"/>
  <c r="E588" i="7"/>
  <c r="E585" i="7"/>
  <c r="E582" i="7"/>
  <c r="E579" i="7"/>
  <c r="E192" i="7"/>
  <c r="E189" i="7"/>
  <c r="E186" i="7"/>
  <c r="E183" i="7"/>
  <c r="E180" i="7"/>
  <c r="E177" i="7"/>
  <c r="E174" i="7"/>
  <c r="E171" i="7"/>
  <c r="E168" i="7"/>
  <c r="E165" i="7"/>
  <c r="E162" i="7"/>
  <c r="E159" i="7"/>
  <c r="E156" i="7"/>
  <c r="E153" i="7"/>
  <c r="E150" i="7"/>
  <c r="E147" i="7"/>
  <c r="E144" i="7"/>
  <c r="E141" i="7"/>
  <c r="E138" i="7"/>
  <c r="E135" i="7"/>
  <c r="E132" i="7"/>
  <c r="E129" i="7"/>
  <c r="E126" i="7"/>
  <c r="E123" i="7"/>
  <c r="E120" i="7"/>
  <c r="E117" i="7"/>
  <c r="E114" i="7"/>
  <c r="E111" i="7"/>
  <c r="E108" i="7"/>
  <c r="E105" i="7"/>
  <c r="E102" i="7"/>
  <c r="E99" i="7"/>
  <c r="E96" i="7"/>
  <c r="E93" i="7"/>
  <c r="E90" i="7"/>
  <c r="E87" i="7"/>
  <c r="E84" i="7"/>
  <c r="E81" i="7"/>
  <c r="E78" i="7"/>
  <c r="E75" i="7"/>
  <c r="E72" i="7"/>
  <c r="E69" i="7"/>
  <c r="E66" i="7"/>
  <c r="E63" i="7"/>
  <c r="E60" i="7"/>
  <c r="E57" i="7"/>
  <c r="E54" i="7"/>
  <c r="E51" i="7"/>
  <c r="E48" i="7"/>
  <c r="E45" i="7"/>
  <c r="E42" i="7"/>
  <c r="E39" i="7"/>
  <c r="E36" i="7"/>
  <c r="E33" i="7"/>
  <c r="E30" i="7"/>
  <c r="E27" i="7"/>
  <c r="E24" i="7"/>
  <c r="E21" i="7"/>
  <c r="E18" i="7"/>
  <c r="E15" i="7"/>
  <c r="E12" i="7"/>
  <c r="E9" i="7"/>
  <c r="E6" i="7"/>
  <c r="E3" i="7"/>
  <c r="B10" i="8" s="1"/>
  <c r="E1805" i="7"/>
  <c r="E1802" i="7"/>
  <c r="E1799" i="7"/>
  <c r="E1796" i="7"/>
  <c r="E1793" i="7"/>
  <c r="E1790" i="7"/>
  <c r="E1787" i="7"/>
  <c r="E1784" i="7"/>
  <c r="E1781" i="7"/>
  <c r="E1778" i="7"/>
  <c r="E1775" i="7"/>
  <c r="E1772" i="7"/>
  <c r="E1769" i="7"/>
  <c r="E1766" i="7"/>
  <c r="E1763" i="7"/>
  <c r="E1760" i="7"/>
  <c r="E1757" i="7"/>
  <c r="E1754" i="7"/>
  <c r="E1751" i="7"/>
  <c r="E1748" i="7"/>
  <c r="E1745" i="7"/>
  <c r="E1742" i="7"/>
  <c r="E1739" i="7"/>
  <c r="E1736" i="7"/>
  <c r="E1733" i="7"/>
  <c r="E1730" i="7"/>
  <c r="E16" i="7"/>
  <c r="E13" i="7"/>
  <c r="E10" i="7"/>
  <c r="E7" i="7"/>
  <c r="E4" i="7"/>
  <c r="E74" i="7"/>
  <c r="E71" i="7"/>
  <c r="E68" i="7"/>
  <c r="E65" i="7"/>
  <c r="E62" i="7"/>
  <c r="E59" i="7"/>
  <c r="E56" i="7"/>
  <c r="E53" i="7"/>
  <c r="E50" i="7"/>
  <c r="E47" i="7"/>
  <c r="E44" i="7"/>
  <c r="E41" i="7"/>
  <c r="E38" i="7"/>
  <c r="E35" i="7"/>
  <c r="E32" i="7"/>
  <c r="E29" i="7"/>
  <c r="E26" i="7"/>
  <c r="E23" i="7"/>
  <c r="E20" i="7"/>
  <c r="E17" i="7"/>
  <c r="E14" i="7"/>
  <c r="E11" i="7"/>
  <c r="E8" i="7"/>
  <c r="E5" i="7"/>
  <c r="E1041" i="7"/>
  <c r="E1038" i="7"/>
  <c r="E1029" i="7"/>
  <c r="E1026" i="7"/>
  <c r="E1017" i="7"/>
  <c r="E1014" i="7"/>
  <c r="E1005" i="7"/>
  <c r="E1002" i="7"/>
  <c r="E993" i="7"/>
  <c r="E990" i="7"/>
  <c r="E981" i="7"/>
  <c r="E978" i="7"/>
  <c r="E969" i="7"/>
  <c r="E966" i="7"/>
  <c r="E1043" i="7"/>
  <c r="E1031" i="7"/>
  <c r="E1019" i="7"/>
  <c r="E1007" i="7"/>
  <c r="E995" i="7"/>
  <c r="E983" i="7"/>
  <c r="E971" i="7"/>
  <c r="E1417" i="7"/>
  <c r="E1405" i="7"/>
  <c r="E1402" i="7"/>
  <c r="E1399" i="7"/>
  <c r="E1396" i="7"/>
  <c r="E1393" i="7"/>
  <c r="E1381" i="7"/>
  <c r="E1378" i="7"/>
  <c r="E1375" i="7"/>
  <c r="E1372" i="7"/>
  <c r="E1369" i="7"/>
  <c r="E1357" i="7"/>
  <c r="E1354" i="7"/>
  <c r="E1351" i="7"/>
  <c r="E1348" i="7"/>
  <c r="E1361" i="7"/>
  <c r="E1355" i="7"/>
  <c r="E1352" i="7"/>
  <c r="E1349" i="7"/>
  <c r="E1807" i="7"/>
  <c r="E1804" i="7"/>
  <c r="E1801" i="7"/>
  <c r="E1795" i="7"/>
  <c r="E1792" i="7"/>
  <c r="E1789" i="7"/>
  <c r="E1786" i="7"/>
  <c r="E1783" i="7"/>
  <c r="E1780" i="7"/>
  <c r="E1777" i="7"/>
  <c r="E1774" i="7"/>
  <c r="E1771" i="7"/>
  <c r="E1768" i="7"/>
  <c r="E1765" i="7"/>
  <c r="E1762" i="7"/>
  <c r="E1759" i="7"/>
  <c r="E1753" i="7"/>
  <c r="E1750" i="7"/>
  <c r="E1747" i="7"/>
  <c r="E1744" i="7"/>
  <c r="E1741" i="7"/>
  <c r="E1738" i="7"/>
  <c r="E1735" i="7"/>
  <c r="E1732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data" description="Connection to the 'data' query in the workbook." type="5" refreshedVersion="6" background="1">
    <dbPr connection="Provider=Microsoft.Mashup.OleDb.1;Data Source=$Workbook$;Location=data;Extended Properties=&quot;&quot;" command="SELECT * FROM [data]"/>
  </connection>
  <connection id="2" xr16:uid="{E42DF4F6-E1D9-408F-98BE-DA03C161B282}" keepAlive="1" name="Query - data (2)" description="Connection to the 'data (2)' query in the workbook." type="5" refreshedVersion="6" background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<sst xmlns="http://schemas.openxmlformats.org/spreadsheetml/2006/main" count="4639" uniqueCount="405">
  <si>
    <t>timestamp</t>
  </si>
  <si>
    <t xml:space="preserve"> siteid</t>
  </si>
  <si>
    <t xml:space="preserve"> sensorid</t>
  </si>
  <si>
    <t xml:space="preserve"> value</t>
  </si>
  <si>
    <t>Tue Jan 07 00:00:00 PST 2020</t>
  </si>
  <si>
    <t>24</t>
  </si>
  <si>
    <t>5</t>
  </si>
  <si>
    <t>60</t>
  </si>
  <si>
    <t>0</t>
  </si>
  <si>
    <t>100</t>
  </si>
  <si>
    <t>36</t>
  </si>
  <si>
    <t>38</t>
  </si>
  <si>
    <t>99</t>
  </si>
  <si>
    <t>84</t>
  </si>
  <si>
    <t>Tue Jan 07 00:15:00 PST 2020</t>
  </si>
  <si>
    <t>#ERROR#</t>
  </si>
  <si>
    <t>96</t>
  </si>
  <si>
    <t>28</t>
  </si>
  <si>
    <t>94</t>
  </si>
  <si>
    <t>3</t>
  </si>
  <si>
    <t>95</t>
  </si>
  <si>
    <t>72</t>
  </si>
  <si>
    <t>21</t>
  </si>
  <si>
    <t>Tue Jan 07 00:30:00 PST 2020</t>
  </si>
  <si>
    <t>160</t>
  </si>
  <si>
    <t>34</t>
  </si>
  <si>
    <t>22</t>
  </si>
  <si>
    <t>85</t>
  </si>
  <si>
    <t>11</t>
  </si>
  <si>
    <t>15</t>
  </si>
  <si>
    <t>86</t>
  </si>
  <si>
    <t>Tue Jan 07 00:45:00 PST 2020</t>
  </si>
  <si>
    <t>30</t>
  </si>
  <si>
    <t>56</t>
  </si>
  <si>
    <t>31</t>
  </si>
  <si>
    <t>71</t>
  </si>
  <si>
    <t>16</t>
  </si>
  <si>
    <t>14</t>
  </si>
  <si>
    <t>Tue Jan 07 01:00:00 PST 2020</t>
  </si>
  <si>
    <t>6</t>
  </si>
  <si>
    <t>62</t>
  </si>
  <si>
    <t>77</t>
  </si>
  <si>
    <t>66</t>
  </si>
  <si>
    <t>50</t>
  </si>
  <si>
    <t>43</t>
  </si>
  <si>
    <t>117</t>
  </si>
  <si>
    <t>Tue Jan 07 01:15:00 PST 2020</t>
  </si>
  <si>
    <t>73</t>
  </si>
  <si>
    <t>1</t>
  </si>
  <si>
    <t>49</t>
  </si>
  <si>
    <t>57</t>
  </si>
  <si>
    <t>55</t>
  </si>
  <si>
    <t>Tue Jan 07 01:30:00 PST 2020</t>
  </si>
  <si>
    <t>25</t>
  </si>
  <si>
    <t>52</t>
  </si>
  <si>
    <t>12</t>
  </si>
  <si>
    <t>39</t>
  </si>
  <si>
    <t>4</t>
  </si>
  <si>
    <t>9</t>
  </si>
  <si>
    <t>51</t>
  </si>
  <si>
    <t>Tue Jan 07 01:45:00 PST 2020</t>
  </si>
  <si>
    <t>190</t>
  </si>
  <si>
    <t>98</t>
  </si>
  <si>
    <t>42</t>
  </si>
  <si>
    <t>53</t>
  </si>
  <si>
    <t>47</t>
  </si>
  <si>
    <t>Tue Jan 07 02:00:00 PST 2020</t>
  </si>
  <si>
    <t>97</t>
  </si>
  <si>
    <t>#NA#</t>
  </si>
  <si>
    <t>-16</t>
  </si>
  <si>
    <t>Tue Jan 07 02:15:00 PST 2020</t>
  </si>
  <si>
    <t>7</t>
  </si>
  <si>
    <t>44</t>
  </si>
  <si>
    <t>59</t>
  </si>
  <si>
    <t>65</t>
  </si>
  <si>
    <t>Tue Jan 07 02:30:00 PST 2020</t>
  </si>
  <si>
    <t>67</t>
  </si>
  <si>
    <t>91</t>
  </si>
  <si>
    <t>29</t>
  </si>
  <si>
    <t>Tue Jan 07 02:45:00 PST 2020</t>
  </si>
  <si>
    <t>33</t>
  </si>
  <si>
    <t>69</t>
  </si>
  <si>
    <t>Tue Jan 07 03:00:00 PST 2020</t>
  </si>
  <si>
    <t>40</t>
  </si>
  <si>
    <t>Tue Jan 07 03:15:00 PST 2020</t>
  </si>
  <si>
    <t>45</t>
  </si>
  <si>
    <t>75</t>
  </si>
  <si>
    <t>68</t>
  </si>
  <si>
    <t>103</t>
  </si>
  <si>
    <t>93</t>
  </si>
  <si>
    <t>Tue Jan 07 03:30:00 PST 2020</t>
  </si>
  <si>
    <t>-38</t>
  </si>
  <si>
    <t>8</t>
  </si>
  <si>
    <t>19</t>
  </si>
  <si>
    <t>80</t>
  </si>
  <si>
    <t>Tue Jan 07 03:45:00 PST 2020</t>
  </si>
  <si>
    <t>23</t>
  </si>
  <si>
    <t>83</t>
  </si>
  <si>
    <t>63</t>
  </si>
  <si>
    <t>Tue Jan 07 04:00:00 PST 2020</t>
  </si>
  <si>
    <t>-18</t>
  </si>
  <si>
    <t>Tue Jan 07 04:15:00 PST 2020</t>
  </si>
  <si>
    <t>61</t>
  </si>
  <si>
    <t>88</t>
  </si>
  <si>
    <t>Tue Jan 07 04:30:00 PST 2020</t>
  </si>
  <si>
    <t>76</t>
  </si>
  <si>
    <t>18</t>
  </si>
  <si>
    <t>92</t>
  </si>
  <si>
    <t>82</t>
  </si>
  <si>
    <t>Tue Jan 07 04:45:00 PST 2020</t>
  </si>
  <si>
    <t>193</t>
  </si>
  <si>
    <t>Tue Jan 07 05:00:00 PST 2020</t>
  </si>
  <si>
    <t>48</t>
  </si>
  <si>
    <t>Tue Jan 07 05:15:00 PST 2020</t>
  </si>
  <si>
    <t>70</t>
  </si>
  <si>
    <t>89</t>
  </si>
  <si>
    <t>Tue Jan 07 05:30:00 PST 2020</t>
  </si>
  <si>
    <t>Tue Jan 07 05:45:00 PST 2020</t>
  </si>
  <si>
    <t>2</t>
  </si>
  <si>
    <t>54</t>
  </si>
  <si>
    <t>-13</t>
  </si>
  <si>
    <t>20</t>
  </si>
  <si>
    <t>Tue Jan 07 06:00:00 PST 2020</t>
  </si>
  <si>
    <t>10</t>
  </si>
  <si>
    <t>Tue Jan 07 06:15:00 PST 2020</t>
  </si>
  <si>
    <t>156</t>
  </si>
  <si>
    <t>64</t>
  </si>
  <si>
    <t>Tue Jan 07 06:30:00 PST 2020</t>
  </si>
  <si>
    <t>26</t>
  </si>
  <si>
    <t>Tue Jan 07 06:45:00 PST 2020</t>
  </si>
  <si>
    <t>32</t>
  </si>
  <si>
    <t>101</t>
  </si>
  <si>
    <t>-57</t>
  </si>
  <si>
    <t>194</t>
  </si>
  <si>
    <t>-7</t>
  </si>
  <si>
    <t>Tue Jan 07 07:00:00 PST 2020</t>
  </si>
  <si>
    <t>Tue Jan 07 07:15:00 PST 2020</t>
  </si>
  <si>
    <t>79</t>
  </si>
  <si>
    <t>Tue Jan 07 07:30:00 PST 2020</t>
  </si>
  <si>
    <t>138</t>
  </si>
  <si>
    <t>Tue Jan 07 07:45:00 PST 2020</t>
  </si>
  <si>
    <t>Tue Jan 07 08:00:00 PST 2020</t>
  </si>
  <si>
    <t>90</t>
  </si>
  <si>
    <t>Tue Jan 07 08:15:00 PST 2020</t>
  </si>
  <si>
    <t>41</t>
  </si>
  <si>
    <t>17</t>
  </si>
  <si>
    <t>Tue Jan 07 08:30:00 PST 2020</t>
  </si>
  <si>
    <t>46</t>
  </si>
  <si>
    <t>Tue Jan 07 08:45:00 PST 2020</t>
  </si>
  <si>
    <t>173</t>
  </si>
  <si>
    <t>Tue Jan 07 09:00:00 PST 2020</t>
  </si>
  <si>
    <t>78</t>
  </si>
  <si>
    <t>Tue Jan 07 09:15:00 PST 2020</t>
  </si>
  <si>
    <t>-4</t>
  </si>
  <si>
    <t>74</t>
  </si>
  <si>
    <t>Tue Jan 07 09:30:00 PST 2020</t>
  </si>
  <si>
    <t>-50</t>
  </si>
  <si>
    <t>Tue Jan 07 09:45:00 PST 2020</t>
  </si>
  <si>
    <t>167</t>
  </si>
  <si>
    <t>13</t>
  </si>
  <si>
    <t>Tue Jan 07 10:00:00 PST 2020</t>
  </si>
  <si>
    <t>Tue Jan 07 10:15:00 PST 2020</t>
  </si>
  <si>
    <t>-77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</si>
  <si>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</si>
  <si>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</si>
  <si>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</si>
  <si>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</si>
  <si>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</si>
  <si>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58</t>
  </si>
  <si>
    <t>Tue Jan 07 11:45:00 PST 2020</t>
  </si>
  <si>
    <t>Tue Jan 07 12:00:00 PST 2020</t>
  </si>
  <si>
    <t>Tue Jan 07 12:15:00 PST 2020</t>
  </si>
  <si>
    <t>Tue Jan 07 12:30:00 PST 2020</t>
  </si>
  <si>
    <t>151</t>
  </si>
  <si>
    <t>Tue Jan 07 12:45:00 PST 2020</t>
  </si>
  <si>
    <t>Tue Jan 07 13:00:00 PST 2020</t>
  </si>
  <si>
    <t>Tue Jan 07 13:15:00 PST 2020</t>
  </si>
  <si>
    <t>149</t>
  </si>
  <si>
    <t>Tue Jan 07 13:30:00 PST 2020</t>
  </si>
  <si>
    <t>-88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</si>
  <si>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</si>
  <si>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</si>
  <si>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</si>
  <si>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</si>
  <si>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</si>
  <si>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200</t>
  </si>
  <si>
    <t>Tue Jan 07 15:00:00 PST 2020</t>
  </si>
  <si>
    <t>-86</t>
  </si>
  <si>
    <t>168</t>
  </si>
  <si>
    <t>Tue Jan 07 15:15:00 PST 2020</t>
  </si>
  <si>
    <t>163</t>
  </si>
  <si>
    <t>143</t>
  </si>
  <si>
    <t>-72</t>
  </si>
  <si>
    <t>Tue Jan 07 15:30:00 PST 2020</t>
  </si>
  <si>
    <t>126</t>
  </si>
  <si>
    <t>Tue Jan 07 15:45:00 PST 2020</t>
  </si>
  <si>
    <t>27</t>
  </si>
  <si>
    <t>Tue Jan 07 16:00:00 PST 2020</t>
  </si>
  <si>
    <t>Tue Jan 07 16:15:00 PST 2020</t>
  </si>
  <si>
    <t>124</t>
  </si>
  <si>
    <t>Tue Jan 07 16:30:00 PST 2020</t>
  </si>
  <si>
    <t>Tue Jan 07 16:45:00 PST 2020</t>
  </si>
  <si>
    <t>Tue Jan 07 17:00:00 PST 2020</t>
  </si>
  <si>
    <t>35</t>
  </si>
  <si>
    <t>125</t>
  </si>
  <si>
    <t>172</t>
  </si>
  <si>
    <t>-10</t>
  </si>
  <si>
    <t>Tue Jan 07 17:15:00 PST 2020</t>
  </si>
  <si>
    <t>155</t>
  </si>
  <si>
    <t>174</t>
  </si>
  <si>
    <t>Tue Jan 07 17:30:00 PST 2020</t>
  </si>
  <si>
    <t>-1</t>
  </si>
  <si>
    <t>Tue Jan 07 17:45:00 PST 2020</t>
  </si>
  <si>
    <t>Tue Jan 07 18:00:00 PST 2020</t>
  </si>
  <si>
    <t>113</t>
  </si>
  <si>
    <t>Tue Jan 07 18:15:00 PST 2020</t>
  </si>
  <si>
    <t>Tue Jan 07 18:30:00 PST 2020</t>
  </si>
  <si>
    <t>Tue Jan 07 18:45:00 PST 2020</t>
  </si>
  <si>
    <t>129</t>
  </si>
  <si>
    <t>37</t>
  </si>
  <si>
    <t>87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</si>
  <si>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</si>
  <si>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</si>
  <si>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</si>
  <si>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</si>
  <si>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</si>
  <si>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</si>
  <si>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</si>
  <si>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</si>
  <si>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81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</si>
  <si>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</si>
  <si>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</si>
  <si>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</si>
  <si>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</si>
  <si>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</si>
  <si>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-27</t>
  </si>
  <si>
    <t>Tue Jan 07 22:15:00 PST 2020</t>
  </si>
  <si>
    <t>Tue Jan 07 22:30:00 PST 2020</t>
  </si>
  <si>
    <t>Tue Jan 07 22:45:00 PST 2020</t>
  </si>
  <si>
    <t>-22</t>
  </si>
  <si>
    <t>Tue Jan 07 23:00:00 PST 2020</t>
  </si>
  <si>
    <t>Tue Jan 07 23:15:00 PST 2020</t>
  </si>
  <si>
    <t>-65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</si>
  <si>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</si>
  <si>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</si>
  <si>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</si>
  <si>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</si>
  <si>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</si>
  <si>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</si>
  <si>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185</t>
  </si>
  <si>
    <t>Wed Jan 08 01:00:00 PST 2020</t>
  </si>
  <si>
    <t>-45</t>
  </si>
  <si>
    <t>Wed Jan 08 01:15:00 PST 2020</t>
  </si>
  <si>
    <t>Wed Jan 08 01:30:00 PST 2020</t>
  </si>
  <si>
    <t>Wed Jan 08 01:45:00 PST 2020</t>
  </si>
  <si>
    <t>Wed Jan 08 02:00:00 PST 2020</t>
  </si>
  <si>
    <t>-93</t>
  </si>
  <si>
    <t>140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</si>
  <si>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</si>
  <si>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</si>
  <si>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</si>
  <si>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</si>
  <si>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</si>
  <si>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-87</t>
  </si>
  <si>
    <t>Wed Jan 08 03:30:00 PST 2020</t>
  </si>
  <si>
    <t>Wed Jan 08 03:45:00 PST 2020</t>
  </si>
  <si>
    <t>Wed Jan 08 04:00:00 PST 2020</t>
  </si>
  <si>
    <t>Wed Jan 08 04:15:00 PST 2020</t>
  </si>
  <si>
    <t>188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</si>
  <si>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</si>
  <si>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</si>
  <si>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</si>
  <si>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</si>
  <si>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</si>
  <si>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</si>
  <si>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</si>
  <si>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</si>
  <si>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-20</t>
  </si>
  <si>
    <t>104</t>
  </si>
  <si>
    <t>Wed Jan 08 06:30:00 PST 2020</t>
  </si>
  <si>
    <t>-75</t>
  </si>
  <si>
    <t>Wed Jan 08 06:45:00 PST 2020</t>
  </si>
  <si>
    <t>112</t>
  </si>
  <si>
    <t>Wed Jan 08 07:00:00 PST 2020</t>
  </si>
  <si>
    <t>-42</t>
  </si>
  <si>
    <t>136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</si>
  <si>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</si>
  <si>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</si>
  <si>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</si>
  <si>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</si>
  <si>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</si>
  <si>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</si>
  <si>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</si>
  <si>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153</t>
  </si>
  <si>
    <t>Wed Jan 08 09:00:00 PST 2020</t>
  </si>
  <si>
    <t>Wed Jan 08 09:15:00 PST 2020</t>
  </si>
  <si>
    <t>Wed Jan 08 09:30:00 PST 2020</t>
  </si>
  <si>
    <t>-91</t>
  </si>
  <si>
    <t>-99</t>
  </si>
  <si>
    <t>Wed Jan 08 09:45:00 PST 2020</t>
  </si>
  <si>
    <t>-63</t>
  </si>
  <si>
    <t>Wed Jan 08 10:00:00 PST 2020</t>
  </si>
  <si>
    <t>-35</t>
  </si>
  <si>
    <t>Wed Jan 08 10:15:00 PST 2020</t>
  </si>
  <si>
    <t>110</t>
  </si>
  <si>
    <t>181</t>
  </si>
  <si>
    <t>-73</t>
  </si>
  <si>
    <t>Wed Jan 08 10:30:00 PST 2020</t>
  </si>
  <si>
    <t>Wed Jan 08 10:45:00 PST 2020</t>
  </si>
  <si>
    <t>158</t>
  </si>
  <si>
    <t>115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</si>
  <si>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</si>
  <si>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</si>
  <si>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</si>
  <si>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</si>
  <si>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</si>
  <si>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</si>
  <si>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</si>
  <si>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</si>
  <si>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159</t>
  </si>
  <si>
    <t>Wed Jan 08 13:00:00 PST 2020</t>
  </si>
  <si>
    <t>189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</si>
  <si>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</si>
  <si>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</si>
  <si>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</si>
  <si>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</si>
  <si>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</si>
  <si>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177</t>
  </si>
  <si>
    <t>Wed Jan 08 14:30:00 PST 2020</t>
  </si>
  <si>
    <t>Wed Jan 08 14:45:00 PST 2020</t>
  </si>
  <si>
    <t>139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</si>
  <si>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</si>
  <si>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</si>
  <si>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</si>
  <si>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</si>
  <si>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</si>
  <si>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108</t>
  </si>
  <si>
    <t>-89</t>
  </si>
  <si>
    <t>Wed Jan 08 16:15:00 PST 2020</t>
  </si>
  <si>
    <t>-17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</si>
  <si>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</si>
  <si>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</si>
  <si>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</si>
  <si>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</si>
  <si>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</si>
  <si>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</si>
  <si>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170</t>
  </si>
  <si>
    <t>187</t>
  </si>
  <si>
    <t>Wed Jan 08 18:00:00 PST 2020</t>
  </si>
  <si>
    <t>Wed Jan 08 18:15:00 PST 2020</t>
  </si>
  <si>
    <t>-9</t>
  </si>
  <si>
    <t>Wed Jan 08 18:30:00 PST 2020</t>
  </si>
  <si>
    <t>Wed Jan 08 18:45:00 PST 2020</t>
  </si>
  <si>
    <t>-51</t>
  </si>
  <si>
    <t>Wed Jan 08 19:00:00 PST 2020</t>
  </si>
  <si>
    <t>-74</t>
  </si>
  <si>
    <t>Wed Jan 08 19:15:00 PST 2020</t>
  </si>
  <si>
    <t>Wed Jan 08 19:30:00 PST 2020</t>
  </si>
  <si>
    <t>Wed Jan 08 19:45:00 PST 2020</t>
  </si>
  <si>
    <t>-82</t>
  </si>
  <si>
    <t>Wed Jan 08 20:00:00 PST 2020</t>
  </si>
  <si>
    <t>Wed Jan 08 20:15:00 PST 2020</t>
  </si>
  <si>
    <t>Wed Jan 08 20:30:00 PST 2020</t>
  </si>
  <si>
    <t>Wed Jan 08 20:45:00 PST 2020</t>
  </si>
  <si>
    <t>-12</t>
  </si>
  <si>
    <t>Wed Jan 08 21:00:00 PST 2020</t>
  </si>
  <si>
    <t>Wed Jan 08 21:15:00 PST 2020</t>
  </si>
  <si>
    <t>Wed Jan 08 21:30:00 PST 2020</t>
  </si>
  <si>
    <t>-36</t>
  </si>
  <si>
    <t>-41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</si>
  <si>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</si>
  <si>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</si>
  <si>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</si>
  <si>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</si>
  <si>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</si>
  <si>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</si>
  <si>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</si>
  <si>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</si>
  <si>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</si>
  <si>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106</t>
  </si>
  <si>
    <t>siteid</t>
  </si>
  <si>
    <t>value</t>
  </si>
  <si>
    <t>sensorid</t>
  </si>
  <si>
    <t>global_sensor_id</t>
  </si>
  <si>
    <t>Data Analysis</t>
  </si>
  <si>
    <t>Count of readings</t>
  </si>
  <si>
    <t>Max reading:</t>
  </si>
  <si>
    <t>Min reading:</t>
  </si>
  <si>
    <t>Average reading:</t>
  </si>
  <si>
    <t>Maximum reading by any sensor at site 2:</t>
  </si>
  <si>
    <t>Number of reading for sensor 2 at site 1: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</si>
  <si>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</si>
  <si>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</si>
  <si>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</si>
  <si>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</si>
  <si>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</si>
  <si>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</si>
  <si>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</si>
  <si>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</si>
  <si>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</si>
  <si>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</si>
  <si>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</si>
  <si>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</si>
  <si>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Trend for site 2 sensor 1:</t>
  </si>
  <si>
    <t>No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</si>
</sst>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yyyy/mm/dd\ h:mm:ss"/>
    <numFmt numFmtId="166" formatCode="yyyy\-mm\-dd\ 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Font="1" applyBorder="1"/>
    <xf numFmtId="0" fontId="18" fillId="0" borderId="0" xfId="0" applyFont="1" applyFill="1" applyBorder="1"/>
    <xf numFmtId="0" fontId="0" fillId="0" borderId="0" xfId="0" applyNumberFormat="1"/>
    <xf numFmtId="0" fontId="16" fillId="0" borderId="0" xfId="0" applyFont="1" applyFill="1" applyBorder="1"/>
    <xf numFmtId="0" fontId="0" fillId="0" borderId="0" xfId="0" applyNumberFormat="1" applyFont="1" applyFill="1" applyBorder="1"/>
    <xf numFmtId="0" fontId="0" fillId="0" borderId="0" xfId="0" applyFont="1"/>
    <xf numFmtId="0" fontId="16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0" fontId="19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Sensor</a:t>
            </a:r>
            <a:r>
              <a:rPr lang="en-CA" baseline="0"/>
              <a:t> Readings for 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transform!$B$1</c:f>
              <c:strCache>
                <c:ptCount val="1"/>
                <c:pt idx="0">
                  <c:v>1_1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transform!$A$2:$A$193</c:f>
              <c:numCache>
                <c:formatCode>yyyy\-mm\-dd\ 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transform!$B$2:$B$193</c:f>
              <c:numCache>
                <c:formatCode>General</c:formatCode>
                <c:ptCount val="192"/>
                <c:pt idx="0">
                  <c:v>24</c:v>
                </c:pt>
                <c:pt idx="1">
                  <c:v>#N/A</c:v>
                </c:pt>
                <c:pt idx="2">
                  <c:v>#N/A</c:v>
                </c:pt>
                <c:pt idx="3">
                  <c:v>100</c:v>
                </c:pt>
                <c:pt idx="4">
                  <c:v>71</c:v>
                </c:pt>
                <c:pt idx="5">
                  <c:v>73</c:v>
                </c:pt>
                <c:pt idx="6">
                  <c:v>25</c:v>
                </c:pt>
                <c:pt idx="7">
                  <c:v>#N/A</c:v>
                </c:pt>
                <c:pt idx="8">
                  <c:v>97</c:v>
                </c:pt>
                <c:pt idx="9">
                  <c:v>57</c:v>
                </c:pt>
                <c:pt idx="10">
                  <c:v>67</c:v>
                </c:pt>
                <c:pt idx="11">
                  <c:v>99</c:v>
                </c:pt>
                <c:pt idx="12">
                  <c:v>21</c:v>
                </c:pt>
                <c:pt idx="13">
                  <c:v>45</c:v>
                </c:pt>
                <c:pt idx="14">
                  <c:v>#N/A</c:v>
                </c:pt>
                <c:pt idx="15">
                  <c:v>23</c:v>
                </c:pt>
                <c:pt idx="16">
                  <c:v>#N/A</c:v>
                </c:pt>
                <c:pt idx="17">
                  <c:v>42</c:v>
                </c:pt>
                <c:pt idx="18">
                  <c:v>76</c:v>
                </c:pt>
                <c:pt idx="19">
                  <c:v>47</c:v>
                </c:pt>
                <c:pt idx="20">
                  <c:v>85</c:v>
                </c:pt>
                <c:pt idx="21">
                  <c:v>48</c:v>
                </c:pt>
                <c:pt idx="22">
                  <c:v>#N/A</c:v>
                </c:pt>
                <c:pt idx="23">
                  <c:v>2</c:v>
                </c:pt>
                <c:pt idx="24">
                  <c:v>#N/A</c:v>
                </c:pt>
                <c:pt idx="25">
                  <c:v>56</c:v>
                </c:pt>
                <c:pt idx="26">
                  <c:v>99</c:v>
                </c:pt>
                <c:pt idx="27">
                  <c:v>26</c:v>
                </c:pt>
                <c:pt idx="28">
                  <c:v>11</c:v>
                </c:pt>
                <c:pt idx="29">
                  <c:v>62</c:v>
                </c:pt>
                <c:pt idx="30">
                  <c:v>56</c:v>
                </c:pt>
                <c:pt idx="31">
                  <c:v>5</c:v>
                </c:pt>
                <c:pt idx="32">
                  <c:v>64</c:v>
                </c:pt>
                <c:pt idx="33">
                  <c:v>2</c:v>
                </c:pt>
                <c:pt idx="34">
                  <c:v>51</c:v>
                </c:pt>
                <c:pt idx="35">
                  <c:v>38</c:v>
                </c:pt>
                <c:pt idx="36">
                  <c:v>53</c:v>
                </c:pt>
                <c:pt idx="37">
                  <c:v>#N/A</c:v>
                </c:pt>
                <c:pt idx="38">
                  <c:v>39</c:v>
                </c:pt>
                <c:pt idx="39">
                  <c:v>82</c:v>
                </c:pt>
                <c:pt idx="40">
                  <c:v>83</c:v>
                </c:pt>
                <c:pt idx="41">
                  <c:v>29</c:v>
                </c:pt>
                <c:pt idx="42">
                  <c:v>80</c:v>
                </c:pt>
                <c:pt idx="43">
                  <c:v>90</c:v>
                </c:pt>
                <c:pt idx="44">
                  <c:v>62</c:v>
                </c:pt>
                <c:pt idx="45">
                  <c:v>28</c:v>
                </c:pt>
                <c:pt idx="46">
                  <c:v>90</c:v>
                </c:pt>
                <c:pt idx="47">
                  <c:v>93</c:v>
                </c:pt>
                <c:pt idx="48">
                  <c:v>17</c:v>
                </c:pt>
                <c:pt idx="49">
                  <c:v>86</c:v>
                </c:pt>
                <c:pt idx="50">
                  <c:v>9</c:v>
                </c:pt>
                <c:pt idx="51">
                  <c:v>61</c:v>
                </c:pt>
                <c:pt idx="52">
                  <c:v>61</c:v>
                </c:pt>
                <c:pt idx="53">
                  <c:v>91</c:v>
                </c:pt>
                <c:pt idx="54">
                  <c:v>70</c:v>
                </c:pt>
                <c:pt idx="55">
                  <c:v>46</c:v>
                </c:pt>
                <c:pt idx="56">
                  <c:v>78</c:v>
                </c:pt>
                <c:pt idx="57">
                  <c:v>25</c:v>
                </c:pt>
                <c:pt idx="58">
                  <c:v>85</c:v>
                </c:pt>
                <c:pt idx="59">
                  <c:v>4</c:v>
                </c:pt>
                <c:pt idx="60">
                  <c:v>80</c:v>
                </c:pt>
                <c:pt idx="61">
                  <c:v>36</c:v>
                </c:pt>
                <c:pt idx="62">
                  <c:v>33</c:v>
                </c:pt>
                <c:pt idx="63">
                  <c:v>#N/A</c:v>
                </c:pt>
                <c:pt idx="64">
                  <c:v>58</c:v>
                </c:pt>
                <c:pt idx="65">
                  <c:v>90</c:v>
                </c:pt>
                <c:pt idx="66">
                  <c:v>4</c:v>
                </c:pt>
                <c:pt idx="67">
                  <c:v>48</c:v>
                </c:pt>
                <c:pt idx="68">
                  <c:v>78</c:v>
                </c:pt>
                <c:pt idx="69">
                  <c:v>41</c:v>
                </c:pt>
                <c:pt idx="70">
                  <c:v>100</c:v>
                </c:pt>
                <c:pt idx="71">
                  <c:v>18</c:v>
                </c:pt>
                <c:pt idx="72">
                  <c:v>59</c:v>
                </c:pt>
                <c:pt idx="73">
                  <c:v>40</c:v>
                </c:pt>
                <c:pt idx="74">
                  <c:v>26</c:v>
                </c:pt>
                <c:pt idx="75">
                  <c:v>#N/A</c:v>
                </c:pt>
                <c:pt idx="76">
                  <c:v>9</c:v>
                </c:pt>
                <c:pt idx="77">
                  <c:v>7</c:v>
                </c:pt>
                <c:pt idx="78">
                  <c:v>16</c:v>
                </c:pt>
                <c:pt idx="79">
                  <c:v>29</c:v>
                </c:pt>
                <c:pt idx="80">
                  <c:v>86</c:v>
                </c:pt>
                <c:pt idx="81">
                  <c:v>48</c:v>
                </c:pt>
                <c:pt idx="82">
                  <c:v>50</c:v>
                </c:pt>
                <c:pt idx="83">
                  <c:v>81</c:v>
                </c:pt>
                <c:pt idx="84">
                  <c:v>2</c:v>
                </c:pt>
                <c:pt idx="85">
                  <c:v>53</c:v>
                </c:pt>
                <c:pt idx="86">
                  <c:v>50</c:v>
                </c:pt>
                <c:pt idx="87">
                  <c:v>18</c:v>
                </c:pt>
                <c:pt idx="88">
                  <c:v>40</c:v>
                </c:pt>
                <c:pt idx="89">
                  <c:v>50</c:v>
                </c:pt>
                <c:pt idx="90">
                  <c:v>84</c:v>
                </c:pt>
                <c:pt idx="91">
                  <c:v>0</c:v>
                </c:pt>
                <c:pt idx="92">
                  <c:v>67</c:v>
                </c:pt>
                <c:pt idx="93">
                  <c:v>36</c:v>
                </c:pt>
                <c:pt idx="94">
                  <c:v>63</c:v>
                </c:pt>
                <c:pt idx="95">
                  <c:v>76</c:v>
                </c:pt>
                <c:pt idx="96">
                  <c:v>49</c:v>
                </c:pt>
                <c:pt idx="97">
                  <c:v>5</c:v>
                </c:pt>
                <c:pt idx="98">
                  <c:v>66</c:v>
                </c:pt>
                <c:pt idx="99">
                  <c:v>11</c:v>
                </c:pt>
                <c:pt idx="100">
                  <c:v>57</c:v>
                </c:pt>
                <c:pt idx="101">
                  <c:v>48</c:v>
                </c:pt>
                <c:pt idx="102">
                  <c:v>14</c:v>
                </c:pt>
                <c:pt idx="103">
                  <c:v>62</c:v>
                </c:pt>
                <c:pt idx="104">
                  <c:v>40</c:v>
                </c:pt>
                <c:pt idx="105">
                  <c:v>100</c:v>
                </c:pt>
                <c:pt idx="106">
                  <c:v>73</c:v>
                </c:pt>
                <c:pt idx="107">
                  <c:v>10</c:v>
                </c:pt>
                <c:pt idx="108">
                  <c:v>21</c:v>
                </c:pt>
                <c:pt idx="109">
                  <c:v>97</c:v>
                </c:pt>
                <c:pt idx="110">
                  <c:v>100</c:v>
                </c:pt>
                <c:pt idx="111">
                  <c:v>58</c:v>
                </c:pt>
                <c:pt idx="112">
                  <c:v>64</c:v>
                </c:pt>
                <c:pt idx="113">
                  <c:v>55</c:v>
                </c:pt>
                <c:pt idx="114">
                  <c:v>84</c:v>
                </c:pt>
                <c:pt idx="115">
                  <c:v>64</c:v>
                </c:pt>
                <c:pt idx="116">
                  <c:v>77</c:v>
                </c:pt>
                <c:pt idx="117">
                  <c:v>2</c:v>
                </c:pt>
                <c:pt idx="118">
                  <c:v>78</c:v>
                </c:pt>
                <c:pt idx="119">
                  <c:v>13</c:v>
                </c:pt>
                <c:pt idx="120">
                  <c:v>75</c:v>
                </c:pt>
                <c:pt idx="121">
                  <c:v>88</c:v>
                </c:pt>
                <c:pt idx="122">
                  <c:v>#N/A</c:v>
                </c:pt>
                <c:pt idx="123">
                  <c:v>13</c:v>
                </c:pt>
                <c:pt idx="124">
                  <c:v>58</c:v>
                </c:pt>
                <c:pt idx="125">
                  <c:v>41</c:v>
                </c:pt>
                <c:pt idx="126">
                  <c:v>49</c:v>
                </c:pt>
                <c:pt idx="127">
                  <c:v>28</c:v>
                </c:pt>
                <c:pt idx="128">
                  <c:v>70</c:v>
                </c:pt>
                <c:pt idx="129">
                  <c:v>42</c:v>
                </c:pt>
                <c:pt idx="130">
                  <c:v>23</c:v>
                </c:pt>
                <c:pt idx="131">
                  <c:v>80</c:v>
                </c:pt>
                <c:pt idx="132">
                  <c:v>9</c:v>
                </c:pt>
                <c:pt idx="133">
                  <c:v>11</c:v>
                </c:pt>
                <c:pt idx="134">
                  <c:v>40</c:v>
                </c:pt>
                <c:pt idx="135">
                  <c:v>80</c:v>
                </c:pt>
                <c:pt idx="136">
                  <c:v>#N/A</c:v>
                </c:pt>
                <c:pt idx="137">
                  <c:v>57</c:v>
                </c:pt>
                <c:pt idx="138">
                  <c:v>4</c:v>
                </c:pt>
                <c:pt idx="139">
                  <c:v>63</c:v>
                </c:pt>
                <c:pt idx="140">
                  <c:v>43</c:v>
                </c:pt>
                <c:pt idx="141">
                  <c:v>82</c:v>
                </c:pt>
                <c:pt idx="142">
                  <c:v>49</c:v>
                </c:pt>
                <c:pt idx="143">
                  <c:v>19</c:v>
                </c:pt>
                <c:pt idx="144">
                  <c:v>9</c:v>
                </c:pt>
                <c:pt idx="145">
                  <c:v>99</c:v>
                </c:pt>
                <c:pt idx="146">
                  <c:v>33</c:v>
                </c:pt>
                <c:pt idx="147">
                  <c:v>51</c:v>
                </c:pt>
                <c:pt idx="148">
                  <c:v>#N/A</c:v>
                </c:pt>
                <c:pt idx="149">
                  <c:v>13</c:v>
                </c:pt>
                <c:pt idx="150">
                  <c:v>10</c:v>
                </c:pt>
                <c:pt idx="151">
                  <c:v>100</c:v>
                </c:pt>
                <c:pt idx="152">
                  <c:v>60</c:v>
                </c:pt>
                <c:pt idx="153">
                  <c:v>43</c:v>
                </c:pt>
                <c:pt idx="154">
                  <c:v>90</c:v>
                </c:pt>
                <c:pt idx="155">
                  <c:v>#N/A</c:v>
                </c:pt>
                <c:pt idx="156">
                  <c:v>31</c:v>
                </c:pt>
                <c:pt idx="157">
                  <c:v>30</c:v>
                </c:pt>
                <c:pt idx="158">
                  <c:v>66</c:v>
                </c:pt>
                <c:pt idx="159">
                  <c:v>43</c:v>
                </c:pt>
                <c:pt idx="160">
                  <c:v>#N/A</c:v>
                </c:pt>
                <c:pt idx="161">
                  <c:v>39</c:v>
                </c:pt>
                <c:pt idx="162">
                  <c:v>67</c:v>
                </c:pt>
                <c:pt idx="163">
                  <c:v>29</c:v>
                </c:pt>
                <c:pt idx="164">
                  <c:v>45</c:v>
                </c:pt>
                <c:pt idx="165">
                  <c:v>93</c:v>
                </c:pt>
                <c:pt idx="166">
                  <c:v>26</c:v>
                </c:pt>
                <c:pt idx="167">
                  <c:v>76</c:v>
                </c:pt>
                <c:pt idx="168">
                  <c:v>87</c:v>
                </c:pt>
                <c:pt idx="169">
                  <c:v>48</c:v>
                </c:pt>
                <c:pt idx="170">
                  <c:v>67</c:v>
                </c:pt>
                <c:pt idx="171">
                  <c:v>93</c:v>
                </c:pt>
                <c:pt idx="172">
                  <c:v>12</c:v>
                </c:pt>
                <c:pt idx="173">
                  <c:v>6</c:v>
                </c:pt>
                <c:pt idx="174">
                  <c:v>57</c:v>
                </c:pt>
                <c:pt idx="175">
                  <c:v>43</c:v>
                </c:pt>
                <c:pt idx="176">
                  <c:v>97</c:v>
                </c:pt>
                <c:pt idx="177">
                  <c:v>57</c:v>
                </c:pt>
                <c:pt idx="178">
                  <c:v>43</c:v>
                </c:pt>
                <c:pt idx="179">
                  <c:v>86</c:v>
                </c:pt>
                <c:pt idx="180">
                  <c:v>45</c:v>
                </c:pt>
                <c:pt idx="181">
                  <c:v>65</c:v>
                </c:pt>
                <c:pt idx="182">
                  <c:v>84</c:v>
                </c:pt>
                <c:pt idx="183">
                  <c:v>71</c:v>
                </c:pt>
                <c:pt idx="184">
                  <c:v>56</c:v>
                </c:pt>
                <c:pt idx="185">
                  <c:v>65</c:v>
                </c:pt>
                <c:pt idx="186">
                  <c:v>100</c:v>
                </c:pt>
                <c:pt idx="187">
                  <c:v>38</c:v>
                </c:pt>
                <c:pt idx="188">
                  <c:v>32</c:v>
                </c:pt>
                <c:pt idx="189">
                  <c:v>56</c:v>
                </c:pt>
                <c:pt idx="190">
                  <c:v>30</c:v>
                </c:pt>
                <c:pt idx="191">
                  <c:v>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75-459F-8F51-8D83CE26D02C}"/>
            </c:ext>
          </c:extLst>
        </c:ser>
        <c:ser>
          <c:idx val="1"/>
          <c:order val="1"/>
          <c:tx>
            <c:strRef>
              <c:f>transform!$C$1</c:f>
              <c:strCache>
                <c:ptCount val="1"/>
                <c:pt idx="0">
                  <c:v>1_2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yyyy\-mm\-dd\ 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transform!$C$2:$C$193</c:f>
              <c:numCache>
                <c:formatCode>General</c:formatCode>
                <c:ptCount val="19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#N/A</c:v>
                </c:pt>
                <c:pt idx="40">
                  <c:v>13</c:v>
                </c:pt>
                <c:pt idx="41">
                  <c:v>#N/A</c:v>
                </c:pt>
                <c:pt idx="42">
                  <c:v>13</c:v>
                </c:pt>
                <c:pt idx="43">
                  <c:v>13</c:v>
                </c:pt>
                <c:pt idx="44">
                  <c:v>#N/A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15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17</c:v>
                </c:pt>
                <c:pt idx="60">
                  <c:v>17</c:v>
                </c:pt>
                <c:pt idx="61">
                  <c:v>17</c:v>
                </c:pt>
                <c:pt idx="62">
                  <c:v>17</c:v>
                </c:pt>
                <c:pt idx="63">
                  <c:v>17</c:v>
                </c:pt>
                <c:pt idx="64">
                  <c:v>18</c:v>
                </c:pt>
                <c:pt idx="65">
                  <c:v>18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#N/A</c:v>
                </c:pt>
                <c:pt idx="70">
                  <c:v>19</c:v>
                </c:pt>
                <c:pt idx="71">
                  <c:v>19</c:v>
                </c:pt>
                <c:pt idx="72">
                  <c:v>19</c:v>
                </c:pt>
                <c:pt idx="73">
                  <c:v>#N/A</c:v>
                </c:pt>
                <c:pt idx="74">
                  <c:v>20</c:v>
                </c:pt>
                <c:pt idx="75">
                  <c:v>20</c:v>
                </c:pt>
                <c:pt idx="76">
                  <c:v>20</c:v>
                </c:pt>
                <c:pt idx="77">
                  <c:v>20</c:v>
                </c:pt>
                <c:pt idx="78">
                  <c:v>20</c:v>
                </c:pt>
                <c:pt idx="79">
                  <c:v>21</c:v>
                </c:pt>
                <c:pt idx="80">
                  <c:v>21</c:v>
                </c:pt>
                <c:pt idx="81">
                  <c:v>#N/A</c:v>
                </c:pt>
                <c:pt idx="82">
                  <c:v>21</c:v>
                </c:pt>
                <c:pt idx="83">
                  <c:v>21</c:v>
                </c:pt>
                <c:pt idx="84">
                  <c:v>22</c:v>
                </c:pt>
                <c:pt idx="85">
                  <c:v>22</c:v>
                </c:pt>
                <c:pt idx="86">
                  <c:v>22</c:v>
                </c:pt>
                <c:pt idx="87">
                  <c:v>22</c:v>
                </c:pt>
                <c:pt idx="88">
                  <c:v>22</c:v>
                </c:pt>
                <c:pt idx="89">
                  <c:v>#N/A</c:v>
                </c:pt>
                <c:pt idx="90">
                  <c:v>23</c:v>
                </c:pt>
                <c:pt idx="91">
                  <c:v>23</c:v>
                </c:pt>
                <c:pt idx="92">
                  <c:v>23</c:v>
                </c:pt>
                <c:pt idx="93">
                  <c:v>23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26</c:v>
                </c:pt>
                <c:pt idx="105">
                  <c:v>26</c:v>
                </c:pt>
                <c:pt idx="106">
                  <c:v>26</c:v>
                </c:pt>
                <c:pt idx="107">
                  <c:v>#N/A</c:v>
                </c:pt>
                <c:pt idx="108">
                  <c:v>26</c:v>
                </c:pt>
                <c:pt idx="109">
                  <c:v>27</c:v>
                </c:pt>
                <c:pt idx="110">
                  <c:v>27</c:v>
                </c:pt>
                <c:pt idx="111">
                  <c:v>27</c:v>
                </c:pt>
                <c:pt idx="112">
                  <c:v>#N/A</c:v>
                </c:pt>
                <c:pt idx="113">
                  <c:v>27</c:v>
                </c:pt>
                <c:pt idx="114">
                  <c:v>#N/A</c:v>
                </c:pt>
                <c:pt idx="115">
                  <c:v>28</c:v>
                </c:pt>
                <c:pt idx="116">
                  <c:v>28</c:v>
                </c:pt>
                <c:pt idx="117">
                  <c:v>28</c:v>
                </c:pt>
                <c:pt idx="118">
                  <c:v>28</c:v>
                </c:pt>
                <c:pt idx="119">
                  <c:v>29</c:v>
                </c:pt>
                <c:pt idx="120">
                  <c:v>29</c:v>
                </c:pt>
                <c:pt idx="121">
                  <c:v>29</c:v>
                </c:pt>
                <c:pt idx="122">
                  <c:v>#N/A</c:v>
                </c:pt>
                <c:pt idx="123">
                  <c:v>29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31</c:v>
                </c:pt>
                <c:pt idx="130">
                  <c:v>31</c:v>
                </c:pt>
                <c:pt idx="131">
                  <c:v>31</c:v>
                </c:pt>
                <c:pt idx="132">
                  <c:v>31</c:v>
                </c:pt>
                <c:pt idx="133">
                  <c:v>31</c:v>
                </c:pt>
                <c:pt idx="134">
                  <c:v>32</c:v>
                </c:pt>
                <c:pt idx="135">
                  <c:v>32</c:v>
                </c:pt>
                <c:pt idx="136">
                  <c:v>32</c:v>
                </c:pt>
                <c:pt idx="137">
                  <c:v>32</c:v>
                </c:pt>
                <c:pt idx="138">
                  <c:v>32</c:v>
                </c:pt>
                <c:pt idx="139">
                  <c:v>33</c:v>
                </c:pt>
                <c:pt idx="140">
                  <c:v>33</c:v>
                </c:pt>
                <c:pt idx="141">
                  <c:v>33</c:v>
                </c:pt>
                <c:pt idx="142">
                  <c:v>33</c:v>
                </c:pt>
                <c:pt idx="143">
                  <c:v>33</c:v>
                </c:pt>
                <c:pt idx="144">
                  <c:v>34</c:v>
                </c:pt>
                <c:pt idx="145">
                  <c:v>34</c:v>
                </c:pt>
                <c:pt idx="146">
                  <c:v>34</c:v>
                </c:pt>
                <c:pt idx="147">
                  <c:v>34</c:v>
                </c:pt>
                <c:pt idx="148">
                  <c:v>34</c:v>
                </c:pt>
                <c:pt idx="149">
                  <c:v>35</c:v>
                </c:pt>
                <c:pt idx="150">
                  <c:v>35</c:v>
                </c:pt>
                <c:pt idx="151">
                  <c:v>35</c:v>
                </c:pt>
                <c:pt idx="152">
                  <c:v>35</c:v>
                </c:pt>
                <c:pt idx="153">
                  <c:v>35</c:v>
                </c:pt>
                <c:pt idx="154">
                  <c:v>36</c:v>
                </c:pt>
                <c:pt idx="155">
                  <c:v>36</c:v>
                </c:pt>
                <c:pt idx="156">
                  <c:v>36</c:v>
                </c:pt>
                <c:pt idx="157">
                  <c:v>#N/A</c:v>
                </c:pt>
                <c:pt idx="158">
                  <c:v>36</c:v>
                </c:pt>
                <c:pt idx="159">
                  <c:v>37</c:v>
                </c:pt>
                <c:pt idx="160">
                  <c:v>37</c:v>
                </c:pt>
                <c:pt idx="161">
                  <c:v>37</c:v>
                </c:pt>
                <c:pt idx="162">
                  <c:v>#N/A</c:v>
                </c:pt>
                <c:pt idx="163">
                  <c:v>37</c:v>
                </c:pt>
                <c:pt idx="164">
                  <c:v>38</c:v>
                </c:pt>
                <c:pt idx="165">
                  <c:v>38</c:v>
                </c:pt>
                <c:pt idx="166">
                  <c:v>38</c:v>
                </c:pt>
                <c:pt idx="167">
                  <c:v>38</c:v>
                </c:pt>
                <c:pt idx="168">
                  <c:v>38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</c:v>
                </c:pt>
                <c:pt idx="173">
                  <c:v>39</c:v>
                </c:pt>
                <c:pt idx="174">
                  <c:v>40</c:v>
                </c:pt>
                <c:pt idx="175">
                  <c:v>40</c:v>
                </c:pt>
                <c:pt idx="176">
                  <c:v>40</c:v>
                </c:pt>
                <c:pt idx="177">
                  <c:v>40</c:v>
                </c:pt>
                <c:pt idx="178">
                  <c:v>40</c:v>
                </c:pt>
                <c:pt idx="179">
                  <c:v>#N/A</c:v>
                </c:pt>
                <c:pt idx="180">
                  <c:v>41</c:v>
                </c:pt>
                <c:pt idx="181">
                  <c:v>41</c:v>
                </c:pt>
                <c:pt idx="182">
                  <c:v>41</c:v>
                </c:pt>
                <c:pt idx="183">
                  <c:v>41</c:v>
                </c:pt>
                <c:pt idx="184">
                  <c:v>42</c:v>
                </c:pt>
                <c:pt idx="185">
                  <c:v>42</c:v>
                </c:pt>
                <c:pt idx="186">
                  <c:v>42</c:v>
                </c:pt>
                <c:pt idx="187">
                  <c:v>#N/A</c:v>
                </c:pt>
                <c:pt idx="188">
                  <c:v>42</c:v>
                </c:pt>
                <c:pt idx="189">
                  <c:v>#N/A</c:v>
                </c:pt>
                <c:pt idx="190">
                  <c:v>43</c:v>
                </c:pt>
                <c:pt idx="191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75-459F-8F51-8D83CE26D02C}"/>
            </c:ext>
          </c:extLst>
        </c:ser>
        <c:ser>
          <c:idx val="2"/>
          <c:order val="2"/>
          <c:tx>
            <c:strRef>
              <c:f>transform!$D$1</c:f>
              <c:strCache>
                <c:ptCount val="1"/>
                <c:pt idx="0">
                  <c:v>1_3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yyyy\-mm\-dd\ h:mm:ss</c:formatCode>
                <c:ptCount val="192"/>
                <c:pt idx="0">
                  <c:v>43837</c:v>
                </c:pt>
                <c:pt idx="1">
                  <c:v>43837.010416666664</c:v>
                </c:pt>
                <c:pt idx="2">
                  <c:v>43837.020833333336</c:v>
                </c:pt>
                <c:pt idx="3">
                  <c:v>43837.03125</c:v>
                </c:pt>
                <c:pt idx="4">
                  <c:v>43837.041666666664</c:v>
                </c:pt>
                <c:pt idx="5">
                  <c:v>43837.052083333336</c:v>
                </c:pt>
                <c:pt idx="6">
                  <c:v>43837.0625</c:v>
                </c:pt>
                <c:pt idx="7">
                  <c:v>43837.072916666664</c:v>
                </c:pt>
                <c:pt idx="8">
                  <c:v>43837.083333333336</c:v>
                </c:pt>
                <c:pt idx="9">
                  <c:v>43837.09375</c:v>
                </c:pt>
                <c:pt idx="10">
                  <c:v>43837.104166666664</c:v>
                </c:pt>
                <c:pt idx="11">
                  <c:v>43837.114583333336</c:v>
                </c:pt>
                <c:pt idx="12">
                  <c:v>43837.125</c:v>
                </c:pt>
                <c:pt idx="13">
                  <c:v>43837.135416666664</c:v>
                </c:pt>
                <c:pt idx="14">
                  <c:v>43837.145833333336</c:v>
                </c:pt>
                <c:pt idx="15">
                  <c:v>43837.15625</c:v>
                </c:pt>
                <c:pt idx="16">
                  <c:v>43837.166666666664</c:v>
                </c:pt>
                <c:pt idx="17">
                  <c:v>43837.177083333336</c:v>
                </c:pt>
                <c:pt idx="18">
                  <c:v>43837.1875</c:v>
                </c:pt>
                <c:pt idx="19">
                  <c:v>43837.197916666664</c:v>
                </c:pt>
                <c:pt idx="20">
                  <c:v>43837.208333333336</c:v>
                </c:pt>
                <c:pt idx="21">
                  <c:v>43837.21875</c:v>
                </c:pt>
                <c:pt idx="22">
                  <c:v>43837.229166666664</c:v>
                </c:pt>
                <c:pt idx="23">
                  <c:v>43837.239583333336</c:v>
                </c:pt>
                <c:pt idx="24">
                  <c:v>43837.25</c:v>
                </c:pt>
                <c:pt idx="25">
                  <c:v>43837.260416666664</c:v>
                </c:pt>
                <c:pt idx="26">
                  <c:v>43837.270833333336</c:v>
                </c:pt>
                <c:pt idx="27">
                  <c:v>43837.28125</c:v>
                </c:pt>
                <c:pt idx="28">
                  <c:v>43837.291666666664</c:v>
                </c:pt>
                <c:pt idx="29">
                  <c:v>43837.302083333336</c:v>
                </c:pt>
                <c:pt idx="30">
                  <c:v>43837.3125</c:v>
                </c:pt>
                <c:pt idx="31">
                  <c:v>43837.322916666664</c:v>
                </c:pt>
                <c:pt idx="32">
                  <c:v>43837.333333333336</c:v>
                </c:pt>
                <c:pt idx="33">
                  <c:v>43837.34375</c:v>
                </c:pt>
                <c:pt idx="34">
                  <c:v>43837.354166666664</c:v>
                </c:pt>
                <c:pt idx="35">
                  <c:v>43837.364583333336</c:v>
                </c:pt>
                <c:pt idx="36">
                  <c:v>43837.375</c:v>
                </c:pt>
                <c:pt idx="37">
                  <c:v>43837.385416666664</c:v>
                </c:pt>
                <c:pt idx="38">
                  <c:v>43837.395833333336</c:v>
                </c:pt>
                <c:pt idx="39">
                  <c:v>43837.40625</c:v>
                </c:pt>
                <c:pt idx="40">
                  <c:v>43837.416666666664</c:v>
                </c:pt>
                <c:pt idx="41">
                  <c:v>43837.427083333336</c:v>
                </c:pt>
                <c:pt idx="42">
                  <c:v>43837.4375</c:v>
                </c:pt>
                <c:pt idx="43">
                  <c:v>43837.447916666664</c:v>
                </c:pt>
                <c:pt idx="44">
                  <c:v>43837.458333333336</c:v>
                </c:pt>
                <c:pt idx="45">
                  <c:v>43837.46875</c:v>
                </c:pt>
                <c:pt idx="46">
                  <c:v>43837.479166666664</c:v>
                </c:pt>
                <c:pt idx="47">
                  <c:v>43837.489583333336</c:v>
                </c:pt>
                <c:pt idx="48">
                  <c:v>43837.5</c:v>
                </c:pt>
                <c:pt idx="49">
                  <c:v>43837.510416666664</c:v>
                </c:pt>
                <c:pt idx="50">
                  <c:v>43837.520833333336</c:v>
                </c:pt>
                <c:pt idx="51">
                  <c:v>43837.53125</c:v>
                </c:pt>
                <c:pt idx="52">
                  <c:v>43837.541666666664</c:v>
                </c:pt>
                <c:pt idx="53">
                  <c:v>43837.552083333336</c:v>
                </c:pt>
                <c:pt idx="54">
                  <c:v>43837.5625</c:v>
                </c:pt>
                <c:pt idx="55">
                  <c:v>43837.572916666664</c:v>
                </c:pt>
                <c:pt idx="56">
                  <c:v>43837.583333333336</c:v>
                </c:pt>
                <c:pt idx="57">
                  <c:v>43837.59375</c:v>
                </c:pt>
                <c:pt idx="58">
                  <c:v>43837.604166666664</c:v>
                </c:pt>
                <c:pt idx="59">
                  <c:v>43837.614583333336</c:v>
                </c:pt>
                <c:pt idx="60">
                  <c:v>43837.625</c:v>
                </c:pt>
                <c:pt idx="61">
                  <c:v>43837.635416666664</c:v>
                </c:pt>
                <c:pt idx="62">
                  <c:v>43837.645833333336</c:v>
                </c:pt>
                <c:pt idx="63">
                  <c:v>43837.65625</c:v>
                </c:pt>
                <c:pt idx="64">
                  <c:v>43837.666666666664</c:v>
                </c:pt>
                <c:pt idx="65">
                  <c:v>43837.677083333336</c:v>
                </c:pt>
                <c:pt idx="66">
                  <c:v>43837.6875</c:v>
                </c:pt>
                <c:pt idx="67">
                  <c:v>43837.697916666664</c:v>
                </c:pt>
                <c:pt idx="68">
                  <c:v>43837.708333333336</c:v>
                </c:pt>
                <c:pt idx="69">
                  <c:v>43837.71875</c:v>
                </c:pt>
                <c:pt idx="70">
                  <c:v>43837.729166666664</c:v>
                </c:pt>
                <c:pt idx="71">
                  <c:v>43837.739583333336</c:v>
                </c:pt>
                <c:pt idx="72">
                  <c:v>43837.75</c:v>
                </c:pt>
                <c:pt idx="73">
                  <c:v>43837.760416666664</c:v>
                </c:pt>
                <c:pt idx="74">
                  <c:v>43837.770833333336</c:v>
                </c:pt>
                <c:pt idx="75">
                  <c:v>43837.78125</c:v>
                </c:pt>
                <c:pt idx="76">
                  <c:v>43837.791666666664</c:v>
                </c:pt>
                <c:pt idx="77">
                  <c:v>43837.802083333336</c:v>
                </c:pt>
                <c:pt idx="78">
                  <c:v>43837.8125</c:v>
                </c:pt>
                <c:pt idx="79">
                  <c:v>43837.822916666664</c:v>
                </c:pt>
                <c:pt idx="80">
                  <c:v>43837.833333333336</c:v>
                </c:pt>
                <c:pt idx="81">
                  <c:v>43837.84375</c:v>
                </c:pt>
                <c:pt idx="82">
                  <c:v>43837.854166666664</c:v>
                </c:pt>
                <c:pt idx="83">
                  <c:v>43837.864583333336</c:v>
                </c:pt>
                <c:pt idx="84">
                  <c:v>43837.875</c:v>
                </c:pt>
                <c:pt idx="85">
                  <c:v>43837.885416666664</c:v>
                </c:pt>
                <c:pt idx="86">
                  <c:v>43837.895833333336</c:v>
                </c:pt>
                <c:pt idx="87">
                  <c:v>43837.90625</c:v>
                </c:pt>
                <c:pt idx="88">
                  <c:v>43837.916666666664</c:v>
                </c:pt>
                <c:pt idx="89">
                  <c:v>43837.927083333336</c:v>
                </c:pt>
                <c:pt idx="90">
                  <c:v>43837.9375</c:v>
                </c:pt>
                <c:pt idx="91">
                  <c:v>43837.947916666664</c:v>
                </c:pt>
                <c:pt idx="92">
                  <c:v>43837.958333333336</c:v>
                </c:pt>
                <c:pt idx="93">
                  <c:v>43837.96875</c:v>
                </c:pt>
                <c:pt idx="94">
                  <c:v>43837.979166666664</c:v>
                </c:pt>
                <c:pt idx="95">
                  <c:v>43837.989583333336</c:v>
                </c:pt>
                <c:pt idx="96">
                  <c:v>43838</c:v>
                </c:pt>
                <c:pt idx="97">
                  <c:v>43838.010416666664</c:v>
                </c:pt>
                <c:pt idx="98">
                  <c:v>43838.020833333336</c:v>
                </c:pt>
                <c:pt idx="99">
                  <c:v>43838.03125</c:v>
                </c:pt>
                <c:pt idx="100">
                  <c:v>43838.041666666664</c:v>
                </c:pt>
                <c:pt idx="101">
                  <c:v>43838.052083333336</c:v>
                </c:pt>
                <c:pt idx="102">
                  <c:v>43838.0625</c:v>
                </c:pt>
                <c:pt idx="103">
                  <c:v>43838.072916666664</c:v>
                </c:pt>
                <c:pt idx="104">
                  <c:v>43838.083333333336</c:v>
                </c:pt>
                <c:pt idx="105">
                  <c:v>43838.09375</c:v>
                </c:pt>
                <c:pt idx="106">
                  <c:v>43838.104166666664</c:v>
                </c:pt>
                <c:pt idx="107">
                  <c:v>43838.114583333336</c:v>
                </c:pt>
                <c:pt idx="108">
                  <c:v>43838.125</c:v>
                </c:pt>
                <c:pt idx="109">
                  <c:v>43838.135416666664</c:v>
                </c:pt>
                <c:pt idx="110">
                  <c:v>43838.145833333336</c:v>
                </c:pt>
                <c:pt idx="111">
                  <c:v>43838.15625</c:v>
                </c:pt>
                <c:pt idx="112">
                  <c:v>43838.166666666664</c:v>
                </c:pt>
                <c:pt idx="113">
                  <c:v>43838.177083333336</c:v>
                </c:pt>
                <c:pt idx="114">
                  <c:v>43838.1875</c:v>
                </c:pt>
                <c:pt idx="115">
                  <c:v>43838.197916666664</c:v>
                </c:pt>
                <c:pt idx="116">
                  <c:v>43838.208333333336</c:v>
                </c:pt>
                <c:pt idx="117">
                  <c:v>43838.21875</c:v>
                </c:pt>
                <c:pt idx="118">
                  <c:v>43838.229166666664</c:v>
                </c:pt>
                <c:pt idx="119">
                  <c:v>43838.239583333336</c:v>
                </c:pt>
                <c:pt idx="120">
                  <c:v>43838.25</c:v>
                </c:pt>
                <c:pt idx="121">
                  <c:v>43838.260416666664</c:v>
                </c:pt>
                <c:pt idx="122">
                  <c:v>43838.270833333336</c:v>
                </c:pt>
                <c:pt idx="123">
                  <c:v>43838.28125</c:v>
                </c:pt>
                <c:pt idx="124">
                  <c:v>43838.291666666664</c:v>
                </c:pt>
                <c:pt idx="125">
                  <c:v>43838.302083333336</c:v>
                </c:pt>
                <c:pt idx="126">
                  <c:v>43838.3125</c:v>
                </c:pt>
                <c:pt idx="127">
                  <c:v>43838.322916666664</c:v>
                </c:pt>
                <c:pt idx="128">
                  <c:v>43838.333333333336</c:v>
                </c:pt>
                <c:pt idx="129">
                  <c:v>43838.34375</c:v>
                </c:pt>
                <c:pt idx="130">
                  <c:v>43838.354166666664</c:v>
                </c:pt>
                <c:pt idx="131">
                  <c:v>43838.364583333336</c:v>
                </c:pt>
                <c:pt idx="132">
                  <c:v>43838.375</c:v>
                </c:pt>
                <c:pt idx="133">
                  <c:v>43838.385416666664</c:v>
                </c:pt>
                <c:pt idx="134">
                  <c:v>43838.395833333336</c:v>
                </c:pt>
                <c:pt idx="135">
                  <c:v>43838.40625</c:v>
                </c:pt>
                <c:pt idx="136">
                  <c:v>43838.416666666664</c:v>
                </c:pt>
                <c:pt idx="137">
                  <c:v>43838.427083333336</c:v>
                </c:pt>
                <c:pt idx="138">
                  <c:v>43838.4375</c:v>
                </c:pt>
                <c:pt idx="139">
                  <c:v>43838.447916666664</c:v>
                </c:pt>
                <c:pt idx="140">
                  <c:v>43838.458333333336</c:v>
                </c:pt>
                <c:pt idx="141">
                  <c:v>43838.46875</c:v>
                </c:pt>
                <c:pt idx="142">
                  <c:v>43838.479166666664</c:v>
                </c:pt>
                <c:pt idx="143">
                  <c:v>43838.489583333336</c:v>
                </c:pt>
                <c:pt idx="144">
                  <c:v>43838.5</c:v>
                </c:pt>
                <c:pt idx="145">
                  <c:v>43838.510416666664</c:v>
                </c:pt>
                <c:pt idx="146">
                  <c:v>43838.520833333336</c:v>
                </c:pt>
                <c:pt idx="147">
                  <c:v>43838.53125</c:v>
                </c:pt>
                <c:pt idx="148">
                  <c:v>43838.541666666664</c:v>
                </c:pt>
                <c:pt idx="149">
                  <c:v>43838.552083333336</c:v>
                </c:pt>
                <c:pt idx="150">
                  <c:v>43838.5625</c:v>
                </c:pt>
                <c:pt idx="151">
                  <c:v>43838.572916666664</c:v>
                </c:pt>
                <c:pt idx="152">
                  <c:v>43838.583333333336</c:v>
                </c:pt>
                <c:pt idx="153">
                  <c:v>43838.59375</c:v>
                </c:pt>
                <c:pt idx="154">
                  <c:v>43838.604166666664</c:v>
                </c:pt>
                <c:pt idx="155">
                  <c:v>43838.614583333336</c:v>
                </c:pt>
                <c:pt idx="156">
                  <c:v>43838.625</c:v>
                </c:pt>
                <c:pt idx="157">
                  <c:v>43838.635416666664</c:v>
                </c:pt>
                <c:pt idx="158">
                  <c:v>43838.645833333336</c:v>
                </c:pt>
                <c:pt idx="159">
                  <c:v>43838.65625</c:v>
                </c:pt>
                <c:pt idx="160">
                  <c:v>43838.666666666664</c:v>
                </c:pt>
                <c:pt idx="161">
                  <c:v>43838.677083333336</c:v>
                </c:pt>
                <c:pt idx="162">
                  <c:v>43838.6875</c:v>
                </c:pt>
                <c:pt idx="163">
                  <c:v>43838.697916666664</c:v>
                </c:pt>
                <c:pt idx="164">
                  <c:v>43838.708333333336</c:v>
                </c:pt>
                <c:pt idx="165">
                  <c:v>43838.71875</c:v>
                </c:pt>
                <c:pt idx="166">
                  <c:v>43838.729166666664</c:v>
                </c:pt>
                <c:pt idx="167">
                  <c:v>43838.739583333336</c:v>
                </c:pt>
                <c:pt idx="168">
                  <c:v>43838.75</c:v>
                </c:pt>
                <c:pt idx="169">
                  <c:v>43838.760416666664</c:v>
                </c:pt>
                <c:pt idx="170">
                  <c:v>43838.770833333336</c:v>
                </c:pt>
                <c:pt idx="171">
                  <c:v>43838.78125</c:v>
                </c:pt>
                <c:pt idx="172">
                  <c:v>43838.791666666664</c:v>
                </c:pt>
                <c:pt idx="173">
                  <c:v>43838.802083333336</c:v>
                </c:pt>
                <c:pt idx="174">
                  <c:v>43838.8125</c:v>
                </c:pt>
                <c:pt idx="175">
                  <c:v>43838.822916666664</c:v>
                </c:pt>
                <c:pt idx="176">
                  <c:v>43838.833333333336</c:v>
                </c:pt>
                <c:pt idx="177">
                  <c:v>43838.84375</c:v>
                </c:pt>
                <c:pt idx="178">
                  <c:v>43838.854166666664</c:v>
                </c:pt>
                <c:pt idx="179">
                  <c:v>43838.864583333336</c:v>
                </c:pt>
                <c:pt idx="180">
                  <c:v>43838.875</c:v>
                </c:pt>
                <c:pt idx="181">
                  <c:v>43838.885416666664</c:v>
                </c:pt>
                <c:pt idx="182">
                  <c:v>43838.895833333336</c:v>
                </c:pt>
                <c:pt idx="183">
                  <c:v>43838.90625</c:v>
                </c:pt>
                <c:pt idx="184">
                  <c:v>43838.916666666664</c:v>
                </c:pt>
                <c:pt idx="185">
                  <c:v>43838.927083333336</c:v>
                </c:pt>
                <c:pt idx="186">
                  <c:v>43838.9375</c:v>
                </c:pt>
                <c:pt idx="187">
                  <c:v>43838.947916666664</c:v>
                </c:pt>
                <c:pt idx="188">
                  <c:v>43838.958333333336</c:v>
                </c:pt>
                <c:pt idx="189">
                  <c:v>43838.96875</c:v>
                </c:pt>
                <c:pt idx="190">
                  <c:v>43838.979166666664</c:v>
                </c:pt>
                <c:pt idx="191">
                  <c:v>43838.989583333336</c:v>
                </c:pt>
              </c:numCache>
            </c:numRef>
          </c:xVal>
          <c:yVal>
            <c:numRef>
              <c:f>transform!$D$2:$D$193</c:f>
              <c:numCache>
                <c:formatCode>General</c:formatCode>
                <c:ptCount val="192"/>
                <c:pt idx="0">
                  <c:v>60</c:v>
                </c:pt>
                <c:pt idx="1">
                  <c:v>96</c:v>
                </c:pt>
                <c:pt idx="2">
                  <c:v>34</c:v>
                </c:pt>
                <c:pt idx="3">
                  <c:v>30</c:v>
                </c:pt>
                <c:pt idx="4">
                  <c:v>62</c:v>
                </c:pt>
                <c:pt idx="5">
                  <c:v>95</c:v>
                </c:pt>
                <c:pt idx="6">
                  <c:v>#N/A</c:v>
                </c:pt>
                <c:pt idx="7">
                  <c:v>98</c:v>
                </c:pt>
                <c:pt idx="8">
                  <c:v>72</c:v>
                </c:pt>
                <c:pt idx="9">
                  <c:v>44</c:v>
                </c:pt>
                <c:pt idx="10">
                  <c:v>28</c:v>
                </c:pt>
                <c:pt idx="11">
                  <c:v>3</c:v>
                </c:pt>
                <c:pt idx="12">
                  <c:v>98</c:v>
                </c:pt>
                <c:pt idx="13">
                  <c:v>44</c:v>
                </c:pt>
                <c:pt idx="14">
                  <c:v>8</c:v>
                </c:pt>
                <c:pt idx="15">
                  <c:v>21</c:v>
                </c:pt>
                <c:pt idx="16">
                  <c:v>65</c:v>
                </c:pt>
                <c:pt idx="17">
                  <c:v>12</c:v>
                </c:pt>
                <c:pt idx="18">
                  <c:v>15</c:v>
                </c:pt>
                <c:pt idx="19">
                  <c:v>23</c:v>
                </c:pt>
                <c:pt idx="20">
                  <c:v>#N/A</c:v>
                </c:pt>
                <c:pt idx="21">
                  <c:v>5</c:v>
                </c:pt>
                <c:pt idx="22">
                  <c:v>83</c:v>
                </c:pt>
                <c:pt idx="23">
                  <c:v>66</c:v>
                </c:pt>
                <c:pt idx="24">
                  <c:v>12</c:v>
                </c:pt>
                <c:pt idx="25">
                  <c:v>1</c:v>
                </c:pt>
                <c:pt idx="26">
                  <c:v>51</c:v>
                </c:pt>
                <c:pt idx="27">
                  <c:v>40</c:v>
                </c:pt>
                <c:pt idx="28">
                  <c:v>69</c:v>
                </c:pt>
                <c:pt idx="29">
                  <c:v>63</c:v>
                </c:pt>
                <c:pt idx="30">
                  <c:v>77</c:v>
                </c:pt>
                <c:pt idx="31">
                  <c:v>19</c:v>
                </c:pt>
                <c:pt idx="32">
                  <c:v>83</c:v>
                </c:pt>
                <c:pt idx="33">
                  <c:v>41</c:v>
                </c:pt>
                <c:pt idx="34">
                  <c:v>51</c:v>
                </c:pt>
                <c:pt idx="35">
                  <c:v>94</c:v>
                </c:pt>
                <c:pt idx="36">
                  <c:v>63</c:v>
                </c:pt>
                <c:pt idx="37">
                  <c:v>45</c:v>
                </c:pt>
                <c:pt idx="38">
                  <c:v>72</c:v>
                </c:pt>
                <c:pt idx="39">
                  <c:v>11</c:v>
                </c:pt>
                <c:pt idx="40">
                  <c:v>15</c:v>
                </c:pt>
                <c:pt idx="41">
                  <c:v>#N/A</c:v>
                </c:pt>
                <c:pt idx="42">
                  <c:v>51</c:v>
                </c:pt>
                <c:pt idx="43">
                  <c:v>67</c:v>
                </c:pt>
                <c:pt idx="44">
                  <c:v>80</c:v>
                </c:pt>
                <c:pt idx="45">
                  <c:v>26</c:v>
                </c:pt>
                <c:pt idx="46">
                  <c:v>21</c:v>
                </c:pt>
                <c:pt idx="47">
                  <c:v>13</c:v>
                </c:pt>
                <c:pt idx="48">
                  <c:v>53</c:v>
                </c:pt>
                <c:pt idx="49">
                  <c:v>48</c:v>
                </c:pt>
                <c:pt idx="50">
                  <c:v>55</c:v>
                </c:pt>
                <c:pt idx="51">
                  <c:v>21</c:v>
                </c:pt>
                <c:pt idx="52">
                  <c:v>65</c:v>
                </c:pt>
                <c:pt idx="53">
                  <c:v>11</c:v>
                </c:pt>
                <c:pt idx="54">
                  <c:v>67</c:v>
                </c:pt>
                <c:pt idx="55">
                  <c:v>9</c:v>
                </c:pt>
                <c:pt idx="56">
                  <c:v>79</c:v>
                </c:pt>
                <c:pt idx="57">
                  <c:v>54</c:v>
                </c:pt>
                <c:pt idx="58">
                  <c:v>#N/A</c:v>
                </c:pt>
                <c:pt idx="59">
                  <c:v>77</c:v>
                </c:pt>
                <c:pt idx="60">
                  <c:v>86</c:v>
                </c:pt>
                <c:pt idx="61">
                  <c:v>94</c:v>
                </c:pt>
                <c:pt idx="62">
                  <c:v>14</c:v>
                </c:pt>
                <c:pt idx="63">
                  <c:v>30</c:v>
                </c:pt>
                <c:pt idx="64">
                  <c:v>13</c:v>
                </c:pt>
                <c:pt idx="65">
                  <c:v>61</c:v>
                </c:pt>
                <c:pt idx="66">
                  <c:v>98</c:v>
                </c:pt>
                <c:pt idx="67">
                  <c:v>22</c:v>
                </c:pt>
                <c:pt idx="68">
                  <c:v>77</c:v>
                </c:pt>
                <c:pt idx="69">
                  <c:v>#N/A</c:v>
                </c:pt>
                <c:pt idx="70">
                  <c:v>83</c:v>
                </c:pt>
                <c:pt idx="71">
                  <c:v>82</c:v>
                </c:pt>
                <c:pt idx="72">
                  <c:v>#N/A</c:v>
                </c:pt>
                <c:pt idx="73">
                  <c:v>72</c:v>
                </c:pt>
                <c:pt idx="74">
                  <c:v>#N/A</c:v>
                </c:pt>
                <c:pt idx="75">
                  <c:v>84</c:v>
                </c:pt>
                <c:pt idx="76">
                  <c:v>27</c:v>
                </c:pt>
                <c:pt idx="77">
                  <c:v>80</c:v>
                </c:pt>
                <c:pt idx="78">
                  <c:v>15</c:v>
                </c:pt>
                <c:pt idx="79">
                  <c:v>82</c:v>
                </c:pt>
                <c:pt idx="80">
                  <c:v>98</c:v>
                </c:pt>
                <c:pt idx="81">
                  <c:v>80</c:v>
                </c:pt>
                <c:pt idx="82">
                  <c:v>57</c:v>
                </c:pt>
                <c:pt idx="83">
                  <c:v>31</c:v>
                </c:pt>
                <c:pt idx="84">
                  <c:v>84</c:v>
                </c:pt>
                <c:pt idx="85">
                  <c:v>79</c:v>
                </c:pt>
                <c:pt idx="86">
                  <c:v>16</c:v>
                </c:pt>
                <c:pt idx="87">
                  <c:v>93</c:v>
                </c:pt>
                <c:pt idx="88">
                  <c:v>87</c:v>
                </c:pt>
                <c:pt idx="89">
                  <c:v>38</c:v>
                </c:pt>
                <c:pt idx="90">
                  <c:v>52</c:v>
                </c:pt>
                <c:pt idx="91">
                  <c:v>26</c:v>
                </c:pt>
                <c:pt idx="92">
                  <c:v>51</c:v>
                </c:pt>
                <c:pt idx="93">
                  <c:v>25</c:v>
                </c:pt>
                <c:pt idx="94">
                  <c:v>2</c:v>
                </c:pt>
                <c:pt idx="95">
                  <c:v>54</c:v>
                </c:pt>
                <c:pt idx="96">
                  <c:v>7</c:v>
                </c:pt>
                <c:pt idx="97">
                  <c:v>20</c:v>
                </c:pt>
                <c:pt idx="98">
                  <c:v>1</c:v>
                </c:pt>
                <c:pt idx="99">
                  <c:v>5</c:v>
                </c:pt>
                <c:pt idx="100">
                  <c:v>67</c:v>
                </c:pt>
                <c:pt idx="101">
                  <c:v>13</c:v>
                </c:pt>
                <c:pt idx="102">
                  <c:v>28</c:v>
                </c:pt>
                <c:pt idx="103">
                  <c:v>94</c:v>
                </c:pt>
                <c:pt idx="104">
                  <c:v>78</c:v>
                </c:pt>
                <c:pt idx="105">
                  <c:v>54</c:v>
                </c:pt>
                <c:pt idx="106">
                  <c:v>34</c:v>
                </c:pt>
                <c:pt idx="107">
                  <c:v>29</c:v>
                </c:pt>
                <c:pt idx="108">
                  <c:v>82</c:v>
                </c:pt>
                <c:pt idx="109">
                  <c:v>72</c:v>
                </c:pt>
                <c:pt idx="110">
                  <c:v>89</c:v>
                </c:pt>
                <c:pt idx="111">
                  <c:v>74</c:v>
                </c:pt>
                <c:pt idx="112">
                  <c:v>95</c:v>
                </c:pt>
                <c:pt idx="113">
                  <c:v>46</c:v>
                </c:pt>
                <c:pt idx="114">
                  <c:v>56</c:v>
                </c:pt>
                <c:pt idx="115">
                  <c:v>43</c:v>
                </c:pt>
                <c:pt idx="116">
                  <c:v>42</c:v>
                </c:pt>
                <c:pt idx="117">
                  <c:v>74</c:v>
                </c:pt>
                <c:pt idx="118">
                  <c:v>92</c:v>
                </c:pt>
                <c:pt idx="119">
                  <c:v>80</c:v>
                </c:pt>
                <c:pt idx="120">
                  <c:v>21</c:v>
                </c:pt>
                <c:pt idx="121">
                  <c:v>#N/A</c:v>
                </c:pt>
                <c:pt idx="122">
                  <c:v>83</c:v>
                </c:pt>
                <c:pt idx="123">
                  <c:v>66</c:v>
                </c:pt>
                <c:pt idx="124">
                  <c:v>94</c:v>
                </c:pt>
                <c:pt idx="125">
                  <c:v>42</c:v>
                </c:pt>
                <c:pt idx="126">
                  <c:v>48</c:v>
                </c:pt>
                <c:pt idx="127">
                  <c:v>94</c:v>
                </c:pt>
                <c:pt idx="128">
                  <c:v>21</c:v>
                </c:pt>
                <c:pt idx="129">
                  <c:v>24</c:v>
                </c:pt>
                <c:pt idx="130">
                  <c:v>92</c:v>
                </c:pt>
                <c:pt idx="131">
                  <c:v>65</c:v>
                </c:pt>
                <c:pt idx="132">
                  <c:v>74</c:v>
                </c:pt>
                <c:pt idx="133">
                  <c:v>31</c:v>
                </c:pt>
                <c:pt idx="134">
                  <c:v>91</c:v>
                </c:pt>
                <c:pt idx="135">
                  <c:v>95</c:v>
                </c:pt>
                <c:pt idx="136">
                  <c:v>43</c:v>
                </c:pt>
                <c:pt idx="137">
                  <c:v>25</c:v>
                </c:pt>
                <c:pt idx="138">
                  <c:v>11</c:v>
                </c:pt>
                <c:pt idx="139">
                  <c:v>#N/A</c:v>
                </c:pt>
                <c:pt idx="140">
                  <c:v>79</c:v>
                </c:pt>
                <c:pt idx="141">
                  <c:v>60</c:v>
                </c:pt>
                <c:pt idx="142">
                  <c:v>68</c:v>
                </c:pt>
                <c:pt idx="143">
                  <c:v>72</c:v>
                </c:pt>
                <c:pt idx="144">
                  <c:v>73</c:v>
                </c:pt>
                <c:pt idx="145">
                  <c:v>100</c:v>
                </c:pt>
                <c:pt idx="146">
                  <c:v>83</c:v>
                </c:pt>
                <c:pt idx="147">
                  <c:v>#N/A</c:v>
                </c:pt>
                <c:pt idx="148">
                  <c:v>14</c:v>
                </c:pt>
                <c:pt idx="149">
                  <c:v>54</c:v>
                </c:pt>
                <c:pt idx="150">
                  <c:v>20</c:v>
                </c:pt>
                <c:pt idx="151">
                  <c:v>99</c:v>
                </c:pt>
                <c:pt idx="152">
                  <c:v>41</c:v>
                </c:pt>
                <c:pt idx="153">
                  <c:v>#N/A</c:v>
                </c:pt>
                <c:pt idx="154">
                  <c:v>82</c:v>
                </c:pt>
                <c:pt idx="155">
                  <c:v>78</c:v>
                </c:pt>
                <c:pt idx="156">
                  <c:v>75</c:v>
                </c:pt>
                <c:pt idx="157">
                  <c:v>43</c:v>
                </c:pt>
                <c:pt idx="158">
                  <c:v>15</c:v>
                </c:pt>
                <c:pt idx="159">
                  <c:v>61</c:v>
                </c:pt>
                <c:pt idx="160">
                  <c:v>93</c:v>
                </c:pt>
                <c:pt idx="161">
                  <c:v>#N/A</c:v>
                </c:pt>
                <c:pt idx="162">
                  <c:v>56</c:v>
                </c:pt>
                <c:pt idx="163">
                  <c:v>20</c:v>
                </c:pt>
                <c:pt idx="164">
                  <c:v>69</c:v>
                </c:pt>
                <c:pt idx="165">
                  <c:v>25</c:v>
                </c:pt>
                <c:pt idx="166">
                  <c:v>28</c:v>
                </c:pt>
                <c:pt idx="167">
                  <c:v>#N/A</c:v>
                </c:pt>
                <c:pt idx="168">
                  <c:v>13</c:v>
                </c:pt>
                <c:pt idx="169">
                  <c:v>19</c:v>
                </c:pt>
                <c:pt idx="170">
                  <c:v>46</c:v>
                </c:pt>
                <c:pt idx="171">
                  <c:v>62</c:v>
                </c:pt>
                <c:pt idx="172">
                  <c:v>3</c:v>
                </c:pt>
                <c:pt idx="173">
                  <c:v>62</c:v>
                </c:pt>
                <c:pt idx="174">
                  <c:v>63</c:v>
                </c:pt>
                <c:pt idx="175">
                  <c:v>74</c:v>
                </c:pt>
                <c:pt idx="176">
                  <c:v>82</c:v>
                </c:pt>
                <c:pt idx="177">
                  <c:v>37</c:v>
                </c:pt>
                <c:pt idx="178">
                  <c:v>48</c:v>
                </c:pt>
                <c:pt idx="179">
                  <c:v>48</c:v>
                </c:pt>
                <c:pt idx="180">
                  <c:v>#N/A</c:v>
                </c:pt>
                <c:pt idx="181">
                  <c:v>1</c:v>
                </c:pt>
                <c:pt idx="182">
                  <c:v>23</c:v>
                </c:pt>
                <c:pt idx="183">
                  <c:v>#N/A</c:v>
                </c:pt>
                <c:pt idx="184">
                  <c:v>80</c:v>
                </c:pt>
                <c:pt idx="185">
                  <c:v>83</c:v>
                </c:pt>
                <c:pt idx="186">
                  <c:v>55</c:v>
                </c:pt>
                <c:pt idx="187">
                  <c:v>63</c:v>
                </c:pt>
                <c:pt idx="188">
                  <c:v>50</c:v>
                </c:pt>
                <c:pt idx="189">
                  <c:v>87</c:v>
                </c:pt>
                <c:pt idx="190">
                  <c:v>7</c:v>
                </c:pt>
                <c:pt idx="19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75-459F-8F51-8D83CE26D0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195512"/>
        <c:axId val="587191672"/>
      </c:scatterChart>
      <c:valAx>
        <c:axId val="587195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yyyy\-mm\-dd\ 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91672"/>
        <c:crosses val="autoZero"/>
        <c:crossBetween val="midCat"/>
      </c:valAx>
      <c:valAx>
        <c:axId val="587191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195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_xlchart.v1.36</cx:f>
      </cx:numDim>
    </cx:data>
    <cx:data id="1">
      <cx:numDim type="val">
        <cx:f>_xlchart.v1.38</cx:f>
      </cx:numDim>
    </cx:data>
    <cx:data id="2">
      <cx:numDim type="val">
        <cx:f>_xlchart.v1.40</cx:f>
      </cx:numDim>
    </cx:data>
  </cx:chartData>
  <cx:chart>
    <cx:title pos="t" align="ctr" overlay="0">
      <cx:tx>
        <cx:txData>
          <cx:v>Histogram Site 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Site 3</a:t>
          </a:r>
        </a:p>
      </cx:txPr>
    </cx:title>
    <cx:plotArea>
      <cx:plotAreaRegion>
        <cx:series layoutId="clusteredColumn" uniqueId="{8EC9A9BF-B325-4491-8827-392DBA961C1A}" formatIdx="0">
          <cx:tx>
            <cx:txData>
              <cx:f>_xlchart.v1.35</cx:f>
              <cx:v>3_1</cx:v>
            </cx:txData>
          </cx:tx>
          <cx:dataId val="0"/>
          <cx:layoutPr>
            <cx:binning intervalClosed="r"/>
          </cx:layoutPr>
        </cx:series>
        <cx:series layoutId="clusteredColumn" hidden="1" uniqueId="{CC16CA70-5453-4FD3-A197-46ED6C30E10D}" formatIdx="1">
          <cx:tx>
            <cx:txData>
              <cx:f>_xlchart.v1.37</cx:f>
              <cx:v>3_2</cx:v>
            </cx:txData>
          </cx:tx>
          <cx:dataId val="1"/>
          <cx:layoutPr>
            <cx:binning intervalClosed="r"/>
          </cx:layoutPr>
        </cx:series>
        <cx:series layoutId="clusteredColumn" hidden="1" uniqueId="{4E0B6064-7068-4C36-9C67-E74BDB435DC4}" formatIdx="2">
          <cx:tx>
            <cx:txData>
              <cx:f>_xlchart.v1.39</cx:f>
              <cx:v>3_3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_xlchart.v1.24</cx:f>
      </cx:numDim>
    </cx:data>
    <cx:data id="1">
      <cx:numDim type="val">
        <cx:f>_xlchart.v1.26</cx:f>
      </cx:numDim>
    </cx:data>
    <cx:data id="2">
      <cx:numDim type="val">
        <cx:f>_xlchart.v1.28</cx:f>
      </cx:numDim>
    </cx:data>
  </cx:chartData>
  <cx:chart>
    <cx:title pos="t" align="ctr" overlay="0">
      <cx:tx>
        <cx:txData>
          <cx:v>Boxplot Site 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 Site 2</a:t>
          </a:r>
        </a:p>
      </cx:txPr>
    </cx:title>
    <cx:plotArea>
      <cx:plotAreaRegion>
        <cx:series layoutId="boxWhisker" uniqueId="{4970C041-CAF2-47FB-8D10-297A102B0910}">
          <cx:tx>
            <cx:txData>
              <cx:f>_xlchart.v1.23</cx:f>
              <cx:v>2_1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C979AE1-34F1-47C0-A820-EB151496CFE6}">
          <cx:tx>
            <cx:txData>
              <cx:f>_xlchart.v1.25</cx:f>
              <cx:v>2_2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4F8FE2C-38FB-4913-B764-569AEFC54577}">
          <cx:tx>
            <cx:txData>
              <cx:f>_xlchart.v1.27</cx:f>
              <cx:v>2_3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388620</xdr:colOff>
      <xdr:row>22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5A401B7-B420-457E-9052-17BC32821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25</xdr:row>
      <xdr:rowOff>0</xdr:rowOff>
    </xdr:from>
    <xdr:to>
      <xdr:col>7</xdr:col>
      <xdr:colOff>304800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507212F-833D-41B6-A2A8-949D7EEDF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572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601980</xdr:colOff>
      <xdr:row>25</xdr:row>
      <xdr:rowOff>0</xdr:rowOff>
    </xdr:from>
    <xdr:to>
      <xdr:col>16</xdr:col>
      <xdr:colOff>297180</xdr:colOff>
      <xdr:row>40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66B16021-DC26-460F-83C1-9183D1255B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4572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898F-C751-4F5C-81EB-1E953B0D4929}">
  <dimension ref="A1:D2305"/>
  <sheetViews>
    <sheetView workbookViewId="0">
      <selection activeCell="E15" sqref="E15"/>
    </sheetView>
  </sheetViews>
  <sheetFormatPr defaultRowHeight="14.4" x14ac:dyDescent="0.3"/>
  <cols>
    <col min="1" max="1" width="26.109375" bestFit="1" customWidth="1"/>
    <col min="2" max="2" width="8.109375" style="3" bestFit="1" customWidth="1"/>
    <col min="3" max="3" width="10.6640625" style="3" bestFit="1" customWidth="1"/>
    <col min="4" max="4" width="8.6640625" style="9" bestFit="1" customWidth="1"/>
  </cols>
  <sheetData>
    <row r="1" spans="1:4" x14ac:dyDescent="0.3">
      <c r="A1" s="4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5" t="s">
        <v>4</v>
      </c>
      <c r="B2" s="5">
        <v>1</v>
      </c>
      <c r="C2" s="5">
        <v>1</v>
      </c>
      <c r="D2" s="8" t="s">
        <v>5</v>
      </c>
    </row>
    <row r="3" spans="1:4" x14ac:dyDescent="0.3">
      <c r="A3" s="5" t="s">
        <v>4</v>
      </c>
      <c r="B3" s="5">
        <v>1</v>
      </c>
      <c r="C3" s="5">
        <v>2</v>
      </c>
      <c r="D3" s="8" t="s">
        <v>6</v>
      </c>
    </row>
    <row r="4" spans="1:4" x14ac:dyDescent="0.3">
      <c r="A4" s="5" t="s">
        <v>4</v>
      </c>
      <c r="B4" s="5">
        <v>1</v>
      </c>
      <c r="C4" s="5">
        <v>3</v>
      </c>
      <c r="D4" s="8" t="s">
        <v>7</v>
      </c>
    </row>
    <row r="5" spans="1:4" x14ac:dyDescent="0.3">
      <c r="A5" s="5" t="s">
        <v>4</v>
      </c>
      <c r="B5" s="5">
        <v>2</v>
      </c>
      <c r="C5" s="5">
        <v>1</v>
      </c>
      <c r="D5" s="8" t="s">
        <v>8</v>
      </c>
    </row>
    <row r="6" spans="1:4" x14ac:dyDescent="0.3">
      <c r="A6" s="5" t="s">
        <v>4</v>
      </c>
      <c r="B6" s="5">
        <v>2</v>
      </c>
      <c r="C6" s="5">
        <v>2</v>
      </c>
      <c r="D6" s="8" t="s">
        <v>6</v>
      </c>
    </row>
    <row r="7" spans="1:4" x14ac:dyDescent="0.3">
      <c r="A7" s="5" t="s">
        <v>4</v>
      </c>
      <c r="B7" s="5">
        <v>2</v>
      </c>
      <c r="C7" s="5">
        <v>3</v>
      </c>
      <c r="D7" s="8" t="s">
        <v>9</v>
      </c>
    </row>
    <row r="8" spans="1:4" x14ac:dyDescent="0.3">
      <c r="A8" s="5" t="s">
        <v>4</v>
      </c>
      <c r="B8" s="5">
        <v>3</v>
      </c>
      <c r="C8" s="5">
        <v>1</v>
      </c>
      <c r="D8" s="8" t="s">
        <v>10</v>
      </c>
    </row>
    <row r="9" spans="1:4" x14ac:dyDescent="0.3">
      <c r="A9" s="5" t="s">
        <v>4</v>
      </c>
      <c r="B9" s="5">
        <v>3</v>
      </c>
      <c r="C9" s="5">
        <v>2</v>
      </c>
      <c r="D9" s="8" t="s">
        <v>6</v>
      </c>
    </row>
    <row r="10" spans="1:4" x14ac:dyDescent="0.3">
      <c r="A10" s="5" t="s">
        <v>4</v>
      </c>
      <c r="B10" s="5">
        <v>3</v>
      </c>
      <c r="C10" s="5">
        <v>3</v>
      </c>
      <c r="D10" s="8" t="s">
        <v>11</v>
      </c>
    </row>
    <row r="11" spans="1:4" x14ac:dyDescent="0.3">
      <c r="A11" s="5" t="s">
        <v>4</v>
      </c>
      <c r="B11" s="5">
        <v>4</v>
      </c>
      <c r="C11" s="5">
        <v>1</v>
      </c>
      <c r="D11" s="8" t="s">
        <v>12</v>
      </c>
    </row>
    <row r="12" spans="1:4" x14ac:dyDescent="0.3">
      <c r="A12" s="5" t="s">
        <v>4</v>
      </c>
      <c r="B12" s="5">
        <v>4</v>
      </c>
      <c r="C12" s="5">
        <v>2</v>
      </c>
      <c r="D12" s="8" t="s">
        <v>6</v>
      </c>
    </row>
    <row r="13" spans="1:4" x14ac:dyDescent="0.3">
      <c r="A13" s="5" t="s">
        <v>4</v>
      </c>
      <c r="B13" s="5">
        <v>4</v>
      </c>
      <c r="C13" s="5">
        <v>3</v>
      </c>
      <c r="D13" s="8" t="s">
        <v>13</v>
      </c>
    </row>
    <row r="14" spans="1:4" x14ac:dyDescent="0.3">
      <c r="A14" s="5" t="s">
        <v>14</v>
      </c>
      <c r="B14" s="5">
        <v>1</v>
      </c>
      <c r="C14" s="5">
        <v>1</v>
      </c>
      <c r="D14" s="8" t="s">
        <v>15</v>
      </c>
    </row>
    <row r="15" spans="1:4" x14ac:dyDescent="0.3">
      <c r="A15" s="5" t="s">
        <v>14</v>
      </c>
      <c r="B15" s="5">
        <v>1</v>
      </c>
      <c r="C15" s="5">
        <v>2</v>
      </c>
      <c r="D15" s="8" t="s">
        <v>6</v>
      </c>
    </row>
    <row r="16" spans="1:4" x14ac:dyDescent="0.3">
      <c r="A16" s="5" t="s">
        <v>14</v>
      </c>
      <c r="B16" s="5">
        <v>1</v>
      </c>
      <c r="C16" s="5">
        <v>3</v>
      </c>
      <c r="D16" s="8" t="s">
        <v>16</v>
      </c>
    </row>
    <row r="17" spans="1:4" x14ac:dyDescent="0.3">
      <c r="A17" s="5" t="s">
        <v>14</v>
      </c>
      <c r="B17" s="5">
        <v>2</v>
      </c>
      <c r="C17" s="5">
        <v>1</v>
      </c>
      <c r="D17" s="8" t="s">
        <v>17</v>
      </c>
    </row>
    <row r="18" spans="1:4" x14ac:dyDescent="0.3">
      <c r="A18" s="5" t="s">
        <v>14</v>
      </c>
      <c r="B18" s="5">
        <v>2</v>
      </c>
      <c r="C18" s="5">
        <v>2</v>
      </c>
      <c r="D18" s="8" t="s">
        <v>6</v>
      </c>
    </row>
    <row r="19" spans="1:4" x14ac:dyDescent="0.3">
      <c r="A19" s="5" t="s">
        <v>14</v>
      </c>
      <c r="B19" s="5">
        <v>2</v>
      </c>
      <c r="C19" s="5">
        <v>3</v>
      </c>
      <c r="D19" s="8" t="s">
        <v>18</v>
      </c>
    </row>
    <row r="20" spans="1:4" x14ac:dyDescent="0.3">
      <c r="A20" s="5" t="s">
        <v>14</v>
      </c>
      <c r="B20" s="5">
        <v>3</v>
      </c>
      <c r="C20" s="5">
        <v>1</v>
      </c>
      <c r="D20" s="8" t="s">
        <v>19</v>
      </c>
    </row>
    <row r="21" spans="1:4" x14ac:dyDescent="0.3">
      <c r="A21" s="5" t="s">
        <v>14</v>
      </c>
      <c r="B21" s="5">
        <v>3</v>
      </c>
      <c r="C21" s="5">
        <v>2</v>
      </c>
      <c r="D21" s="8" t="s">
        <v>6</v>
      </c>
    </row>
    <row r="22" spans="1:4" x14ac:dyDescent="0.3">
      <c r="A22" s="5" t="s">
        <v>14</v>
      </c>
      <c r="B22" s="5">
        <v>3</v>
      </c>
      <c r="C22" s="5">
        <v>3</v>
      </c>
      <c r="D22" s="8" t="s">
        <v>20</v>
      </c>
    </row>
    <row r="23" spans="1:4" x14ac:dyDescent="0.3">
      <c r="A23" s="5" t="s">
        <v>14</v>
      </c>
      <c r="B23" s="5">
        <v>4</v>
      </c>
      <c r="C23" s="5">
        <v>1</v>
      </c>
      <c r="D23" s="8" t="s">
        <v>21</v>
      </c>
    </row>
    <row r="24" spans="1:4" x14ac:dyDescent="0.3">
      <c r="A24" s="5" t="s">
        <v>14</v>
      </c>
      <c r="B24" s="5">
        <v>4</v>
      </c>
      <c r="C24" s="5">
        <v>2</v>
      </c>
      <c r="D24" s="8" t="s">
        <v>6</v>
      </c>
    </row>
    <row r="25" spans="1:4" x14ac:dyDescent="0.3">
      <c r="A25" s="5" t="s">
        <v>14</v>
      </c>
      <c r="B25" s="5">
        <v>4</v>
      </c>
      <c r="C25" s="5">
        <v>3</v>
      </c>
      <c r="D25" s="8" t="s">
        <v>22</v>
      </c>
    </row>
    <row r="26" spans="1:4" x14ac:dyDescent="0.3">
      <c r="A26" s="5" t="s">
        <v>23</v>
      </c>
      <c r="B26" s="5">
        <v>1</v>
      </c>
      <c r="C26" s="5">
        <v>1</v>
      </c>
      <c r="D26" s="8" t="s">
        <v>24</v>
      </c>
    </row>
    <row r="27" spans="1:4" x14ac:dyDescent="0.3">
      <c r="A27" s="5" t="s">
        <v>23</v>
      </c>
      <c r="B27" s="5">
        <v>1</v>
      </c>
      <c r="C27" s="5">
        <v>2</v>
      </c>
      <c r="D27" s="8" t="s">
        <v>6</v>
      </c>
    </row>
    <row r="28" spans="1:4" x14ac:dyDescent="0.3">
      <c r="A28" s="5" t="s">
        <v>23</v>
      </c>
      <c r="B28" s="5">
        <v>1</v>
      </c>
      <c r="C28" s="5">
        <v>3</v>
      </c>
      <c r="D28" s="8" t="s">
        <v>25</v>
      </c>
    </row>
    <row r="29" spans="1:4" x14ac:dyDescent="0.3">
      <c r="A29" s="5" t="s">
        <v>23</v>
      </c>
      <c r="B29" s="5">
        <v>2</v>
      </c>
      <c r="C29" s="5">
        <v>1</v>
      </c>
      <c r="D29" s="8" t="s">
        <v>26</v>
      </c>
    </row>
    <row r="30" spans="1:4" x14ac:dyDescent="0.3">
      <c r="A30" s="5" t="s">
        <v>23</v>
      </c>
      <c r="B30" s="5">
        <v>2</v>
      </c>
      <c r="C30" s="5">
        <v>2</v>
      </c>
      <c r="D30" s="8" t="s">
        <v>6</v>
      </c>
    </row>
    <row r="31" spans="1:4" x14ac:dyDescent="0.3">
      <c r="A31" s="5" t="s">
        <v>23</v>
      </c>
      <c r="B31" s="5">
        <v>2</v>
      </c>
      <c r="C31" s="5">
        <v>3</v>
      </c>
      <c r="D31" s="8" t="s">
        <v>27</v>
      </c>
    </row>
    <row r="32" spans="1:4" x14ac:dyDescent="0.3">
      <c r="A32" s="5" t="s">
        <v>23</v>
      </c>
      <c r="B32" s="5">
        <v>3</v>
      </c>
      <c r="C32" s="5">
        <v>1</v>
      </c>
      <c r="D32" s="8" t="s">
        <v>28</v>
      </c>
    </row>
    <row r="33" spans="1:4" x14ac:dyDescent="0.3">
      <c r="A33" s="5" t="s">
        <v>23</v>
      </c>
      <c r="B33" s="5">
        <v>3</v>
      </c>
      <c r="C33" s="5">
        <v>2</v>
      </c>
      <c r="D33" s="8" t="s">
        <v>6</v>
      </c>
    </row>
    <row r="34" spans="1:4" x14ac:dyDescent="0.3">
      <c r="A34" s="5" t="s">
        <v>23</v>
      </c>
      <c r="B34" s="5">
        <v>3</v>
      </c>
      <c r="C34" s="5">
        <v>3</v>
      </c>
      <c r="D34" s="8" t="s">
        <v>29</v>
      </c>
    </row>
    <row r="35" spans="1:4" x14ac:dyDescent="0.3">
      <c r="A35" s="5" t="s">
        <v>23</v>
      </c>
      <c r="B35" s="5">
        <v>4</v>
      </c>
      <c r="C35" s="5">
        <v>1</v>
      </c>
      <c r="D35" s="8" t="s">
        <v>15</v>
      </c>
    </row>
    <row r="36" spans="1:4" x14ac:dyDescent="0.3">
      <c r="A36" s="5" t="s">
        <v>23</v>
      </c>
      <c r="B36" s="5">
        <v>4</v>
      </c>
      <c r="C36" s="5">
        <v>2</v>
      </c>
      <c r="D36" s="8" t="s">
        <v>6</v>
      </c>
    </row>
    <row r="37" spans="1:4" x14ac:dyDescent="0.3">
      <c r="A37" s="5" t="s">
        <v>23</v>
      </c>
      <c r="B37" s="5">
        <v>4</v>
      </c>
      <c r="C37" s="5">
        <v>3</v>
      </c>
      <c r="D37" s="8" t="s">
        <v>30</v>
      </c>
    </row>
    <row r="38" spans="1:4" x14ac:dyDescent="0.3">
      <c r="A38" s="5" t="s">
        <v>31</v>
      </c>
      <c r="B38" s="5">
        <v>1</v>
      </c>
      <c r="C38" s="5">
        <v>1</v>
      </c>
      <c r="D38" s="8" t="s">
        <v>9</v>
      </c>
    </row>
    <row r="39" spans="1:4" x14ac:dyDescent="0.3">
      <c r="A39" s="5" t="s">
        <v>31</v>
      </c>
      <c r="B39" s="5">
        <v>1</v>
      </c>
      <c r="C39" s="5">
        <v>2</v>
      </c>
      <c r="D39" s="8" t="s">
        <v>6</v>
      </c>
    </row>
    <row r="40" spans="1:4" x14ac:dyDescent="0.3">
      <c r="A40" s="5" t="s">
        <v>31</v>
      </c>
      <c r="B40" s="5">
        <v>1</v>
      </c>
      <c r="C40" s="5">
        <v>3</v>
      </c>
      <c r="D40" s="8" t="s">
        <v>32</v>
      </c>
    </row>
    <row r="41" spans="1:4" x14ac:dyDescent="0.3">
      <c r="A41" s="5" t="s">
        <v>31</v>
      </c>
      <c r="B41" s="5">
        <v>2</v>
      </c>
      <c r="C41" s="5">
        <v>1</v>
      </c>
      <c r="D41" s="8" t="s">
        <v>33</v>
      </c>
    </row>
    <row r="42" spans="1:4" x14ac:dyDescent="0.3">
      <c r="A42" s="5" t="s">
        <v>31</v>
      </c>
      <c r="B42" s="5">
        <v>2</v>
      </c>
      <c r="C42" s="5">
        <v>2</v>
      </c>
      <c r="D42" s="8" t="s">
        <v>6</v>
      </c>
    </row>
    <row r="43" spans="1:4" x14ac:dyDescent="0.3">
      <c r="A43" s="5" t="s">
        <v>31</v>
      </c>
      <c r="B43" s="5">
        <v>2</v>
      </c>
      <c r="C43" s="5">
        <v>3</v>
      </c>
      <c r="D43" s="8" t="s">
        <v>34</v>
      </c>
    </row>
    <row r="44" spans="1:4" x14ac:dyDescent="0.3">
      <c r="A44" s="5" t="s">
        <v>31</v>
      </c>
      <c r="B44" s="5">
        <v>3</v>
      </c>
      <c r="C44" s="5">
        <v>1</v>
      </c>
      <c r="D44" s="8" t="s">
        <v>9</v>
      </c>
    </row>
    <row r="45" spans="1:4" x14ac:dyDescent="0.3">
      <c r="A45" s="5" t="s">
        <v>31</v>
      </c>
      <c r="B45" s="5">
        <v>3</v>
      </c>
      <c r="C45" s="5">
        <v>2</v>
      </c>
      <c r="D45" s="8" t="s">
        <v>6</v>
      </c>
    </row>
    <row r="46" spans="1:4" x14ac:dyDescent="0.3">
      <c r="A46" s="5" t="s">
        <v>31</v>
      </c>
      <c r="B46" s="5">
        <v>3</v>
      </c>
      <c r="C46" s="5">
        <v>3</v>
      </c>
      <c r="D46" s="8" t="s">
        <v>35</v>
      </c>
    </row>
    <row r="47" spans="1:4" x14ac:dyDescent="0.3">
      <c r="A47" s="5" t="s">
        <v>31</v>
      </c>
      <c r="B47" s="5">
        <v>4</v>
      </c>
      <c r="C47" s="5">
        <v>1</v>
      </c>
      <c r="D47" s="8" t="s">
        <v>36</v>
      </c>
    </row>
    <row r="48" spans="1:4" x14ac:dyDescent="0.3">
      <c r="A48" s="5" t="s">
        <v>31</v>
      </c>
      <c r="B48" s="5">
        <v>4</v>
      </c>
      <c r="C48" s="5">
        <v>2</v>
      </c>
      <c r="D48" s="8" t="s">
        <v>6</v>
      </c>
    </row>
    <row r="49" spans="1:4" x14ac:dyDescent="0.3">
      <c r="A49" s="5" t="s">
        <v>31</v>
      </c>
      <c r="B49" s="5">
        <v>4</v>
      </c>
      <c r="C49" s="5">
        <v>3</v>
      </c>
      <c r="D49" s="8" t="s">
        <v>37</v>
      </c>
    </row>
    <row r="50" spans="1:4" x14ac:dyDescent="0.3">
      <c r="A50" s="5" t="s">
        <v>38</v>
      </c>
      <c r="B50" s="5">
        <v>1</v>
      </c>
      <c r="C50" s="5">
        <v>1</v>
      </c>
      <c r="D50" s="8" t="s">
        <v>35</v>
      </c>
    </row>
    <row r="51" spans="1:4" x14ac:dyDescent="0.3">
      <c r="A51" s="5" t="s">
        <v>38</v>
      </c>
      <c r="B51" s="5">
        <v>1</v>
      </c>
      <c r="C51" s="5">
        <v>2</v>
      </c>
      <c r="D51" s="8" t="s">
        <v>39</v>
      </c>
    </row>
    <row r="52" spans="1:4" x14ac:dyDescent="0.3">
      <c r="A52" s="5" t="s">
        <v>38</v>
      </c>
      <c r="B52" s="5">
        <v>1</v>
      </c>
      <c r="C52" s="5">
        <v>3</v>
      </c>
      <c r="D52" s="8" t="s">
        <v>40</v>
      </c>
    </row>
    <row r="53" spans="1:4" x14ac:dyDescent="0.3">
      <c r="A53" s="5" t="s">
        <v>38</v>
      </c>
      <c r="B53" s="5">
        <v>2</v>
      </c>
      <c r="C53" s="5">
        <v>1</v>
      </c>
      <c r="D53" s="8" t="s">
        <v>41</v>
      </c>
    </row>
    <row r="54" spans="1:4" x14ac:dyDescent="0.3">
      <c r="A54" s="5" t="s">
        <v>38</v>
      </c>
      <c r="B54" s="5">
        <v>2</v>
      </c>
      <c r="C54" s="5">
        <v>2</v>
      </c>
      <c r="D54" s="8" t="s">
        <v>39</v>
      </c>
    </row>
    <row r="55" spans="1:4" x14ac:dyDescent="0.3">
      <c r="A55" s="5" t="s">
        <v>38</v>
      </c>
      <c r="B55" s="5">
        <v>2</v>
      </c>
      <c r="C55" s="5">
        <v>3</v>
      </c>
      <c r="D55" s="8" t="s">
        <v>42</v>
      </c>
    </row>
    <row r="56" spans="1:4" x14ac:dyDescent="0.3">
      <c r="A56" s="5" t="s">
        <v>38</v>
      </c>
      <c r="B56" s="5">
        <v>3</v>
      </c>
      <c r="C56" s="5">
        <v>1</v>
      </c>
      <c r="D56" s="8" t="s">
        <v>43</v>
      </c>
    </row>
    <row r="57" spans="1:4" x14ac:dyDescent="0.3">
      <c r="A57" s="5" t="s">
        <v>38</v>
      </c>
      <c r="B57" s="5">
        <v>3</v>
      </c>
      <c r="C57" s="5">
        <v>2</v>
      </c>
      <c r="D57" s="8" t="s">
        <v>39</v>
      </c>
    </row>
    <row r="58" spans="1:4" x14ac:dyDescent="0.3">
      <c r="A58" s="5" t="s">
        <v>38</v>
      </c>
      <c r="B58" s="5">
        <v>3</v>
      </c>
      <c r="C58" s="5">
        <v>3</v>
      </c>
      <c r="D58" s="8" t="s">
        <v>44</v>
      </c>
    </row>
    <row r="59" spans="1:4" x14ac:dyDescent="0.3">
      <c r="A59" s="5" t="s">
        <v>38</v>
      </c>
      <c r="B59" s="5">
        <v>4</v>
      </c>
      <c r="C59" s="5">
        <v>1</v>
      </c>
      <c r="D59" s="8" t="s">
        <v>36</v>
      </c>
    </row>
    <row r="60" spans="1:4" x14ac:dyDescent="0.3">
      <c r="A60" s="5" t="s">
        <v>38</v>
      </c>
      <c r="B60" s="5">
        <v>4</v>
      </c>
      <c r="C60" s="5">
        <v>2</v>
      </c>
      <c r="D60" s="8" t="s">
        <v>15</v>
      </c>
    </row>
    <row r="61" spans="1:4" x14ac:dyDescent="0.3">
      <c r="A61" s="5" t="s">
        <v>38</v>
      </c>
      <c r="B61" s="5">
        <v>4</v>
      </c>
      <c r="C61" s="5">
        <v>3</v>
      </c>
      <c r="D61" s="8" t="s">
        <v>45</v>
      </c>
    </row>
    <row r="62" spans="1:4" x14ac:dyDescent="0.3">
      <c r="A62" s="5" t="s">
        <v>46</v>
      </c>
      <c r="B62" s="5">
        <v>1</v>
      </c>
      <c r="C62" s="5">
        <v>1</v>
      </c>
      <c r="D62" s="8" t="s">
        <v>47</v>
      </c>
    </row>
    <row r="63" spans="1:4" x14ac:dyDescent="0.3">
      <c r="A63" s="5" t="s">
        <v>46</v>
      </c>
      <c r="B63" s="5">
        <v>1</v>
      </c>
      <c r="C63" s="5">
        <v>2</v>
      </c>
      <c r="D63" s="8" t="s">
        <v>39</v>
      </c>
    </row>
    <row r="64" spans="1:4" x14ac:dyDescent="0.3">
      <c r="A64" s="5" t="s">
        <v>46</v>
      </c>
      <c r="B64" s="5">
        <v>1</v>
      </c>
      <c r="C64" s="5">
        <v>3</v>
      </c>
      <c r="D64" s="8" t="s">
        <v>20</v>
      </c>
    </row>
    <row r="65" spans="1:4" x14ac:dyDescent="0.3">
      <c r="A65" s="5" t="s">
        <v>46</v>
      </c>
      <c r="B65" s="5">
        <v>2</v>
      </c>
      <c r="C65" s="5">
        <v>1</v>
      </c>
      <c r="D65" s="8" t="s">
        <v>5</v>
      </c>
    </row>
    <row r="66" spans="1:4" x14ac:dyDescent="0.3">
      <c r="A66" s="5" t="s">
        <v>46</v>
      </c>
      <c r="B66" s="5">
        <v>2</v>
      </c>
      <c r="C66" s="5">
        <v>2</v>
      </c>
      <c r="D66" s="8" t="s">
        <v>39</v>
      </c>
    </row>
    <row r="67" spans="1:4" x14ac:dyDescent="0.3">
      <c r="A67" s="5" t="s">
        <v>46</v>
      </c>
      <c r="B67" s="5">
        <v>2</v>
      </c>
      <c r="C67" s="5">
        <v>3</v>
      </c>
      <c r="D67" s="8" t="s">
        <v>48</v>
      </c>
    </row>
    <row r="68" spans="1:4" x14ac:dyDescent="0.3">
      <c r="A68" s="5" t="s">
        <v>46</v>
      </c>
      <c r="B68" s="5">
        <v>3</v>
      </c>
      <c r="C68" s="5">
        <v>1</v>
      </c>
      <c r="D68" s="8" t="s">
        <v>49</v>
      </c>
    </row>
    <row r="69" spans="1:4" x14ac:dyDescent="0.3">
      <c r="A69" s="5" t="s">
        <v>46</v>
      </c>
      <c r="B69" s="5">
        <v>3</v>
      </c>
      <c r="C69" s="5">
        <v>2</v>
      </c>
      <c r="D69" s="8" t="s">
        <v>39</v>
      </c>
    </row>
    <row r="70" spans="1:4" x14ac:dyDescent="0.3">
      <c r="A70" s="5" t="s">
        <v>46</v>
      </c>
      <c r="B70" s="5">
        <v>3</v>
      </c>
      <c r="C70" s="5">
        <v>3</v>
      </c>
      <c r="D70" s="8" t="s">
        <v>50</v>
      </c>
    </row>
    <row r="71" spans="1:4" x14ac:dyDescent="0.3">
      <c r="A71" s="5" t="s">
        <v>46</v>
      </c>
      <c r="B71" s="5">
        <v>4</v>
      </c>
      <c r="C71" s="5">
        <v>1</v>
      </c>
      <c r="D71" s="8" t="s">
        <v>34</v>
      </c>
    </row>
    <row r="72" spans="1:4" x14ac:dyDescent="0.3">
      <c r="A72" s="5" t="s">
        <v>46</v>
      </c>
      <c r="B72" s="5">
        <v>4</v>
      </c>
      <c r="C72" s="5">
        <v>2</v>
      </c>
      <c r="D72" s="8" t="s">
        <v>39</v>
      </c>
    </row>
    <row r="73" spans="1:4" x14ac:dyDescent="0.3">
      <c r="A73" s="5" t="s">
        <v>46</v>
      </c>
      <c r="B73" s="5">
        <v>4</v>
      </c>
      <c r="C73" s="5">
        <v>3</v>
      </c>
      <c r="D73" s="8" t="s">
        <v>51</v>
      </c>
    </row>
    <row r="74" spans="1:4" x14ac:dyDescent="0.3">
      <c r="A74" s="5" t="s">
        <v>52</v>
      </c>
      <c r="B74" s="5">
        <v>1</v>
      </c>
      <c r="C74" s="5">
        <v>1</v>
      </c>
      <c r="D74" s="8" t="s">
        <v>53</v>
      </c>
    </row>
    <row r="75" spans="1:4" x14ac:dyDescent="0.3">
      <c r="A75" s="5" t="s">
        <v>52</v>
      </c>
      <c r="B75" s="5">
        <v>1</v>
      </c>
      <c r="C75" s="5">
        <v>2</v>
      </c>
      <c r="D75" s="8" t="s">
        <v>39</v>
      </c>
    </row>
    <row r="76" spans="1:4" x14ac:dyDescent="0.3">
      <c r="A76" s="5" t="s">
        <v>52</v>
      </c>
      <c r="B76" s="5">
        <v>1</v>
      </c>
      <c r="C76" s="5">
        <v>3</v>
      </c>
      <c r="D76" s="8" t="s">
        <v>15</v>
      </c>
    </row>
    <row r="77" spans="1:4" x14ac:dyDescent="0.3">
      <c r="A77" s="5" t="s">
        <v>52</v>
      </c>
      <c r="B77" s="5">
        <v>2</v>
      </c>
      <c r="C77" s="5">
        <v>1</v>
      </c>
      <c r="D77" s="8" t="s">
        <v>54</v>
      </c>
    </row>
    <row r="78" spans="1:4" x14ac:dyDescent="0.3">
      <c r="A78" s="5" t="s">
        <v>52</v>
      </c>
      <c r="B78" s="5">
        <v>2</v>
      </c>
      <c r="C78" s="5">
        <v>2</v>
      </c>
      <c r="D78" s="8" t="s">
        <v>39</v>
      </c>
    </row>
    <row r="79" spans="1:4" x14ac:dyDescent="0.3">
      <c r="A79" s="5" t="s">
        <v>52</v>
      </c>
      <c r="B79" s="5">
        <v>2</v>
      </c>
      <c r="C79" s="5">
        <v>3</v>
      </c>
      <c r="D79" s="8" t="s">
        <v>55</v>
      </c>
    </row>
    <row r="80" spans="1:4" x14ac:dyDescent="0.3">
      <c r="A80" s="5" t="s">
        <v>52</v>
      </c>
      <c r="B80" s="5">
        <v>3</v>
      </c>
      <c r="C80" s="5">
        <v>1</v>
      </c>
      <c r="D80" s="8" t="s">
        <v>56</v>
      </c>
    </row>
    <row r="81" spans="1:4" x14ac:dyDescent="0.3">
      <c r="A81" s="5" t="s">
        <v>52</v>
      </c>
      <c r="B81" s="5">
        <v>3</v>
      </c>
      <c r="C81" s="5">
        <v>2</v>
      </c>
      <c r="D81" s="8" t="s">
        <v>39</v>
      </c>
    </row>
    <row r="82" spans="1:4" x14ac:dyDescent="0.3">
      <c r="A82" s="5" t="s">
        <v>52</v>
      </c>
      <c r="B82" s="5">
        <v>3</v>
      </c>
      <c r="C82" s="5">
        <v>3</v>
      </c>
      <c r="D82" s="8" t="s">
        <v>57</v>
      </c>
    </row>
    <row r="83" spans="1:4" x14ac:dyDescent="0.3">
      <c r="A83" s="5" t="s">
        <v>52</v>
      </c>
      <c r="B83" s="5">
        <v>4</v>
      </c>
      <c r="C83" s="5">
        <v>1</v>
      </c>
      <c r="D83" s="8" t="s">
        <v>58</v>
      </c>
    </row>
    <row r="84" spans="1:4" x14ac:dyDescent="0.3">
      <c r="A84" s="5" t="s">
        <v>52</v>
      </c>
      <c r="B84" s="5">
        <v>4</v>
      </c>
      <c r="C84" s="5">
        <v>2</v>
      </c>
      <c r="D84" s="8" t="s">
        <v>39</v>
      </c>
    </row>
    <row r="85" spans="1:4" x14ac:dyDescent="0.3">
      <c r="A85" s="5" t="s">
        <v>52</v>
      </c>
      <c r="B85" s="5">
        <v>4</v>
      </c>
      <c r="C85" s="5">
        <v>3</v>
      </c>
      <c r="D85" s="8" t="s">
        <v>59</v>
      </c>
    </row>
    <row r="86" spans="1:4" x14ac:dyDescent="0.3">
      <c r="A86" s="5" t="s">
        <v>60</v>
      </c>
      <c r="B86" s="5">
        <v>1</v>
      </c>
      <c r="C86" s="5">
        <v>1</v>
      </c>
      <c r="D86" s="8" t="s">
        <v>61</v>
      </c>
    </row>
    <row r="87" spans="1:4" x14ac:dyDescent="0.3">
      <c r="A87" s="5" t="s">
        <v>60</v>
      </c>
      <c r="B87" s="5">
        <v>1</v>
      </c>
      <c r="C87" s="5">
        <v>2</v>
      </c>
      <c r="D87" s="8" t="s">
        <v>39</v>
      </c>
    </row>
    <row r="88" spans="1:4" x14ac:dyDescent="0.3">
      <c r="A88" s="5" t="s">
        <v>60</v>
      </c>
      <c r="B88" s="5">
        <v>1</v>
      </c>
      <c r="C88" s="5">
        <v>3</v>
      </c>
      <c r="D88" s="8" t="s">
        <v>62</v>
      </c>
    </row>
    <row r="89" spans="1:4" x14ac:dyDescent="0.3">
      <c r="A89" s="5" t="s">
        <v>60</v>
      </c>
      <c r="B89" s="5">
        <v>2</v>
      </c>
      <c r="C89" s="5">
        <v>1</v>
      </c>
      <c r="D89" s="8" t="s">
        <v>6</v>
      </c>
    </row>
    <row r="90" spans="1:4" x14ac:dyDescent="0.3">
      <c r="A90" s="5" t="s">
        <v>60</v>
      </c>
      <c r="B90" s="5">
        <v>2</v>
      </c>
      <c r="C90" s="5">
        <v>2</v>
      </c>
      <c r="D90" s="8" t="s">
        <v>39</v>
      </c>
    </row>
    <row r="91" spans="1:4" x14ac:dyDescent="0.3">
      <c r="A91" s="5" t="s">
        <v>60</v>
      </c>
      <c r="B91" s="5">
        <v>2</v>
      </c>
      <c r="C91" s="5">
        <v>3</v>
      </c>
      <c r="D91" s="8" t="s">
        <v>13</v>
      </c>
    </row>
    <row r="92" spans="1:4" x14ac:dyDescent="0.3">
      <c r="A92" s="5" t="s">
        <v>60</v>
      </c>
      <c r="B92" s="5">
        <v>3</v>
      </c>
      <c r="C92" s="5">
        <v>1</v>
      </c>
      <c r="D92" s="8" t="s">
        <v>17</v>
      </c>
    </row>
    <row r="93" spans="1:4" x14ac:dyDescent="0.3">
      <c r="A93" s="5" t="s">
        <v>60</v>
      </c>
      <c r="B93" s="5">
        <v>3</v>
      </c>
      <c r="C93" s="5">
        <v>2</v>
      </c>
      <c r="D93" s="8" t="s">
        <v>15</v>
      </c>
    </row>
    <row r="94" spans="1:4" x14ac:dyDescent="0.3">
      <c r="A94" s="5" t="s">
        <v>60</v>
      </c>
      <c r="B94" s="5">
        <v>3</v>
      </c>
      <c r="C94" s="5">
        <v>3</v>
      </c>
      <c r="D94" s="8" t="s">
        <v>63</v>
      </c>
    </row>
    <row r="95" spans="1:4" x14ac:dyDescent="0.3">
      <c r="A95" s="5" t="s">
        <v>60</v>
      </c>
      <c r="B95" s="5">
        <v>4</v>
      </c>
      <c r="C95" s="5">
        <v>1</v>
      </c>
      <c r="D95" s="8" t="s">
        <v>64</v>
      </c>
    </row>
    <row r="96" spans="1:4" x14ac:dyDescent="0.3">
      <c r="A96" s="5" t="s">
        <v>60</v>
      </c>
      <c r="B96" s="5">
        <v>4</v>
      </c>
      <c r="C96" s="5">
        <v>2</v>
      </c>
      <c r="D96" s="8" t="s">
        <v>39</v>
      </c>
    </row>
    <row r="97" spans="1:4" x14ac:dyDescent="0.3">
      <c r="A97" s="5" t="s">
        <v>60</v>
      </c>
      <c r="B97" s="5">
        <v>4</v>
      </c>
      <c r="C97" s="5">
        <v>3</v>
      </c>
      <c r="D97" s="8" t="s">
        <v>65</v>
      </c>
    </row>
    <row r="98" spans="1:4" x14ac:dyDescent="0.3">
      <c r="A98" s="5" t="s">
        <v>66</v>
      </c>
      <c r="B98" s="5">
        <v>1</v>
      </c>
      <c r="C98" s="5">
        <v>1</v>
      </c>
      <c r="D98" s="8" t="s">
        <v>67</v>
      </c>
    </row>
    <row r="99" spans="1:4" x14ac:dyDescent="0.3">
      <c r="A99" s="5" t="s">
        <v>66</v>
      </c>
      <c r="B99" s="5">
        <v>1</v>
      </c>
      <c r="C99" s="5">
        <v>2</v>
      </c>
      <c r="D99" s="8" t="s">
        <v>39</v>
      </c>
    </row>
    <row r="100" spans="1:4" x14ac:dyDescent="0.3">
      <c r="A100" s="5" t="s">
        <v>66</v>
      </c>
      <c r="B100" s="5">
        <v>1</v>
      </c>
      <c r="C100" s="5">
        <v>3</v>
      </c>
      <c r="D100" s="8" t="s">
        <v>21</v>
      </c>
    </row>
    <row r="101" spans="1:4" x14ac:dyDescent="0.3">
      <c r="A101" s="5" t="s">
        <v>66</v>
      </c>
      <c r="B101" s="5">
        <v>2</v>
      </c>
      <c r="C101" s="5">
        <v>1</v>
      </c>
      <c r="D101" s="8" t="s">
        <v>18</v>
      </c>
    </row>
    <row r="102" spans="1:4" x14ac:dyDescent="0.3">
      <c r="A102" s="5" t="s">
        <v>66</v>
      </c>
      <c r="B102" s="5">
        <v>2</v>
      </c>
      <c r="C102" s="5">
        <v>2</v>
      </c>
      <c r="D102" s="8" t="s">
        <v>39</v>
      </c>
    </row>
    <row r="103" spans="1:4" x14ac:dyDescent="0.3">
      <c r="A103" s="5" t="s">
        <v>66</v>
      </c>
      <c r="B103" s="5">
        <v>2</v>
      </c>
      <c r="C103" s="5">
        <v>3</v>
      </c>
      <c r="D103" s="8" t="s">
        <v>68</v>
      </c>
    </row>
    <row r="104" spans="1:4" x14ac:dyDescent="0.3">
      <c r="A104" s="5" t="s">
        <v>66</v>
      </c>
      <c r="B104" s="5">
        <v>3</v>
      </c>
      <c r="C104" s="5">
        <v>1</v>
      </c>
      <c r="D104" s="8" t="s">
        <v>20</v>
      </c>
    </row>
    <row r="105" spans="1:4" x14ac:dyDescent="0.3">
      <c r="A105" s="5" t="s">
        <v>66</v>
      </c>
      <c r="B105" s="5">
        <v>3</v>
      </c>
      <c r="C105" s="5">
        <v>2</v>
      </c>
      <c r="D105" s="8" t="s">
        <v>39</v>
      </c>
    </row>
    <row r="106" spans="1:4" x14ac:dyDescent="0.3">
      <c r="A106" s="5" t="s">
        <v>66</v>
      </c>
      <c r="B106" s="5">
        <v>3</v>
      </c>
      <c r="C106" s="5">
        <v>3</v>
      </c>
      <c r="D106" s="8" t="s">
        <v>69</v>
      </c>
    </row>
    <row r="107" spans="1:4" x14ac:dyDescent="0.3">
      <c r="A107" s="5" t="s">
        <v>66</v>
      </c>
      <c r="B107" s="5">
        <v>4</v>
      </c>
      <c r="C107" s="5">
        <v>1</v>
      </c>
      <c r="D107" s="8" t="s">
        <v>15</v>
      </c>
    </row>
    <row r="108" spans="1:4" x14ac:dyDescent="0.3">
      <c r="A108" s="5" t="s">
        <v>66</v>
      </c>
      <c r="B108" s="5">
        <v>4</v>
      </c>
      <c r="C108" s="5">
        <v>2</v>
      </c>
      <c r="D108" s="8" t="s">
        <v>39</v>
      </c>
    </row>
    <row r="109" spans="1:4" x14ac:dyDescent="0.3">
      <c r="A109" s="5" t="s">
        <v>66</v>
      </c>
      <c r="B109" s="5">
        <v>4</v>
      </c>
      <c r="C109" s="5">
        <v>3</v>
      </c>
      <c r="D109" s="8" t="s">
        <v>59</v>
      </c>
    </row>
    <row r="110" spans="1:4" x14ac:dyDescent="0.3">
      <c r="A110" s="5" t="s">
        <v>70</v>
      </c>
      <c r="B110" s="5">
        <v>1</v>
      </c>
      <c r="C110" s="5">
        <v>1</v>
      </c>
      <c r="D110" s="8" t="s">
        <v>50</v>
      </c>
    </row>
    <row r="111" spans="1:4" x14ac:dyDescent="0.3">
      <c r="A111" s="5" t="s">
        <v>70</v>
      </c>
      <c r="B111" s="5">
        <v>1</v>
      </c>
      <c r="C111" s="5">
        <v>2</v>
      </c>
      <c r="D111" s="8" t="s">
        <v>71</v>
      </c>
    </row>
    <row r="112" spans="1:4" x14ac:dyDescent="0.3">
      <c r="A112" s="5" t="s">
        <v>70</v>
      </c>
      <c r="B112" s="5">
        <v>1</v>
      </c>
      <c r="C112" s="5">
        <v>3</v>
      </c>
      <c r="D112" s="8" t="s">
        <v>72</v>
      </c>
    </row>
    <row r="113" spans="1:4" x14ac:dyDescent="0.3">
      <c r="A113" s="5" t="s">
        <v>70</v>
      </c>
      <c r="B113" s="5">
        <v>2</v>
      </c>
      <c r="C113" s="5">
        <v>1</v>
      </c>
      <c r="D113" s="8" t="s">
        <v>51</v>
      </c>
    </row>
    <row r="114" spans="1:4" x14ac:dyDescent="0.3">
      <c r="A114" s="5" t="s">
        <v>70</v>
      </c>
      <c r="B114" s="5">
        <v>2</v>
      </c>
      <c r="C114" s="5">
        <v>2</v>
      </c>
      <c r="D114" s="8" t="s">
        <v>71</v>
      </c>
    </row>
    <row r="115" spans="1:4" x14ac:dyDescent="0.3">
      <c r="A115" s="5" t="s">
        <v>70</v>
      </c>
      <c r="B115" s="5">
        <v>2</v>
      </c>
      <c r="C115" s="5">
        <v>3</v>
      </c>
      <c r="D115" s="8" t="s">
        <v>58</v>
      </c>
    </row>
    <row r="116" spans="1:4" x14ac:dyDescent="0.3">
      <c r="A116" s="5" t="s">
        <v>70</v>
      </c>
      <c r="B116" s="5">
        <v>3</v>
      </c>
      <c r="C116" s="5">
        <v>1</v>
      </c>
      <c r="D116" s="8" t="s">
        <v>73</v>
      </c>
    </row>
    <row r="117" spans="1:4" x14ac:dyDescent="0.3">
      <c r="A117" s="5" t="s">
        <v>70</v>
      </c>
      <c r="B117" s="5">
        <v>3</v>
      </c>
      <c r="C117" s="5">
        <v>2</v>
      </c>
      <c r="D117" s="8" t="s">
        <v>71</v>
      </c>
    </row>
    <row r="118" spans="1:4" x14ac:dyDescent="0.3">
      <c r="A118" s="5" t="s">
        <v>70</v>
      </c>
      <c r="B118" s="5">
        <v>3</v>
      </c>
      <c r="C118" s="5">
        <v>3</v>
      </c>
      <c r="D118" s="8" t="s">
        <v>74</v>
      </c>
    </row>
    <row r="119" spans="1:4" x14ac:dyDescent="0.3">
      <c r="A119" s="5" t="s">
        <v>70</v>
      </c>
      <c r="B119" s="5">
        <v>4</v>
      </c>
      <c r="C119" s="5">
        <v>1</v>
      </c>
      <c r="D119" s="8" t="s">
        <v>51</v>
      </c>
    </row>
    <row r="120" spans="1:4" x14ac:dyDescent="0.3">
      <c r="A120" s="5" t="s">
        <v>70</v>
      </c>
      <c r="B120" s="5">
        <v>4</v>
      </c>
      <c r="C120" s="5">
        <v>2</v>
      </c>
      <c r="D120" s="8" t="s">
        <v>71</v>
      </c>
    </row>
    <row r="121" spans="1:4" x14ac:dyDescent="0.3">
      <c r="A121" s="5" t="s">
        <v>70</v>
      </c>
      <c r="B121" s="5">
        <v>4</v>
      </c>
      <c r="C121" s="5">
        <v>3</v>
      </c>
      <c r="D121" s="8" t="s">
        <v>65</v>
      </c>
    </row>
    <row r="122" spans="1:4" x14ac:dyDescent="0.3">
      <c r="A122" s="5" t="s">
        <v>75</v>
      </c>
      <c r="B122" s="5">
        <v>1</v>
      </c>
      <c r="C122" s="5">
        <v>1</v>
      </c>
      <c r="D122" s="8" t="s">
        <v>76</v>
      </c>
    </row>
    <row r="123" spans="1:4" x14ac:dyDescent="0.3">
      <c r="A123" s="5" t="s">
        <v>75</v>
      </c>
      <c r="B123" s="5">
        <v>1</v>
      </c>
      <c r="C123" s="5">
        <v>2</v>
      </c>
      <c r="D123" s="8" t="s">
        <v>71</v>
      </c>
    </row>
    <row r="124" spans="1:4" x14ac:dyDescent="0.3">
      <c r="A124" s="5" t="s">
        <v>75</v>
      </c>
      <c r="B124" s="5">
        <v>1</v>
      </c>
      <c r="C124" s="5">
        <v>3</v>
      </c>
      <c r="D124" s="8" t="s">
        <v>17</v>
      </c>
    </row>
    <row r="125" spans="1:4" x14ac:dyDescent="0.3">
      <c r="A125" s="5" t="s">
        <v>75</v>
      </c>
      <c r="B125" s="5">
        <v>2</v>
      </c>
      <c r="C125" s="5">
        <v>1</v>
      </c>
      <c r="D125" s="8" t="s">
        <v>77</v>
      </c>
    </row>
    <row r="126" spans="1:4" x14ac:dyDescent="0.3">
      <c r="A126" s="5" t="s">
        <v>75</v>
      </c>
      <c r="B126" s="5">
        <v>2</v>
      </c>
      <c r="C126" s="5">
        <v>2</v>
      </c>
      <c r="D126" s="8" t="s">
        <v>71</v>
      </c>
    </row>
    <row r="127" spans="1:4" x14ac:dyDescent="0.3">
      <c r="A127" s="5" t="s">
        <v>75</v>
      </c>
      <c r="B127" s="5">
        <v>2</v>
      </c>
      <c r="C127" s="5">
        <v>3</v>
      </c>
      <c r="D127" s="8" t="s">
        <v>9</v>
      </c>
    </row>
    <row r="128" spans="1:4" x14ac:dyDescent="0.3">
      <c r="A128" s="5" t="s">
        <v>75</v>
      </c>
      <c r="B128" s="5">
        <v>3</v>
      </c>
      <c r="C128" s="5">
        <v>1</v>
      </c>
      <c r="D128" s="8" t="s">
        <v>78</v>
      </c>
    </row>
    <row r="129" spans="1:4" x14ac:dyDescent="0.3">
      <c r="A129" s="5" t="s">
        <v>75</v>
      </c>
      <c r="B129" s="5">
        <v>3</v>
      </c>
      <c r="C129" s="5">
        <v>2</v>
      </c>
      <c r="D129" s="8" t="s">
        <v>71</v>
      </c>
    </row>
    <row r="130" spans="1:4" x14ac:dyDescent="0.3">
      <c r="A130" s="5" t="s">
        <v>75</v>
      </c>
      <c r="B130" s="5">
        <v>3</v>
      </c>
      <c r="C130" s="5">
        <v>3</v>
      </c>
      <c r="D130" s="8" t="s">
        <v>36</v>
      </c>
    </row>
    <row r="131" spans="1:4" x14ac:dyDescent="0.3">
      <c r="A131" s="5" t="s">
        <v>75</v>
      </c>
      <c r="B131" s="5">
        <v>4</v>
      </c>
      <c r="C131" s="5">
        <v>1</v>
      </c>
      <c r="D131" s="8" t="s">
        <v>19</v>
      </c>
    </row>
    <row r="132" spans="1:4" x14ac:dyDescent="0.3">
      <c r="A132" s="5" t="s">
        <v>75</v>
      </c>
      <c r="B132" s="5">
        <v>4</v>
      </c>
      <c r="C132" s="5">
        <v>2</v>
      </c>
      <c r="D132" s="8" t="s">
        <v>71</v>
      </c>
    </row>
    <row r="133" spans="1:4" x14ac:dyDescent="0.3">
      <c r="A133" s="5" t="s">
        <v>75</v>
      </c>
      <c r="B133" s="5">
        <v>4</v>
      </c>
      <c r="C133" s="5">
        <v>3</v>
      </c>
      <c r="D133" s="8" t="s">
        <v>43</v>
      </c>
    </row>
    <row r="134" spans="1:4" x14ac:dyDescent="0.3">
      <c r="A134" s="5" t="s">
        <v>79</v>
      </c>
      <c r="B134" s="5">
        <v>1</v>
      </c>
      <c r="C134" s="5">
        <v>1</v>
      </c>
      <c r="D134" s="8" t="s">
        <v>12</v>
      </c>
    </row>
    <row r="135" spans="1:4" x14ac:dyDescent="0.3">
      <c r="A135" s="5" t="s">
        <v>79</v>
      </c>
      <c r="B135" s="5">
        <v>1</v>
      </c>
      <c r="C135" s="5">
        <v>2</v>
      </c>
      <c r="D135" s="8" t="s">
        <v>71</v>
      </c>
    </row>
    <row r="136" spans="1:4" x14ac:dyDescent="0.3">
      <c r="A136" s="5" t="s">
        <v>79</v>
      </c>
      <c r="B136" s="5">
        <v>1</v>
      </c>
      <c r="C136" s="5">
        <v>3</v>
      </c>
      <c r="D136" s="8" t="s">
        <v>19</v>
      </c>
    </row>
    <row r="137" spans="1:4" x14ac:dyDescent="0.3">
      <c r="A137" s="5" t="s">
        <v>79</v>
      </c>
      <c r="B137" s="5">
        <v>2</v>
      </c>
      <c r="C137" s="5">
        <v>1</v>
      </c>
      <c r="D137" s="8" t="s">
        <v>64</v>
      </c>
    </row>
    <row r="138" spans="1:4" x14ac:dyDescent="0.3">
      <c r="A138" s="5" t="s">
        <v>79</v>
      </c>
      <c r="B138" s="5">
        <v>2</v>
      </c>
      <c r="C138" s="5">
        <v>2</v>
      </c>
      <c r="D138" s="8" t="s">
        <v>71</v>
      </c>
    </row>
    <row r="139" spans="1:4" x14ac:dyDescent="0.3">
      <c r="A139" s="5" t="s">
        <v>79</v>
      </c>
      <c r="B139" s="5">
        <v>2</v>
      </c>
      <c r="C139" s="5">
        <v>3</v>
      </c>
      <c r="D139" s="8" t="s">
        <v>80</v>
      </c>
    </row>
    <row r="140" spans="1:4" x14ac:dyDescent="0.3">
      <c r="A140" s="5" t="s">
        <v>79</v>
      </c>
      <c r="B140" s="5">
        <v>3</v>
      </c>
      <c r="C140" s="5">
        <v>1</v>
      </c>
      <c r="D140" s="8" t="s">
        <v>10</v>
      </c>
    </row>
    <row r="141" spans="1:4" x14ac:dyDescent="0.3">
      <c r="A141" s="5" t="s">
        <v>79</v>
      </c>
      <c r="B141" s="5">
        <v>3</v>
      </c>
      <c r="C141" s="5">
        <v>2</v>
      </c>
      <c r="D141" s="8" t="s">
        <v>71</v>
      </c>
    </row>
    <row r="142" spans="1:4" x14ac:dyDescent="0.3">
      <c r="A142" s="5" t="s">
        <v>79</v>
      </c>
      <c r="B142" s="5">
        <v>3</v>
      </c>
      <c r="C142" s="5">
        <v>3</v>
      </c>
      <c r="D142" s="8" t="s">
        <v>81</v>
      </c>
    </row>
    <row r="143" spans="1:4" x14ac:dyDescent="0.3">
      <c r="A143" s="5" t="s">
        <v>79</v>
      </c>
      <c r="B143" s="5">
        <v>4</v>
      </c>
      <c r="C143" s="5">
        <v>1</v>
      </c>
      <c r="D143" s="8" t="s">
        <v>40</v>
      </c>
    </row>
    <row r="144" spans="1:4" x14ac:dyDescent="0.3">
      <c r="A144" s="5" t="s">
        <v>79</v>
      </c>
      <c r="B144" s="5">
        <v>4</v>
      </c>
      <c r="C144" s="5">
        <v>2</v>
      </c>
      <c r="D144" s="8" t="s">
        <v>71</v>
      </c>
    </row>
    <row r="145" spans="1:4" x14ac:dyDescent="0.3">
      <c r="A145" s="5" t="s">
        <v>79</v>
      </c>
      <c r="B145" s="5">
        <v>4</v>
      </c>
      <c r="C145" s="5">
        <v>3</v>
      </c>
      <c r="D145" s="8" t="s">
        <v>68</v>
      </c>
    </row>
    <row r="146" spans="1:4" x14ac:dyDescent="0.3">
      <c r="A146" s="5" t="s">
        <v>82</v>
      </c>
      <c r="B146" s="5">
        <v>1</v>
      </c>
      <c r="C146" s="5">
        <v>1</v>
      </c>
      <c r="D146" s="8" t="s">
        <v>22</v>
      </c>
    </row>
    <row r="147" spans="1:4" x14ac:dyDescent="0.3">
      <c r="A147" s="5" t="s">
        <v>82</v>
      </c>
      <c r="B147" s="5">
        <v>1</v>
      </c>
      <c r="C147" s="5">
        <v>2</v>
      </c>
      <c r="D147" s="8" t="s">
        <v>71</v>
      </c>
    </row>
    <row r="148" spans="1:4" x14ac:dyDescent="0.3">
      <c r="A148" s="5" t="s">
        <v>82</v>
      </c>
      <c r="B148" s="5">
        <v>1</v>
      </c>
      <c r="C148" s="5">
        <v>3</v>
      </c>
      <c r="D148" s="8" t="s">
        <v>62</v>
      </c>
    </row>
    <row r="149" spans="1:4" x14ac:dyDescent="0.3">
      <c r="A149" s="5" t="s">
        <v>82</v>
      </c>
      <c r="B149" s="5">
        <v>2</v>
      </c>
      <c r="C149" s="5">
        <v>1</v>
      </c>
      <c r="D149" s="8" t="s">
        <v>42</v>
      </c>
    </row>
    <row r="150" spans="1:4" x14ac:dyDescent="0.3">
      <c r="A150" s="5" t="s">
        <v>82</v>
      </c>
      <c r="B150" s="5">
        <v>2</v>
      </c>
      <c r="C150" s="5">
        <v>2</v>
      </c>
      <c r="D150" s="8" t="s">
        <v>71</v>
      </c>
    </row>
    <row r="151" spans="1:4" x14ac:dyDescent="0.3">
      <c r="A151" s="5" t="s">
        <v>82</v>
      </c>
      <c r="B151" s="5">
        <v>2</v>
      </c>
      <c r="C151" s="5">
        <v>3</v>
      </c>
      <c r="D151" s="8" t="s">
        <v>55</v>
      </c>
    </row>
    <row r="152" spans="1:4" x14ac:dyDescent="0.3">
      <c r="A152" s="5" t="s">
        <v>82</v>
      </c>
      <c r="B152" s="5">
        <v>3</v>
      </c>
      <c r="C152" s="5">
        <v>1</v>
      </c>
      <c r="D152" s="8" t="s">
        <v>27</v>
      </c>
    </row>
    <row r="153" spans="1:4" x14ac:dyDescent="0.3">
      <c r="A153" s="5" t="s">
        <v>82</v>
      </c>
      <c r="B153" s="5">
        <v>3</v>
      </c>
      <c r="C153" s="5">
        <v>2</v>
      </c>
      <c r="D153" s="8" t="s">
        <v>71</v>
      </c>
    </row>
    <row r="154" spans="1:4" x14ac:dyDescent="0.3">
      <c r="A154" s="5" t="s">
        <v>82</v>
      </c>
      <c r="B154" s="5">
        <v>3</v>
      </c>
      <c r="C154" s="5">
        <v>3</v>
      </c>
      <c r="D154" s="8" t="s">
        <v>35</v>
      </c>
    </row>
    <row r="155" spans="1:4" x14ac:dyDescent="0.3">
      <c r="A155" s="5" t="s">
        <v>82</v>
      </c>
      <c r="B155" s="5">
        <v>4</v>
      </c>
      <c r="C155" s="5">
        <v>1</v>
      </c>
      <c r="D155" s="8" t="s">
        <v>20</v>
      </c>
    </row>
    <row r="156" spans="1:4" x14ac:dyDescent="0.3">
      <c r="A156" s="5" t="s">
        <v>82</v>
      </c>
      <c r="B156" s="5">
        <v>4</v>
      </c>
      <c r="C156" s="5">
        <v>2</v>
      </c>
      <c r="D156" s="8" t="s">
        <v>71</v>
      </c>
    </row>
    <row r="157" spans="1:4" x14ac:dyDescent="0.3">
      <c r="A157" s="5" t="s">
        <v>82</v>
      </c>
      <c r="B157" s="5">
        <v>4</v>
      </c>
      <c r="C157" s="5">
        <v>3</v>
      </c>
      <c r="D157" s="8" t="s">
        <v>83</v>
      </c>
    </row>
    <row r="158" spans="1:4" x14ac:dyDescent="0.3">
      <c r="A158" s="5" t="s">
        <v>84</v>
      </c>
      <c r="B158" s="5">
        <v>1</v>
      </c>
      <c r="C158" s="5">
        <v>1</v>
      </c>
      <c r="D158" s="8" t="s">
        <v>85</v>
      </c>
    </row>
    <row r="159" spans="1:4" x14ac:dyDescent="0.3">
      <c r="A159" s="5" t="s">
        <v>84</v>
      </c>
      <c r="B159" s="5">
        <v>1</v>
      </c>
      <c r="C159" s="5">
        <v>2</v>
      </c>
      <c r="D159" s="8" t="s">
        <v>71</v>
      </c>
    </row>
    <row r="160" spans="1:4" x14ac:dyDescent="0.3">
      <c r="A160" s="5" t="s">
        <v>84</v>
      </c>
      <c r="B160" s="5">
        <v>1</v>
      </c>
      <c r="C160" s="5">
        <v>3</v>
      </c>
      <c r="D160" s="8" t="s">
        <v>72</v>
      </c>
    </row>
    <row r="161" spans="1:4" x14ac:dyDescent="0.3">
      <c r="A161" s="5" t="s">
        <v>84</v>
      </c>
      <c r="B161" s="5">
        <v>2</v>
      </c>
      <c r="C161" s="5">
        <v>1</v>
      </c>
      <c r="D161" s="8" t="s">
        <v>16</v>
      </c>
    </row>
    <row r="162" spans="1:4" x14ac:dyDescent="0.3">
      <c r="A162" s="5" t="s">
        <v>84</v>
      </c>
      <c r="B162" s="5">
        <v>2</v>
      </c>
      <c r="C162" s="5">
        <v>2</v>
      </c>
      <c r="D162" s="8" t="s">
        <v>71</v>
      </c>
    </row>
    <row r="163" spans="1:4" x14ac:dyDescent="0.3">
      <c r="A163" s="5" t="s">
        <v>84</v>
      </c>
      <c r="B163" s="5">
        <v>2</v>
      </c>
      <c r="C163" s="5">
        <v>3</v>
      </c>
      <c r="D163" s="8" t="s">
        <v>86</v>
      </c>
    </row>
    <row r="164" spans="1:4" x14ac:dyDescent="0.3">
      <c r="A164" s="5" t="s">
        <v>84</v>
      </c>
      <c r="B164" s="5">
        <v>3</v>
      </c>
      <c r="C164" s="5">
        <v>1</v>
      </c>
      <c r="D164" s="8" t="s">
        <v>87</v>
      </c>
    </row>
    <row r="165" spans="1:4" x14ac:dyDescent="0.3">
      <c r="A165" s="5" t="s">
        <v>84</v>
      </c>
      <c r="B165" s="5">
        <v>3</v>
      </c>
      <c r="C165" s="5">
        <v>2</v>
      </c>
      <c r="D165" s="8" t="s">
        <v>88</v>
      </c>
    </row>
    <row r="166" spans="1:4" x14ac:dyDescent="0.3">
      <c r="A166" s="5" t="s">
        <v>84</v>
      </c>
      <c r="B166" s="5">
        <v>3</v>
      </c>
      <c r="C166" s="5">
        <v>3</v>
      </c>
      <c r="D166" s="8" t="s">
        <v>81</v>
      </c>
    </row>
    <row r="167" spans="1:4" x14ac:dyDescent="0.3">
      <c r="A167" s="5" t="s">
        <v>84</v>
      </c>
      <c r="B167" s="5">
        <v>4</v>
      </c>
      <c r="C167" s="5">
        <v>1</v>
      </c>
      <c r="D167" s="8" t="s">
        <v>35</v>
      </c>
    </row>
    <row r="168" spans="1:4" x14ac:dyDescent="0.3">
      <c r="A168" s="5" t="s">
        <v>84</v>
      </c>
      <c r="B168" s="5">
        <v>4</v>
      </c>
      <c r="C168" s="5">
        <v>2</v>
      </c>
      <c r="D168" s="8" t="s">
        <v>71</v>
      </c>
    </row>
    <row r="169" spans="1:4" x14ac:dyDescent="0.3">
      <c r="A169" s="5" t="s">
        <v>84</v>
      </c>
      <c r="B169" s="5">
        <v>4</v>
      </c>
      <c r="C169" s="5">
        <v>3</v>
      </c>
      <c r="D169" s="8" t="s">
        <v>89</v>
      </c>
    </row>
    <row r="170" spans="1:4" x14ac:dyDescent="0.3">
      <c r="A170" s="5" t="s">
        <v>90</v>
      </c>
      <c r="B170" s="5">
        <v>1</v>
      </c>
      <c r="C170" s="5">
        <v>1</v>
      </c>
      <c r="D170" s="8" t="s">
        <v>91</v>
      </c>
    </row>
    <row r="171" spans="1:4" x14ac:dyDescent="0.3">
      <c r="A171" s="5" t="s">
        <v>90</v>
      </c>
      <c r="B171" s="5">
        <v>1</v>
      </c>
      <c r="C171" s="5">
        <v>2</v>
      </c>
      <c r="D171" s="8" t="s">
        <v>92</v>
      </c>
    </row>
    <row r="172" spans="1:4" x14ac:dyDescent="0.3">
      <c r="A172" s="5" t="s">
        <v>90</v>
      </c>
      <c r="B172" s="5">
        <v>1</v>
      </c>
      <c r="C172" s="5">
        <v>3</v>
      </c>
      <c r="D172" s="8" t="s">
        <v>92</v>
      </c>
    </row>
    <row r="173" spans="1:4" x14ac:dyDescent="0.3">
      <c r="A173" s="5" t="s">
        <v>90</v>
      </c>
      <c r="B173" s="5">
        <v>2</v>
      </c>
      <c r="C173" s="5">
        <v>1</v>
      </c>
      <c r="D173" s="8" t="s">
        <v>49</v>
      </c>
    </row>
    <row r="174" spans="1:4" x14ac:dyDescent="0.3">
      <c r="A174" s="5" t="s">
        <v>90</v>
      </c>
      <c r="B174" s="5">
        <v>2</v>
      </c>
      <c r="C174" s="5">
        <v>2</v>
      </c>
      <c r="D174" s="8" t="s">
        <v>92</v>
      </c>
    </row>
    <row r="175" spans="1:4" x14ac:dyDescent="0.3">
      <c r="A175" s="5" t="s">
        <v>90</v>
      </c>
      <c r="B175" s="5">
        <v>2</v>
      </c>
      <c r="C175" s="5">
        <v>3</v>
      </c>
      <c r="D175" s="8" t="s">
        <v>18</v>
      </c>
    </row>
    <row r="176" spans="1:4" x14ac:dyDescent="0.3">
      <c r="A176" s="5" t="s">
        <v>90</v>
      </c>
      <c r="B176" s="5">
        <v>3</v>
      </c>
      <c r="C176" s="5">
        <v>1</v>
      </c>
      <c r="D176" s="8" t="s">
        <v>93</v>
      </c>
    </row>
    <row r="177" spans="1:4" x14ac:dyDescent="0.3">
      <c r="A177" s="5" t="s">
        <v>90</v>
      </c>
      <c r="B177" s="5">
        <v>3</v>
      </c>
      <c r="C177" s="5">
        <v>2</v>
      </c>
      <c r="D177" s="8" t="s">
        <v>92</v>
      </c>
    </row>
    <row r="178" spans="1:4" x14ac:dyDescent="0.3">
      <c r="A178" s="5" t="s">
        <v>90</v>
      </c>
      <c r="B178" s="5">
        <v>3</v>
      </c>
      <c r="C178" s="5">
        <v>3</v>
      </c>
      <c r="D178" s="8" t="s">
        <v>94</v>
      </c>
    </row>
    <row r="179" spans="1:4" x14ac:dyDescent="0.3">
      <c r="A179" s="5" t="s">
        <v>90</v>
      </c>
      <c r="B179" s="5">
        <v>4</v>
      </c>
      <c r="C179" s="5">
        <v>1</v>
      </c>
      <c r="D179" s="8" t="s">
        <v>74</v>
      </c>
    </row>
    <row r="180" spans="1:4" x14ac:dyDescent="0.3">
      <c r="A180" s="5" t="s">
        <v>90</v>
      </c>
      <c r="B180" s="5">
        <v>4</v>
      </c>
      <c r="C180" s="5">
        <v>2</v>
      </c>
      <c r="D180" s="8" t="s">
        <v>92</v>
      </c>
    </row>
    <row r="181" spans="1:4" x14ac:dyDescent="0.3">
      <c r="A181" s="5" t="s">
        <v>90</v>
      </c>
      <c r="B181" s="5">
        <v>4</v>
      </c>
      <c r="C181" s="5">
        <v>3</v>
      </c>
      <c r="D181" s="8" t="s">
        <v>62</v>
      </c>
    </row>
    <row r="182" spans="1:4" x14ac:dyDescent="0.3">
      <c r="A182" s="5" t="s">
        <v>95</v>
      </c>
      <c r="B182" s="5">
        <v>1</v>
      </c>
      <c r="C182" s="5">
        <v>1</v>
      </c>
      <c r="D182" s="8" t="s">
        <v>96</v>
      </c>
    </row>
    <row r="183" spans="1:4" x14ac:dyDescent="0.3">
      <c r="A183" s="5" t="s">
        <v>95</v>
      </c>
      <c r="B183" s="5">
        <v>1</v>
      </c>
      <c r="C183" s="5">
        <v>2</v>
      </c>
      <c r="D183" s="8" t="s">
        <v>92</v>
      </c>
    </row>
    <row r="184" spans="1:4" x14ac:dyDescent="0.3">
      <c r="A184" s="5" t="s">
        <v>95</v>
      </c>
      <c r="B184" s="5">
        <v>1</v>
      </c>
      <c r="C184" s="5">
        <v>3</v>
      </c>
      <c r="D184" s="8" t="s">
        <v>22</v>
      </c>
    </row>
    <row r="185" spans="1:4" x14ac:dyDescent="0.3">
      <c r="A185" s="5" t="s">
        <v>95</v>
      </c>
      <c r="B185" s="5">
        <v>2</v>
      </c>
      <c r="C185" s="5">
        <v>1</v>
      </c>
      <c r="D185" s="8" t="s">
        <v>11</v>
      </c>
    </row>
    <row r="186" spans="1:4" x14ac:dyDescent="0.3">
      <c r="A186" s="5" t="s">
        <v>95</v>
      </c>
      <c r="B186" s="5">
        <v>2</v>
      </c>
      <c r="C186" s="5">
        <v>2</v>
      </c>
      <c r="D186" s="8" t="s">
        <v>92</v>
      </c>
    </row>
    <row r="187" spans="1:4" x14ac:dyDescent="0.3">
      <c r="A187" s="5" t="s">
        <v>95</v>
      </c>
      <c r="B187" s="5">
        <v>2</v>
      </c>
      <c r="C187" s="5">
        <v>3</v>
      </c>
      <c r="D187" s="8" t="s">
        <v>55</v>
      </c>
    </row>
    <row r="188" spans="1:4" x14ac:dyDescent="0.3">
      <c r="A188" s="5" t="s">
        <v>95</v>
      </c>
      <c r="B188" s="5">
        <v>3</v>
      </c>
      <c r="C188" s="5">
        <v>1</v>
      </c>
      <c r="D188" s="8" t="s">
        <v>55</v>
      </c>
    </row>
    <row r="189" spans="1:4" x14ac:dyDescent="0.3">
      <c r="A189" s="5" t="s">
        <v>95</v>
      </c>
      <c r="B189" s="5">
        <v>3</v>
      </c>
      <c r="C189" s="5">
        <v>2</v>
      </c>
      <c r="D189" s="8" t="s">
        <v>92</v>
      </c>
    </row>
    <row r="190" spans="1:4" x14ac:dyDescent="0.3">
      <c r="A190" s="5" t="s">
        <v>95</v>
      </c>
      <c r="B190" s="5">
        <v>3</v>
      </c>
      <c r="C190" s="5">
        <v>3</v>
      </c>
      <c r="D190" s="8" t="s">
        <v>97</v>
      </c>
    </row>
    <row r="191" spans="1:4" x14ac:dyDescent="0.3">
      <c r="A191" s="5" t="s">
        <v>95</v>
      </c>
      <c r="B191" s="5">
        <v>4</v>
      </c>
      <c r="C191" s="5">
        <v>1</v>
      </c>
      <c r="D191" s="8" t="s">
        <v>86</v>
      </c>
    </row>
    <row r="192" spans="1:4" x14ac:dyDescent="0.3">
      <c r="A192" s="5" t="s">
        <v>95</v>
      </c>
      <c r="B192" s="5">
        <v>4</v>
      </c>
      <c r="C192" s="5">
        <v>2</v>
      </c>
      <c r="D192" s="8" t="s">
        <v>92</v>
      </c>
    </row>
    <row r="193" spans="1:4" x14ac:dyDescent="0.3">
      <c r="A193" s="5" t="s">
        <v>95</v>
      </c>
      <c r="B193" s="5">
        <v>4</v>
      </c>
      <c r="C193" s="5">
        <v>3</v>
      </c>
      <c r="D193" s="8" t="s">
        <v>98</v>
      </c>
    </row>
    <row r="194" spans="1:4" x14ac:dyDescent="0.3">
      <c r="A194" s="5" t="s">
        <v>99</v>
      </c>
      <c r="B194" s="5">
        <v>1</v>
      </c>
      <c r="C194" s="5">
        <v>1</v>
      </c>
      <c r="D194" s="8" t="s">
        <v>15</v>
      </c>
    </row>
    <row r="195" spans="1:4" x14ac:dyDescent="0.3">
      <c r="A195" s="5" t="s">
        <v>99</v>
      </c>
      <c r="B195" s="5">
        <v>1</v>
      </c>
      <c r="C195" s="5">
        <v>2</v>
      </c>
      <c r="D195" s="8" t="s">
        <v>92</v>
      </c>
    </row>
    <row r="196" spans="1:4" x14ac:dyDescent="0.3">
      <c r="A196" s="5" t="s">
        <v>99</v>
      </c>
      <c r="B196" s="5">
        <v>1</v>
      </c>
      <c r="C196" s="5">
        <v>3</v>
      </c>
      <c r="D196" s="8" t="s">
        <v>74</v>
      </c>
    </row>
    <row r="197" spans="1:4" x14ac:dyDescent="0.3">
      <c r="A197" s="5" t="s">
        <v>99</v>
      </c>
      <c r="B197" s="5">
        <v>2</v>
      </c>
      <c r="C197" s="5">
        <v>1</v>
      </c>
      <c r="D197" s="8" t="s">
        <v>35</v>
      </c>
    </row>
    <row r="198" spans="1:4" x14ac:dyDescent="0.3">
      <c r="A198" s="5" t="s">
        <v>99</v>
      </c>
      <c r="B198" s="5">
        <v>2</v>
      </c>
      <c r="C198" s="5">
        <v>2</v>
      </c>
      <c r="D198" s="8" t="s">
        <v>92</v>
      </c>
    </row>
    <row r="199" spans="1:4" x14ac:dyDescent="0.3">
      <c r="A199" s="5" t="s">
        <v>99</v>
      </c>
      <c r="B199" s="5">
        <v>2</v>
      </c>
      <c r="C199" s="5">
        <v>3</v>
      </c>
      <c r="D199" s="8" t="s">
        <v>77</v>
      </c>
    </row>
    <row r="200" spans="1:4" x14ac:dyDescent="0.3">
      <c r="A200" s="5" t="s">
        <v>99</v>
      </c>
      <c r="B200" s="5">
        <v>3</v>
      </c>
      <c r="C200" s="5">
        <v>1</v>
      </c>
      <c r="D200" s="8" t="s">
        <v>54</v>
      </c>
    </row>
    <row r="201" spans="1:4" x14ac:dyDescent="0.3">
      <c r="A201" s="5" t="s">
        <v>99</v>
      </c>
      <c r="B201" s="5">
        <v>3</v>
      </c>
      <c r="C201" s="5">
        <v>2</v>
      </c>
      <c r="D201" s="8" t="s">
        <v>92</v>
      </c>
    </row>
    <row r="202" spans="1:4" x14ac:dyDescent="0.3">
      <c r="A202" s="5" t="s">
        <v>99</v>
      </c>
      <c r="B202" s="5">
        <v>3</v>
      </c>
      <c r="C202" s="5">
        <v>3</v>
      </c>
      <c r="D202" s="8" t="s">
        <v>59</v>
      </c>
    </row>
    <row r="203" spans="1:4" x14ac:dyDescent="0.3">
      <c r="A203" s="5" t="s">
        <v>99</v>
      </c>
      <c r="B203" s="5">
        <v>4</v>
      </c>
      <c r="C203" s="5">
        <v>1</v>
      </c>
      <c r="D203" s="8" t="s">
        <v>100</v>
      </c>
    </row>
    <row r="204" spans="1:4" x14ac:dyDescent="0.3">
      <c r="A204" s="5" t="s">
        <v>99</v>
      </c>
      <c r="B204" s="5">
        <v>4</v>
      </c>
      <c r="C204" s="5">
        <v>2</v>
      </c>
      <c r="D204" s="8" t="s">
        <v>92</v>
      </c>
    </row>
    <row r="205" spans="1:4" x14ac:dyDescent="0.3">
      <c r="A205" s="5" t="s">
        <v>99</v>
      </c>
      <c r="B205" s="5">
        <v>4</v>
      </c>
      <c r="C205" s="5">
        <v>3</v>
      </c>
      <c r="D205" s="8" t="s">
        <v>30</v>
      </c>
    </row>
    <row r="206" spans="1:4" x14ac:dyDescent="0.3">
      <c r="A206" s="5" t="s">
        <v>101</v>
      </c>
      <c r="B206" s="5">
        <v>1</v>
      </c>
      <c r="C206" s="5">
        <v>1</v>
      </c>
      <c r="D206" s="8" t="s">
        <v>63</v>
      </c>
    </row>
    <row r="207" spans="1:4" x14ac:dyDescent="0.3">
      <c r="A207" s="5" t="s">
        <v>101</v>
      </c>
      <c r="B207" s="5">
        <v>1</v>
      </c>
      <c r="C207" s="5">
        <v>2</v>
      </c>
      <c r="D207" s="8" t="s">
        <v>92</v>
      </c>
    </row>
    <row r="208" spans="1:4" x14ac:dyDescent="0.3">
      <c r="A208" s="5" t="s">
        <v>101</v>
      </c>
      <c r="B208" s="5">
        <v>1</v>
      </c>
      <c r="C208" s="5">
        <v>3</v>
      </c>
      <c r="D208" s="8" t="s">
        <v>55</v>
      </c>
    </row>
    <row r="209" spans="1:4" x14ac:dyDescent="0.3">
      <c r="A209" s="5" t="s">
        <v>101</v>
      </c>
      <c r="B209" s="5">
        <v>2</v>
      </c>
      <c r="C209" s="5">
        <v>1</v>
      </c>
      <c r="D209" s="8" t="s">
        <v>9</v>
      </c>
    </row>
    <row r="210" spans="1:4" x14ac:dyDescent="0.3">
      <c r="A210" s="5" t="s">
        <v>101</v>
      </c>
      <c r="B210" s="5">
        <v>2</v>
      </c>
      <c r="C210" s="5">
        <v>2</v>
      </c>
      <c r="D210" s="8" t="s">
        <v>92</v>
      </c>
    </row>
    <row r="211" spans="1:4" x14ac:dyDescent="0.3">
      <c r="A211" s="5" t="s">
        <v>101</v>
      </c>
      <c r="B211" s="5">
        <v>2</v>
      </c>
      <c r="C211" s="5">
        <v>3</v>
      </c>
      <c r="D211" s="8" t="s">
        <v>102</v>
      </c>
    </row>
    <row r="212" spans="1:4" x14ac:dyDescent="0.3">
      <c r="A212" s="5" t="s">
        <v>101</v>
      </c>
      <c r="B212" s="5">
        <v>3</v>
      </c>
      <c r="C212" s="5">
        <v>1</v>
      </c>
      <c r="D212" s="8" t="s">
        <v>87</v>
      </c>
    </row>
    <row r="213" spans="1:4" x14ac:dyDescent="0.3">
      <c r="A213" s="5" t="s">
        <v>101</v>
      </c>
      <c r="B213" s="5">
        <v>3</v>
      </c>
      <c r="C213" s="5">
        <v>2</v>
      </c>
      <c r="D213" s="8" t="s">
        <v>92</v>
      </c>
    </row>
    <row r="214" spans="1:4" x14ac:dyDescent="0.3">
      <c r="A214" s="5" t="s">
        <v>101</v>
      </c>
      <c r="B214" s="5">
        <v>3</v>
      </c>
      <c r="C214" s="5">
        <v>3</v>
      </c>
      <c r="D214" s="8" t="s">
        <v>16</v>
      </c>
    </row>
    <row r="215" spans="1:4" x14ac:dyDescent="0.3">
      <c r="A215" s="5" t="s">
        <v>101</v>
      </c>
      <c r="B215" s="5">
        <v>4</v>
      </c>
      <c r="C215" s="5">
        <v>1</v>
      </c>
      <c r="D215" s="8" t="s">
        <v>103</v>
      </c>
    </row>
    <row r="216" spans="1:4" x14ac:dyDescent="0.3">
      <c r="A216" s="5" t="s">
        <v>101</v>
      </c>
      <c r="B216" s="5">
        <v>4</v>
      </c>
      <c r="C216" s="5">
        <v>2</v>
      </c>
      <c r="D216" s="8" t="s">
        <v>92</v>
      </c>
    </row>
    <row r="217" spans="1:4" x14ac:dyDescent="0.3">
      <c r="A217" s="5" t="s">
        <v>101</v>
      </c>
      <c r="B217" s="5">
        <v>4</v>
      </c>
      <c r="C217" s="5">
        <v>3</v>
      </c>
      <c r="D217" s="8" t="s">
        <v>18</v>
      </c>
    </row>
    <row r="218" spans="1:4" x14ac:dyDescent="0.3">
      <c r="A218" s="5" t="s">
        <v>104</v>
      </c>
      <c r="B218" s="5">
        <v>1</v>
      </c>
      <c r="C218" s="5">
        <v>1</v>
      </c>
      <c r="D218" s="8" t="s">
        <v>105</v>
      </c>
    </row>
    <row r="219" spans="1:4" x14ac:dyDescent="0.3">
      <c r="A219" s="5" t="s">
        <v>104</v>
      </c>
      <c r="B219" s="5">
        <v>1</v>
      </c>
      <c r="C219" s="5">
        <v>2</v>
      </c>
      <c r="D219" s="8" t="s">
        <v>92</v>
      </c>
    </row>
    <row r="220" spans="1:4" x14ac:dyDescent="0.3">
      <c r="A220" s="5" t="s">
        <v>104</v>
      </c>
      <c r="B220" s="5">
        <v>1</v>
      </c>
      <c r="C220" s="5">
        <v>3</v>
      </c>
      <c r="D220" s="8" t="s">
        <v>29</v>
      </c>
    </row>
    <row r="221" spans="1:4" x14ac:dyDescent="0.3">
      <c r="A221" s="5" t="s">
        <v>104</v>
      </c>
      <c r="B221" s="5">
        <v>2</v>
      </c>
      <c r="C221" s="5">
        <v>1</v>
      </c>
      <c r="D221" s="8" t="s">
        <v>106</v>
      </c>
    </row>
    <row r="222" spans="1:4" x14ac:dyDescent="0.3">
      <c r="A222" s="5" t="s">
        <v>104</v>
      </c>
      <c r="B222" s="5">
        <v>2</v>
      </c>
      <c r="C222" s="5">
        <v>2</v>
      </c>
      <c r="D222" s="8" t="s">
        <v>92</v>
      </c>
    </row>
    <row r="223" spans="1:4" x14ac:dyDescent="0.3">
      <c r="A223" s="5" t="s">
        <v>104</v>
      </c>
      <c r="B223" s="5">
        <v>2</v>
      </c>
      <c r="C223" s="5">
        <v>3</v>
      </c>
      <c r="D223" s="8" t="s">
        <v>73</v>
      </c>
    </row>
    <row r="224" spans="1:4" x14ac:dyDescent="0.3">
      <c r="A224" s="5" t="s">
        <v>104</v>
      </c>
      <c r="B224" s="5">
        <v>3</v>
      </c>
      <c r="C224" s="5">
        <v>1</v>
      </c>
      <c r="D224" s="8" t="s">
        <v>107</v>
      </c>
    </row>
    <row r="225" spans="1:4" x14ac:dyDescent="0.3">
      <c r="A225" s="5" t="s">
        <v>104</v>
      </c>
      <c r="B225" s="5">
        <v>3</v>
      </c>
      <c r="C225" s="5">
        <v>2</v>
      </c>
      <c r="D225" s="8" t="s">
        <v>15</v>
      </c>
    </row>
    <row r="226" spans="1:4" x14ac:dyDescent="0.3">
      <c r="A226" s="5" t="s">
        <v>104</v>
      </c>
      <c r="B226" s="5">
        <v>3</v>
      </c>
      <c r="C226" s="5">
        <v>3</v>
      </c>
      <c r="D226" s="8" t="s">
        <v>108</v>
      </c>
    </row>
    <row r="227" spans="1:4" x14ac:dyDescent="0.3">
      <c r="A227" s="5" t="s">
        <v>104</v>
      </c>
      <c r="B227" s="5">
        <v>4</v>
      </c>
      <c r="C227" s="5">
        <v>1</v>
      </c>
      <c r="D227" s="8" t="s">
        <v>34</v>
      </c>
    </row>
    <row r="228" spans="1:4" x14ac:dyDescent="0.3">
      <c r="A228" s="5" t="s">
        <v>104</v>
      </c>
      <c r="B228" s="5">
        <v>4</v>
      </c>
      <c r="C228" s="5">
        <v>2</v>
      </c>
      <c r="D228" s="8" t="s">
        <v>92</v>
      </c>
    </row>
    <row r="229" spans="1:4" x14ac:dyDescent="0.3">
      <c r="A229" s="5" t="s">
        <v>104</v>
      </c>
      <c r="B229" s="5">
        <v>4</v>
      </c>
      <c r="C229" s="5">
        <v>3</v>
      </c>
      <c r="D229" s="8" t="s">
        <v>58</v>
      </c>
    </row>
    <row r="230" spans="1:4" x14ac:dyDescent="0.3">
      <c r="A230" s="5" t="s">
        <v>109</v>
      </c>
      <c r="B230" s="5">
        <v>1</v>
      </c>
      <c r="C230" s="5">
        <v>1</v>
      </c>
      <c r="D230" s="8" t="s">
        <v>65</v>
      </c>
    </row>
    <row r="231" spans="1:4" x14ac:dyDescent="0.3">
      <c r="A231" s="5" t="s">
        <v>109</v>
      </c>
      <c r="B231" s="5">
        <v>1</v>
      </c>
      <c r="C231" s="5">
        <v>2</v>
      </c>
      <c r="D231" s="8" t="s">
        <v>58</v>
      </c>
    </row>
    <row r="232" spans="1:4" x14ac:dyDescent="0.3">
      <c r="A232" s="5" t="s">
        <v>109</v>
      </c>
      <c r="B232" s="5">
        <v>1</v>
      </c>
      <c r="C232" s="5">
        <v>3</v>
      </c>
      <c r="D232" s="8" t="s">
        <v>96</v>
      </c>
    </row>
    <row r="233" spans="1:4" x14ac:dyDescent="0.3">
      <c r="A233" s="5" t="s">
        <v>109</v>
      </c>
      <c r="B233" s="5">
        <v>2</v>
      </c>
      <c r="C233" s="5">
        <v>1</v>
      </c>
      <c r="D233" s="8" t="s">
        <v>9</v>
      </c>
    </row>
    <row r="234" spans="1:4" x14ac:dyDescent="0.3">
      <c r="A234" s="5" t="s">
        <v>109</v>
      </c>
      <c r="B234" s="5">
        <v>2</v>
      </c>
      <c r="C234" s="5">
        <v>2</v>
      </c>
      <c r="D234" s="8" t="s">
        <v>58</v>
      </c>
    </row>
    <row r="235" spans="1:4" x14ac:dyDescent="0.3">
      <c r="A235" s="5" t="s">
        <v>109</v>
      </c>
      <c r="B235" s="5">
        <v>2</v>
      </c>
      <c r="C235" s="5">
        <v>3</v>
      </c>
      <c r="D235" s="8" t="s">
        <v>28</v>
      </c>
    </row>
    <row r="236" spans="1:4" x14ac:dyDescent="0.3">
      <c r="A236" s="5" t="s">
        <v>109</v>
      </c>
      <c r="B236" s="5">
        <v>3</v>
      </c>
      <c r="C236" s="5">
        <v>1</v>
      </c>
      <c r="D236" s="8" t="s">
        <v>110</v>
      </c>
    </row>
    <row r="237" spans="1:4" x14ac:dyDescent="0.3">
      <c r="A237" s="5" t="s">
        <v>109</v>
      </c>
      <c r="B237" s="5">
        <v>3</v>
      </c>
      <c r="C237" s="5">
        <v>2</v>
      </c>
      <c r="D237" s="8" t="s">
        <v>58</v>
      </c>
    </row>
    <row r="238" spans="1:4" x14ac:dyDescent="0.3">
      <c r="A238" s="5" t="s">
        <v>109</v>
      </c>
      <c r="B238" s="5">
        <v>3</v>
      </c>
      <c r="C238" s="5">
        <v>3</v>
      </c>
      <c r="D238" s="8" t="s">
        <v>37</v>
      </c>
    </row>
    <row r="239" spans="1:4" x14ac:dyDescent="0.3">
      <c r="A239" s="5" t="s">
        <v>109</v>
      </c>
      <c r="B239" s="5">
        <v>4</v>
      </c>
      <c r="C239" s="5">
        <v>1</v>
      </c>
      <c r="D239" s="8" t="s">
        <v>13</v>
      </c>
    </row>
    <row r="240" spans="1:4" x14ac:dyDescent="0.3">
      <c r="A240" s="5" t="s">
        <v>109</v>
      </c>
      <c r="B240" s="5">
        <v>4</v>
      </c>
      <c r="C240" s="5">
        <v>2</v>
      </c>
      <c r="D240" s="8" t="s">
        <v>58</v>
      </c>
    </row>
    <row r="241" spans="1:4" x14ac:dyDescent="0.3">
      <c r="A241" s="5" t="s">
        <v>109</v>
      </c>
      <c r="B241" s="5">
        <v>4</v>
      </c>
      <c r="C241" s="5">
        <v>3</v>
      </c>
      <c r="D241" s="8" t="s">
        <v>11</v>
      </c>
    </row>
    <row r="242" spans="1:4" x14ac:dyDescent="0.3">
      <c r="A242" s="5" t="s">
        <v>111</v>
      </c>
      <c r="B242" s="5">
        <v>1</v>
      </c>
      <c r="C242" s="5">
        <v>1</v>
      </c>
      <c r="D242" s="8" t="s">
        <v>27</v>
      </c>
    </row>
    <row r="243" spans="1:4" x14ac:dyDescent="0.3">
      <c r="A243" s="5" t="s">
        <v>111</v>
      </c>
      <c r="B243" s="5">
        <v>1</v>
      </c>
      <c r="C243" s="5">
        <v>2</v>
      </c>
      <c r="D243" s="8" t="s">
        <v>58</v>
      </c>
    </row>
    <row r="244" spans="1:4" x14ac:dyDescent="0.3">
      <c r="A244" s="5" t="s">
        <v>111</v>
      </c>
      <c r="B244" s="5">
        <v>1</v>
      </c>
      <c r="C244" s="5">
        <v>3</v>
      </c>
      <c r="D244" s="8" t="s">
        <v>15</v>
      </c>
    </row>
    <row r="245" spans="1:4" x14ac:dyDescent="0.3">
      <c r="A245" s="5" t="s">
        <v>111</v>
      </c>
      <c r="B245" s="5">
        <v>2</v>
      </c>
      <c r="C245" s="5">
        <v>1</v>
      </c>
      <c r="D245" s="8" t="s">
        <v>108</v>
      </c>
    </row>
    <row r="246" spans="1:4" x14ac:dyDescent="0.3">
      <c r="A246" s="5" t="s">
        <v>111</v>
      </c>
      <c r="B246" s="5">
        <v>2</v>
      </c>
      <c r="C246" s="5">
        <v>2</v>
      </c>
      <c r="D246" s="8" t="s">
        <v>58</v>
      </c>
    </row>
    <row r="247" spans="1:4" x14ac:dyDescent="0.3">
      <c r="A247" s="5" t="s">
        <v>111</v>
      </c>
      <c r="B247" s="5">
        <v>2</v>
      </c>
      <c r="C247" s="5">
        <v>3</v>
      </c>
      <c r="D247" s="8" t="s">
        <v>87</v>
      </c>
    </row>
    <row r="248" spans="1:4" x14ac:dyDescent="0.3">
      <c r="A248" s="5" t="s">
        <v>111</v>
      </c>
      <c r="B248" s="5">
        <v>3</v>
      </c>
      <c r="C248" s="5">
        <v>1</v>
      </c>
      <c r="D248" s="8" t="s">
        <v>48</v>
      </c>
    </row>
    <row r="249" spans="1:4" x14ac:dyDescent="0.3">
      <c r="A249" s="5" t="s">
        <v>111</v>
      </c>
      <c r="B249" s="5">
        <v>3</v>
      </c>
      <c r="C249" s="5">
        <v>2</v>
      </c>
      <c r="D249" s="8" t="s">
        <v>58</v>
      </c>
    </row>
    <row r="250" spans="1:4" x14ac:dyDescent="0.3">
      <c r="A250" s="5" t="s">
        <v>111</v>
      </c>
      <c r="B250" s="5">
        <v>3</v>
      </c>
      <c r="C250" s="5">
        <v>3</v>
      </c>
      <c r="D250" s="8" t="s">
        <v>107</v>
      </c>
    </row>
    <row r="251" spans="1:4" x14ac:dyDescent="0.3">
      <c r="A251" s="5" t="s">
        <v>111</v>
      </c>
      <c r="B251" s="5">
        <v>4</v>
      </c>
      <c r="C251" s="5">
        <v>1</v>
      </c>
      <c r="D251" s="8" t="s">
        <v>112</v>
      </c>
    </row>
    <row r="252" spans="1:4" x14ac:dyDescent="0.3">
      <c r="A252" s="5" t="s">
        <v>111</v>
      </c>
      <c r="B252" s="5">
        <v>4</v>
      </c>
      <c r="C252" s="5">
        <v>2</v>
      </c>
      <c r="D252" s="8" t="s">
        <v>58</v>
      </c>
    </row>
    <row r="253" spans="1:4" x14ac:dyDescent="0.3">
      <c r="A253" s="5" t="s">
        <v>111</v>
      </c>
      <c r="B253" s="5">
        <v>4</v>
      </c>
      <c r="C253" s="5">
        <v>3</v>
      </c>
      <c r="D253" s="8" t="s">
        <v>58</v>
      </c>
    </row>
    <row r="254" spans="1:4" x14ac:dyDescent="0.3">
      <c r="A254" s="5" t="s">
        <v>113</v>
      </c>
      <c r="B254" s="5">
        <v>1</v>
      </c>
      <c r="C254" s="5">
        <v>1</v>
      </c>
      <c r="D254" s="8" t="s">
        <v>112</v>
      </c>
    </row>
    <row r="255" spans="1:4" x14ac:dyDescent="0.3">
      <c r="A255" s="5" t="s">
        <v>113</v>
      </c>
      <c r="B255" s="5">
        <v>1</v>
      </c>
      <c r="C255" s="5">
        <v>2</v>
      </c>
      <c r="D255" s="8" t="s">
        <v>58</v>
      </c>
    </row>
    <row r="256" spans="1:4" x14ac:dyDescent="0.3">
      <c r="A256" s="5" t="s">
        <v>113</v>
      </c>
      <c r="B256" s="5">
        <v>1</v>
      </c>
      <c r="C256" s="5">
        <v>3</v>
      </c>
      <c r="D256" s="8" t="s">
        <v>6</v>
      </c>
    </row>
    <row r="257" spans="1:4" x14ac:dyDescent="0.3">
      <c r="A257" s="5" t="s">
        <v>113</v>
      </c>
      <c r="B257" s="5">
        <v>2</v>
      </c>
      <c r="C257" s="5">
        <v>1</v>
      </c>
      <c r="D257" s="8" t="s">
        <v>20</v>
      </c>
    </row>
    <row r="258" spans="1:4" x14ac:dyDescent="0.3">
      <c r="A258" s="5" t="s">
        <v>113</v>
      </c>
      <c r="B258" s="5">
        <v>2</v>
      </c>
      <c r="C258" s="5">
        <v>2</v>
      </c>
      <c r="D258" s="8" t="s">
        <v>58</v>
      </c>
    </row>
    <row r="259" spans="1:4" x14ac:dyDescent="0.3">
      <c r="A259" s="5" t="s">
        <v>113</v>
      </c>
      <c r="B259" s="5">
        <v>2</v>
      </c>
      <c r="C259" s="5">
        <v>3</v>
      </c>
      <c r="D259" s="8" t="s">
        <v>5</v>
      </c>
    </row>
    <row r="260" spans="1:4" x14ac:dyDescent="0.3">
      <c r="A260" s="5" t="s">
        <v>113</v>
      </c>
      <c r="B260" s="5">
        <v>3</v>
      </c>
      <c r="C260" s="5">
        <v>1</v>
      </c>
      <c r="D260" s="8" t="s">
        <v>114</v>
      </c>
    </row>
    <row r="261" spans="1:4" x14ac:dyDescent="0.3">
      <c r="A261" s="5" t="s">
        <v>113</v>
      </c>
      <c r="B261" s="5">
        <v>3</v>
      </c>
      <c r="C261" s="5">
        <v>2</v>
      </c>
      <c r="D261" s="8" t="s">
        <v>58</v>
      </c>
    </row>
    <row r="262" spans="1:4" x14ac:dyDescent="0.3">
      <c r="A262" s="5" t="s">
        <v>113</v>
      </c>
      <c r="B262" s="5">
        <v>3</v>
      </c>
      <c r="C262" s="5">
        <v>3</v>
      </c>
      <c r="D262" s="8" t="s">
        <v>7</v>
      </c>
    </row>
    <row r="263" spans="1:4" x14ac:dyDescent="0.3">
      <c r="A263" s="5" t="s">
        <v>113</v>
      </c>
      <c r="B263" s="5">
        <v>4</v>
      </c>
      <c r="C263" s="5">
        <v>1</v>
      </c>
      <c r="D263" s="8" t="s">
        <v>56</v>
      </c>
    </row>
    <row r="264" spans="1:4" x14ac:dyDescent="0.3">
      <c r="A264" s="5" t="s">
        <v>113</v>
      </c>
      <c r="B264" s="5">
        <v>4</v>
      </c>
      <c r="C264" s="5">
        <v>2</v>
      </c>
      <c r="D264" s="8" t="s">
        <v>58</v>
      </c>
    </row>
    <row r="265" spans="1:4" x14ac:dyDescent="0.3">
      <c r="A265" s="5" t="s">
        <v>113</v>
      </c>
      <c r="B265" s="5">
        <v>4</v>
      </c>
      <c r="C265" s="5">
        <v>3</v>
      </c>
      <c r="D265" s="8" t="s">
        <v>115</v>
      </c>
    </row>
    <row r="266" spans="1:4" x14ac:dyDescent="0.3">
      <c r="A266" s="5" t="s">
        <v>116</v>
      </c>
      <c r="B266" s="5">
        <v>1</v>
      </c>
      <c r="C266" s="5">
        <v>1</v>
      </c>
      <c r="D266" s="8" t="s">
        <v>15</v>
      </c>
    </row>
    <row r="267" spans="1:4" x14ac:dyDescent="0.3">
      <c r="A267" s="5" t="s">
        <v>116</v>
      </c>
      <c r="B267" s="5">
        <v>1</v>
      </c>
      <c r="C267" s="5">
        <v>2</v>
      </c>
      <c r="D267" s="8" t="s">
        <v>58</v>
      </c>
    </row>
    <row r="268" spans="1:4" x14ac:dyDescent="0.3">
      <c r="A268" s="5" t="s">
        <v>116</v>
      </c>
      <c r="B268" s="5">
        <v>1</v>
      </c>
      <c r="C268" s="5">
        <v>3</v>
      </c>
      <c r="D268" s="8" t="s">
        <v>97</v>
      </c>
    </row>
    <row r="269" spans="1:4" x14ac:dyDescent="0.3">
      <c r="A269" s="5" t="s">
        <v>116</v>
      </c>
      <c r="B269" s="5">
        <v>2</v>
      </c>
      <c r="C269" s="5">
        <v>1</v>
      </c>
      <c r="D269" s="8" t="s">
        <v>72</v>
      </c>
    </row>
    <row r="270" spans="1:4" x14ac:dyDescent="0.3">
      <c r="A270" s="5" t="s">
        <v>116</v>
      </c>
      <c r="B270" s="5">
        <v>2</v>
      </c>
      <c r="C270" s="5">
        <v>2</v>
      </c>
      <c r="D270" s="8" t="s">
        <v>58</v>
      </c>
    </row>
    <row r="271" spans="1:4" x14ac:dyDescent="0.3">
      <c r="A271" s="5" t="s">
        <v>116</v>
      </c>
      <c r="B271" s="5">
        <v>2</v>
      </c>
      <c r="C271" s="5">
        <v>3</v>
      </c>
      <c r="D271" s="8" t="s">
        <v>114</v>
      </c>
    </row>
    <row r="272" spans="1:4" x14ac:dyDescent="0.3">
      <c r="A272" s="5" t="s">
        <v>116</v>
      </c>
      <c r="B272" s="5">
        <v>3</v>
      </c>
      <c r="C272" s="5">
        <v>1</v>
      </c>
      <c r="D272" s="8" t="s">
        <v>112</v>
      </c>
    </row>
    <row r="273" spans="1:4" x14ac:dyDescent="0.3">
      <c r="A273" s="5" t="s">
        <v>116</v>
      </c>
      <c r="B273" s="5">
        <v>3</v>
      </c>
      <c r="C273" s="5">
        <v>2</v>
      </c>
      <c r="D273" s="8" t="s">
        <v>15</v>
      </c>
    </row>
    <row r="274" spans="1:4" x14ac:dyDescent="0.3">
      <c r="A274" s="5" t="s">
        <v>116</v>
      </c>
      <c r="B274" s="5">
        <v>3</v>
      </c>
      <c r="C274" s="5">
        <v>3</v>
      </c>
      <c r="D274" s="8" t="s">
        <v>68</v>
      </c>
    </row>
    <row r="275" spans="1:4" x14ac:dyDescent="0.3">
      <c r="A275" s="5" t="s">
        <v>116</v>
      </c>
      <c r="B275" s="5">
        <v>4</v>
      </c>
      <c r="C275" s="5">
        <v>1</v>
      </c>
      <c r="D275" s="8" t="s">
        <v>36</v>
      </c>
    </row>
    <row r="276" spans="1:4" x14ac:dyDescent="0.3">
      <c r="A276" s="5" t="s">
        <v>116</v>
      </c>
      <c r="B276" s="5">
        <v>4</v>
      </c>
      <c r="C276" s="5">
        <v>2</v>
      </c>
      <c r="D276" s="8" t="s">
        <v>58</v>
      </c>
    </row>
    <row r="277" spans="1:4" x14ac:dyDescent="0.3">
      <c r="A277" s="5" t="s">
        <v>116</v>
      </c>
      <c r="B277" s="5">
        <v>4</v>
      </c>
      <c r="C277" s="5">
        <v>3</v>
      </c>
      <c r="D277" s="8" t="s">
        <v>42</v>
      </c>
    </row>
    <row r="278" spans="1:4" x14ac:dyDescent="0.3">
      <c r="A278" s="5" t="s">
        <v>117</v>
      </c>
      <c r="B278" s="5">
        <v>1</v>
      </c>
      <c r="C278" s="5">
        <v>1</v>
      </c>
      <c r="D278" s="8" t="s">
        <v>118</v>
      </c>
    </row>
    <row r="279" spans="1:4" x14ac:dyDescent="0.3">
      <c r="A279" s="5" t="s">
        <v>117</v>
      </c>
      <c r="B279" s="5">
        <v>1</v>
      </c>
      <c r="C279" s="5">
        <v>2</v>
      </c>
      <c r="D279" s="8" t="s">
        <v>58</v>
      </c>
    </row>
    <row r="280" spans="1:4" x14ac:dyDescent="0.3">
      <c r="A280" s="5" t="s">
        <v>117</v>
      </c>
      <c r="B280" s="5">
        <v>1</v>
      </c>
      <c r="C280" s="5">
        <v>3</v>
      </c>
      <c r="D280" s="8" t="s">
        <v>42</v>
      </c>
    </row>
    <row r="281" spans="1:4" x14ac:dyDescent="0.3">
      <c r="A281" s="5" t="s">
        <v>117</v>
      </c>
      <c r="B281" s="5">
        <v>2</v>
      </c>
      <c r="C281" s="5">
        <v>1</v>
      </c>
      <c r="D281" s="8" t="s">
        <v>74</v>
      </c>
    </row>
    <row r="282" spans="1:4" x14ac:dyDescent="0.3">
      <c r="A282" s="5" t="s">
        <v>117</v>
      </c>
      <c r="B282" s="5">
        <v>2</v>
      </c>
      <c r="C282" s="5">
        <v>2</v>
      </c>
      <c r="D282" s="8" t="s">
        <v>58</v>
      </c>
    </row>
    <row r="283" spans="1:4" x14ac:dyDescent="0.3">
      <c r="A283" s="5" t="s">
        <v>117</v>
      </c>
      <c r="B283" s="5">
        <v>2</v>
      </c>
      <c r="C283" s="5">
        <v>3</v>
      </c>
      <c r="D283" s="8" t="s">
        <v>15</v>
      </c>
    </row>
    <row r="284" spans="1:4" x14ac:dyDescent="0.3">
      <c r="A284" s="5" t="s">
        <v>117</v>
      </c>
      <c r="B284" s="5">
        <v>3</v>
      </c>
      <c r="C284" s="5">
        <v>1</v>
      </c>
      <c r="D284" s="8" t="s">
        <v>119</v>
      </c>
    </row>
    <row r="285" spans="1:4" x14ac:dyDescent="0.3">
      <c r="A285" s="5" t="s">
        <v>117</v>
      </c>
      <c r="B285" s="5">
        <v>3</v>
      </c>
      <c r="C285" s="5">
        <v>2</v>
      </c>
      <c r="D285" s="8" t="s">
        <v>58</v>
      </c>
    </row>
    <row r="286" spans="1:4" x14ac:dyDescent="0.3">
      <c r="A286" s="5" t="s">
        <v>117</v>
      </c>
      <c r="B286" s="5">
        <v>3</v>
      </c>
      <c r="C286" s="5">
        <v>3</v>
      </c>
      <c r="D286" s="8" t="s">
        <v>120</v>
      </c>
    </row>
    <row r="287" spans="1:4" x14ac:dyDescent="0.3">
      <c r="A287" s="5" t="s">
        <v>117</v>
      </c>
      <c r="B287" s="5">
        <v>4</v>
      </c>
      <c r="C287" s="5">
        <v>1</v>
      </c>
      <c r="D287" s="8" t="s">
        <v>121</v>
      </c>
    </row>
    <row r="288" spans="1:4" x14ac:dyDescent="0.3">
      <c r="A288" s="5" t="s">
        <v>117</v>
      </c>
      <c r="B288" s="5">
        <v>4</v>
      </c>
      <c r="C288" s="5">
        <v>2</v>
      </c>
      <c r="D288" s="8" t="s">
        <v>58</v>
      </c>
    </row>
    <row r="289" spans="1:4" x14ac:dyDescent="0.3">
      <c r="A289" s="5" t="s">
        <v>117</v>
      </c>
      <c r="B289" s="5">
        <v>4</v>
      </c>
      <c r="C289" s="5">
        <v>3</v>
      </c>
      <c r="D289" s="8" t="s">
        <v>107</v>
      </c>
    </row>
    <row r="290" spans="1:4" x14ac:dyDescent="0.3">
      <c r="A290" s="5" t="s">
        <v>122</v>
      </c>
      <c r="B290" s="5">
        <v>1</v>
      </c>
      <c r="C290" s="5">
        <v>1</v>
      </c>
      <c r="D290" s="8" t="s">
        <v>68</v>
      </c>
    </row>
    <row r="291" spans="1:4" x14ac:dyDescent="0.3">
      <c r="A291" s="5" t="s">
        <v>122</v>
      </c>
      <c r="B291" s="5">
        <v>1</v>
      </c>
      <c r="C291" s="5">
        <v>2</v>
      </c>
      <c r="D291" s="8" t="s">
        <v>123</v>
      </c>
    </row>
    <row r="292" spans="1:4" x14ac:dyDescent="0.3">
      <c r="A292" s="5" t="s">
        <v>122</v>
      </c>
      <c r="B292" s="5">
        <v>1</v>
      </c>
      <c r="C292" s="5">
        <v>3</v>
      </c>
      <c r="D292" s="8" t="s">
        <v>55</v>
      </c>
    </row>
    <row r="293" spans="1:4" x14ac:dyDescent="0.3">
      <c r="A293" s="5" t="s">
        <v>122</v>
      </c>
      <c r="B293" s="5">
        <v>2</v>
      </c>
      <c r="C293" s="5">
        <v>1</v>
      </c>
      <c r="D293" s="8" t="s">
        <v>47</v>
      </c>
    </row>
    <row r="294" spans="1:4" x14ac:dyDescent="0.3">
      <c r="A294" s="5" t="s">
        <v>122</v>
      </c>
      <c r="B294" s="5">
        <v>2</v>
      </c>
      <c r="C294" s="5">
        <v>2</v>
      </c>
      <c r="D294" s="8" t="s">
        <v>123</v>
      </c>
    </row>
    <row r="295" spans="1:4" x14ac:dyDescent="0.3">
      <c r="A295" s="5" t="s">
        <v>122</v>
      </c>
      <c r="B295" s="5">
        <v>2</v>
      </c>
      <c r="C295" s="5">
        <v>3</v>
      </c>
      <c r="D295" s="8" t="s">
        <v>86</v>
      </c>
    </row>
    <row r="296" spans="1:4" x14ac:dyDescent="0.3">
      <c r="A296" s="5" t="s">
        <v>122</v>
      </c>
      <c r="B296" s="5">
        <v>3</v>
      </c>
      <c r="C296" s="5">
        <v>1</v>
      </c>
      <c r="D296" s="8" t="s">
        <v>98</v>
      </c>
    </row>
    <row r="297" spans="1:4" x14ac:dyDescent="0.3">
      <c r="A297" s="5" t="s">
        <v>122</v>
      </c>
      <c r="B297" s="5">
        <v>3</v>
      </c>
      <c r="C297" s="5">
        <v>2</v>
      </c>
      <c r="D297" s="8" t="s">
        <v>123</v>
      </c>
    </row>
    <row r="298" spans="1:4" x14ac:dyDescent="0.3">
      <c r="A298" s="5" t="s">
        <v>122</v>
      </c>
      <c r="B298" s="5">
        <v>3</v>
      </c>
      <c r="C298" s="5">
        <v>3</v>
      </c>
      <c r="D298" s="8" t="s">
        <v>55</v>
      </c>
    </row>
    <row r="299" spans="1:4" x14ac:dyDescent="0.3">
      <c r="A299" s="5" t="s">
        <v>122</v>
      </c>
      <c r="B299" s="5">
        <v>4</v>
      </c>
      <c r="C299" s="5">
        <v>1</v>
      </c>
      <c r="D299" s="8" t="s">
        <v>49</v>
      </c>
    </row>
    <row r="300" spans="1:4" x14ac:dyDescent="0.3">
      <c r="A300" s="5" t="s">
        <v>122</v>
      </c>
      <c r="B300" s="5">
        <v>4</v>
      </c>
      <c r="C300" s="5">
        <v>2</v>
      </c>
      <c r="D300" s="8" t="s">
        <v>123</v>
      </c>
    </row>
    <row r="301" spans="1:4" x14ac:dyDescent="0.3">
      <c r="A301" s="5" t="s">
        <v>122</v>
      </c>
      <c r="B301" s="5">
        <v>4</v>
      </c>
      <c r="C301" s="5">
        <v>3</v>
      </c>
      <c r="D301" s="8" t="s">
        <v>11</v>
      </c>
    </row>
    <row r="302" spans="1:4" x14ac:dyDescent="0.3">
      <c r="A302" s="5" t="s">
        <v>124</v>
      </c>
      <c r="B302" s="5">
        <v>1</v>
      </c>
      <c r="C302" s="5">
        <v>1</v>
      </c>
      <c r="D302" s="8" t="s">
        <v>33</v>
      </c>
    </row>
    <row r="303" spans="1:4" x14ac:dyDescent="0.3">
      <c r="A303" s="5" t="s">
        <v>124</v>
      </c>
      <c r="B303" s="5">
        <v>1</v>
      </c>
      <c r="C303" s="5">
        <v>2</v>
      </c>
      <c r="D303" s="8" t="s">
        <v>123</v>
      </c>
    </row>
    <row r="304" spans="1:4" x14ac:dyDescent="0.3">
      <c r="A304" s="5" t="s">
        <v>124</v>
      </c>
      <c r="B304" s="5">
        <v>1</v>
      </c>
      <c r="C304" s="5">
        <v>3</v>
      </c>
      <c r="D304" s="8" t="s">
        <v>48</v>
      </c>
    </row>
    <row r="305" spans="1:4" x14ac:dyDescent="0.3">
      <c r="A305" s="5" t="s">
        <v>124</v>
      </c>
      <c r="B305" s="5">
        <v>2</v>
      </c>
      <c r="C305" s="5">
        <v>1</v>
      </c>
      <c r="D305" s="8" t="s">
        <v>6</v>
      </c>
    </row>
    <row r="306" spans="1:4" x14ac:dyDescent="0.3">
      <c r="A306" s="5" t="s">
        <v>124</v>
      </c>
      <c r="B306" s="5">
        <v>2</v>
      </c>
      <c r="C306" s="5">
        <v>2</v>
      </c>
      <c r="D306" s="8" t="s">
        <v>125</v>
      </c>
    </row>
    <row r="307" spans="1:4" x14ac:dyDescent="0.3">
      <c r="A307" s="5" t="s">
        <v>124</v>
      </c>
      <c r="B307" s="5">
        <v>2</v>
      </c>
      <c r="C307" s="5">
        <v>3</v>
      </c>
      <c r="D307" s="8" t="s">
        <v>40</v>
      </c>
    </row>
    <row r="308" spans="1:4" x14ac:dyDescent="0.3">
      <c r="A308" s="5" t="s">
        <v>124</v>
      </c>
      <c r="B308" s="5">
        <v>3</v>
      </c>
      <c r="C308" s="5">
        <v>1</v>
      </c>
      <c r="D308" s="8" t="s">
        <v>22</v>
      </c>
    </row>
    <row r="309" spans="1:4" x14ac:dyDescent="0.3">
      <c r="A309" s="5" t="s">
        <v>124</v>
      </c>
      <c r="B309" s="5">
        <v>3</v>
      </c>
      <c r="C309" s="5">
        <v>2</v>
      </c>
      <c r="D309" s="8" t="s">
        <v>123</v>
      </c>
    </row>
    <row r="310" spans="1:4" x14ac:dyDescent="0.3">
      <c r="A310" s="5" t="s">
        <v>124</v>
      </c>
      <c r="B310" s="5">
        <v>3</v>
      </c>
      <c r="C310" s="5">
        <v>3</v>
      </c>
      <c r="D310" s="8" t="s">
        <v>6</v>
      </c>
    </row>
    <row r="311" spans="1:4" x14ac:dyDescent="0.3">
      <c r="A311" s="5" t="s">
        <v>124</v>
      </c>
      <c r="B311" s="5">
        <v>4</v>
      </c>
      <c r="C311" s="5">
        <v>1</v>
      </c>
      <c r="D311" s="8" t="s">
        <v>126</v>
      </c>
    </row>
    <row r="312" spans="1:4" x14ac:dyDescent="0.3">
      <c r="A312" s="5" t="s">
        <v>124</v>
      </c>
      <c r="B312" s="5">
        <v>4</v>
      </c>
      <c r="C312" s="5">
        <v>2</v>
      </c>
      <c r="D312" s="8" t="s">
        <v>123</v>
      </c>
    </row>
    <row r="313" spans="1:4" x14ac:dyDescent="0.3">
      <c r="A313" s="5" t="s">
        <v>124</v>
      </c>
      <c r="B313" s="5">
        <v>4</v>
      </c>
      <c r="C313" s="5">
        <v>3</v>
      </c>
      <c r="D313" s="8" t="s">
        <v>16</v>
      </c>
    </row>
    <row r="314" spans="1:4" x14ac:dyDescent="0.3">
      <c r="A314" s="5" t="s">
        <v>127</v>
      </c>
      <c r="B314" s="5">
        <v>1</v>
      </c>
      <c r="C314" s="5">
        <v>1</v>
      </c>
      <c r="D314" s="8" t="s">
        <v>12</v>
      </c>
    </row>
    <row r="315" spans="1:4" x14ac:dyDescent="0.3">
      <c r="A315" s="5" t="s">
        <v>127</v>
      </c>
      <c r="B315" s="5">
        <v>1</v>
      </c>
      <c r="C315" s="5">
        <v>2</v>
      </c>
      <c r="D315" s="8" t="s">
        <v>123</v>
      </c>
    </row>
    <row r="316" spans="1:4" x14ac:dyDescent="0.3">
      <c r="A316" s="5" t="s">
        <v>127</v>
      </c>
      <c r="B316" s="5">
        <v>1</v>
      </c>
      <c r="C316" s="5">
        <v>3</v>
      </c>
      <c r="D316" s="8" t="s">
        <v>59</v>
      </c>
    </row>
    <row r="317" spans="1:4" x14ac:dyDescent="0.3">
      <c r="A317" s="5" t="s">
        <v>127</v>
      </c>
      <c r="B317" s="5">
        <v>2</v>
      </c>
      <c r="C317" s="5">
        <v>1</v>
      </c>
      <c r="D317" s="8" t="s">
        <v>107</v>
      </c>
    </row>
    <row r="318" spans="1:4" x14ac:dyDescent="0.3">
      <c r="A318" s="5" t="s">
        <v>127</v>
      </c>
      <c r="B318" s="5">
        <v>2</v>
      </c>
      <c r="C318" s="5">
        <v>2</v>
      </c>
      <c r="D318" s="8" t="s">
        <v>123</v>
      </c>
    </row>
    <row r="319" spans="1:4" x14ac:dyDescent="0.3">
      <c r="A319" s="5" t="s">
        <v>127</v>
      </c>
      <c r="B319" s="5">
        <v>2</v>
      </c>
      <c r="C319" s="5">
        <v>3</v>
      </c>
      <c r="D319" s="8" t="s">
        <v>48</v>
      </c>
    </row>
    <row r="320" spans="1:4" x14ac:dyDescent="0.3">
      <c r="A320" s="5" t="s">
        <v>127</v>
      </c>
      <c r="B320" s="5">
        <v>3</v>
      </c>
      <c r="C320" s="5">
        <v>1</v>
      </c>
      <c r="D320" s="8" t="s">
        <v>30</v>
      </c>
    </row>
    <row r="321" spans="1:4" x14ac:dyDescent="0.3">
      <c r="A321" s="5" t="s">
        <v>127</v>
      </c>
      <c r="B321" s="5">
        <v>3</v>
      </c>
      <c r="C321" s="5">
        <v>2</v>
      </c>
      <c r="D321" s="8" t="s">
        <v>123</v>
      </c>
    </row>
    <row r="322" spans="1:4" x14ac:dyDescent="0.3">
      <c r="A322" s="5" t="s">
        <v>127</v>
      </c>
      <c r="B322" s="5">
        <v>3</v>
      </c>
      <c r="C322" s="5">
        <v>3</v>
      </c>
      <c r="D322" s="8" t="s">
        <v>67</v>
      </c>
    </row>
    <row r="323" spans="1:4" x14ac:dyDescent="0.3">
      <c r="A323" s="5" t="s">
        <v>127</v>
      </c>
      <c r="B323" s="5">
        <v>4</v>
      </c>
      <c r="C323" s="5">
        <v>1</v>
      </c>
      <c r="D323" s="8" t="s">
        <v>128</v>
      </c>
    </row>
    <row r="324" spans="1:4" x14ac:dyDescent="0.3">
      <c r="A324" s="5" t="s">
        <v>127</v>
      </c>
      <c r="B324" s="5">
        <v>4</v>
      </c>
      <c r="C324" s="5">
        <v>2</v>
      </c>
      <c r="D324" s="8" t="s">
        <v>123</v>
      </c>
    </row>
    <row r="325" spans="1:4" x14ac:dyDescent="0.3">
      <c r="A325" s="5" t="s">
        <v>127</v>
      </c>
      <c r="B325" s="5">
        <v>4</v>
      </c>
      <c r="C325" s="5">
        <v>3</v>
      </c>
      <c r="D325" s="8" t="s">
        <v>27</v>
      </c>
    </row>
    <row r="326" spans="1:4" x14ac:dyDescent="0.3">
      <c r="A326" s="5" t="s">
        <v>129</v>
      </c>
      <c r="B326" s="5">
        <v>1</v>
      </c>
      <c r="C326" s="5">
        <v>1</v>
      </c>
      <c r="D326" s="8" t="s">
        <v>128</v>
      </c>
    </row>
    <row r="327" spans="1:4" x14ac:dyDescent="0.3">
      <c r="A327" s="5" t="s">
        <v>129</v>
      </c>
      <c r="B327" s="5">
        <v>1</v>
      </c>
      <c r="C327" s="5">
        <v>2</v>
      </c>
      <c r="D327" s="8" t="s">
        <v>123</v>
      </c>
    </row>
    <row r="328" spans="1:4" x14ac:dyDescent="0.3">
      <c r="A328" s="5" t="s">
        <v>129</v>
      </c>
      <c r="B328" s="5">
        <v>1</v>
      </c>
      <c r="C328" s="5">
        <v>3</v>
      </c>
      <c r="D328" s="8" t="s">
        <v>83</v>
      </c>
    </row>
    <row r="329" spans="1:4" x14ac:dyDescent="0.3">
      <c r="A329" s="5" t="s">
        <v>129</v>
      </c>
      <c r="B329" s="5">
        <v>2</v>
      </c>
      <c r="C329" s="5">
        <v>1</v>
      </c>
      <c r="D329" s="8" t="s">
        <v>130</v>
      </c>
    </row>
    <row r="330" spans="1:4" x14ac:dyDescent="0.3">
      <c r="A330" s="5" t="s">
        <v>129</v>
      </c>
      <c r="B330" s="5">
        <v>2</v>
      </c>
      <c r="C330" s="5">
        <v>2</v>
      </c>
      <c r="D330" s="8" t="s">
        <v>123</v>
      </c>
    </row>
    <row r="331" spans="1:4" x14ac:dyDescent="0.3">
      <c r="A331" s="5" t="s">
        <v>129</v>
      </c>
      <c r="B331" s="5">
        <v>2</v>
      </c>
      <c r="C331" s="5">
        <v>3</v>
      </c>
      <c r="D331" s="8" t="s">
        <v>57</v>
      </c>
    </row>
    <row r="332" spans="1:4" x14ac:dyDescent="0.3">
      <c r="A332" s="5" t="s">
        <v>129</v>
      </c>
      <c r="B332" s="5">
        <v>3</v>
      </c>
      <c r="C332" s="5">
        <v>1</v>
      </c>
      <c r="D332" s="8" t="s">
        <v>76</v>
      </c>
    </row>
    <row r="333" spans="1:4" x14ac:dyDescent="0.3">
      <c r="A333" s="5" t="s">
        <v>129</v>
      </c>
      <c r="B333" s="5">
        <v>3</v>
      </c>
      <c r="C333" s="5">
        <v>2</v>
      </c>
      <c r="D333" s="8" t="s">
        <v>131</v>
      </c>
    </row>
    <row r="334" spans="1:4" x14ac:dyDescent="0.3">
      <c r="A334" s="5" t="s">
        <v>129</v>
      </c>
      <c r="B334" s="5">
        <v>3</v>
      </c>
      <c r="C334" s="5">
        <v>3</v>
      </c>
      <c r="D334" s="8" t="s">
        <v>132</v>
      </c>
    </row>
    <row r="335" spans="1:4" x14ac:dyDescent="0.3">
      <c r="A335" s="5" t="s">
        <v>129</v>
      </c>
      <c r="B335" s="5">
        <v>4</v>
      </c>
      <c r="C335" s="5">
        <v>1</v>
      </c>
      <c r="D335" s="8" t="s">
        <v>133</v>
      </c>
    </row>
    <row r="336" spans="1:4" x14ac:dyDescent="0.3">
      <c r="A336" s="5" t="s">
        <v>129</v>
      </c>
      <c r="B336" s="5">
        <v>4</v>
      </c>
      <c r="C336" s="5">
        <v>2</v>
      </c>
      <c r="D336" s="8" t="s">
        <v>123</v>
      </c>
    </row>
    <row r="337" spans="1:4" x14ac:dyDescent="0.3">
      <c r="A337" s="5" t="s">
        <v>129</v>
      </c>
      <c r="B337" s="5">
        <v>4</v>
      </c>
      <c r="C337" s="5">
        <v>3</v>
      </c>
      <c r="D337" s="8" t="s">
        <v>134</v>
      </c>
    </row>
    <row r="338" spans="1:4" x14ac:dyDescent="0.3">
      <c r="A338" s="5" t="s">
        <v>135</v>
      </c>
      <c r="B338" s="5">
        <v>1</v>
      </c>
      <c r="C338" s="5">
        <v>1</v>
      </c>
      <c r="D338" s="8" t="s">
        <v>28</v>
      </c>
    </row>
    <row r="339" spans="1:4" x14ac:dyDescent="0.3">
      <c r="A339" s="5" t="s">
        <v>135</v>
      </c>
      <c r="B339" s="5">
        <v>1</v>
      </c>
      <c r="C339" s="5">
        <v>2</v>
      </c>
      <c r="D339" s="8" t="s">
        <v>123</v>
      </c>
    </row>
    <row r="340" spans="1:4" x14ac:dyDescent="0.3">
      <c r="A340" s="5" t="s">
        <v>135</v>
      </c>
      <c r="B340" s="5">
        <v>1</v>
      </c>
      <c r="C340" s="5">
        <v>3</v>
      </c>
      <c r="D340" s="8" t="s">
        <v>81</v>
      </c>
    </row>
    <row r="341" spans="1:4" x14ac:dyDescent="0.3">
      <c r="A341" s="5" t="s">
        <v>135</v>
      </c>
      <c r="B341" s="5">
        <v>2</v>
      </c>
      <c r="C341" s="5">
        <v>1</v>
      </c>
      <c r="D341" s="8" t="s">
        <v>77</v>
      </c>
    </row>
    <row r="342" spans="1:4" x14ac:dyDescent="0.3">
      <c r="A342" s="5" t="s">
        <v>135</v>
      </c>
      <c r="B342" s="5">
        <v>2</v>
      </c>
      <c r="C342" s="5">
        <v>2</v>
      </c>
      <c r="D342" s="8" t="s">
        <v>123</v>
      </c>
    </row>
    <row r="343" spans="1:4" x14ac:dyDescent="0.3">
      <c r="A343" s="5" t="s">
        <v>135</v>
      </c>
      <c r="B343" s="5">
        <v>2</v>
      </c>
      <c r="C343" s="5">
        <v>3</v>
      </c>
      <c r="D343" s="8" t="s">
        <v>27</v>
      </c>
    </row>
    <row r="344" spans="1:4" x14ac:dyDescent="0.3">
      <c r="A344" s="5" t="s">
        <v>135</v>
      </c>
      <c r="B344" s="5">
        <v>3</v>
      </c>
      <c r="C344" s="5">
        <v>1</v>
      </c>
      <c r="D344" s="8" t="s">
        <v>97</v>
      </c>
    </row>
    <row r="345" spans="1:4" x14ac:dyDescent="0.3">
      <c r="A345" s="5" t="s">
        <v>135</v>
      </c>
      <c r="B345" s="5">
        <v>3</v>
      </c>
      <c r="C345" s="5">
        <v>2</v>
      </c>
      <c r="D345" s="8" t="s">
        <v>123</v>
      </c>
    </row>
    <row r="346" spans="1:4" x14ac:dyDescent="0.3">
      <c r="A346" s="5" t="s">
        <v>135</v>
      </c>
      <c r="B346" s="5">
        <v>3</v>
      </c>
      <c r="C346" s="5">
        <v>3</v>
      </c>
      <c r="D346" s="8" t="s">
        <v>58</v>
      </c>
    </row>
    <row r="347" spans="1:4" x14ac:dyDescent="0.3">
      <c r="A347" s="5" t="s">
        <v>135</v>
      </c>
      <c r="B347" s="5">
        <v>4</v>
      </c>
      <c r="C347" s="5">
        <v>1</v>
      </c>
      <c r="D347" s="8" t="s">
        <v>47</v>
      </c>
    </row>
    <row r="348" spans="1:4" x14ac:dyDescent="0.3">
      <c r="A348" s="5" t="s">
        <v>135</v>
      </c>
      <c r="B348" s="5">
        <v>4</v>
      </c>
      <c r="C348" s="5">
        <v>2</v>
      </c>
      <c r="D348" s="8" t="s">
        <v>123</v>
      </c>
    </row>
    <row r="349" spans="1:4" x14ac:dyDescent="0.3">
      <c r="A349" s="5" t="s">
        <v>135</v>
      </c>
      <c r="B349" s="5">
        <v>4</v>
      </c>
      <c r="C349" s="5">
        <v>3</v>
      </c>
      <c r="D349" s="8" t="s">
        <v>36</v>
      </c>
    </row>
    <row r="350" spans="1:4" x14ac:dyDescent="0.3">
      <c r="A350" s="5" t="s">
        <v>136</v>
      </c>
      <c r="B350" s="5">
        <v>1</v>
      </c>
      <c r="C350" s="5">
        <v>1</v>
      </c>
      <c r="D350" s="8" t="s">
        <v>40</v>
      </c>
    </row>
    <row r="351" spans="1:4" x14ac:dyDescent="0.3">
      <c r="A351" s="5" t="s">
        <v>136</v>
      </c>
      <c r="B351" s="5">
        <v>1</v>
      </c>
      <c r="C351" s="5">
        <v>2</v>
      </c>
      <c r="D351" s="8" t="s">
        <v>28</v>
      </c>
    </row>
    <row r="352" spans="1:4" x14ac:dyDescent="0.3">
      <c r="A352" s="5" t="s">
        <v>136</v>
      </c>
      <c r="B352" s="5">
        <v>1</v>
      </c>
      <c r="C352" s="5">
        <v>3</v>
      </c>
      <c r="D352" s="8" t="s">
        <v>98</v>
      </c>
    </row>
    <row r="353" spans="1:4" x14ac:dyDescent="0.3">
      <c r="A353" s="5" t="s">
        <v>136</v>
      </c>
      <c r="B353" s="5">
        <v>2</v>
      </c>
      <c r="C353" s="5">
        <v>1</v>
      </c>
      <c r="D353" s="8" t="s">
        <v>21</v>
      </c>
    </row>
    <row r="354" spans="1:4" x14ac:dyDescent="0.3">
      <c r="A354" s="5" t="s">
        <v>136</v>
      </c>
      <c r="B354" s="5">
        <v>2</v>
      </c>
      <c r="C354" s="5">
        <v>2</v>
      </c>
      <c r="D354" s="8" t="s">
        <v>28</v>
      </c>
    </row>
    <row r="355" spans="1:4" x14ac:dyDescent="0.3">
      <c r="A355" s="5" t="s">
        <v>136</v>
      </c>
      <c r="B355" s="5">
        <v>2</v>
      </c>
      <c r="C355" s="5">
        <v>3</v>
      </c>
      <c r="D355" s="8" t="s">
        <v>68</v>
      </c>
    </row>
    <row r="356" spans="1:4" x14ac:dyDescent="0.3">
      <c r="A356" s="5" t="s">
        <v>136</v>
      </c>
      <c r="B356" s="5">
        <v>3</v>
      </c>
      <c r="C356" s="5">
        <v>1</v>
      </c>
      <c r="D356" s="8" t="s">
        <v>59</v>
      </c>
    </row>
    <row r="357" spans="1:4" x14ac:dyDescent="0.3">
      <c r="A357" s="5" t="s">
        <v>136</v>
      </c>
      <c r="B357" s="5">
        <v>3</v>
      </c>
      <c r="C357" s="5">
        <v>2</v>
      </c>
      <c r="D357" s="8" t="s">
        <v>28</v>
      </c>
    </row>
    <row r="358" spans="1:4" x14ac:dyDescent="0.3">
      <c r="A358" s="5" t="s">
        <v>136</v>
      </c>
      <c r="B358" s="5">
        <v>3</v>
      </c>
      <c r="C358" s="5">
        <v>3</v>
      </c>
      <c r="D358" s="8" t="s">
        <v>11</v>
      </c>
    </row>
    <row r="359" spans="1:4" x14ac:dyDescent="0.3">
      <c r="A359" s="5" t="s">
        <v>136</v>
      </c>
      <c r="B359" s="5">
        <v>4</v>
      </c>
      <c r="C359" s="5">
        <v>1</v>
      </c>
      <c r="D359" s="8" t="s">
        <v>47</v>
      </c>
    </row>
    <row r="360" spans="1:4" x14ac:dyDescent="0.3">
      <c r="A360" s="5" t="s">
        <v>136</v>
      </c>
      <c r="B360" s="5">
        <v>4</v>
      </c>
      <c r="C360" s="5">
        <v>2</v>
      </c>
      <c r="D360" s="8" t="s">
        <v>28</v>
      </c>
    </row>
    <row r="361" spans="1:4" x14ac:dyDescent="0.3">
      <c r="A361" s="5" t="s">
        <v>136</v>
      </c>
      <c r="B361" s="5">
        <v>4</v>
      </c>
      <c r="C361" s="5">
        <v>3</v>
      </c>
      <c r="D361" s="8" t="s">
        <v>137</v>
      </c>
    </row>
    <row r="362" spans="1:4" x14ac:dyDescent="0.3">
      <c r="A362" s="5" t="s">
        <v>138</v>
      </c>
      <c r="B362" s="5">
        <v>1</v>
      </c>
      <c r="C362" s="5">
        <v>1</v>
      </c>
      <c r="D362" s="8" t="s">
        <v>33</v>
      </c>
    </row>
    <row r="363" spans="1:4" x14ac:dyDescent="0.3">
      <c r="A363" s="5" t="s">
        <v>138</v>
      </c>
      <c r="B363" s="5">
        <v>1</v>
      </c>
      <c r="C363" s="5">
        <v>2</v>
      </c>
      <c r="D363" s="8" t="s">
        <v>28</v>
      </c>
    </row>
    <row r="364" spans="1:4" x14ac:dyDescent="0.3">
      <c r="A364" s="5" t="s">
        <v>138</v>
      </c>
      <c r="B364" s="5">
        <v>1</v>
      </c>
      <c r="C364" s="5">
        <v>3</v>
      </c>
      <c r="D364" s="8" t="s">
        <v>41</v>
      </c>
    </row>
    <row r="365" spans="1:4" x14ac:dyDescent="0.3">
      <c r="A365" s="5" t="s">
        <v>138</v>
      </c>
      <c r="B365" s="5">
        <v>2</v>
      </c>
      <c r="C365" s="5">
        <v>1</v>
      </c>
      <c r="D365" s="8" t="s">
        <v>44</v>
      </c>
    </row>
    <row r="366" spans="1:4" x14ac:dyDescent="0.3">
      <c r="A366" s="5" t="s">
        <v>138</v>
      </c>
      <c r="B366" s="5">
        <v>2</v>
      </c>
      <c r="C366" s="5">
        <v>2</v>
      </c>
      <c r="D366" s="8" t="s">
        <v>28</v>
      </c>
    </row>
    <row r="367" spans="1:4" x14ac:dyDescent="0.3">
      <c r="A367" s="5" t="s">
        <v>138</v>
      </c>
      <c r="B367" s="5">
        <v>2</v>
      </c>
      <c r="C367" s="5">
        <v>3</v>
      </c>
      <c r="D367" s="8" t="s">
        <v>83</v>
      </c>
    </row>
    <row r="368" spans="1:4" x14ac:dyDescent="0.3">
      <c r="A368" s="5" t="s">
        <v>138</v>
      </c>
      <c r="B368" s="5">
        <v>3</v>
      </c>
      <c r="C368" s="5">
        <v>1</v>
      </c>
      <c r="D368" s="8" t="s">
        <v>81</v>
      </c>
    </row>
    <row r="369" spans="1:4" x14ac:dyDescent="0.3">
      <c r="A369" s="5" t="s">
        <v>138</v>
      </c>
      <c r="B369" s="5">
        <v>3</v>
      </c>
      <c r="C369" s="5">
        <v>2</v>
      </c>
      <c r="D369" s="8" t="s">
        <v>28</v>
      </c>
    </row>
    <row r="370" spans="1:4" x14ac:dyDescent="0.3">
      <c r="A370" s="5" t="s">
        <v>138</v>
      </c>
      <c r="B370" s="5">
        <v>3</v>
      </c>
      <c r="C370" s="5">
        <v>3</v>
      </c>
      <c r="D370" s="8" t="s">
        <v>128</v>
      </c>
    </row>
    <row r="371" spans="1:4" x14ac:dyDescent="0.3">
      <c r="A371" s="5" t="s">
        <v>138</v>
      </c>
      <c r="B371" s="5">
        <v>4</v>
      </c>
      <c r="C371" s="5">
        <v>1</v>
      </c>
      <c r="D371" s="8" t="s">
        <v>28</v>
      </c>
    </row>
    <row r="372" spans="1:4" x14ac:dyDescent="0.3">
      <c r="A372" s="5" t="s">
        <v>138</v>
      </c>
      <c r="B372" s="5">
        <v>4</v>
      </c>
      <c r="C372" s="5">
        <v>2</v>
      </c>
      <c r="D372" s="8" t="s">
        <v>139</v>
      </c>
    </row>
    <row r="373" spans="1:4" x14ac:dyDescent="0.3">
      <c r="A373" s="5" t="s">
        <v>138</v>
      </c>
      <c r="B373" s="5">
        <v>4</v>
      </c>
      <c r="C373" s="5">
        <v>3</v>
      </c>
      <c r="D373" s="8" t="s">
        <v>128</v>
      </c>
    </row>
    <row r="374" spans="1:4" x14ac:dyDescent="0.3">
      <c r="A374" s="5" t="s">
        <v>140</v>
      </c>
      <c r="B374" s="5">
        <v>1</v>
      </c>
      <c r="C374" s="5">
        <v>1</v>
      </c>
      <c r="D374" s="8" t="s">
        <v>6</v>
      </c>
    </row>
    <row r="375" spans="1:4" x14ac:dyDescent="0.3">
      <c r="A375" s="5" t="s">
        <v>140</v>
      </c>
      <c r="B375" s="5">
        <v>1</v>
      </c>
      <c r="C375" s="5">
        <v>2</v>
      </c>
      <c r="D375" s="8" t="s">
        <v>28</v>
      </c>
    </row>
    <row r="376" spans="1:4" x14ac:dyDescent="0.3">
      <c r="A376" s="5" t="s">
        <v>140</v>
      </c>
      <c r="B376" s="5">
        <v>1</v>
      </c>
      <c r="C376" s="5">
        <v>3</v>
      </c>
      <c r="D376" s="8" t="s">
        <v>93</v>
      </c>
    </row>
    <row r="377" spans="1:4" x14ac:dyDescent="0.3">
      <c r="A377" s="5" t="s">
        <v>140</v>
      </c>
      <c r="B377" s="5">
        <v>2</v>
      </c>
      <c r="C377" s="5">
        <v>1</v>
      </c>
      <c r="D377" s="8" t="s">
        <v>98</v>
      </c>
    </row>
    <row r="378" spans="1:4" x14ac:dyDescent="0.3">
      <c r="A378" s="5" t="s">
        <v>140</v>
      </c>
      <c r="B378" s="5">
        <v>2</v>
      </c>
      <c r="C378" s="5">
        <v>2</v>
      </c>
      <c r="D378" s="8" t="s">
        <v>28</v>
      </c>
    </row>
    <row r="379" spans="1:4" x14ac:dyDescent="0.3">
      <c r="A379" s="5" t="s">
        <v>140</v>
      </c>
      <c r="B379" s="5">
        <v>2</v>
      </c>
      <c r="C379" s="5">
        <v>3</v>
      </c>
      <c r="D379" s="8" t="s">
        <v>47</v>
      </c>
    </row>
    <row r="380" spans="1:4" x14ac:dyDescent="0.3">
      <c r="A380" s="5" t="s">
        <v>140</v>
      </c>
      <c r="B380" s="5">
        <v>3</v>
      </c>
      <c r="C380" s="5">
        <v>1</v>
      </c>
      <c r="D380" s="8" t="s">
        <v>67</v>
      </c>
    </row>
    <row r="381" spans="1:4" x14ac:dyDescent="0.3">
      <c r="A381" s="5" t="s">
        <v>140</v>
      </c>
      <c r="B381" s="5">
        <v>3</v>
      </c>
      <c r="C381" s="5">
        <v>2</v>
      </c>
      <c r="D381" s="8" t="s">
        <v>28</v>
      </c>
    </row>
    <row r="382" spans="1:4" x14ac:dyDescent="0.3">
      <c r="A382" s="5" t="s">
        <v>140</v>
      </c>
      <c r="B382" s="5">
        <v>3</v>
      </c>
      <c r="C382" s="5">
        <v>3</v>
      </c>
      <c r="D382" s="8" t="s">
        <v>74</v>
      </c>
    </row>
    <row r="383" spans="1:4" x14ac:dyDescent="0.3">
      <c r="A383" s="5" t="s">
        <v>140</v>
      </c>
      <c r="B383" s="5">
        <v>4</v>
      </c>
      <c r="C383" s="5">
        <v>1</v>
      </c>
      <c r="D383" s="8" t="s">
        <v>19</v>
      </c>
    </row>
    <row r="384" spans="1:4" x14ac:dyDescent="0.3">
      <c r="A384" s="5" t="s">
        <v>140</v>
      </c>
      <c r="B384" s="5">
        <v>4</v>
      </c>
      <c r="C384" s="5">
        <v>2</v>
      </c>
      <c r="D384" s="8" t="s">
        <v>28</v>
      </c>
    </row>
    <row r="385" spans="1:4" x14ac:dyDescent="0.3">
      <c r="A385" s="5" t="s">
        <v>140</v>
      </c>
      <c r="B385" s="5">
        <v>4</v>
      </c>
      <c r="C385" s="5">
        <v>3</v>
      </c>
      <c r="D385" s="8" t="s">
        <v>36</v>
      </c>
    </row>
    <row r="386" spans="1:4" x14ac:dyDescent="0.3">
      <c r="A386" s="5" t="s">
        <v>141</v>
      </c>
      <c r="B386" s="5">
        <v>1</v>
      </c>
      <c r="C386" s="5">
        <v>1</v>
      </c>
      <c r="D386" s="8" t="s">
        <v>126</v>
      </c>
    </row>
    <row r="387" spans="1:4" x14ac:dyDescent="0.3">
      <c r="A387" s="5" t="s">
        <v>141</v>
      </c>
      <c r="B387" s="5">
        <v>1</v>
      </c>
      <c r="C387" s="5">
        <v>2</v>
      </c>
      <c r="D387" s="8" t="s">
        <v>28</v>
      </c>
    </row>
    <row r="388" spans="1:4" x14ac:dyDescent="0.3">
      <c r="A388" s="5" t="s">
        <v>141</v>
      </c>
      <c r="B388" s="5">
        <v>1</v>
      </c>
      <c r="C388" s="5">
        <v>3</v>
      </c>
      <c r="D388" s="8" t="s">
        <v>97</v>
      </c>
    </row>
    <row r="389" spans="1:4" x14ac:dyDescent="0.3">
      <c r="A389" s="5" t="s">
        <v>141</v>
      </c>
      <c r="B389" s="5">
        <v>2</v>
      </c>
      <c r="C389" s="5">
        <v>1</v>
      </c>
      <c r="D389" s="8" t="s">
        <v>65</v>
      </c>
    </row>
    <row r="390" spans="1:4" x14ac:dyDescent="0.3">
      <c r="A390" s="5" t="s">
        <v>141</v>
      </c>
      <c r="B390" s="5">
        <v>2</v>
      </c>
      <c r="C390" s="5">
        <v>2</v>
      </c>
      <c r="D390" s="8" t="s">
        <v>28</v>
      </c>
    </row>
    <row r="391" spans="1:4" x14ac:dyDescent="0.3">
      <c r="A391" s="5" t="s">
        <v>141</v>
      </c>
      <c r="B391" s="5">
        <v>2</v>
      </c>
      <c r="C391" s="5">
        <v>3</v>
      </c>
      <c r="D391" s="8" t="s">
        <v>118</v>
      </c>
    </row>
    <row r="392" spans="1:4" x14ac:dyDescent="0.3">
      <c r="A392" s="5" t="s">
        <v>141</v>
      </c>
      <c r="B392" s="5">
        <v>3</v>
      </c>
      <c r="C392" s="5">
        <v>1</v>
      </c>
      <c r="D392" s="8" t="s">
        <v>119</v>
      </c>
    </row>
    <row r="393" spans="1:4" x14ac:dyDescent="0.3">
      <c r="A393" s="5" t="s">
        <v>141</v>
      </c>
      <c r="B393" s="5">
        <v>3</v>
      </c>
      <c r="C393" s="5">
        <v>2</v>
      </c>
      <c r="D393" s="8" t="s">
        <v>28</v>
      </c>
    </row>
    <row r="394" spans="1:4" x14ac:dyDescent="0.3">
      <c r="A394" s="5" t="s">
        <v>141</v>
      </c>
      <c r="B394" s="5">
        <v>3</v>
      </c>
      <c r="C394" s="5">
        <v>3</v>
      </c>
      <c r="D394" s="8" t="s">
        <v>77</v>
      </c>
    </row>
    <row r="395" spans="1:4" x14ac:dyDescent="0.3">
      <c r="A395" s="5" t="s">
        <v>141</v>
      </c>
      <c r="B395" s="5">
        <v>4</v>
      </c>
      <c r="C395" s="5">
        <v>1</v>
      </c>
      <c r="D395" s="8" t="s">
        <v>142</v>
      </c>
    </row>
    <row r="396" spans="1:4" x14ac:dyDescent="0.3">
      <c r="A396" s="5" t="s">
        <v>141</v>
      </c>
      <c r="B396" s="5">
        <v>4</v>
      </c>
      <c r="C396" s="5">
        <v>2</v>
      </c>
      <c r="D396" s="8" t="s">
        <v>28</v>
      </c>
    </row>
    <row r="397" spans="1:4" x14ac:dyDescent="0.3">
      <c r="A397" s="5" t="s">
        <v>141</v>
      </c>
      <c r="B397" s="5">
        <v>4</v>
      </c>
      <c r="C397" s="5">
        <v>3</v>
      </c>
      <c r="D397" s="8" t="s">
        <v>78</v>
      </c>
    </row>
    <row r="398" spans="1:4" x14ac:dyDescent="0.3">
      <c r="A398" s="5" t="s">
        <v>143</v>
      </c>
      <c r="B398" s="5">
        <v>1</v>
      </c>
      <c r="C398" s="5">
        <v>1</v>
      </c>
      <c r="D398" s="8" t="s">
        <v>118</v>
      </c>
    </row>
    <row r="399" spans="1:4" x14ac:dyDescent="0.3">
      <c r="A399" s="5" t="s">
        <v>143</v>
      </c>
      <c r="B399" s="5">
        <v>1</v>
      </c>
      <c r="C399" s="5">
        <v>2</v>
      </c>
      <c r="D399" s="8" t="s">
        <v>28</v>
      </c>
    </row>
    <row r="400" spans="1:4" x14ac:dyDescent="0.3">
      <c r="A400" s="5" t="s">
        <v>143</v>
      </c>
      <c r="B400" s="5">
        <v>1</v>
      </c>
      <c r="C400" s="5">
        <v>3</v>
      </c>
      <c r="D400" s="8" t="s">
        <v>144</v>
      </c>
    </row>
    <row r="401" spans="1:4" x14ac:dyDescent="0.3">
      <c r="A401" s="5" t="s">
        <v>143</v>
      </c>
      <c r="B401" s="5">
        <v>2</v>
      </c>
      <c r="C401" s="5">
        <v>1</v>
      </c>
      <c r="D401" s="8" t="s">
        <v>30</v>
      </c>
    </row>
    <row r="402" spans="1:4" x14ac:dyDescent="0.3">
      <c r="A402" s="5" t="s">
        <v>143</v>
      </c>
      <c r="B402" s="5">
        <v>2</v>
      </c>
      <c r="C402" s="5">
        <v>2</v>
      </c>
      <c r="D402" s="8" t="s">
        <v>28</v>
      </c>
    </row>
    <row r="403" spans="1:4" x14ac:dyDescent="0.3">
      <c r="A403" s="5" t="s">
        <v>143</v>
      </c>
      <c r="B403" s="5">
        <v>2</v>
      </c>
      <c r="C403" s="5">
        <v>3</v>
      </c>
      <c r="D403" s="8" t="s">
        <v>56</v>
      </c>
    </row>
    <row r="404" spans="1:4" x14ac:dyDescent="0.3">
      <c r="A404" s="5" t="s">
        <v>143</v>
      </c>
      <c r="B404" s="5">
        <v>3</v>
      </c>
      <c r="C404" s="5">
        <v>1</v>
      </c>
      <c r="D404" s="8" t="s">
        <v>26</v>
      </c>
    </row>
    <row r="405" spans="1:4" x14ac:dyDescent="0.3">
      <c r="A405" s="5" t="s">
        <v>143</v>
      </c>
      <c r="B405" s="5">
        <v>3</v>
      </c>
      <c r="C405" s="5">
        <v>2</v>
      </c>
      <c r="D405" s="8" t="s">
        <v>28</v>
      </c>
    </row>
    <row r="406" spans="1:4" x14ac:dyDescent="0.3">
      <c r="A406" s="5" t="s">
        <v>143</v>
      </c>
      <c r="B406" s="5">
        <v>3</v>
      </c>
      <c r="C406" s="5">
        <v>3</v>
      </c>
      <c r="D406" s="8" t="s">
        <v>89</v>
      </c>
    </row>
    <row r="407" spans="1:4" x14ac:dyDescent="0.3">
      <c r="A407" s="5" t="s">
        <v>143</v>
      </c>
      <c r="B407" s="5">
        <v>4</v>
      </c>
      <c r="C407" s="5">
        <v>1</v>
      </c>
      <c r="D407" s="8" t="s">
        <v>145</v>
      </c>
    </row>
    <row r="408" spans="1:4" x14ac:dyDescent="0.3">
      <c r="A408" s="5" t="s">
        <v>143</v>
      </c>
      <c r="B408" s="5">
        <v>4</v>
      </c>
      <c r="C408" s="5">
        <v>2</v>
      </c>
      <c r="D408" s="8" t="s">
        <v>28</v>
      </c>
    </row>
    <row r="409" spans="1:4" x14ac:dyDescent="0.3">
      <c r="A409" s="5" t="s">
        <v>143</v>
      </c>
      <c r="B409" s="5">
        <v>4</v>
      </c>
      <c r="C409" s="5">
        <v>3</v>
      </c>
      <c r="D409" s="8" t="s">
        <v>21</v>
      </c>
    </row>
    <row r="410" spans="1:4" x14ac:dyDescent="0.3">
      <c r="A410" s="5" t="s">
        <v>146</v>
      </c>
      <c r="B410" s="5">
        <v>1</v>
      </c>
      <c r="C410" s="5">
        <v>1</v>
      </c>
      <c r="D410" s="8" t="s">
        <v>59</v>
      </c>
    </row>
    <row r="411" spans="1:4" x14ac:dyDescent="0.3">
      <c r="A411" s="5" t="s">
        <v>146</v>
      </c>
      <c r="B411" s="5">
        <v>1</v>
      </c>
      <c r="C411" s="5">
        <v>2</v>
      </c>
      <c r="D411" s="8" t="s">
        <v>55</v>
      </c>
    </row>
    <row r="412" spans="1:4" x14ac:dyDescent="0.3">
      <c r="A412" s="5" t="s">
        <v>146</v>
      </c>
      <c r="B412" s="5">
        <v>1</v>
      </c>
      <c r="C412" s="5">
        <v>3</v>
      </c>
      <c r="D412" s="8" t="s">
        <v>59</v>
      </c>
    </row>
    <row r="413" spans="1:4" x14ac:dyDescent="0.3">
      <c r="A413" s="5" t="s">
        <v>146</v>
      </c>
      <c r="B413" s="5">
        <v>2</v>
      </c>
      <c r="C413" s="5">
        <v>1</v>
      </c>
      <c r="D413" s="8" t="s">
        <v>98</v>
      </c>
    </row>
    <row r="414" spans="1:4" x14ac:dyDescent="0.3">
      <c r="A414" s="5" t="s">
        <v>146</v>
      </c>
      <c r="B414" s="5">
        <v>2</v>
      </c>
      <c r="C414" s="5">
        <v>2</v>
      </c>
      <c r="D414" s="8" t="s">
        <v>55</v>
      </c>
    </row>
    <row r="415" spans="1:4" x14ac:dyDescent="0.3">
      <c r="A415" s="5" t="s">
        <v>146</v>
      </c>
      <c r="B415" s="5">
        <v>2</v>
      </c>
      <c r="C415" s="5">
        <v>3</v>
      </c>
      <c r="D415" s="8" t="s">
        <v>43</v>
      </c>
    </row>
    <row r="416" spans="1:4" x14ac:dyDescent="0.3">
      <c r="A416" s="5" t="s">
        <v>146</v>
      </c>
      <c r="B416" s="5">
        <v>3</v>
      </c>
      <c r="C416" s="5">
        <v>1</v>
      </c>
      <c r="D416" s="8" t="s">
        <v>144</v>
      </c>
    </row>
    <row r="417" spans="1:4" x14ac:dyDescent="0.3">
      <c r="A417" s="5" t="s">
        <v>146</v>
      </c>
      <c r="B417" s="5">
        <v>3</v>
      </c>
      <c r="C417" s="5">
        <v>2</v>
      </c>
      <c r="D417" s="8" t="s">
        <v>55</v>
      </c>
    </row>
    <row r="418" spans="1:4" x14ac:dyDescent="0.3">
      <c r="A418" s="5" t="s">
        <v>146</v>
      </c>
      <c r="B418" s="5">
        <v>3</v>
      </c>
      <c r="C418" s="5">
        <v>3</v>
      </c>
      <c r="D418" s="8" t="s">
        <v>147</v>
      </c>
    </row>
    <row r="419" spans="1:4" x14ac:dyDescent="0.3">
      <c r="A419" s="5" t="s">
        <v>146</v>
      </c>
      <c r="B419" s="5">
        <v>4</v>
      </c>
      <c r="C419" s="5">
        <v>1</v>
      </c>
      <c r="D419" s="8" t="s">
        <v>28</v>
      </c>
    </row>
    <row r="420" spans="1:4" x14ac:dyDescent="0.3">
      <c r="A420" s="5" t="s">
        <v>146</v>
      </c>
      <c r="B420" s="5">
        <v>4</v>
      </c>
      <c r="C420" s="5">
        <v>2</v>
      </c>
      <c r="D420" s="8" t="s">
        <v>55</v>
      </c>
    </row>
    <row r="421" spans="1:4" x14ac:dyDescent="0.3">
      <c r="A421" s="5" t="s">
        <v>146</v>
      </c>
      <c r="B421" s="5">
        <v>4</v>
      </c>
      <c r="C421" s="5">
        <v>3</v>
      </c>
      <c r="D421" s="8" t="s">
        <v>47</v>
      </c>
    </row>
    <row r="422" spans="1:4" x14ac:dyDescent="0.3">
      <c r="A422" s="5" t="s">
        <v>148</v>
      </c>
      <c r="B422" s="5">
        <v>1</v>
      </c>
      <c r="C422" s="5">
        <v>1</v>
      </c>
      <c r="D422" s="8" t="s">
        <v>11</v>
      </c>
    </row>
    <row r="423" spans="1:4" x14ac:dyDescent="0.3">
      <c r="A423" s="5" t="s">
        <v>148</v>
      </c>
      <c r="B423" s="5">
        <v>1</v>
      </c>
      <c r="C423" s="5">
        <v>2</v>
      </c>
      <c r="D423" s="8" t="s">
        <v>55</v>
      </c>
    </row>
    <row r="424" spans="1:4" x14ac:dyDescent="0.3">
      <c r="A424" s="5" t="s">
        <v>148</v>
      </c>
      <c r="B424" s="5">
        <v>1</v>
      </c>
      <c r="C424" s="5">
        <v>3</v>
      </c>
      <c r="D424" s="8" t="s">
        <v>18</v>
      </c>
    </row>
    <row r="425" spans="1:4" x14ac:dyDescent="0.3">
      <c r="A425" s="5" t="s">
        <v>148</v>
      </c>
      <c r="B425" s="5">
        <v>2</v>
      </c>
      <c r="C425" s="5">
        <v>1</v>
      </c>
      <c r="D425" s="8" t="s">
        <v>94</v>
      </c>
    </row>
    <row r="426" spans="1:4" x14ac:dyDescent="0.3">
      <c r="A426" s="5" t="s">
        <v>148</v>
      </c>
      <c r="B426" s="5">
        <v>2</v>
      </c>
      <c r="C426" s="5">
        <v>2</v>
      </c>
      <c r="D426" s="8" t="s">
        <v>149</v>
      </c>
    </row>
    <row r="427" spans="1:4" x14ac:dyDescent="0.3">
      <c r="A427" s="5" t="s">
        <v>148</v>
      </c>
      <c r="B427" s="5">
        <v>2</v>
      </c>
      <c r="C427" s="5">
        <v>3</v>
      </c>
      <c r="D427" s="8" t="s">
        <v>71</v>
      </c>
    </row>
    <row r="428" spans="1:4" x14ac:dyDescent="0.3">
      <c r="A428" s="5" t="s">
        <v>148</v>
      </c>
      <c r="B428" s="5">
        <v>3</v>
      </c>
      <c r="C428" s="5">
        <v>1</v>
      </c>
      <c r="D428" s="8" t="s">
        <v>147</v>
      </c>
    </row>
    <row r="429" spans="1:4" x14ac:dyDescent="0.3">
      <c r="A429" s="5" t="s">
        <v>148</v>
      </c>
      <c r="B429" s="5">
        <v>3</v>
      </c>
      <c r="C429" s="5">
        <v>2</v>
      </c>
      <c r="D429" s="8" t="s">
        <v>55</v>
      </c>
    </row>
    <row r="430" spans="1:4" x14ac:dyDescent="0.3">
      <c r="A430" s="5" t="s">
        <v>148</v>
      </c>
      <c r="B430" s="5">
        <v>3</v>
      </c>
      <c r="C430" s="5">
        <v>3</v>
      </c>
      <c r="D430" s="8" t="s">
        <v>108</v>
      </c>
    </row>
    <row r="431" spans="1:4" x14ac:dyDescent="0.3">
      <c r="A431" s="5" t="s">
        <v>148</v>
      </c>
      <c r="B431" s="5">
        <v>4</v>
      </c>
      <c r="C431" s="5">
        <v>1</v>
      </c>
      <c r="D431" s="8" t="s">
        <v>115</v>
      </c>
    </row>
    <row r="432" spans="1:4" x14ac:dyDescent="0.3">
      <c r="A432" s="5" t="s">
        <v>148</v>
      </c>
      <c r="B432" s="5">
        <v>4</v>
      </c>
      <c r="C432" s="5">
        <v>2</v>
      </c>
      <c r="D432" s="8" t="s">
        <v>55</v>
      </c>
    </row>
    <row r="433" spans="1:4" x14ac:dyDescent="0.3">
      <c r="A433" s="5" t="s">
        <v>148</v>
      </c>
      <c r="B433" s="5">
        <v>4</v>
      </c>
      <c r="C433" s="5">
        <v>3</v>
      </c>
      <c r="D433" s="8" t="s">
        <v>35</v>
      </c>
    </row>
    <row r="434" spans="1:4" x14ac:dyDescent="0.3">
      <c r="A434" s="5" t="s">
        <v>150</v>
      </c>
      <c r="B434" s="5">
        <v>1</v>
      </c>
      <c r="C434" s="5">
        <v>1</v>
      </c>
      <c r="D434" s="8" t="s">
        <v>64</v>
      </c>
    </row>
    <row r="435" spans="1:4" x14ac:dyDescent="0.3">
      <c r="A435" s="5" t="s">
        <v>150</v>
      </c>
      <c r="B435" s="5">
        <v>1</v>
      </c>
      <c r="C435" s="5">
        <v>2</v>
      </c>
      <c r="D435" s="8" t="s">
        <v>55</v>
      </c>
    </row>
    <row r="436" spans="1:4" x14ac:dyDescent="0.3">
      <c r="A436" s="5" t="s">
        <v>150</v>
      </c>
      <c r="B436" s="5">
        <v>1</v>
      </c>
      <c r="C436" s="5">
        <v>3</v>
      </c>
      <c r="D436" s="8" t="s">
        <v>98</v>
      </c>
    </row>
    <row r="437" spans="1:4" x14ac:dyDescent="0.3">
      <c r="A437" s="5" t="s">
        <v>150</v>
      </c>
      <c r="B437" s="5">
        <v>2</v>
      </c>
      <c r="C437" s="5">
        <v>1</v>
      </c>
      <c r="D437" s="8" t="s">
        <v>65</v>
      </c>
    </row>
    <row r="438" spans="1:4" x14ac:dyDescent="0.3">
      <c r="A438" s="5" t="s">
        <v>150</v>
      </c>
      <c r="B438" s="5">
        <v>2</v>
      </c>
      <c r="C438" s="5">
        <v>2</v>
      </c>
      <c r="D438" s="8" t="s">
        <v>55</v>
      </c>
    </row>
    <row r="439" spans="1:4" x14ac:dyDescent="0.3">
      <c r="A439" s="5" t="s">
        <v>150</v>
      </c>
      <c r="B439" s="5">
        <v>2</v>
      </c>
      <c r="C439" s="5">
        <v>3</v>
      </c>
      <c r="D439" s="8" t="s">
        <v>44</v>
      </c>
    </row>
    <row r="440" spans="1:4" x14ac:dyDescent="0.3">
      <c r="A440" s="5" t="s">
        <v>150</v>
      </c>
      <c r="B440" s="5">
        <v>3</v>
      </c>
      <c r="C440" s="5">
        <v>1</v>
      </c>
      <c r="D440" s="8" t="s">
        <v>151</v>
      </c>
    </row>
    <row r="441" spans="1:4" x14ac:dyDescent="0.3">
      <c r="A441" s="5" t="s">
        <v>150</v>
      </c>
      <c r="B441" s="5">
        <v>3</v>
      </c>
      <c r="C441" s="5">
        <v>2</v>
      </c>
      <c r="D441" s="8" t="s">
        <v>55</v>
      </c>
    </row>
    <row r="442" spans="1:4" x14ac:dyDescent="0.3">
      <c r="A442" s="5" t="s">
        <v>150</v>
      </c>
      <c r="B442" s="5">
        <v>3</v>
      </c>
      <c r="C442" s="5">
        <v>3</v>
      </c>
      <c r="D442" s="8" t="s">
        <v>7</v>
      </c>
    </row>
    <row r="443" spans="1:4" x14ac:dyDescent="0.3">
      <c r="A443" s="5" t="s">
        <v>150</v>
      </c>
      <c r="B443" s="5">
        <v>4</v>
      </c>
      <c r="C443" s="5">
        <v>1</v>
      </c>
      <c r="D443" s="8" t="s">
        <v>86</v>
      </c>
    </row>
    <row r="444" spans="1:4" x14ac:dyDescent="0.3">
      <c r="A444" s="5" t="s">
        <v>150</v>
      </c>
      <c r="B444" s="5">
        <v>4</v>
      </c>
      <c r="C444" s="5">
        <v>2</v>
      </c>
      <c r="D444" s="8" t="s">
        <v>55</v>
      </c>
    </row>
    <row r="445" spans="1:4" x14ac:dyDescent="0.3">
      <c r="A445" s="5" t="s">
        <v>150</v>
      </c>
      <c r="B445" s="5">
        <v>4</v>
      </c>
      <c r="C445" s="5">
        <v>3</v>
      </c>
      <c r="D445" s="8" t="s">
        <v>18</v>
      </c>
    </row>
    <row r="446" spans="1:4" x14ac:dyDescent="0.3">
      <c r="A446" s="5" t="s">
        <v>152</v>
      </c>
      <c r="B446" s="5">
        <v>1</v>
      </c>
      <c r="C446" s="5">
        <v>1</v>
      </c>
      <c r="D446" s="8" t="s">
        <v>153</v>
      </c>
    </row>
    <row r="447" spans="1:4" x14ac:dyDescent="0.3">
      <c r="A447" s="5" t="s">
        <v>152</v>
      </c>
      <c r="B447" s="5">
        <v>1</v>
      </c>
      <c r="C447" s="5">
        <v>2</v>
      </c>
      <c r="D447" s="8" t="s">
        <v>55</v>
      </c>
    </row>
    <row r="448" spans="1:4" x14ac:dyDescent="0.3">
      <c r="A448" s="5" t="s">
        <v>152</v>
      </c>
      <c r="B448" s="5">
        <v>1</v>
      </c>
      <c r="C448" s="5">
        <v>3</v>
      </c>
      <c r="D448" s="8" t="s">
        <v>85</v>
      </c>
    </row>
    <row r="449" spans="1:4" x14ac:dyDescent="0.3">
      <c r="A449" s="5" t="s">
        <v>152</v>
      </c>
      <c r="B449" s="5">
        <v>2</v>
      </c>
      <c r="C449" s="5">
        <v>1</v>
      </c>
      <c r="D449" s="8" t="s">
        <v>108</v>
      </c>
    </row>
    <row r="450" spans="1:4" x14ac:dyDescent="0.3">
      <c r="A450" s="5" t="s">
        <v>152</v>
      </c>
      <c r="B450" s="5">
        <v>2</v>
      </c>
      <c r="C450" s="5">
        <v>2</v>
      </c>
      <c r="D450" s="8" t="s">
        <v>55</v>
      </c>
    </row>
    <row r="451" spans="1:4" x14ac:dyDescent="0.3">
      <c r="A451" s="5" t="s">
        <v>152</v>
      </c>
      <c r="B451" s="5">
        <v>2</v>
      </c>
      <c r="C451" s="5">
        <v>3</v>
      </c>
      <c r="D451" s="8" t="s">
        <v>86</v>
      </c>
    </row>
    <row r="452" spans="1:4" x14ac:dyDescent="0.3">
      <c r="A452" s="5" t="s">
        <v>152</v>
      </c>
      <c r="B452" s="5">
        <v>3</v>
      </c>
      <c r="C452" s="5">
        <v>1</v>
      </c>
      <c r="D452" s="8" t="s">
        <v>10</v>
      </c>
    </row>
    <row r="453" spans="1:4" x14ac:dyDescent="0.3">
      <c r="A453" s="5" t="s">
        <v>152</v>
      </c>
      <c r="B453" s="5">
        <v>3</v>
      </c>
      <c r="C453" s="5">
        <v>2</v>
      </c>
      <c r="D453" s="8" t="s">
        <v>55</v>
      </c>
    </row>
    <row r="454" spans="1:4" x14ac:dyDescent="0.3">
      <c r="A454" s="5" t="s">
        <v>152</v>
      </c>
      <c r="B454" s="5">
        <v>3</v>
      </c>
      <c r="C454" s="5">
        <v>3</v>
      </c>
      <c r="D454" s="8" t="s">
        <v>80</v>
      </c>
    </row>
    <row r="455" spans="1:4" x14ac:dyDescent="0.3">
      <c r="A455" s="5" t="s">
        <v>152</v>
      </c>
      <c r="B455" s="5">
        <v>4</v>
      </c>
      <c r="C455" s="5">
        <v>1</v>
      </c>
      <c r="D455" s="8" t="s">
        <v>21</v>
      </c>
    </row>
    <row r="456" spans="1:4" x14ac:dyDescent="0.3">
      <c r="A456" s="5" t="s">
        <v>152</v>
      </c>
      <c r="B456" s="5">
        <v>4</v>
      </c>
      <c r="C456" s="5">
        <v>2</v>
      </c>
      <c r="D456" s="8" t="s">
        <v>55</v>
      </c>
    </row>
    <row r="457" spans="1:4" x14ac:dyDescent="0.3">
      <c r="A457" s="5" t="s">
        <v>152</v>
      </c>
      <c r="B457" s="5">
        <v>4</v>
      </c>
      <c r="C457" s="5">
        <v>3</v>
      </c>
      <c r="D457" s="8" t="s">
        <v>154</v>
      </c>
    </row>
    <row r="458" spans="1:4" x14ac:dyDescent="0.3">
      <c r="A458" s="5" t="s">
        <v>155</v>
      </c>
      <c r="B458" s="5">
        <v>1</v>
      </c>
      <c r="C458" s="5">
        <v>1</v>
      </c>
      <c r="D458" s="8" t="s">
        <v>56</v>
      </c>
    </row>
    <row r="459" spans="1:4" x14ac:dyDescent="0.3">
      <c r="A459" s="5" t="s">
        <v>155</v>
      </c>
      <c r="B459" s="5">
        <v>1</v>
      </c>
      <c r="C459" s="5">
        <v>2</v>
      </c>
      <c r="D459" s="8" t="s">
        <v>55</v>
      </c>
    </row>
    <row r="460" spans="1:4" x14ac:dyDescent="0.3">
      <c r="A460" s="5" t="s">
        <v>155</v>
      </c>
      <c r="B460" s="5">
        <v>1</v>
      </c>
      <c r="C460" s="5">
        <v>3</v>
      </c>
      <c r="D460" s="8" t="s">
        <v>21</v>
      </c>
    </row>
    <row r="461" spans="1:4" x14ac:dyDescent="0.3">
      <c r="A461" s="5" t="s">
        <v>155</v>
      </c>
      <c r="B461" s="5">
        <v>2</v>
      </c>
      <c r="C461" s="5">
        <v>1</v>
      </c>
      <c r="D461" s="8" t="s">
        <v>54</v>
      </c>
    </row>
    <row r="462" spans="1:4" x14ac:dyDescent="0.3">
      <c r="A462" s="5" t="s">
        <v>155</v>
      </c>
      <c r="B462" s="5">
        <v>2</v>
      </c>
      <c r="C462" s="5">
        <v>2</v>
      </c>
      <c r="D462" s="8" t="s">
        <v>55</v>
      </c>
    </row>
    <row r="463" spans="1:4" x14ac:dyDescent="0.3">
      <c r="A463" s="5" t="s">
        <v>155</v>
      </c>
      <c r="B463" s="5">
        <v>2</v>
      </c>
      <c r="C463" s="5">
        <v>3</v>
      </c>
      <c r="D463" s="8" t="s">
        <v>39</v>
      </c>
    </row>
    <row r="464" spans="1:4" x14ac:dyDescent="0.3">
      <c r="A464" s="5" t="s">
        <v>155</v>
      </c>
      <c r="B464" s="5">
        <v>3</v>
      </c>
      <c r="C464" s="5">
        <v>1</v>
      </c>
      <c r="D464" s="8" t="s">
        <v>33</v>
      </c>
    </row>
    <row r="465" spans="1:4" x14ac:dyDescent="0.3">
      <c r="A465" s="5" t="s">
        <v>155</v>
      </c>
      <c r="B465" s="5">
        <v>3</v>
      </c>
      <c r="C465" s="5">
        <v>2</v>
      </c>
      <c r="D465" s="8" t="s">
        <v>55</v>
      </c>
    </row>
    <row r="466" spans="1:4" x14ac:dyDescent="0.3">
      <c r="A466" s="5" t="s">
        <v>155</v>
      </c>
      <c r="B466" s="5">
        <v>3</v>
      </c>
      <c r="C466" s="5">
        <v>3</v>
      </c>
      <c r="D466" s="8" t="s">
        <v>121</v>
      </c>
    </row>
    <row r="467" spans="1:4" x14ac:dyDescent="0.3">
      <c r="A467" s="5" t="s">
        <v>155</v>
      </c>
      <c r="B467" s="5">
        <v>4</v>
      </c>
      <c r="C467" s="5">
        <v>1</v>
      </c>
      <c r="D467" s="8" t="s">
        <v>86</v>
      </c>
    </row>
    <row r="468" spans="1:4" x14ac:dyDescent="0.3">
      <c r="A468" s="5" t="s">
        <v>155</v>
      </c>
      <c r="B468" s="5">
        <v>4</v>
      </c>
      <c r="C468" s="5">
        <v>2</v>
      </c>
      <c r="D468" s="8" t="s">
        <v>55</v>
      </c>
    </row>
    <row r="469" spans="1:4" x14ac:dyDescent="0.3">
      <c r="A469" s="5" t="s">
        <v>155</v>
      </c>
      <c r="B469" s="5">
        <v>4</v>
      </c>
      <c r="C469" s="5">
        <v>3</v>
      </c>
      <c r="D469" s="8" t="s">
        <v>156</v>
      </c>
    </row>
    <row r="470" spans="1:4" x14ac:dyDescent="0.3">
      <c r="A470" s="5" t="s">
        <v>157</v>
      </c>
      <c r="B470" s="5">
        <v>1</v>
      </c>
      <c r="C470" s="5">
        <v>1</v>
      </c>
      <c r="D470" s="8" t="s">
        <v>108</v>
      </c>
    </row>
    <row r="471" spans="1:4" x14ac:dyDescent="0.3">
      <c r="A471" s="5" t="s">
        <v>157</v>
      </c>
      <c r="B471" s="5">
        <v>1</v>
      </c>
      <c r="C471" s="5">
        <v>2</v>
      </c>
      <c r="D471" s="8" t="s">
        <v>158</v>
      </c>
    </row>
    <row r="472" spans="1:4" x14ac:dyDescent="0.3">
      <c r="A472" s="5" t="s">
        <v>157</v>
      </c>
      <c r="B472" s="5">
        <v>1</v>
      </c>
      <c r="C472" s="5">
        <v>3</v>
      </c>
      <c r="D472" s="8" t="s">
        <v>28</v>
      </c>
    </row>
    <row r="473" spans="1:4" x14ac:dyDescent="0.3">
      <c r="A473" s="5" t="s">
        <v>157</v>
      </c>
      <c r="B473" s="5">
        <v>2</v>
      </c>
      <c r="C473" s="5">
        <v>1</v>
      </c>
      <c r="D473" s="8" t="s">
        <v>36</v>
      </c>
    </row>
    <row r="474" spans="1:4" x14ac:dyDescent="0.3">
      <c r="A474" s="5" t="s">
        <v>157</v>
      </c>
      <c r="B474" s="5">
        <v>2</v>
      </c>
      <c r="C474" s="5">
        <v>2</v>
      </c>
      <c r="D474" s="8" t="s">
        <v>159</v>
      </c>
    </row>
    <row r="475" spans="1:4" x14ac:dyDescent="0.3">
      <c r="A475" s="5" t="s">
        <v>157</v>
      </c>
      <c r="B475" s="5">
        <v>2</v>
      </c>
      <c r="C475" s="5">
        <v>3</v>
      </c>
      <c r="D475" s="8" t="s">
        <v>92</v>
      </c>
    </row>
    <row r="476" spans="1:4" x14ac:dyDescent="0.3">
      <c r="A476" s="5" t="s">
        <v>157</v>
      </c>
      <c r="B476" s="5">
        <v>3</v>
      </c>
      <c r="C476" s="5">
        <v>1</v>
      </c>
      <c r="D476" s="8" t="s">
        <v>25</v>
      </c>
    </row>
    <row r="477" spans="1:4" x14ac:dyDescent="0.3">
      <c r="A477" s="5" t="s">
        <v>157</v>
      </c>
      <c r="B477" s="5">
        <v>3</v>
      </c>
      <c r="C477" s="5">
        <v>2</v>
      </c>
      <c r="D477" s="8" t="s">
        <v>159</v>
      </c>
    </row>
    <row r="478" spans="1:4" x14ac:dyDescent="0.3">
      <c r="A478" s="5" t="s">
        <v>157</v>
      </c>
      <c r="B478" s="5">
        <v>3</v>
      </c>
      <c r="C478" s="5">
        <v>3</v>
      </c>
      <c r="D478" s="8" t="s">
        <v>13</v>
      </c>
    </row>
    <row r="479" spans="1:4" x14ac:dyDescent="0.3">
      <c r="A479" s="5" t="s">
        <v>157</v>
      </c>
      <c r="B479" s="5">
        <v>4</v>
      </c>
      <c r="C479" s="5">
        <v>1</v>
      </c>
      <c r="D479" s="8" t="s">
        <v>39</v>
      </c>
    </row>
    <row r="480" spans="1:4" x14ac:dyDescent="0.3">
      <c r="A480" s="5" t="s">
        <v>157</v>
      </c>
      <c r="B480" s="5">
        <v>4</v>
      </c>
      <c r="C480" s="5">
        <v>2</v>
      </c>
      <c r="D480" s="8" t="s">
        <v>159</v>
      </c>
    </row>
    <row r="481" spans="1:4" x14ac:dyDescent="0.3">
      <c r="A481" s="5" t="s">
        <v>157</v>
      </c>
      <c r="B481" s="5">
        <v>4</v>
      </c>
      <c r="C481" s="5">
        <v>3</v>
      </c>
      <c r="D481" s="8" t="s">
        <v>68</v>
      </c>
    </row>
    <row r="482" spans="1:4" x14ac:dyDescent="0.3">
      <c r="A482" s="5" t="s">
        <v>160</v>
      </c>
      <c r="B482" s="5">
        <v>1</v>
      </c>
      <c r="C482" s="5">
        <v>1</v>
      </c>
      <c r="D482" s="8" t="s">
        <v>97</v>
      </c>
    </row>
    <row r="483" spans="1:4" x14ac:dyDescent="0.3">
      <c r="A483" s="5" t="s">
        <v>160</v>
      </c>
      <c r="B483" s="5">
        <v>1</v>
      </c>
      <c r="C483" s="5">
        <v>2</v>
      </c>
      <c r="D483" s="8" t="s">
        <v>159</v>
      </c>
    </row>
    <row r="484" spans="1:4" x14ac:dyDescent="0.3">
      <c r="A484" s="5" t="s">
        <v>160</v>
      </c>
      <c r="B484" s="5">
        <v>1</v>
      </c>
      <c r="C484" s="5">
        <v>3</v>
      </c>
      <c r="D484" s="8" t="s">
        <v>29</v>
      </c>
    </row>
    <row r="485" spans="1:4" x14ac:dyDescent="0.3">
      <c r="A485" s="5" t="s">
        <v>160</v>
      </c>
      <c r="B485" s="5">
        <v>2</v>
      </c>
      <c r="C485" s="5">
        <v>1</v>
      </c>
      <c r="D485" s="8" t="s">
        <v>81</v>
      </c>
    </row>
    <row r="486" spans="1:4" x14ac:dyDescent="0.3">
      <c r="A486" s="5" t="s">
        <v>160</v>
      </c>
      <c r="B486" s="5">
        <v>2</v>
      </c>
      <c r="C486" s="5">
        <v>2</v>
      </c>
      <c r="D486" s="8" t="s">
        <v>159</v>
      </c>
    </row>
    <row r="487" spans="1:4" x14ac:dyDescent="0.3">
      <c r="A487" s="5" t="s">
        <v>160</v>
      </c>
      <c r="B487" s="5">
        <v>2</v>
      </c>
      <c r="C487" s="5">
        <v>3</v>
      </c>
      <c r="D487" s="8" t="s">
        <v>145</v>
      </c>
    </row>
    <row r="488" spans="1:4" x14ac:dyDescent="0.3">
      <c r="A488" s="5" t="s">
        <v>160</v>
      </c>
      <c r="B488" s="5">
        <v>3</v>
      </c>
      <c r="C488" s="5">
        <v>1</v>
      </c>
      <c r="D488" s="8" t="s">
        <v>17</v>
      </c>
    </row>
    <row r="489" spans="1:4" x14ac:dyDescent="0.3">
      <c r="A489" s="5" t="s">
        <v>160</v>
      </c>
      <c r="B489" s="5">
        <v>3</v>
      </c>
      <c r="C489" s="5">
        <v>2</v>
      </c>
      <c r="D489" s="8" t="s">
        <v>159</v>
      </c>
    </row>
    <row r="490" spans="1:4" x14ac:dyDescent="0.3">
      <c r="A490" s="5" t="s">
        <v>160</v>
      </c>
      <c r="B490" s="5">
        <v>3</v>
      </c>
      <c r="C490" s="5">
        <v>3</v>
      </c>
      <c r="D490" s="8" t="s">
        <v>78</v>
      </c>
    </row>
    <row r="491" spans="1:4" x14ac:dyDescent="0.3">
      <c r="A491" s="5" t="s">
        <v>160</v>
      </c>
      <c r="B491" s="5">
        <v>4</v>
      </c>
      <c r="C491" s="5">
        <v>1</v>
      </c>
      <c r="D491" s="8" t="s">
        <v>83</v>
      </c>
    </row>
    <row r="492" spans="1:4" x14ac:dyDescent="0.3">
      <c r="A492" s="5" t="s">
        <v>160</v>
      </c>
      <c r="B492" s="5">
        <v>4</v>
      </c>
      <c r="C492" s="5">
        <v>2</v>
      </c>
      <c r="D492" s="8" t="s">
        <v>159</v>
      </c>
    </row>
    <row r="493" spans="1:4" x14ac:dyDescent="0.3">
      <c r="A493" s="5" t="s">
        <v>160</v>
      </c>
      <c r="B493" s="5">
        <v>4</v>
      </c>
      <c r="C493" s="5">
        <v>3</v>
      </c>
      <c r="D493" s="8" t="s">
        <v>114</v>
      </c>
    </row>
    <row r="494" spans="1:4" x14ac:dyDescent="0.3">
      <c r="A494" s="5" t="s">
        <v>161</v>
      </c>
      <c r="B494" s="5">
        <v>1</v>
      </c>
      <c r="C494" s="5">
        <v>1</v>
      </c>
      <c r="D494" s="8" t="s">
        <v>78</v>
      </c>
    </row>
    <row r="495" spans="1:4" x14ac:dyDescent="0.3">
      <c r="A495" s="5" t="s">
        <v>161</v>
      </c>
      <c r="B495" s="5">
        <v>1</v>
      </c>
      <c r="C495" s="5">
        <v>2</v>
      </c>
      <c r="D495" s="8" t="s">
        <v>15</v>
      </c>
    </row>
    <row r="496" spans="1:4" x14ac:dyDescent="0.3">
      <c r="A496" s="5" t="s">
        <v>161</v>
      </c>
      <c r="B496" s="5">
        <v>1</v>
      </c>
      <c r="C496" s="5">
        <v>3</v>
      </c>
      <c r="D496" s="8" t="s">
        <v>15</v>
      </c>
    </row>
    <row r="497" spans="1:4" x14ac:dyDescent="0.3">
      <c r="A497" s="5" t="s">
        <v>161</v>
      </c>
      <c r="B497" s="5">
        <v>2</v>
      </c>
      <c r="C497" s="5">
        <v>1</v>
      </c>
      <c r="D497" s="8" t="s">
        <v>28</v>
      </c>
    </row>
    <row r="498" spans="1:4" x14ac:dyDescent="0.3">
      <c r="A498" s="5" t="s">
        <v>161</v>
      </c>
      <c r="B498" s="5">
        <v>2</v>
      </c>
      <c r="C498" s="5">
        <v>2</v>
      </c>
      <c r="D498" s="8" t="s">
        <v>159</v>
      </c>
    </row>
    <row r="499" spans="1:4" x14ac:dyDescent="0.3">
      <c r="A499" s="5" t="s">
        <v>161</v>
      </c>
      <c r="B499" s="5">
        <v>2</v>
      </c>
      <c r="C499" s="5">
        <v>3</v>
      </c>
      <c r="D499" s="8" t="s">
        <v>162</v>
      </c>
    </row>
    <row r="500" spans="1:4" x14ac:dyDescent="0.3">
      <c r="A500" s="5" t="s">
        <v>161</v>
      </c>
      <c r="B500" s="5">
        <v>3</v>
      </c>
      <c r="C500" s="5">
        <v>1</v>
      </c>
      <c r="D500" s="8" t="s">
        <v>106</v>
      </c>
    </row>
    <row r="501" spans="1:4" x14ac:dyDescent="0.3">
      <c r="A501" s="5" t="s">
        <v>161</v>
      </c>
      <c r="B501" s="5">
        <v>3</v>
      </c>
      <c r="C501" s="5">
        <v>2</v>
      </c>
      <c r="D501" s="8" t="s">
        <v>159</v>
      </c>
    </row>
    <row r="502" spans="1:4" x14ac:dyDescent="0.3">
      <c r="A502" s="5" t="s">
        <v>161</v>
      </c>
      <c r="B502" s="5">
        <v>3</v>
      </c>
      <c r="C502" s="5">
        <v>3</v>
      </c>
      <c r="D502" s="8" t="s">
        <v>80</v>
      </c>
    </row>
    <row r="503" spans="1:4" x14ac:dyDescent="0.3">
      <c r="A503" s="5" t="s">
        <v>161</v>
      </c>
      <c r="B503" s="5">
        <v>4</v>
      </c>
      <c r="C503" s="5">
        <v>1</v>
      </c>
      <c r="D503" s="8" t="s">
        <v>56</v>
      </c>
    </row>
    <row r="504" spans="1:4" x14ac:dyDescent="0.3">
      <c r="A504" s="5" t="s">
        <v>161</v>
      </c>
      <c r="B504" s="5">
        <v>4</v>
      </c>
      <c r="C504" s="5">
        <v>2</v>
      </c>
      <c r="D504" s="8" t="s">
        <v>159</v>
      </c>
    </row>
    <row r="505" spans="1:4" x14ac:dyDescent="0.3">
      <c r="A505" s="5" t="s">
        <v>161</v>
      </c>
      <c r="B505" s="5">
        <v>4</v>
      </c>
      <c r="C505" s="5">
        <v>3</v>
      </c>
      <c r="D505" s="8" t="s">
        <v>19</v>
      </c>
    </row>
    <row r="506" spans="1:4" x14ac:dyDescent="0.3">
      <c r="A506" s="5" t="s">
        <v>163</v>
      </c>
      <c r="B506" s="5">
        <v>1</v>
      </c>
      <c r="C506" s="5">
        <v>1</v>
      </c>
      <c r="D506" s="8" t="s">
        <v>94</v>
      </c>
    </row>
    <row r="507" spans="1:4" x14ac:dyDescent="0.3">
      <c r="A507" s="5" t="s">
        <v>163</v>
      </c>
      <c r="B507" s="5">
        <v>1</v>
      </c>
      <c r="C507" s="5">
        <v>2</v>
      </c>
      <c r="D507" s="8" t="s">
        <v>159</v>
      </c>
    </row>
    <row r="508" spans="1:4" x14ac:dyDescent="0.3">
      <c r="A508" s="5" t="s">
        <v>163</v>
      </c>
      <c r="B508" s="5">
        <v>1</v>
      </c>
      <c r="C508" s="5">
        <v>3</v>
      </c>
      <c r="D508" s="8" t="s">
        <v>59</v>
      </c>
    </row>
    <row r="509" spans="1:4" x14ac:dyDescent="0.3">
      <c r="A509" s="5" t="s">
        <v>163</v>
      </c>
      <c r="B509" s="5">
        <v>2</v>
      </c>
      <c r="C509" s="5">
        <v>1</v>
      </c>
      <c r="D509" s="8" t="s">
        <v>94</v>
      </c>
    </row>
    <row r="510" spans="1:4" x14ac:dyDescent="0.3">
      <c r="A510" s="5" t="s">
        <v>163</v>
      </c>
      <c r="B510" s="5">
        <v>2</v>
      </c>
      <c r="C510" s="5">
        <v>2</v>
      </c>
      <c r="D510" s="8" t="s">
        <v>159</v>
      </c>
    </row>
    <row r="511" spans="1:4" x14ac:dyDescent="0.3">
      <c r="A511" s="5" t="s">
        <v>163</v>
      </c>
      <c r="B511" s="5">
        <v>2</v>
      </c>
      <c r="C511" s="5">
        <v>3</v>
      </c>
      <c r="D511" s="8" t="s">
        <v>15</v>
      </c>
    </row>
    <row r="512" spans="1:4" x14ac:dyDescent="0.3">
      <c r="A512" s="5" t="s">
        <v>163</v>
      </c>
      <c r="B512" s="5">
        <v>3</v>
      </c>
      <c r="C512" s="5">
        <v>1</v>
      </c>
      <c r="D512" s="8" t="s">
        <v>68</v>
      </c>
    </row>
    <row r="513" spans="1:4" x14ac:dyDescent="0.3">
      <c r="A513" s="5" t="s">
        <v>163</v>
      </c>
      <c r="B513" s="5">
        <v>3</v>
      </c>
      <c r="C513" s="5">
        <v>2</v>
      </c>
      <c r="D513" s="8" t="s">
        <v>159</v>
      </c>
    </row>
    <row r="514" spans="1:4" x14ac:dyDescent="0.3">
      <c r="A514" s="5" t="s">
        <v>163</v>
      </c>
      <c r="B514" s="5">
        <v>3</v>
      </c>
      <c r="C514" s="5">
        <v>3</v>
      </c>
      <c r="D514" s="8" t="s">
        <v>85</v>
      </c>
    </row>
    <row r="515" spans="1:4" x14ac:dyDescent="0.3">
      <c r="A515" s="5" t="s">
        <v>163</v>
      </c>
      <c r="B515" s="5">
        <v>4</v>
      </c>
      <c r="C515" s="5">
        <v>1</v>
      </c>
      <c r="D515" s="8" t="s">
        <v>42</v>
      </c>
    </row>
    <row r="516" spans="1:4" x14ac:dyDescent="0.3">
      <c r="A516" s="5" t="s">
        <v>163</v>
      </c>
      <c r="B516" s="5">
        <v>4</v>
      </c>
      <c r="C516" s="5">
        <v>2</v>
      </c>
      <c r="D516" s="8" t="s">
        <v>159</v>
      </c>
    </row>
    <row r="517" spans="1:4" x14ac:dyDescent="0.3">
      <c r="A517" s="5" t="s">
        <v>163</v>
      </c>
      <c r="B517" s="5">
        <v>4</v>
      </c>
      <c r="C517" s="5">
        <v>3</v>
      </c>
      <c r="D517" s="8" t="s">
        <v>50</v>
      </c>
    </row>
    <row r="518" spans="1:4" x14ac:dyDescent="0.3">
      <c r="A518" s="5" t="s">
        <v>164</v>
      </c>
      <c r="B518" s="5">
        <v>1</v>
      </c>
      <c r="C518" s="5">
        <v>1</v>
      </c>
      <c r="D518" s="8" t="s">
        <v>142</v>
      </c>
    </row>
    <row r="519" spans="1:4" x14ac:dyDescent="0.3">
      <c r="A519" s="5" t="s">
        <v>164</v>
      </c>
      <c r="B519" s="5">
        <v>1</v>
      </c>
      <c r="C519" s="5">
        <v>2</v>
      </c>
      <c r="D519" s="8" t="s">
        <v>159</v>
      </c>
    </row>
    <row r="520" spans="1:4" x14ac:dyDescent="0.3">
      <c r="A520" s="5" t="s">
        <v>164</v>
      </c>
      <c r="B520" s="5">
        <v>1</v>
      </c>
      <c r="C520" s="5">
        <v>3</v>
      </c>
      <c r="D520" s="8" t="s">
        <v>76</v>
      </c>
    </row>
    <row r="521" spans="1:4" x14ac:dyDescent="0.3">
      <c r="A521" s="5" t="s">
        <v>164</v>
      </c>
      <c r="B521" s="5">
        <v>2</v>
      </c>
      <c r="C521" s="5">
        <v>1</v>
      </c>
      <c r="D521" s="8" t="s">
        <v>16</v>
      </c>
    </row>
    <row r="522" spans="1:4" x14ac:dyDescent="0.3">
      <c r="A522" s="5" t="s">
        <v>164</v>
      </c>
      <c r="B522" s="5">
        <v>2</v>
      </c>
      <c r="C522" s="5">
        <v>2</v>
      </c>
      <c r="D522" s="8" t="s">
        <v>159</v>
      </c>
    </row>
    <row r="523" spans="1:4" x14ac:dyDescent="0.3">
      <c r="A523" s="5" t="s">
        <v>164</v>
      </c>
      <c r="B523" s="5">
        <v>2</v>
      </c>
      <c r="C523" s="5">
        <v>3</v>
      </c>
      <c r="D523" s="8" t="s">
        <v>53</v>
      </c>
    </row>
    <row r="524" spans="1:4" x14ac:dyDescent="0.3">
      <c r="A524" s="5" t="s">
        <v>164</v>
      </c>
      <c r="B524" s="5">
        <v>3</v>
      </c>
      <c r="C524" s="5">
        <v>1</v>
      </c>
      <c r="D524" s="8" t="s">
        <v>80</v>
      </c>
    </row>
    <row r="525" spans="1:4" x14ac:dyDescent="0.3">
      <c r="A525" s="5" t="s">
        <v>164</v>
      </c>
      <c r="B525" s="5">
        <v>3</v>
      </c>
      <c r="C525" s="5">
        <v>2</v>
      </c>
      <c r="D525" s="8" t="s">
        <v>15</v>
      </c>
    </row>
    <row r="526" spans="1:4" x14ac:dyDescent="0.3">
      <c r="A526" s="5" t="s">
        <v>164</v>
      </c>
      <c r="B526" s="5">
        <v>3</v>
      </c>
      <c r="C526" s="5">
        <v>3</v>
      </c>
      <c r="D526" s="8" t="s">
        <v>130</v>
      </c>
    </row>
    <row r="527" spans="1:4" x14ac:dyDescent="0.3">
      <c r="A527" s="5" t="s">
        <v>164</v>
      </c>
      <c r="B527" s="5">
        <v>4</v>
      </c>
      <c r="C527" s="5">
        <v>1</v>
      </c>
      <c r="D527" s="8" t="s">
        <v>145</v>
      </c>
    </row>
    <row r="528" spans="1:4" x14ac:dyDescent="0.3">
      <c r="A528" s="5" t="s">
        <v>164</v>
      </c>
      <c r="B528" s="5">
        <v>4</v>
      </c>
      <c r="C528" s="5">
        <v>2</v>
      </c>
      <c r="D528" s="8" t="s">
        <v>159</v>
      </c>
    </row>
    <row r="529" spans="1:4" x14ac:dyDescent="0.3">
      <c r="A529" s="5" t="s">
        <v>164</v>
      </c>
      <c r="B529" s="5">
        <v>4</v>
      </c>
      <c r="C529" s="5">
        <v>3</v>
      </c>
      <c r="D529" s="8" t="s">
        <v>53</v>
      </c>
    </row>
    <row r="530" spans="1:4" x14ac:dyDescent="0.3">
      <c r="A530" s="5" t="s">
        <v>165</v>
      </c>
      <c r="B530" s="5">
        <v>1</v>
      </c>
      <c r="C530" s="5">
        <v>1</v>
      </c>
      <c r="D530" s="8" t="s">
        <v>40</v>
      </c>
    </row>
    <row r="531" spans="1:4" x14ac:dyDescent="0.3">
      <c r="A531" s="5" t="s">
        <v>165</v>
      </c>
      <c r="B531" s="5">
        <v>1</v>
      </c>
      <c r="C531" s="5">
        <v>2</v>
      </c>
      <c r="D531" s="8" t="s">
        <v>15</v>
      </c>
    </row>
    <row r="532" spans="1:4" x14ac:dyDescent="0.3">
      <c r="A532" s="5" t="s">
        <v>165</v>
      </c>
      <c r="B532" s="5">
        <v>1</v>
      </c>
      <c r="C532" s="5">
        <v>3</v>
      </c>
      <c r="D532" s="8" t="s">
        <v>94</v>
      </c>
    </row>
    <row r="533" spans="1:4" x14ac:dyDescent="0.3">
      <c r="A533" s="5" t="s">
        <v>165</v>
      </c>
      <c r="B533" s="5">
        <v>2</v>
      </c>
      <c r="C533" s="5">
        <v>1</v>
      </c>
      <c r="D533" s="8" t="s">
        <v>36</v>
      </c>
    </row>
    <row r="534" spans="1:4" x14ac:dyDescent="0.3">
      <c r="A534" s="5" t="s">
        <v>165</v>
      </c>
      <c r="B534" s="5">
        <v>2</v>
      </c>
      <c r="C534" s="5">
        <v>2</v>
      </c>
      <c r="D534" s="8" t="s">
        <v>37</v>
      </c>
    </row>
    <row r="535" spans="1:4" x14ac:dyDescent="0.3">
      <c r="A535" s="5" t="s">
        <v>165</v>
      </c>
      <c r="B535" s="5">
        <v>2</v>
      </c>
      <c r="C535" s="5">
        <v>3</v>
      </c>
      <c r="D535" s="8" t="s">
        <v>94</v>
      </c>
    </row>
    <row r="536" spans="1:4" x14ac:dyDescent="0.3">
      <c r="A536" s="5" t="s">
        <v>165</v>
      </c>
      <c r="B536" s="5">
        <v>3</v>
      </c>
      <c r="C536" s="5">
        <v>1</v>
      </c>
      <c r="D536" s="8" t="s">
        <v>68</v>
      </c>
    </row>
    <row r="537" spans="1:4" x14ac:dyDescent="0.3">
      <c r="A537" s="5" t="s">
        <v>165</v>
      </c>
      <c r="B537" s="5">
        <v>3</v>
      </c>
      <c r="C537" s="5">
        <v>2</v>
      </c>
      <c r="D537" s="8" t="s">
        <v>68</v>
      </c>
    </row>
    <row r="538" spans="1:4" x14ac:dyDescent="0.3">
      <c r="A538" s="5" t="s">
        <v>165</v>
      </c>
      <c r="B538" s="5">
        <v>3</v>
      </c>
      <c r="C538" s="5">
        <v>3</v>
      </c>
      <c r="D538" s="8" t="s">
        <v>103</v>
      </c>
    </row>
    <row r="539" spans="1:4" x14ac:dyDescent="0.3">
      <c r="A539" s="5" t="s">
        <v>165</v>
      </c>
      <c r="B539" s="5">
        <v>4</v>
      </c>
      <c r="C539" s="5">
        <v>1</v>
      </c>
      <c r="D539" s="8" t="s">
        <v>121</v>
      </c>
    </row>
    <row r="540" spans="1:4" x14ac:dyDescent="0.3">
      <c r="A540" s="5" t="s">
        <v>165</v>
      </c>
      <c r="B540" s="5">
        <v>4</v>
      </c>
      <c r="C540" s="5">
        <v>2</v>
      </c>
      <c r="D540" s="8" t="s">
        <v>37</v>
      </c>
    </row>
    <row r="541" spans="1:4" x14ac:dyDescent="0.3">
      <c r="A541" s="5" t="s">
        <v>165</v>
      </c>
      <c r="B541" s="5">
        <v>4</v>
      </c>
      <c r="C541" s="5">
        <v>3</v>
      </c>
      <c r="D541" s="8" t="s">
        <v>74</v>
      </c>
    </row>
    <row r="542" spans="1:4" x14ac:dyDescent="0.3">
      <c r="A542" s="5" t="s">
        <v>166</v>
      </c>
      <c r="B542" s="5">
        <v>1</v>
      </c>
      <c r="C542" s="5">
        <v>1</v>
      </c>
      <c r="D542" s="8" t="s">
        <v>17</v>
      </c>
    </row>
    <row r="543" spans="1:4" x14ac:dyDescent="0.3">
      <c r="A543" s="5" t="s">
        <v>166</v>
      </c>
      <c r="B543" s="5">
        <v>1</v>
      </c>
      <c r="C543" s="5">
        <v>2</v>
      </c>
      <c r="D543" s="8" t="s">
        <v>37</v>
      </c>
    </row>
    <row r="544" spans="1:4" x14ac:dyDescent="0.3">
      <c r="A544" s="5" t="s">
        <v>166</v>
      </c>
      <c r="B544" s="5">
        <v>1</v>
      </c>
      <c r="C544" s="5">
        <v>3</v>
      </c>
      <c r="D544" s="8" t="s">
        <v>128</v>
      </c>
    </row>
    <row r="545" spans="1:4" x14ac:dyDescent="0.3">
      <c r="A545" s="5" t="s">
        <v>166</v>
      </c>
      <c r="B545" s="5">
        <v>2</v>
      </c>
      <c r="C545" s="5">
        <v>1</v>
      </c>
      <c r="D545" s="8" t="s">
        <v>6</v>
      </c>
    </row>
    <row r="546" spans="1:4" x14ac:dyDescent="0.3">
      <c r="A546" s="5" t="s">
        <v>166</v>
      </c>
      <c r="B546" s="5">
        <v>2</v>
      </c>
      <c r="C546" s="5">
        <v>2</v>
      </c>
      <c r="D546" s="8" t="s">
        <v>37</v>
      </c>
    </row>
    <row r="547" spans="1:4" x14ac:dyDescent="0.3">
      <c r="A547" s="5" t="s">
        <v>166</v>
      </c>
      <c r="B547" s="5">
        <v>2</v>
      </c>
      <c r="C547" s="5">
        <v>3</v>
      </c>
      <c r="D547" s="8" t="s">
        <v>15</v>
      </c>
    </row>
    <row r="548" spans="1:4" x14ac:dyDescent="0.3">
      <c r="A548" s="5" t="s">
        <v>166</v>
      </c>
      <c r="B548" s="5">
        <v>3</v>
      </c>
      <c r="C548" s="5">
        <v>1</v>
      </c>
      <c r="D548" s="8" t="s">
        <v>67</v>
      </c>
    </row>
    <row r="549" spans="1:4" x14ac:dyDescent="0.3">
      <c r="A549" s="5" t="s">
        <v>166</v>
      </c>
      <c r="B549" s="5">
        <v>3</v>
      </c>
      <c r="C549" s="5">
        <v>2</v>
      </c>
      <c r="D549" s="8" t="s">
        <v>37</v>
      </c>
    </row>
    <row r="550" spans="1:4" x14ac:dyDescent="0.3">
      <c r="A550" s="5" t="s">
        <v>166</v>
      </c>
      <c r="B550" s="5">
        <v>3</v>
      </c>
      <c r="C550" s="5">
        <v>3</v>
      </c>
      <c r="D550" s="8" t="s">
        <v>118</v>
      </c>
    </row>
    <row r="551" spans="1:4" x14ac:dyDescent="0.3">
      <c r="A551" s="5" t="s">
        <v>166</v>
      </c>
      <c r="B551" s="5">
        <v>4</v>
      </c>
      <c r="C551" s="5">
        <v>1</v>
      </c>
      <c r="D551" s="8" t="s">
        <v>94</v>
      </c>
    </row>
    <row r="552" spans="1:4" x14ac:dyDescent="0.3">
      <c r="A552" s="5" t="s">
        <v>166</v>
      </c>
      <c r="B552" s="5">
        <v>4</v>
      </c>
      <c r="C552" s="5">
        <v>2</v>
      </c>
      <c r="D552" s="8" t="s">
        <v>15</v>
      </c>
    </row>
    <row r="553" spans="1:4" x14ac:dyDescent="0.3">
      <c r="A553" s="5" t="s">
        <v>166</v>
      </c>
      <c r="B553" s="5">
        <v>4</v>
      </c>
      <c r="C553" s="5">
        <v>3</v>
      </c>
      <c r="D553" s="8" t="s">
        <v>145</v>
      </c>
    </row>
    <row r="554" spans="1:4" x14ac:dyDescent="0.3">
      <c r="A554" s="5" t="s">
        <v>167</v>
      </c>
      <c r="B554" s="5">
        <v>1</v>
      </c>
      <c r="C554" s="5">
        <v>1</v>
      </c>
      <c r="D554" s="8" t="s">
        <v>142</v>
      </c>
    </row>
    <row r="555" spans="1:4" x14ac:dyDescent="0.3">
      <c r="A555" s="5" t="s">
        <v>167</v>
      </c>
      <c r="B555" s="5">
        <v>1</v>
      </c>
      <c r="C555" s="5">
        <v>2</v>
      </c>
      <c r="D555" s="8" t="s">
        <v>37</v>
      </c>
    </row>
    <row r="556" spans="1:4" x14ac:dyDescent="0.3">
      <c r="A556" s="5" t="s">
        <v>167</v>
      </c>
      <c r="B556" s="5">
        <v>1</v>
      </c>
      <c r="C556" s="5">
        <v>3</v>
      </c>
      <c r="D556" s="8" t="s">
        <v>22</v>
      </c>
    </row>
    <row r="557" spans="1:4" x14ac:dyDescent="0.3">
      <c r="A557" s="5" t="s">
        <v>167</v>
      </c>
      <c r="B557" s="5">
        <v>2</v>
      </c>
      <c r="C557" s="5">
        <v>1</v>
      </c>
      <c r="D557" s="8" t="s">
        <v>105</v>
      </c>
    </row>
    <row r="558" spans="1:4" x14ac:dyDescent="0.3">
      <c r="A558" s="5" t="s">
        <v>167</v>
      </c>
      <c r="B558" s="5">
        <v>2</v>
      </c>
      <c r="C558" s="5">
        <v>2</v>
      </c>
      <c r="D558" s="8" t="s">
        <v>37</v>
      </c>
    </row>
    <row r="559" spans="1:4" x14ac:dyDescent="0.3">
      <c r="A559" s="5" t="s">
        <v>167</v>
      </c>
      <c r="B559" s="5">
        <v>2</v>
      </c>
      <c r="C559" s="5">
        <v>3</v>
      </c>
      <c r="D559" s="8" t="s">
        <v>98</v>
      </c>
    </row>
    <row r="560" spans="1:4" x14ac:dyDescent="0.3">
      <c r="A560" s="5" t="s">
        <v>167</v>
      </c>
      <c r="B560" s="5">
        <v>3</v>
      </c>
      <c r="C560" s="5">
        <v>1</v>
      </c>
      <c r="D560" s="8" t="s">
        <v>65</v>
      </c>
    </row>
    <row r="561" spans="1:4" x14ac:dyDescent="0.3">
      <c r="A561" s="5" t="s">
        <v>167</v>
      </c>
      <c r="B561" s="5">
        <v>3</v>
      </c>
      <c r="C561" s="5">
        <v>2</v>
      </c>
      <c r="D561" s="8" t="s">
        <v>37</v>
      </c>
    </row>
    <row r="562" spans="1:4" x14ac:dyDescent="0.3">
      <c r="A562" s="5" t="s">
        <v>167</v>
      </c>
      <c r="B562" s="5">
        <v>3</v>
      </c>
      <c r="C562" s="5">
        <v>3</v>
      </c>
      <c r="D562" s="8" t="s">
        <v>43</v>
      </c>
    </row>
    <row r="563" spans="1:4" x14ac:dyDescent="0.3">
      <c r="A563" s="5" t="s">
        <v>167</v>
      </c>
      <c r="B563" s="5">
        <v>4</v>
      </c>
      <c r="C563" s="5">
        <v>1</v>
      </c>
      <c r="D563" s="8" t="s">
        <v>168</v>
      </c>
    </row>
    <row r="564" spans="1:4" x14ac:dyDescent="0.3">
      <c r="A564" s="5" t="s">
        <v>167</v>
      </c>
      <c r="B564" s="5">
        <v>4</v>
      </c>
      <c r="C564" s="5">
        <v>2</v>
      </c>
      <c r="D564" s="8" t="s">
        <v>37</v>
      </c>
    </row>
    <row r="565" spans="1:4" x14ac:dyDescent="0.3">
      <c r="A565" s="5" t="s">
        <v>167</v>
      </c>
      <c r="B565" s="5">
        <v>4</v>
      </c>
      <c r="C565" s="5">
        <v>3</v>
      </c>
      <c r="D565" s="8" t="s">
        <v>57</v>
      </c>
    </row>
    <row r="566" spans="1:4" x14ac:dyDescent="0.3">
      <c r="A566" s="5" t="s">
        <v>169</v>
      </c>
      <c r="B566" s="5">
        <v>1</v>
      </c>
      <c r="C566" s="5">
        <v>1</v>
      </c>
      <c r="D566" s="8" t="s">
        <v>89</v>
      </c>
    </row>
    <row r="567" spans="1:4" x14ac:dyDescent="0.3">
      <c r="A567" s="5" t="s">
        <v>169</v>
      </c>
      <c r="B567" s="5">
        <v>1</v>
      </c>
      <c r="C567" s="5">
        <v>2</v>
      </c>
      <c r="D567" s="8" t="s">
        <v>37</v>
      </c>
    </row>
    <row r="568" spans="1:4" x14ac:dyDescent="0.3">
      <c r="A568" s="5" t="s">
        <v>169</v>
      </c>
      <c r="B568" s="5">
        <v>1</v>
      </c>
      <c r="C568" s="5">
        <v>3</v>
      </c>
      <c r="D568" s="8" t="s">
        <v>159</v>
      </c>
    </row>
    <row r="569" spans="1:4" x14ac:dyDescent="0.3">
      <c r="A569" s="5" t="s">
        <v>169</v>
      </c>
      <c r="B569" s="5">
        <v>2</v>
      </c>
      <c r="C569" s="5">
        <v>1</v>
      </c>
      <c r="D569" s="8" t="s">
        <v>130</v>
      </c>
    </row>
    <row r="570" spans="1:4" x14ac:dyDescent="0.3">
      <c r="A570" s="5" t="s">
        <v>169</v>
      </c>
      <c r="B570" s="5">
        <v>2</v>
      </c>
      <c r="C570" s="5">
        <v>2</v>
      </c>
      <c r="D570" s="8" t="s">
        <v>37</v>
      </c>
    </row>
    <row r="571" spans="1:4" x14ac:dyDescent="0.3">
      <c r="A571" s="5" t="s">
        <v>169</v>
      </c>
      <c r="B571" s="5">
        <v>2</v>
      </c>
      <c r="C571" s="5">
        <v>3</v>
      </c>
      <c r="D571" s="8" t="s">
        <v>98</v>
      </c>
    </row>
    <row r="572" spans="1:4" x14ac:dyDescent="0.3">
      <c r="A572" s="5" t="s">
        <v>169</v>
      </c>
      <c r="B572" s="5">
        <v>3</v>
      </c>
      <c r="C572" s="5">
        <v>1</v>
      </c>
      <c r="D572" s="8" t="s">
        <v>154</v>
      </c>
    </row>
    <row r="573" spans="1:4" x14ac:dyDescent="0.3">
      <c r="A573" s="5" t="s">
        <v>169</v>
      </c>
      <c r="B573" s="5">
        <v>3</v>
      </c>
      <c r="C573" s="5">
        <v>2</v>
      </c>
      <c r="D573" s="8" t="s">
        <v>37</v>
      </c>
    </row>
    <row r="574" spans="1:4" x14ac:dyDescent="0.3">
      <c r="A574" s="5" t="s">
        <v>169</v>
      </c>
      <c r="B574" s="5">
        <v>3</v>
      </c>
      <c r="C574" s="5">
        <v>3</v>
      </c>
      <c r="D574" s="8" t="s">
        <v>10</v>
      </c>
    </row>
    <row r="575" spans="1:4" x14ac:dyDescent="0.3">
      <c r="A575" s="5" t="s">
        <v>169</v>
      </c>
      <c r="B575" s="5">
        <v>4</v>
      </c>
      <c r="C575" s="5">
        <v>1</v>
      </c>
      <c r="D575" s="8" t="s">
        <v>6</v>
      </c>
    </row>
    <row r="576" spans="1:4" x14ac:dyDescent="0.3">
      <c r="A576" s="5" t="s">
        <v>169</v>
      </c>
      <c r="B576" s="5">
        <v>4</v>
      </c>
      <c r="C576" s="5">
        <v>2</v>
      </c>
      <c r="D576" s="8" t="s">
        <v>37</v>
      </c>
    </row>
    <row r="577" spans="1:4" x14ac:dyDescent="0.3">
      <c r="A577" s="5" t="s">
        <v>169</v>
      </c>
      <c r="B577" s="5">
        <v>4</v>
      </c>
      <c r="C577" s="5">
        <v>3</v>
      </c>
      <c r="D577" s="8" t="s">
        <v>36</v>
      </c>
    </row>
    <row r="578" spans="1:4" x14ac:dyDescent="0.3">
      <c r="A578" s="5" t="s">
        <v>170</v>
      </c>
      <c r="B578" s="5">
        <v>1</v>
      </c>
      <c r="C578" s="5">
        <v>1</v>
      </c>
      <c r="D578" s="8" t="s">
        <v>145</v>
      </c>
    </row>
    <row r="579" spans="1:4" x14ac:dyDescent="0.3">
      <c r="A579" s="5" t="s">
        <v>170</v>
      </c>
      <c r="B579" s="5">
        <v>1</v>
      </c>
      <c r="C579" s="5">
        <v>2</v>
      </c>
      <c r="D579" s="8" t="s">
        <v>37</v>
      </c>
    </row>
    <row r="580" spans="1:4" x14ac:dyDescent="0.3">
      <c r="A580" s="5" t="s">
        <v>170</v>
      </c>
      <c r="B580" s="5">
        <v>1</v>
      </c>
      <c r="C580" s="5">
        <v>3</v>
      </c>
      <c r="D580" s="8" t="s">
        <v>64</v>
      </c>
    </row>
    <row r="581" spans="1:4" x14ac:dyDescent="0.3">
      <c r="A581" s="5" t="s">
        <v>170</v>
      </c>
      <c r="B581" s="5">
        <v>2</v>
      </c>
      <c r="C581" s="5">
        <v>1</v>
      </c>
      <c r="D581" s="8" t="s">
        <v>87</v>
      </c>
    </row>
    <row r="582" spans="1:4" x14ac:dyDescent="0.3">
      <c r="A582" s="5" t="s">
        <v>170</v>
      </c>
      <c r="B582" s="5">
        <v>2</v>
      </c>
      <c r="C582" s="5">
        <v>2</v>
      </c>
      <c r="D582" s="8" t="s">
        <v>37</v>
      </c>
    </row>
    <row r="583" spans="1:4" x14ac:dyDescent="0.3">
      <c r="A583" s="5" t="s">
        <v>170</v>
      </c>
      <c r="B583" s="5">
        <v>2</v>
      </c>
      <c r="C583" s="5">
        <v>3</v>
      </c>
      <c r="D583" s="8" t="s">
        <v>55</v>
      </c>
    </row>
    <row r="584" spans="1:4" x14ac:dyDescent="0.3">
      <c r="A584" s="5" t="s">
        <v>170</v>
      </c>
      <c r="B584" s="5">
        <v>3</v>
      </c>
      <c r="C584" s="5">
        <v>1</v>
      </c>
      <c r="D584" s="8" t="s">
        <v>20</v>
      </c>
    </row>
    <row r="585" spans="1:4" x14ac:dyDescent="0.3">
      <c r="A585" s="5" t="s">
        <v>170</v>
      </c>
      <c r="B585" s="5">
        <v>3</v>
      </c>
      <c r="C585" s="5">
        <v>2</v>
      </c>
      <c r="D585" s="8" t="s">
        <v>68</v>
      </c>
    </row>
    <row r="586" spans="1:4" x14ac:dyDescent="0.3">
      <c r="A586" s="5" t="s">
        <v>170</v>
      </c>
      <c r="B586" s="5">
        <v>3</v>
      </c>
      <c r="C586" s="5">
        <v>3</v>
      </c>
      <c r="D586" s="8" t="s">
        <v>29</v>
      </c>
    </row>
    <row r="587" spans="1:4" x14ac:dyDescent="0.3">
      <c r="A587" s="5" t="s">
        <v>170</v>
      </c>
      <c r="B587" s="5">
        <v>4</v>
      </c>
      <c r="C587" s="5">
        <v>1</v>
      </c>
      <c r="D587" s="8" t="s">
        <v>154</v>
      </c>
    </row>
    <row r="588" spans="1:4" x14ac:dyDescent="0.3">
      <c r="A588" s="5" t="s">
        <v>170</v>
      </c>
      <c r="B588" s="5">
        <v>4</v>
      </c>
      <c r="C588" s="5">
        <v>2</v>
      </c>
      <c r="D588" s="8" t="s">
        <v>37</v>
      </c>
    </row>
    <row r="589" spans="1:4" x14ac:dyDescent="0.3">
      <c r="A589" s="5" t="s">
        <v>170</v>
      </c>
      <c r="B589" s="5">
        <v>4</v>
      </c>
      <c r="C589" s="5">
        <v>3</v>
      </c>
      <c r="D589" s="8" t="s">
        <v>47</v>
      </c>
    </row>
    <row r="590" spans="1:4" x14ac:dyDescent="0.3">
      <c r="A590" s="5" t="s">
        <v>171</v>
      </c>
      <c r="B590" s="5">
        <v>1</v>
      </c>
      <c r="C590" s="5">
        <v>1</v>
      </c>
      <c r="D590" s="8" t="s">
        <v>30</v>
      </c>
    </row>
    <row r="591" spans="1:4" x14ac:dyDescent="0.3">
      <c r="A591" s="5" t="s">
        <v>171</v>
      </c>
      <c r="B591" s="5">
        <v>1</v>
      </c>
      <c r="C591" s="5">
        <v>2</v>
      </c>
      <c r="D591" s="8" t="s">
        <v>29</v>
      </c>
    </row>
    <row r="592" spans="1:4" x14ac:dyDescent="0.3">
      <c r="A592" s="5" t="s">
        <v>171</v>
      </c>
      <c r="B592" s="5">
        <v>1</v>
      </c>
      <c r="C592" s="5">
        <v>3</v>
      </c>
      <c r="D592" s="8" t="s">
        <v>112</v>
      </c>
    </row>
    <row r="593" spans="1:4" x14ac:dyDescent="0.3">
      <c r="A593" s="5" t="s">
        <v>171</v>
      </c>
      <c r="B593" s="5">
        <v>2</v>
      </c>
      <c r="C593" s="5">
        <v>1</v>
      </c>
      <c r="D593" s="8" t="s">
        <v>29</v>
      </c>
    </row>
    <row r="594" spans="1:4" x14ac:dyDescent="0.3">
      <c r="A594" s="5" t="s">
        <v>171</v>
      </c>
      <c r="B594" s="5">
        <v>2</v>
      </c>
      <c r="C594" s="5">
        <v>2</v>
      </c>
      <c r="D594" s="8" t="s">
        <v>29</v>
      </c>
    </row>
    <row r="595" spans="1:4" x14ac:dyDescent="0.3">
      <c r="A595" s="5" t="s">
        <v>171</v>
      </c>
      <c r="B595" s="5">
        <v>2</v>
      </c>
      <c r="C595" s="5">
        <v>3</v>
      </c>
      <c r="D595" s="8" t="s">
        <v>16</v>
      </c>
    </row>
    <row r="596" spans="1:4" x14ac:dyDescent="0.3">
      <c r="A596" s="5" t="s">
        <v>171</v>
      </c>
      <c r="B596" s="5">
        <v>3</v>
      </c>
      <c r="C596" s="5">
        <v>1</v>
      </c>
      <c r="D596" s="8" t="s">
        <v>26</v>
      </c>
    </row>
    <row r="597" spans="1:4" x14ac:dyDescent="0.3">
      <c r="A597" s="5" t="s">
        <v>171</v>
      </c>
      <c r="B597" s="5">
        <v>3</v>
      </c>
      <c r="C597" s="5">
        <v>2</v>
      </c>
      <c r="D597" s="8" t="s">
        <v>29</v>
      </c>
    </row>
    <row r="598" spans="1:4" x14ac:dyDescent="0.3">
      <c r="A598" s="5" t="s">
        <v>171</v>
      </c>
      <c r="B598" s="5">
        <v>3</v>
      </c>
      <c r="C598" s="5">
        <v>3</v>
      </c>
      <c r="D598" s="8" t="s">
        <v>47</v>
      </c>
    </row>
    <row r="599" spans="1:4" x14ac:dyDescent="0.3">
      <c r="A599" s="5" t="s">
        <v>171</v>
      </c>
      <c r="B599" s="5">
        <v>4</v>
      </c>
      <c r="C599" s="5">
        <v>1</v>
      </c>
      <c r="D599" s="8" t="s">
        <v>25</v>
      </c>
    </row>
    <row r="600" spans="1:4" x14ac:dyDescent="0.3">
      <c r="A600" s="5" t="s">
        <v>171</v>
      </c>
      <c r="B600" s="5">
        <v>4</v>
      </c>
      <c r="C600" s="5">
        <v>2</v>
      </c>
      <c r="D600" s="8" t="s">
        <v>29</v>
      </c>
    </row>
    <row r="601" spans="1:4" x14ac:dyDescent="0.3">
      <c r="A601" s="5" t="s">
        <v>171</v>
      </c>
      <c r="B601" s="5">
        <v>4</v>
      </c>
      <c r="C601" s="5">
        <v>3</v>
      </c>
      <c r="D601" s="8" t="s">
        <v>118</v>
      </c>
    </row>
    <row r="602" spans="1:4" x14ac:dyDescent="0.3">
      <c r="A602" s="5" t="s">
        <v>172</v>
      </c>
      <c r="B602" s="5">
        <v>1</v>
      </c>
      <c r="C602" s="5">
        <v>1</v>
      </c>
      <c r="D602" s="8" t="s">
        <v>58</v>
      </c>
    </row>
    <row r="603" spans="1:4" x14ac:dyDescent="0.3">
      <c r="A603" s="5" t="s">
        <v>172</v>
      </c>
      <c r="B603" s="5">
        <v>1</v>
      </c>
      <c r="C603" s="5">
        <v>2</v>
      </c>
      <c r="D603" s="8" t="s">
        <v>29</v>
      </c>
    </row>
    <row r="604" spans="1:4" x14ac:dyDescent="0.3">
      <c r="A604" s="5" t="s">
        <v>172</v>
      </c>
      <c r="B604" s="5">
        <v>1</v>
      </c>
      <c r="C604" s="5">
        <v>3</v>
      </c>
      <c r="D604" s="8" t="s">
        <v>51</v>
      </c>
    </row>
    <row r="605" spans="1:4" x14ac:dyDescent="0.3">
      <c r="A605" s="5" t="s">
        <v>172</v>
      </c>
      <c r="B605" s="5">
        <v>2</v>
      </c>
      <c r="C605" s="5">
        <v>1</v>
      </c>
      <c r="D605" s="8" t="s">
        <v>32</v>
      </c>
    </row>
    <row r="606" spans="1:4" x14ac:dyDescent="0.3">
      <c r="A606" s="5" t="s">
        <v>172</v>
      </c>
      <c r="B606" s="5">
        <v>2</v>
      </c>
      <c r="C606" s="5">
        <v>2</v>
      </c>
      <c r="D606" s="8" t="s">
        <v>173</v>
      </c>
    </row>
    <row r="607" spans="1:4" x14ac:dyDescent="0.3">
      <c r="A607" s="5" t="s">
        <v>172</v>
      </c>
      <c r="B607" s="5">
        <v>2</v>
      </c>
      <c r="C607" s="5">
        <v>3</v>
      </c>
      <c r="D607" s="8" t="s">
        <v>73</v>
      </c>
    </row>
    <row r="608" spans="1:4" x14ac:dyDescent="0.3">
      <c r="A608" s="5" t="s">
        <v>172</v>
      </c>
      <c r="B608" s="5">
        <v>3</v>
      </c>
      <c r="C608" s="5">
        <v>1</v>
      </c>
      <c r="D608" s="8" t="s">
        <v>29</v>
      </c>
    </row>
    <row r="609" spans="1:4" x14ac:dyDescent="0.3">
      <c r="A609" s="5" t="s">
        <v>172</v>
      </c>
      <c r="B609" s="5">
        <v>3</v>
      </c>
      <c r="C609" s="5">
        <v>2</v>
      </c>
      <c r="D609" s="8" t="s">
        <v>29</v>
      </c>
    </row>
    <row r="610" spans="1:4" x14ac:dyDescent="0.3">
      <c r="A610" s="5" t="s">
        <v>172</v>
      </c>
      <c r="B610" s="5">
        <v>3</v>
      </c>
      <c r="C610" s="5">
        <v>3</v>
      </c>
      <c r="D610" s="8" t="s">
        <v>81</v>
      </c>
    </row>
    <row r="611" spans="1:4" x14ac:dyDescent="0.3">
      <c r="A611" s="5" t="s">
        <v>172</v>
      </c>
      <c r="B611" s="5">
        <v>4</v>
      </c>
      <c r="C611" s="5">
        <v>1</v>
      </c>
      <c r="D611" s="8" t="s">
        <v>19</v>
      </c>
    </row>
    <row r="612" spans="1:4" x14ac:dyDescent="0.3">
      <c r="A612" s="5" t="s">
        <v>172</v>
      </c>
      <c r="B612" s="5">
        <v>4</v>
      </c>
      <c r="C612" s="5">
        <v>2</v>
      </c>
      <c r="D612" s="8" t="s">
        <v>29</v>
      </c>
    </row>
    <row r="613" spans="1:4" x14ac:dyDescent="0.3">
      <c r="A613" s="5" t="s">
        <v>172</v>
      </c>
      <c r="B613" s="5">
        <v>4</v>
      </c>
      <c r="C613" s="5">
        <v>3</v>
      </c>
      <c r="D613" s="8" t="s">
        <v>76</v>
      </c>
    </row>
    <row r="614" spans="1:4" x14ac:dyDescent="0.3">
      <c r="A614" s="5" t="s">
        <v>174</v>
      </c>
      <c r="B614" s="5">
        <v>1</v>
      </c>
      <c r="C614" s="5">
        <v>1</v>
      </c>
      <c r="D614" s="8" t="s">
        <v>102</v>
      </c>
    </row>
    <row r="615" spans="1:4" x14ac:dyDescent="0.3">
      <c r="A615" s="5" t="s">
        <v>174</v>
      </c>
      <c r="B615" s="5">
        <v>1</v>
      </c>
      <c r="C615" s="5">
        <v>2</v>
      </c>
      <c r="D615" s="8" t="s">
        <v>29</v>
      </c>
    </row>
    <row r="616" spans="1:4" x14ac:dyDescent="0.3">
      <c r="A616" s="5" t="s">
        <v>174</v>
      </c>
      <c r="B616" s="5">
        <v>1</v>
      </c>
      <c r="C616" s="5">
        <v>3</v>
      </c>
      <c r="D616" s="8" t="s">
        <v>22</v>
      </c>
    </row>
    <row r="617" spans="1:4" x14ac:dyDescent="0.3">
      <c r="A617" s="5" t="s">
        <v>174</v>
      </c>
      <c r="B617" s="5">
        <v>2</v>
      </c>
      <c r="C617" s="5">
        <v>1</v>
      </c>
      <c r="D617" s="8" t="s">
        <v>15</v>
      </c>
    </row>
    <row r="618" spans="1:4" x14ac:dyDescent="0.3">
      <c r="A618" s="5" t="s">
        <v>174</v>
      </c>
      <c r="B618" s="5">
        <v>2</v>
      </c>
      <c r="C618" s="5">
        <v>2</v>
      </c>
      <c r="D618" s="8" t="s">
        <v>29</v>
      </c>
    </row>
    <row r="619" spans="1:4" x14ac:dyDescent="0.3">
      <c r="A619" s="5" t="s">
        <v>174</v>
      </c>
      <c r="B619" s="5">
        <v>2</v>
      </c>
      <c r="C619" s="5">
        <v>3</v>
      </c>
      <c r="D619" s="8" t="s">
        <v>105</v>
      </c>
    </row>
    <row r="620" spans="1:4" x14ac:dyDescent="0.3">
      <c r="A620" s="5" t="s">
        <v>174</v>
      </c>
      <c r="B620" s="5">
        <v>3</v>
      </c>
      <c r="C620" s="5">
        <v>1</v>
      </c>
      <c r="D620" s="8" t="s">
        <v>93</v>
      </c>
    </row>
    <row r="621" spans="1:4" x14ac:dyDescent="0.3">
      <c r="A621" s="5" t="s">
        <v>174</v>
      </c>
      <c r="B621" s="5">
        <v>3</v>
      </c>
      <c r="C621" s="5">
        <v>2</v>
      </c>
      <c r="D621" s="8" t="s">
        <v>29</v>
      </c>
    </row>
    <row r="622" spans="1:4" x14ac:dyDescent="0.3">
      <c r="A622" s="5" t="s">
        <v>174</v>
      </c>
      <c r="B622" s="5">
        <v>3</v>
      </c>
      <c r="C622" s="5">
        <v>3</v>
      </c>
      <c r="D622" s="8" t="s">
        <v>72</v>
      </c>
    </row>
    <row r="623" spans="1:4" x14ac:dyDescent="0.3">
      <c r="A623" s="5" t="s">
        <v>174</v>
      </c>
      <c r="B623" s="5">
        <v>4</v>
      </c>
      <c r="C623" s="5">
        <v>1</v>
      </c>
      <c r="D623" s="8" t="s">
        <v>10</v>
      </c>
    </row>
    <row r="624" spans="1:4" x14ac:dyDescent="0.3">
      <c r="A624" s="5" t="s">
        <v>174</v>
      </c>
      <c r="B624" s="5">
        <v>4</v>
      </c>
      <c r="C624" s="5">
        <v>2</v>
      </c>
      <c r="D624" s="8" t="s">
        <v>29</v>
      </c>
    </row>
    <row r="625" spans="1:4" x14ac:dyDescent="0.3">
      <c r="A625" s="5" t="s">
        <v>174</v>
      </c>
      <c r="B625" s="5">
        <v>4</v>
      </c>
      <c r="C625" s="5">
        <v>3</v>
      </c>
      <c r="D625" s="8" t="s">
        <v>67</v>
      </c>
    </row>
    <row r="626" spans="1:4" x14ac:dyDescent="0.3">
      <c r="A626" s="5" t="s">
        <v>175</v>
      </c>
      <c r="B626" s="5">
        <v>1</v>
      </c>
      <c r="C626" s="5">
        <v>1</v>
      </c>
      <c r="D626" s="8" t="s">
        <v>102</v>
      </c>
    </row>
    <row r="627" spans="1:4" x14ac:dyDescent="0.3">
      <c r="A627" s="5" t="s">
        <v>175</v>
      </c>
      <c r="B627" s="5">
        <v>1</v>
      </c>
      <c r="C627" s="5">
        <v>2</v>
      </c>
      <c r="D627" s="8" t="s">
        <v>29</v>
      </c>
    </row>
    <row r="628" spans="1:4" x14ac:dyDescent="0.3">
      <c r="A628" s="5" t="s">
        <v>175</v>
      </c>
      <c r="B628" s="5">
        <v>1</v>
      </c>
      <c r="C628" s="5">
        <v>3</v>
      </c>
      <c r="D628" s="8" t="s">
        <v>74</v>
      </c>
    </row>
    <row r="629" spans="1:4" x14ac:dyDescent="0.3">
      <c r="A629" s="5" t="s">
        <v>175</v>
      </c>
      <c r="B629" s="5">
        <v>2</v>
      </c>
      <c r="C629" s="5">
        <v>1</v>
      </c>
      <c r="D629" s="8" t="s">
        <v>93</v>
      </c>
    </row>
    <row r="630" spans="1:4" x14ac:dyDescent="0.3">
      <c r="A630" s="5" t="s">
        <v>175</v>
      </c>
      <c r="B630" s="5">
        <v>2</v>
      </c>
      <c r="C630" s="5">
        <v>2</v>
      </c>
      <c r="D630" s="8" t="s">
        <v>29</v>
      </c>
    </row>
    <row r="631" spans="1:4" x14ac:dyDescent="0.3">
      <c r="A631" s="5" t="s">
        <v>175</v>
      </c>
      <c r="B631" s="5">
        <v>2</v>
      </c>
      <c r="C631" s="5">
        <v>3</v>
      </c>
      <c r="D631" s="8" t="s">
        <v>57</v>
      </c>
    </row>
    <row r="632" spans="1:4" x14ac:dyDescent="0.3">
      <c r="A632" s="5" t="s">
        <v>175</v>
      </c>
      <c r="B632" s="5">
        <v>3</v>
      </c>
      <c r="C632" s="5">
        <v>1</v>
      </c>
      <c r="D632" s="8" t="s">
        <v>35</v>
      </c>
    </row>
    <row r="633" spans="1:4" x14ac:dyDescent="0.3">
      <c r="A633" s="5" t="s">
        <v>175</v>
      </c>
      <c r="B633" s="5">
        <v>3</v>
      </c>
      <c r="C633" s="5">
        <v>2</v>
      </c>
      <c r="D633" s="8" t="s">
        <v>29</v>
      </c>
    </row>
    <row r="634" spans="1:4" x14ac:dyDescent="0.3">
      <c r="A634" s="5" t="s">
        <v>175</v>
      </c>
      <c r="B634" s="5">
        <v>3</v>
      </c>
      <c r="C634" s="5">
        <v>3</v>
      </c>
      <c r="D634" s="8" t="s">
        <v>29</v>
      </c>
    </row>
    <row r="635" spans="1:4" x14ac:dyDescent="0.3">
      <c r="A635" s="5" t="s">
        <v>175</v>
      </c>
      <c r="B635" s="5">
        <v>4</v>
      </c>
      <c r="C635" s="5">
        <v>1</v>
      </c>
      <c r="D635" s="8" t="s">
        <v>121</v>
      </c>
    </row>
    <row r="636" spans="1:4" x14ac:dyDescent="0.3">
      <c r="A636" s="5" t="s">
        <v>175</v>
      </c>
      <c r="B636" s="5">
        <v>4</v>
      </c>
      <c r="C636" s="5">
        <v>2</v>
      </c>
      <c r="D636" s="8" t="s">
        <v>29</v>
      </c>
    </row>
    <row r="637" spans="1:4" x14ac:dyDescent="0.3">
      <c r="A637" s="5" t="s">
        <v>175</v>
      </c>
      <c r="B637" s="5">
        <v>4</v>
      </c>
      <c r="C637" s="5">
        <v>3</v>
      </c>
      <c r="D637" s="8" t="s">
        <v>30</v>
      </c>
    </row>
    <row r="638" spans="1:4" x14ac:dyDescent="0.3">
      <c r="A638" s="5" t="s">
        <v>176</v>
      </c>
      <c r="B638" s="5">
        <v>1</v>
      </c>
      <c r="C638" s="5">
        <v>1</v>
      </c>
      <c r="D638" s="8" t="s">
        <v>77</v>
      </c>
    </row>
    <row r="639" spans="1:4" x14ac:dyDescent="0.3">
      <c r="A639" s="5" t="s">
        <v>176</v>
      </c>
      <c r="B639" s="5">
        <v>1</v>
      </c>
      <c r="C639" s="5">
        <v>2</v>
      </c>
      <c r="D639" s="8" t="s">
        <v>29</v>
      </c>
    </row>
    <row r="640" spans="1:4" x14ac:dyDescent="0.3">
      <c r="A640" s="5" t="s">
        <v>176</v>
      </c>
      <c r="B640" s="5">
        <v>1</v>
      </c>
      <c r="C640" s="5">
        <v>3</v>
      </c>
      <c r="D640" s="8" t="s">
        <v>28</v>
      </c>
    </row>
    <row r="641" spans="1:4" x14ac:dyDescent="0.3">
      <c r="A641" s="5" t="s">
        <v>176</v>
      </c>
      <c r="B641" s="5">
        <v>2</v>
      </c>
      <c r="C641" s="5">
        <v>1</v>
      </c>
      <c r="D641" s="8" t="s">
        <v>53</v>
      </c>
    </row>
    <row r="642" spans="1:4" x14ac:dyDescent="0.3">
      <c r="A642" s="5" t="s">
        <v>176</v>
      </c>
      <c r="B642" s="5">
        <v>2</v>
      </c>
      <c r="C642" s="5">
        <v>2</v>
      </c>
      <c r="D642" s="8" t="s">
        <v>29</v>
      </c>
    </row>
    <row r="643" spans="1:4" x14ac:dyDescent="0.3">
      <c r="A643" s="5" t="s">
        <v>176</v>
      </c>
      <c r="B643" s="5">
        <v>2</v>
      </c>
      <c r="C643" s="5">
        <v>3</v>
      </c>
      <c r="D643" s="8" t="s">
        <v>43</v>
      </c>
    </row>
    <row r="644" spans="1:4" x14ac:dyDescent="0.3">
      <c r="A644" s="5" t="s">
        <v>176</v>
      </c>
      <c r="B644" s="5">
        <v>3</v>
      </c>
      <c r="C644" s="5">
        <v>1</v>
      </c>
      <c r="D644" s="8" t="s">
        <v>145</v>
      </c>
    </row>
    <row r="645" spans="1:4" x14ac:dyDescent="0.3">
      <c r="A645" s="5" t="s">
        <v>176</v>
      </c>
      <c r="B645" s="5">
        <v>3</v>
      </c>
      <c r="C645" s="5">
        <v>2</v>
      </c>
      <c r="D645" s="8" t="s">
        <v>29</v>
      </c>
    </row>
    <row r="646" spans="1:4" x14ac:dyDescent="0.3">
      <c r="A646" s="5" t="s">
        <v>176</v>
      </c>
      <c r="B646" s="5">
        <v>3</v>
      </c>
      <c r="C646" s="5">
        <v>3</v>
      </c>
      <c r="D646" s="8" t="s">
        <v>177</v>
      </c>
    </row>
    <row r="647" spans="1:4" x14ac:dyDescent="0.3">
      <c r="A647" s="5" t="s">
        <v>176</v>
      </c>
      <c r="B647" s="5">
        <v>4</v>
      </c>
      <c r="C647" s="5">
        <v>1</v>
      </c>
      <c r="D647" s="8" t="s">
        <v>71</v>
      </c>
    </row>
    <row r="648" spans="1:4" x14ac:dyDescent="0.3">
      <c r="A648" s="5" t="s">
        <v>176</v>
      </c>
      <c r="B648" s="5">
        <v>4</v>
      </c>
      <c r="C648" s="5">
        <v>2</v>
      </c>
      <c r="D648" s="8" t="s">
        <v>29</v>
      </c>
    </row>
    <row r="649" spans="1:4" x14ac:dyDescent="0.3">
      <c r="A649" s="5" t="s">
        <v>176</v>
      </c>
      <c r="B649" s="5">
        <v>4</v>
      </c>
      <c r="C649" s="5">
        <v>3</v>
      </c>
      <c r="D649" s="8" t="s">
        <v>55</v>
      </c>
    </row>
    <row r="650" spans="1:4" x14ac:dyDescent="0.3">
      <c r="A650" s="5" t="s">
        <v>178</v>
      </c>
      <c r="B650" s="5">
        <v>1</v>
      </c>
      <c r="C650" s="5">
        <v>1</v>
      </c>
      <c r="D650" s="8" t="s">
        <v>114</v>
      </c>
    </row>
    <row r="651" spans="1:4" x14ac:dyDescent="0.3">
      <c r="A651" s="5" t="s">
        <v>178</v>
      </c>
      <c r="B651" s="5">
        <v>1</v>
      </c>
      <c r="C651" s="5">
        <v>2</v>
      </c>
      <c r="D651" s="8" t="s">
        <v>36</v>
      </c>
    </row>
    <row r="652" spans="1:4" x14ac:dyDescent="0.3">
      <c r="A652" s="5" t="s">
        <v>178</v>
      </c>
      <c r="B652" s="5">
        <v>1</v>
      </c>
      <c r="C652" s="5">
        <v>3</v>
      </c>
      <c r="D652" s="8" t="s">
        <v>76</v>
      </c>
    </row>
    <row r="653" spans="1:4" x14ac:dyDescent="0.3">
      <c r="A653" s="5" t="s">
        <v>178</v>
      </c>
      <c r="B653" s="5">
        <v>2</v>
      </c>
      <c r="C653" s="5">
        <v>1</v>
      </c>
      <c r="D653" s="8" t="s">
        <v>126</v>
      </c>
    </row>
    <row r="654" spans="1:4" x14ac:dyDescent="0.3">
      <c r="A654" s="5" t="s">
        <v>178</v>
      </c>
      <c r="B654" s="5">
        <v>2</v>
      </c>
      <c r="C654" s="5">
        <v>2</v>
      </c>
      <c r="D654" s="8" t="s">
        <v>36</v>
      </c>
    </row>
    <row r="655" spans="1:4" x14ac:dyDescent="0.3">
      <c r="A655" s="5" t="s">
        <v>178</v>
      </c>
      <c r="B655" s="5">
        <v>2</v>
      </c>
      <c r="C655" s="5">
        <v>3</v>
      </c>
      <c r="D655" s="8" t="s">
        <v>7</v>
      </c>
    </row>
    <row r="656" spans="1:4" x14ac:dyDescent="0.3">
      <c r="A656" s="5" t="s">
        <v>178</v>
      </c>
      <c r="B656" s="5">
        <v>3</v>
      </c>
      <c r="C656" s="5">
        <v>1</v>
      </c>
      <c r="D656" s="8" t="s">
        <v>179</v>
      </c>
    </row>
    <row r="657" spans="1:4" x14ac:dyDescent="0.3">
      <c r="A657" s="5" t="s">
        <v>178</v>
      </c>
      <c r="B657" s="5">
        <v>3</v>
      </c>
      <c r="C657" s="5">
        <v>2</v>
      </c>
      <c r="D657" s="8" t="s">
        <v>36</v>
      </c>
    </row>
    <row r="658" spans="1:4" x14ac:dyDescent="0.3">
      <c r="A658" s="5" t="s">
        <v>178</v>
      </c>
      <c r="B658" s="5">
        <v>3</v>
      </c>
      <c r="C658" s="5">
        <v>3</v>
      </c>
      <c r="D658" s="8" t="s">
        <v>89</v>
      </c>
    </row>
    <row r="659" spans="1:4" x14ac:dyDescent="0.3">
      <c r="A659" s="5" t="s">
        <v>178</v>
      </c>
      <c r="B659" s="5">
        <v>4</v>
      </c>
      <c r="C659" s="5">
        <v>1</v>
      </c>
      <c r="D659" s="8" t="s">
        <v>8</v>
      </c>
    </row>
    <row r="660" spans="1:4" x14ac:dyDescent="0.3">
      <c r="A660" s="5" t="s">
        <v>178</v>
      </c>
      <c r="B660" s="5">
        <v>4</v>
      </c>
      <c r="C660" s="5">
        <v>2</v>
      </c>
      <c r="D660" s="8" t="s">
        <v>68</v>
      </c>
    </row>
    <row r="661" spans="1:4" x14ac:dyDescent="0.3">
      <c r="A661" s="5" t="s">
        <v>178</v>
      </c>
      <c r="B661" s="5">
        <v>4</v>
      </c>
      <c r="C661" s="5">
        <v>3</v>
      </c>
      <c r="D661" s="8" t="s">
        <v>86</v>
      </c>
    </row>
    <row r="662" spans="1:4" x14ac:dyDescent="0.3">
      <c r="A662" s="5" t="s">
        <v>180</v>
      </c>
      <c r="B662" s="5">
        <v>1</v>
      </c>
      <c r="C662" s="5">
        <v>1</v>
      </c>
      <c r="D662" s="8" t="s">
        <v>147</v>
      </c>
    </row>
    <row r="663" spans="1:4" x14ac:dyDescent="0.3">
      <c r="A663" s="5" t="s">
        <v>180</v>
      </c>
      <c r="B663" s="5">
        <v>1</v>
      </c>
      <c r="C663" s="5">
        <v>2</v>
      </c>
      <c r="D663" s="8" t="s">
        <v>36</v>
      </c>
    </row>
    <row r="664" spans="1:4" x14ac:dyDescent="0.3">
      <c r="A664" s="5" t="s">
        <v>180</v>
      </c>
      <c r="B664" s="5">
        <v>1</v>
      </c>
      <c r="C664" s="5">
        <v>3</v>
      </c>
      <c r="D664" s="8" t="s">
        <v>58</v>
      </c>
    </row>
    <row r="665" spans="1:4" x14ac:dyDescent="0.3">
      <c r="A665" s="5" t="s">
        <v>180</v>
      </c>
      <c r="B665" s="5">
        <v>2</v>
      </c>
      <c r="C665" s="5">
        <v>1</v>
      </c>
      <c r="D665" s="8" t="s">
        <v>81</v>
      </c>
    </row>
    <row r="666" spans="1:4" x14ac:dyDescent="0.3">
      <c r="A666" s="5" t="s">
        <v>180</v>
      </c>
      <c r="B666" s="5">
        <v>2</v>
      </c>
      <c r="C666" s="5">
        <v>2</v>
      </c>
      <c r="D666" s="8" t="s">
        <v>36</v>
      </c>
    </row>
    <row r="667" spans="1:4" x14ac:dyDescent="0.3">
      <c r="A667" s="5" t="s">
        <v>180</v>
      </c>
      <c r="B667" s="5">
        <v>2</v>
      </c>
      <c r="C667" s="5">
        <v>3</v>
      </c>
      <c r="D667" s="8" t="s">
        <v>97</v>
      </c>
    </row>
    <row r="668" spans="1:4" x14ac:dyDescent="0.3">
      <c r="A668" s="5" t="s">
        <v>180</v>
      </c>
      <c r="B668" s="5">
        <v>3</v>
      </c>
      <c r="C668" s="5">
        <v>1</v>
      </c>
      <c r="D668" s="8" t="s">
        <v>94</v>
      </c>
    </row>
    <row r="669" spans="1:4" x14ac:dyDescent="0.3">
      <c r="A669" s="5" t="s">
        <v>180</v>
      </c>
      <c r="B669" s="5">
        <v>3</v>
      </c>
      <c r="C669" s="5">
        <v>2</v>
      </c>
      <c r="D669" s="8" t="s">
        <v>36</v>
      </c>
    </row>
    <row r="670" spans="1:4" x14ac:dyDescent="0.3">
      <c r="A670" s="5" t="s">
        <v>180</v>
      </c>
      <c r="B670" s="5">
        <v>3</v>
      </c>
      <c r="C670" s="5">
        <v>3</v>
      </c>
      <c r="D670" s="8" t="s">
        <v>102</v>
      </c>
    </row>
    <row r="671" spans="1:4" x14ac:dyDescent="0.3">
      <c r="A671" s="5" t="s">
        <v>180</v>
      </c>
      <c r="B671" s="5">
        <v>4</v>
      </c>
      <c r="C671" s="5">
        <v>1</v>
      </c>
      <c r="D671" s="8" t="s">
        <v>65</v>
      </c>
    </row>
    <row r="672" spans="1:4" x14ac:dyDescent="0.3">
      <c r="A672" s="5" t="s">
        <v>180</v>
      </c>
      <c r="B672" s="5">
        <v>4</v>
      </c>
      <c r="C672" s="5">
        <v>2</v>
      </c>
      <c r="D672" s="8" t="s">
        <v>36</v>
      </c>
    </row>
    <row r="673" spans="1:4" x14ac:dyDescent="0.3">
      <c r="A673" s="5" t="s">
        <v>180</v>
      </c>
      <c r="B673" s="5">
        <v>4</v>
      </c>
      <c r="C673" s="5">
        <v>3</v>
      </c>
      <c r="D673" s="8" t="s">
        <v>15</v>
      </c>
    </row>
    <row r="674" spans="1:4" x14ac:dyDescent="0.3">
      <c r="A674" s="5" t="s">
        <v>181</v>
      </c>
      <c r="B674" s="5">
        <v>1</v>
      </c>
      <c r="C674" s="5">
        <v>1</v>
      </c>
      <c r="D674" s="8" t="s">
        <v>151</v>
      </c>
    </row>
    <row r="675" spans="1:4" x14ac:dyDescent="0.3">
      <c r="A675" s="5" t="s">
        <v>181</v>
      </c>
      <c r="B675" s="5">
        <v>1</v>
      </c>
      <c r="C675" s="5">
        <v>2</v>
      </c>
      <c r="D675" s="8" t="s">
        <v>36</v>
      </c>
    </row>
    <row r="676" spans="1:4" x14ac:dyDescent="0.3">
      <c r="A676" s="5" t="s">
        <v>181</v>
      </c>
      <c r="B676" s="5">
        <v>1</v>
      </c>
      <c r="C676" s="5">
        <v>3</v>
      </c>
      <c r="D676" s="8" t="s">
        <v>137</v>
      </c>
    </row>
    <row r="677" spans="1:4" x14ac:dyDescent="0.3">
      <c r="A677" s="5" t="s">
        <v>181</v>
      </c>
      <c r="B677" s="5">
        <v>2</v>
      </c>
      <c r="C677" s="5">
        <v>1</v>
      </c>
      <c r="D677" s="8" t="s">
        <v>94</v>
      </c>
    </row>
    <row r="678" spans="1:4" x14ac:dyDescent="0.3">
      <c r="A678" s="5" t="s">
        <v>181</v>
      </c>
      <c r="B678" s="5">
        <v>2</v>
      </c>
      <c r="C678" s="5">
        <v>2</v>
      </c>
      <c r="D678" s="8" t="s">
        <v>36</v>
      </c>
    </row>
    <row r="679" spans="1:4" x14ac:dyDescent="0.3">
      <c r="A679" s="5" t="s">
        <v>181</v>
      </c>
      <c r="B679" s="5">
        <v>2</v>
      </c>
      <c r="C679" s="5">
        <v>3</v>
      </c>
      <c r="D679" s="8" t="s">
        <v>40</v>
      </c>
    </row>
    <row r="680" spans="1:4" x14ac:dyDescent="0.3">
      <c r="A680" s="5" t="s">
        <v>181</v>
      </c>
      <c r="B680" s="5">
        <v>3</v>
      </c>
      <c r="C680" s="5">
        <v>1</v>
      </c>
      <c r="D680" s="8" t="s">
        <v>83</v>
      </c>
    </row>
    <row r="681" spans="1:4" x14ac:dyDescent="0.3">
      <c r="A681" s="5" t="s">
        <v>181</v>
      </c>
      <c r="B681" s="5">
        <v>3</v>
      </c>
      <c r="C681" s="5">
        <v>2</v>
      </c>
      <c r="D681" s="8" t="s">
        <v>36</v>
      </c>
    </row>
    <row r="682" spans="1:4" x14ac:dyDescent="0.3">
      <c r="A682" s="5" t="s">
        <v>181</v>
      </c>
      <c r="B682" s="5">
        <v>3</v>
      </c>
      <c r="C682" s="5">
        <v>3</v>
      </c>
      <c r="D682" s="8" t="s">
        <v>144</v>
      </c>
    </row>
    <row r="683" spans="1:4" x14ac:dyDescent="0.3">
      <c r="A683" s="5" t="s">
        <v>181</v>
      </c>
      <c r="B683" s="5">
        <v>4</v>
      </c>
      <c r="C683" s="5">
        <v>1</v>
      </c>
      <c r="D683" s="8" t="s">
        <v>96</v>
      </c>
    </row>
    <row r="684" spans="1:4" x14ac:dyDescent="0.3">
      <c r="A684" s="5" t="s">
        <v>181</v>
      </c>
      <c r="B684" s="5">
        <v>4</v>
      </c>
      <c r="C684" s="5">
        <v>2</v>
      </c>
      <c r="D684" s="8" t="s">
        <v>36</v>
      </c>
    </row>
    <row r="685" spans="1:4" x14ac:dyDescent="0.3">
      <c r="A685" s="5" t="s">
        <v>181</v>
      </c>
      <c r="B685" s="5">
        <v>4</v>
      </c>
      <c r="C685" s="5">
        <v>3</v>
      </c>
      <c r="D685" s="8" t="s">
        <v>115</v>
      </c>
    </row>
    <row r="686" spans="1:4" x14ac:dyDescent="0.3">
      <c r="A686" s="5" t="s">
        <v>182</v>
      </c>
      <c r="B686" s="5">
        <v>1</v>
      </c>
      <c r="C686" s="5">
        <v>1</v>
      </c>
      <c r="D686" s="8" t="s">
        <v>53</v>
      </c>
    </row>
    <row r="687" spans="1:4" x14ac:dyDescent="0.3">
      <c r="A687" s="5" t="s">
        <v>182</v>
      </c>
      <c r="B687" s="5">
        <v>1</v>
      </c>
      <c r="C687" s="5">
        <v>2</v>
      </c>
      <c r="D687" s="8" t="s">
        <v>36</v>
      </c>
    </row>
    <row r="688" spans="1:4" x14ac:dyDescent="0.3">
      <c r="A688" s="5" t="s">
        <v>182</v>
      </c>
      <c r="B688" s="5">
        <v>1</v>
      </c>
      <c r="C688" s="5">
        <v>3</v>
      </c>
      <c r="D688" s="8" t="s">
        <v>119</v>
      </c>
    </row>
    <row r="689" spans="1:4" x14ac:dyDescent="0.3">
      <c r="A689" s="5" t="s">
        <v>182</v>
      </c>
      <c r="B689" s="5">
        <v>2</v>
      </c>
      <c r="C689" s="5">
        <v>1</v>
      </c>
      <c r="D689" s="8" t="s">
        <v>18</v>
      </c>
    </row>
    <row r="690" spans="1:4" x14ac:dyDescent="0.3">
      <c r="A690" s="5" t="s">
        <v>182</v>
      </c>
      <c r="B690" s="5">
        <v>2</v>
      </c>
      <c r="C690" s="5">
        <v>2</v>
      </c>
      <c r="D690" s="8" t="s">
        <v>36</v>
      </c>
    </row>
    <row r="691" spans="1:4" x14ac:dyDescent="0.3">
      <c r="A691" s="5" t="s">
        <v>182</v>
      </c>
      <c r="B691" s="5">
        <v>2</v>
      </c>
      <c r="C691" s="5">
        <v>3</v>
      </c>
      <c r="D691" s="8" t="s">
        <v>7</v>
      </c>
    </row>
    <row r="692" spans="1:4" x14ac:dyDescent="0.3">
      <c r="A692" s="5" t="s">
        <v>182</v>
      </c>
      <c r="B692" s="5">
        <v>3</v>
      </c>
      <c r="C692" s="5">
        <v>1</v>
      </c>
      <c r="D692" s="8" t="s">
        <v>21</v>
      </c>
    </row>
    <row r="693" spans="1:4" x14ac:dyDescent="0.3">
      <c r="A693" s="5" t="s">
        <v>182</v>
      </c>
      <c r="B693" s="5">
        <v>3</v>
      </c>
      <c r="C693" s="5">
        <v>2</v>
      </c>
      <c r="D693" s="8" t="s">
        <v>36</v>
      </c>
    </row>
    <row r="694" spans="1:4" x14ac:dyDescent="0.3">
      <c r="A694" s="5" t="s">
        <v>182</v>
      </c>
      <c r="B694" s="5">
        <v>3</v>
      </c>
      <c r="C694" s="5">
        <v>3</v>
      </c>
      <c r="D694" s="8" t="s">
        <v>103</v>
      </c>
    </row>
    <row r="695" spans="1:4" x14ac:dyDescent="0.3">
      <c r="A695" s="5" t="s">
        <v>182</v>
      </c>
      <c r="B695" s="5">
        <v>4</v>
      </c>
      <c r="C695" s="5">
        <v>1</v>
      </c>
      <c r="D695" s="8" t="s">
        <v>72</v>
      </c>
    </row>
    <row r="696" spans="1:4" x14ac:dyDescent="0.3">
      <c r="A696" s="5" t="s">
        <v>182</v>
      </c>
      <c r="B696" s="5">
        <v>4</v>
      </c>
      <c r="C696" s="5">
        <v>2</v>
      </c>
      <c r="D696" s="8" t="s">
        <v>36</v>
      </c>
    </row>
    <row r="697" spans="1:4" x14ac:dyDescent="0.3">
      <c r="A697" s="5" t="s">
        <v>182</v>
      </c>
      <c r="B697" s="5">
        <v>4</v>
      </c>
      <c r="C697" s="5">
        <v>3</v>
      </c>
      <c r="D697" s="8" t="s">
        <v>126</v>
      </c>
    </row>
    <row r="698" spans="1:4" x14ac:dyDescent="0.3">
      <c r="A698" s="5" t="s">
        <v>183</v>
      </c>
      <c r="B698" s="5">
        <v>1</v>
      </c>
      <c r="C698" s="5">
        <v>1</v>
      </c>
      <c r="D698" s="8" t="s">
        <v>27</v>
      </c>
    </row>
    <row r="699" spans="1:4" x14ac:dyDescent="0.3">
      <c r="A699" s="5" t="s">
        <v>183</v>
      </c>
      <c r="B699" s="5">
        <v>1</v>
      </c>
      <c r="C699" s="5">
        <v>2</v>
      </c>
      <c r="D699" s="8" t="s">
        <v>36</v>
      </c>
    </row>
    <row r="700" spans="1:4" x14ac:dyDescent="0.3">
      <c r="A700" s="5" t="s">
        <v>183</v>
      </c>
      <c r="B700" s="5">
        <v>1</v>
      </c>
      <c r="C700" s="5">
        <v>3</v>
      </c>
      <c r="D700" s="8" t="s">
        <v>68</v>
      </c>
    </row>
    <row r="701" spans="1:4" x14ac:dyDescent="0.3">
      <c r="A701" s="5" t="s">
        <v>183</v>
      </c>
      <c r="B701" s="5">
        <v>2</v>
      </c>
      <c r="C701" s="5">
        <v>1</v>
      </c>
      <c r="D701" s="8" t="s">
        <v>65</v>
      </c>
    </row>
    <row r="702" spans="1:4" x14ac:dyDescent="0.3">
      <c r="A702" s="5" t="s">
        <v>183</v>
      </c>
      <c r="B702" s="5">
        <v>2</v>
      </c>
      <c r="C702" s="5">
        <v>2</v>
      </c>
      <c r="D702" s="8" t="s">
        <v>36</v>
      </c>
    </row>
    <row r="703" spans="1:4" x14ac:dyDescent="0.3">
      <c r="A703" s="5" t="s">
        <v>183</v>
      </c>
      <c r="B703" s="5">
        <v>2</v>
      </c>
      <c r="C703" s="5">
        <v>3</v>
      </c>
      <c r="D703" s="8" t="s">
        <v>71</v>
      </c>
    </row>
    <row r="704" spans="1:4" x14ac:dyDescent="0.3">
      <c r="A704" s="5" t="s">
        <v>183</v>
      </c>
      <c r="B704" s="5">
        <v>3</v>
      </c>
      <c r="C704" s="5">
        <v>1</v>
      </c>
      <c r="D704" s="8" t="s">
        <v>59</v>
      </c>
    </row>
    <row r="705" spans="1:4" x14ac:dyDescent="0.3">
      <c r="A705" s="5" t="s">
        <v>183</v>
      </c>
      <c r="B705" s="5">
        <v>3</v>
      </c>
      <c r="C705" s="5">
        <v>2</v>
      </c>
      <c r="D705" s="8" t="s">
        <v>36</v>
      </c>
    </row>
    <row r="706" spans="1:4" x14ac:dyDescent="0.3">
      <c r="A706" s="5" t="s">
        <v>183</v>
      </c>
      <c r="B706" s="5">
        <v>3</v>
      </c>
      <c r="C706" s="5">
        <v>3</v>
      </c>
      <c r="D706" s="8" t="s">
        <v>106</v>
      </c>
    </row>
    <row r="707" spans="1:4" x14ac:dyDescent="0.3">
      <c r="A707" s="5" t="s">
        <v>183</v>
      </c>
      <c r="B707" s="5">
        <v>4</v>
      </c>
      <c r="C707" s="5">
        <v>1</v>
      </c>
      <c r="D707" s="8" t="s">
        <v>115</v>
      </c>
    </row>
    <row r="708" spans="1:4" x14ac:dyDescent="0.3">
      <c r="A708" s="5" t="s">
        <v>183</v>
      </c>
      <c r="B708" s="5">
        <v>4</v>
      </c>
      <c r="C708" s="5">
        <v>2</v>
      </c>
      <c r="D708" s="8" t="s">
        <v>149</v>
      </c>
    </row>
    <row r="709" spans="1:4" x14ac:dyDescent="0.3">
      <c r="A709" s="5" t="s">
        <v>183</v>
      </c>
      <c r="B709" s="5">
        <v>4</v>
      </c>
      <c r="C709" s="5">
        <v>3</v>
      </c>
      <c r="D709" s="8" t="s">
        <v>39</v>
      </c>
    </row>
    <row r="710" spans="1:4" x14ac:dyDescent="0.3">
      <c r="A710" s="5" t="s">
        <v>184</v>
      </c>
      <c r="B710" s="5">
        <v>1</v>
      </c>
      <c r="C710" s="5">
        <v>1</v>
      </c>
      <c r="D710" s="8" t="s">
        <v>57</v>
      </c>
    </row>
    <row r="711" spans="1:4" x14ac:dyDescent="0.3">
      <c r="A711" s="5" t="s">
        <v>184</v>
      </c>
      <c r="B711" s="5">
        <v>1</v>
      </c>
      <c r="C711" s="5">
        <v>2</v>
      </c>
      <c r="D711" s="8" t="s">
        <v>145</v>
      </c>
    </row>
    <row r="712" spans="1:4" x14ac:dyDescent="0.3">
      <c r="A712" s="5" t="s">
        <v>184</v>
      </c>
      <c r="B712" s="5">
        <v>1</v>
      </c>
      <c r="C712" s="5">
        <v>3</v>
      </c>
      <c r="D712" s="8" t="s">
        <v>41</v>
      </c>
    </row>
    <row r="713" spans="1:4" x14ac:dyDescent="0.3">
      <c r="A713" s="5" t="s">
        <v>184</v>
      </c>
      <c r="B713" s="5">
        <v>2</v>
      </c>
      <c r="C713" s="5">
        <v>1</v>
      </c>
      <c r="D713" s="8" t="s">
        <v>185</v>
      </c>
    </row>
    <row r="714" spans="1:4" x14ac:dyDescent="0.3">
      <c r="A714" s="5" t="s">
        <v>184</v>
      </c>
      <c r="B714" s="5">
        <v>2</v>
      </c>
      <c r="C714" s="5">
        <v>2</v>
      </c>
      <c r="D714" s="8" t="s">
        <v>145</v>
      </c>
    </row>
    <row r="715" spans="1:4" x14ac:dyDescent="0.3">
      <c r="A715" s="5" t="s">
        <v>184</v>
      </c>
      <c r="B715" s="5">
        <v>2</v>
      </c>
      <c r="C715" s="5">
        <v>3</v>
      </c>
      <c r="D715" s="8" t="s">
        <v>49</v>
      </c>
    </row>
    <row r="716" spans="1:4" x14ac:dyDescent="0.3">
      <c r="A716" s="5" t="s">
        <v>184</v>
      </c>
      <c r="B716" s="5">
        <v>3</v>
      </c>
      <c r="C716" s="5">
        <v>1</v>
      </c>
      <c r="D716" s="8" t="s">
        <v>53</v>
      </c>
    </row>
    <row r="717" spans="1:4" x14ac:dyDescent="0.3">
      <c r="A717" s="5" t="s">
        <v>184</v>
      </c>
      <c r="B717" s="5">
        <v>3</v>
      </c>
      <c r="C717" s="5">
        <v>2</v>
      </c>
      <c r="D717" s="8" t="s">
        <v>145</v>
      </c>
    </row>
    <row r="718" spans="1:4" x14ac:dyDescent="0.3">
      <c r="A718" s="5" t="s">
        <v>184</v>
      </c>
      <c r="B718" s="5">
        <v>3</v>
      </c>
      <c r="C718" s="5">
        <v>3</v>
      </c>
      <c r="D718" s="8" t="s">
        <v>77</v>
      </c>
    </row>
    <row r="719" spans="1:4" x14ac:dyDescent="0.3">
      <c r="A719" s="5" t="s">
        <v>184</v>
      </c>
      <c r="B719" s="5">
        <v>4</v>
      </c>
      <c r="C719" s="5">
        <v>1</v>
      </c>
      <c r="D719" s="8" t="s">
        <v>112</v>
      </c>
    </row>
    <row r="720" spans="1:4" x14ac:dyDescent="0.3">
      <c r="A720" s="5" t="s">
        <v>184</v>
      </c>
      <c r="B720" s="5">
        <v>4</v>
      </c>
      <c r="C720" s="5">
        <v>2</v>
      </c>
      <c r="D720" s="8" t="s">
        <v>145</v>
      </c>
    </row>
    <row r="721" spans="1:4" x14ac:dyDescent="0.3">
      <c r="A721" s="5" t="s">
        <v>184</v>
      </c>
      <c r="B721" s="5">
        <v>4</v>
      </c>
      <c r="C721" s="5">
        <v>3</v>
      </c>
      <c r="D721" s="8" t="s">
        <v>119</v>
      </c>
    </row>
    <row r="722" spans="1:4" x14ac:dyDescent="0.3">
      <c r="A722" s="5" t="s">
        <v>186</v>
      </c>
      <c r="B722" s="5">
        <v>1</v>
      </c>
      <c r="C722" s="5">
        <v>1</v>
      </c>
      <c r="D722" s="8" t="s">
        <v>94</v>
      </c>
    </row>
    <row r="723" spans="1:4" x14ac:dyDescent="0.3">
      <c r="A723" s="5" t="s">
        <v>186</v>
      </c>
      <c r="B723" s="5">
        <v>1</v>
      </c>
      <c r="C723" s="5">
        <v>2</v>
      </c>
      <c r="D723" s="8" t="s">
        <v>145</v>
      </c>
    </row>
    <row r="724" spans="1:4" x14ac:dyDescent="0.3">
      <c r="A724" s="5" t="s">
        <v>186</v>
      </c>
      <c r="B724" s="5">
        <v>1</v>
      </c>
      <c r="C724" s="5">
        <v>3</v>
      </c>
      <c r="D724" s="8" t="s">
        <v>30</v>
      </c>
    </row>
    <row r="725" spans="1:4" x14ac:dyDescent="0.3">
      <c r="A725" s="5" t="s">
        <v>186</v>
      </c>
      <c r="B725" s="5">
        <v>2</v>
      </c>
      <c r="C725" s="5">
        <v>1</v>
      </c>
      <c r="D725" s="8" t="s">
        <v>54</v>
      </c>
    </row>
    <row r="726" spans="1:4" x14ac:dyDescent="0.3">
      <c r="A726" s="5" t="s">
        <v>186</v>
      </c>
      <c r="B726" s="5">
        <v>2</v>
      </c>
      <c r="C726" s="5">
        <v>2</v>
      </c>
      <c r="D726" s="8" t="s">
        <v>187</v>
      </c>
    </row>
    <row r="727" spans="1:4" x14ac:dyDescent="0.3">
      <c r="A727" s="5" t="s">
        <v>186</v>
      </c>
      <c r="B727" s="5">
        <v>2</v>
      </c>
      <c r="C727" s="5">
        <v>3</v>
      </c>
      <c r="D727" s="8" t="s">
        <v>41</v>
      </c>
    </row>
    <row r="728" spans="1:4" x14ac:dyDescent="0.3">
      <c r="A728" s="5" t="s">
        <v>186</v>
      </c>
      <c r="B728" s="5">
        <v>3</v>
      </c>
      <c r="C728" s="5">
        <v>1</v>
      </c>
      <c r="D728" s="8" t="s">
        <v>19</v>
      </c>
    </row>
    <row r="729" spans="1:4" x14ac:dyDescent="0.3">
      <c r="A729" s="5" t="s">
        <v>186</v>
      </c>
      <c r="B729" s="5">
        <v>3</v>
      </c>
      <c r="C729" s="5">
        <v>2</v>
      </c>
      <c r="D729" s="8" t="s">
        <v>188</v>
      </c>
    </row>
    <row r="730" spans="1:4" x14ac:dyDescent="0.3">
      <c r="A730" s="5" t="s">
        <v>186</v>
      </c>
      <c r="B730" s="5">
        <v>3</v>
      </c>
      <c r="C730" s="5">
        <v>3</v>
      </c>
      <c r="D730" s="8" t="s">
        <v>17</v>
      </c>
    </row>
    <row r="731" spans="1:4" x14ac:dyDescent="0.3">
      <c r="A731" s="5" t="s">
        <v>186</v>
      </c>
      <c r="B731" s="5">
        <v>4</v>
      </c>
      <c r="C731" s="5">
        <v>1</v>
      </c>
      <c r="D731" s="8" t="s">
        <v>13</v>
      </c>
    </row>
    <row r="732" spans="1:4" x14ac:dyDescent="0.3">
      <c r="A732" s="5" t="s">
        <v>186</v>
      </c>
      <c r="B732" s="5">
        <v>4</v>
      </c>
      <c r="C732" s="5">
        <v>2</v>
      </c>
      <c r="D732" s="8" t="s">
        <v>145</v>
      </c>
    </row>
    <row r="733" spans="1:4" x14ac:dyDescent="0.3">
      <c r="A733" s="5" t="s">
        <v>186</v>
      </c>
      <c r="B733" s="5">
        <v>4</v>
      </c>
      <c r="C733" s="5">
        <v>3</v>
      </c>
      <c r="D733" s="8" t="s">
        <v>40</v>
      </c>
    </row>
    <row r="734" spans="1:4" x14ac:dyDescent="0.3">
      <c r="A734" s="5" t="s">
        <v>189</v>
      </c>
      <c r="B734" s="5">
        <v>1</v>
      </c>
      <c r="C734" s="5">
        <v>1</v>
      </c>
      <c r="D734" s="8" t="s">
        <v>10</v>
      </c>
    </row>
    <row r="735" spans="1:4" x14ac:dyDescent="0.3">
      <c r="A735" s="5" t="s">
        <v>189</v>
      </c>
      <c r="B735" s="5">
        <v>1</v>
      </c>
      <c r="C735" s="5">
        <v>2</v>
      </c>
      <c r="D735" s="8" t="s">
        <v>145</v>
      </c>
    </row>
    <row r="736" spans="1:4" x14ac:dyDescent="0.3">
      <c r="A736" s="5" t="s">
        <v>189</v>
      </c>
      <c r="B736" s="5">
        <v>1</v>
      </c>
      <c r="C736" s="5">
        <v>3</v>
      </c>
      <c r="D736" s="8" t="s">
        <v>18</v>
      </c>
    </row>
    <row r="737" spans="1:4" x14ac:dyDescent="0.3">
      <c r="A737" s="5" t="s">
        <v>189</v>
      </c>
      <c r="B737" s="5">
        <v>2</v>
      </c>
      <c r="C737" s="5">
        <v>1</v>
      </c>
      <c r="D737" s="8" t="s">
        <v>123</v>
      </c>
    </row>
    <row r="738" spans="1:4" x14ac:dyDescent="0.3">
      <c r="A738" s="5" t="s">
        <v>189</v>
      </c>
      <c r="B738" s="5">
        <v>2</v>
      </c>
      <c r="C738" s="5">
        <v>2</v>
      </c>
      <c r="D738" s="8" t="s">
        <v>145</v>
      </c>
    </row>
    <row r="739" spans="1:4" x14ac:dyDescent="0.3">
      <c r="A739" s="5" t="s">
        <v>189</v>
      </c>
      <c r="B739" s="5">
        <v>2</v>
      </c>
      <c r="C739" s="5">
        <v>3</v>
      </c>
      <c r="D739" s="8" t="s">
        <v>15</v>
      </c>
    </row>
    <row r="740" spans="1:4" x14ac:dyDescent="0.3">
      <c r="A740" s="5" t="s">
        <v>189</v>
      </c>
      <c r="B740" s="5">
        <v>3</v>
      </c>
      <c r="C740" s="5">
        <v>1</v>
      </c>
      <c r="D740" s="8" t="s">
        <v>190</v>
      </c>
    </row>
    <row r="741" spans="1:4" x14ac:dyDescent="0.3">
      <c r="A741" s="5" t="s">
        <v>189</v>
      </c>
      <c r="B741" s="5">
        <v>3</v>
      </c>
      <c r="C741" s="5">
        <v>2</v>
      </c>
      <c r="D741" s="8" t="s">
        <v>145</v>
      </c>
    </row>
    <row r="742" spans="1:4" x14ac:dyDescent="0.3">
      <c r="A742" s="5" t="s">
        <v>189</v>
      </c>
      <c r="B742" s="5">
        <v>3</v>
      </c>
      <c r="C742" s="5">
        <v>3</v>
      </c>
      <c r="D742" s="8" t="s">
        <v>191</v>
      </c>
    </row>
    <row r="743" spans="1:4" x14ac:dyDescent="0.3">
      <c r="A743" s="5" t="s">
        <v>189</v>
      </c>
      <c r="B743" s="5">
        <v>4</v>
      </c>
      <c r="C743" s="5">
        <v>1</v>
      </c>
      <c r="D743" s="8" t="s">
        <v>62</v>
      </c>
    </row>
    <row r="744" spans="1:4" x14ac:dyDescent="0.3">
      <c r="A744" s="5" t="s">
        <v>189</v>
      </c>
      <c r="B744" s="5">
        <v>4</v>
      </c>
      <c r="C744" s="5">
        <v>2</v>
      </c>
      <c r="D744" s="8" t="s">
        <v>192</v>
      </c>
    </row>
    <row r="745" spans="1:4" x14ac:dyDescent="0.3">
      <c r="A745" s="5" t="s">
        <v>189</v>
      </c>
      <c r="B745" s="5">
        <v>4</v>
      </c>
      <c r="C745" s="5">
        <v>3</v>
      </c>
      <c r="D745" s="8" t="s">
        <v>93</v>
      </c>
    </row>
    <row r="746" spans="1:4" x14ac:dyDescent="0.3">
      <c r="A746" s="5" t="s">
        <v>193</v>
      </c>
      <c r="B746" s="5">
        <v>1</v>
      </c>
      <c r="C746" s="5">
        <v>1</v>
      </c>
      <c r="D746" s="8" t="s">
        <v>80</v>
      </c>
    </row>
    <row r="747" spans="1:4" x14ac:dyDescent="0.3">
      <c r="A747" s="5" t="s">
        <v>193</v>
      </c>
      <c r="B747" s="5">
        <v>1</v>
      </c>
      <c r="C747" s="5">
        <v>2</v>
      </c>
      <c r="D747" s="8" t="s">
        <v>145</v>
      </c>
    </row>
    <row r="748" spans="1:4" x14ac:dyDescent="0.3">
      <c r="A748" s="5" t="s">
        <v>193</v>
      </c>
      <c r="B748" s="5">
        <v>1</v>
      </c>
      <c r="C748" s="5">
        <v>3</v>
      </c>
      <c r="D748" s="8" t="s">
        <v>37</v>
      </c>
    </row>
    <row r="749" spans="1:4" x14ac:dyDescent="0.3">
      <c r="A749" s="5" t="s">
        <v>193</v>
      </c>
      <c r="B749" s="5">
        <v>2</v>
      </c>
      <c r="C749" s="5">
        <v>1</v>
      </c>
      <c r="D749" s="8" t="s">
        <v>194</v>
      </c>
    </row>
    <row r="750" spans="1:4" x14ac:dyDescent="0.3">
      <c r="A750" s="5" t="s">
        <v>193</v>
      </c>
      <c r="B750" s="5">
        <v>2</v>
      </c>
      <c r="C750" s="5">
        <v>2</v>
      </c>
      <c r="D750" s="8" t="s">
        <v>145</v>
      </c>
    </row>
    <row r="751" spans="1:4" x14ac:dyDescent="0.3">
      <c r="A751" s="5" t="s">
        <v>193</v>
      </c>
      <c r="B751" s="5">
        <v>2</v>
      </c>
      <c r="C751" s="5">
        <v>3</v>
      </c>
      <c r="D751" s="8" t="s">
        <v>72</v>
      </c>
    </row>
    <row r="752" spans="1:4" x14ac:dyDescent="0.3">
      <c r="A752" s="5" t="s">
        <v>193</v>
      </c>
      <c r="B752" s="5">
        <v>3</v>
      </c>
      <c r="C752" s="5">
        <v>1</v>
      </c>
      <c r="D752" s="8" t="s">
        <v>50</v>
      </c>
    </row>
    <row r="753" spans="1:4" x14ac:dyDescent="0.3">
      <c r="A753" s="5" t="s">
        <v>193</v>
      </c>
      <c r="B753" s="5">
        <v>3</v>
      </c>
      <c r="C753" s="5">
        <v>2</v>
      </c>
      <c r="D753" s="8" t="s">
        <v>145</v>
      </c>
    </row>
    <row r="754" spans="1:4" x14ac:dyDescent="0.3">
      <c r="A754" s="5" t="s">
        <v>193</v>
      </c>
      <c r="B754" s="5">
        <v>3</v>
      </c>
      <c r="C754" s="5">
        <v>3</v>
      </c>
      <c r="D754" s="8" t="s">
        <v>20</v>
      </c>
    </row>
    <row r="755" spans="1:4" x14ac:dyDescent="0.3">
      <c r="A755" s="5" t="s">
        <v>193</v>
      </c>
      <c r="B755" s="5">
        <v>4</v>
      </c>
      <c r="C755" s="5">
        <v>1</v>
      </c>
      <c r="D755" s="8" t="s">
        <v>85</v>
      </c>
    </row>
    <row r="756" spans="1:4" x14ac:dyDescent="0.3">
      <c r="A756" s="5" t="s">
        <v>193</v>
      </c>
      <c r="B756" s="5">
        <v>4</v>
      </c>
      <c r="C756" s="5">
        <v>2</v>
      </c>
      <c r="D756" s="8" t="s">
        <v>145</v>
      </c>
    </row>
    <row r="757" spans="1:4" x14ac:dyDescent="0.3">
      <c r="A757" s="5" t="s">
        <v>193</v>
      </c>
      <c r="B757" s="5">
        <v>4</v>
      </c>
      <c r="C757" s="5">
        <v>3</v>
      </c>
      <c r="D757" s="8" t="s">
        <v>151</v>
      </c>
    </row>
    <row r="758" spans="1:4" x14ac:dyDescent="0.3">
      <c r="A758" s="5" t="s">
        <v>195</v>
      </c>
      <c r="B758" s="5">
        <v>1</v>
      </c>
      <c r="C758" s="5">
        <v>1</v>
      </c>
      <c r="D758" s="8" t="s">
        <v>68</v>
      </c>
    </row>
    <row r="759" spans="1:4" x14ac:dyDescent="0.3">
      <c r="A759" s="5" t="s">
        <v>195</v>
      </c>
      <c r="B759" s="5">
        <v>1</v>
      </c>
      <c r="C759" s="5">
        <v>2</v>
      </c>
      <c r="D759" s="8" t="s">
        <v>145</v>
      </c>
    </row>
    <row r="760" spans="1:4" x14ac:dyDescent="0.3">
      <c r="A760" s="5" t="s">
        <v>195</v>
      </c>
      <c r="B760" s="5">
        <v>1</v>
      </c>
      <c r="C760" s="5">
        <v>3</v>
      </c>
      <c r="D760" s="8" t="s">
        <v>32</v>
      </c>
    </row>
    <row r="761" spans="1:4" x14ac:dyDescent="0.3">
      <c r="A761" s="5" t="s">
        <v>195</v>
      </c>
      <c r="B761" s="5">
        <v>2</v>
      </c>
      <c r="C761" s="5">
        <v>1</v>
      </c>
      <c r="D761" s="8" t="s">
        <v>20</v>
      </c>
    </row>
    <row r="762" spans="1:4" x14ac:dyDescent="0.3">
      <c r="A762" s="5" t="s">
        <v>195</v>
      </c>
      <c r="B762" s="5">
        <v>2</v>
      </c>
      <c r="C762" s="5">
        <v>2</v>
      </c>
      <c r="D762" s="8" t="s">
        <v>145</v>
      </c>
    </row>
    <row r="763" spans="1:4" x14ac:dyDescent="0.3">
      <c r="A763" s="5" t="s">
        <v>195</v>
      </c>
      <c r="B763" s="5">
        <v>2</v>
      </c>
      <c r="C763" s="5">
        <v>3</v>
      </c>
      <c r="D763" s="8" t="s">
        <v>15</v>
      </c>
    </row>
    <row r="764" spans="1:4" x14ac:dyDescent="0.3">
      <c r="A764" s="5" t="s">
        <v>195</v>
      </c>
      <c r="B764" s="5">
        <v>3</v>
      </c>
      <c r="C764" s="5">
        <v>1</v>
      </c>
      <c r="D764" s="8" t="s">
        <v>36</v>
      </c>
    </row>
    <row r="765" spans="1:4" x14ac:dyDescent="0.3">
      <c r="A765" s="5" t="s">
        <v>195</v>
      </c>
      <c r="B765" s="5">
        <v>3</v>
      </c>
      <c r="C765" s="5">
        <v>2</v>
      </c>
      <c r="D765" s="8" t="s">
        <v>15</v>
      </c>
    </row>
    <row r="766" spans="1:4" x14ac:dyDescent="0.3">
      <c r="A766" s="5" t="s">
        <v>195</v>
      </c>
      <c r="B766" s="5">
        <v>3</v>
      </c>
      <c r="C766" s="5">
        <v>3</v>
      </c>
      <c r="D766" s="8" t="s">
        <v>106</v>
      </c>
    </row>
    <row r="767" spans="1:4" x14ac:dyDescent="0.3">
      <c r="A767" s="5" t="s">
        <v>195</v>
      </c>
      <c r="B767" s="5">
        <v>4</v>
      </c>
      <c r="C767" s="5">
        <v>1</v>
      </c>
      <c r="D767" s="8" t="s">
        <v>5</v>
      </c>
    </row>
    <row r="768" spans="1:4" x14ac:dyDescent="0.3">
      <c r="A768" s="5" t="s">
        <v>195</v>
      </c>
      <c r="B768" s="5">
        <v>4</v>
      </c>
      <c r="C768" s="5">
        <v>2</v>
      </c>
      <c r="D768" s="8" t="s">
        <v>145</v>
      </c>
    </row>
    <row r="769" spans="1:4" x14ac:dyDescent="0.3">
      <c r="A769" s="5" t="s">
        <v>195</v>
      </c>
      <c r="B769" s="5">
        <v>4</v>
      </c>
      <c r="C769" s="5">
        <v>3</v>
      </c>
      <c r="D769" s="8" t="s">
        <v>196</v>
      </c>
    </row>
    <row r="770" spans="1:4" x14ac:dyDescent="0.3">
      <c r="A770" s="5" t="s">
        <v>197</v>
      </c>
      <c r="B770" s="5">
        <v>1</v>
      </c>
      <c r="C770" s="5">
        <v>1</v>
      </c>
      <c r="D770" s="8" t="s">
        <v>168</v>
      </c>
    </row>
    <row r="771" spans="1:4" x14ac:dyDescent="0.3">
      <c r="A771" s="5" t="s">
        <v>197</v>
      </c>
      <c r="B771" s="5">
        <v>1</v>
      </c>
      <c r="C771" s="5">
        <v>2</v>
      </c>
      <c r="D771" s="8" t="s">
        <v>106</v>
      </c>
    </row>
    <row r="772" spans="1:4" x14ac:dyDescent="0.3">
      <c r="A772" s="5" t="s">
        <v>197</v>
      </c>
      <c r="B772" s="5">
        <v>1</v>
      </c>
      <c r="C772" s="5">
        <v>3</v>
      </c>
      <c r="D772" s="8" t="s">
        <v>159</v>
      </c>
    </row>
    <row r="773" spans="1:4" x14ac:dyDescent="0.3">
      <c r="A773" s="5" t="s">
        <v>197</v>
      </c>
      <c r="B773" s="5">
        <v>2</v>
      </c>
      <c r="C773" s="5">
        <v>1</v>
      </c>
      <c r="D773" s="8" t="s">
        <v>29</v>
      </c>
    </row>
    <row r="774" spans="1:4" x14ac:dyDescent="0.3">
      <c r="A774" s="5" t="s">
        <v>197</v>
      </c>
      <c r="B774" s="5">
        <v>2</v>
      </c>
      <c r="C774" s="5">
        <v>2</v>
      </c>
      <c r="D774" s="8" t="s">
        <v>106</v>
      </c>
    </row>
    <row r="775" spans="1:4" x14ac:dyDescent="0.3">
      <c r="A775" s="5" t="s">
        <v>197</v>
      </c>
      <c r="B775" s="5">
        <v>2</v>
      </c>
      <c r="C775" s="5">
        <v>3</v>
      </c>
      <c r="D775" s="8" t="s">
        <v>9</v>
      </c>
    </row>
    <row r="776" spans="1:4" x14ac:dyDescent="0.3">
      <c r="A776" s="5" t="s">
        <v>197</v>
      </c>
      <c r="B776" s="5">
        <v>3</v>
      </c>
      <c r="C776" s="5">
        <v>1</v>
      </c>
      <c r="D776" s="8" t="s">
        <v>18</v>
      </c>
    </row>
    <row r="777" spans="1:4" x14ac:dyDescent="0.3">
      <c r="A777" s="5" t="s">
        <v>197</v>
      </c>
      <c r="B777" s="5">
        <v>3</v>
      </c>
      <c r="C777" s="5">
        <v>2</v>
      </c>
      <c r="D777" s="8" t="s">
        <v>68</v>
      </c>
    </row>
    <row r="778" spans="1:4" x14ac:dyDescent="0.3">
      <c r="A778" s="5" t="s">
        <v>197</v>
      </c>
      <c r="B778" s="5">
        <v>3</v>
      </c>
      <c r="C778" s="5">
        <v>3</v>
      </c>
      <c r="D778" s="8" t="s">
        <v>96</v>
      </c>
    </row>
    <row r="779" spans="1:4" x14ac:dyDescent="0.3">
      <c r="A779" s="5" t="s">
        <v>197</v>
      </c>
      <c r="B779" s="5">
        <v>4</v>
      </c>
      <c r="C779" s="5">
        <v>1</v>
      </c>
      <c r="D779" s="8" t="s">
        <v>13</v>
      </c>
    </row>
    <row r="780" spans="1:4" x14ac:dyDescent="0.3">
      <c r="A780" s="5" t="s">
        <v>197</v>
      </c>
      <c r="B780" s="5">
        <v>4</v>
      </c>
      <c r="C780" s="5">
        <v>2</v>
      </c>
      <c r="D780" s="8" t="s">
        <v>106</v>
      </c>
    </row>
    <row r="781" spans="1:4" x14ac:dyDescent="0.3">
      <c r="A781" s="5" t="s">
        <v>197</v>
      </c>
      <c r="B781" s="5">
        <v>4</v>
      </c>
      <c r="C781" s="5">
        <v>3</v>
      </c>
      <c r="D781" s="8" t="s">
        <v>58</v>
      </c>
    </row>
    <row r="782" spans="1:4" x14ac:dyDescent="0.3">
      <c r="A782" s="5" t="s">
        <v>198</v>
      </c>
      <c r="B782" s="5">
        <v>1</v>
      </c>
      <c r="C782" s="5">
        <v>1</v>
      </c>
      <c r="D782" s="8" t="s">
        <v>142</v>
      </c>
    </row>
    <row r="783" spans="1:4" x14ac:dyDescent="0.3">
      <c r="A783" s="5" t="s">
        <v>198</v>
      </c>
      <c r="B783" s="5">
        <v>1</v>
      </c>
      <c r="C783" s="5">
        <v>2</v>
      </c>
      <c r="D783" s="8" t="s">
        <v>106</v>
      </c>
    </row>
    <row r="784" spans="1:4" x14ac:dyDescent="0.3">
      <c r="A784" s="5" t="s">
        <v>198</v>
      </c>
      <c r="B784" s="5">
        <v>1</v>
      </c>
      <c r="C784" s="5">
        <v>3</v>
      </c>
      <c r="D784" s="8" t="s">
        <v>102</v>
      </c>
    </row>
    <row r="785" spans="1:4" x14ac:dyDescent="0.3">
      <c r="A785" s="5" t="s">
        <v>198</v>
      </c>
      <c r="B785" s="5">
        <v>2</v>
      </c>
      <c r="C785" s="5">
        <v>1</v>
      </c>
      <c r="D785" s="8" t="s">
        <v>15</v>
      </c>
    </row>
    <row r="786" spans="1:4" x14ac:dyDescent="0.3">
      <c r="A786" s="5" t="s">
        <v>198</v>
      </c>
      <c r="B786" s="5">
        <v>2</v>
      </c>
      <c r="C786" s="5">
        <v>2</v>
      </c>
      <c r="D786" s="8" t="s">
        <v>106</v>
      </c>
    </row>
    <row r="787" spans="1:4" x14ac:dyDescent="0.3">
      <c r="A787" s="5" t="s">
        <v>198</v>
      </c>
      <c r="B787" s="5">
        <v>2</v>
      </c>
      <c r="C787" s="5">
        <v>3</v>
      </c>
      <c r="D787" s="8" t="s">
        <v>126</v>
      </c>
    </row>
    <row r="788" spans="1:4" x14ac:dyDescent="0.3">
      <c r="A788" s="5" t="s">
        <v>198</v>
      </c>
      <c r="B788" s="5">
        <v>3</v>
      </c>
      <c r="C788" s="5">
        <v>1</v>
      </c>
      <c r="D788" s="8" t="s">
        <v>21</v>
      </c>
    </row>
    <row r="789" spans="1:4" x14ac:dyDescent="0.3">
      <c r="A789" s="5" t="s">
        <v>198</v>
      </c>
      <c r="B789" s="5">
        <v>3</v>
      </c>
      <c r="C789" s="5">
        <v>2</v>
      </c>
      <c r="D789" s="8" t="s">
        <v>106</v>
      </c>
    </row>
    <row r="790" spans="1:4" x14ac:dyDescent="0.3">
      <c r="A790" s="5" t="s">
        <v>198</v>
      </c>
      <c r="B790" s="5">
        <v>3</v>
      </c>
      <c r="C790" s="5">
        <v>3</v>
      </c>
      <c r="D790" s="8" t="s">
        <v>68</v>
      </c>
    </row>
    <row r="791" spans="1:4" x14ac:dyDescent="0.3">
      <c r="A791" s="5" t="s">
        <v>198</v>
      </c>
      <c r="B791" s="5">
        <v>4</v>
      </c>
      <c r="C791" s="5">
        <v>1</v>
      </c>
      <c r="D791" s="8" t="s">
        <v>71</v>
      </c>
    </row>
    <row r="792" spans="1:4" x14ac:dyDescent="0.3">
      <c r="A792" s="5" t="s">
        <v>198</v>
      </c>
      <c r="B792" s="5">
        <v>4</v>
      </c>
      <c r="C792" s="5">
        <v>2</v>
      </c>
      <c r="D792" s="8" t="s">
        <v>106</v>
      </c>
    </row>
    <row r="793" spans="1:4" x14ac:dyDescent="0.3">
      <c r="A793" s="5" t="s">
        <v>198</v>
      </c>
      <c r="B793" s="5">
        <v>4</v>
      </c>
      <c r="C793" s="5">
        <v>3</v>
      </c>
      <c r="D793" s="8" t="s">
        <v>199</v>
      </c>
    </row>
    <row r="794" spans="1:4" x14ac:dyDescent="0.3">
      <c r="A794" s="5" t="s">
        <v>200</v>
      </c>
      <c r="B794" s="5">
        <v>1</v>
      </c>
      <c r="C794" s="5">
        <v>1</v>
      </c>
      <c r="D794" s="8" t="s">
        <v>57</v>
      </c>
    </row>
    <row r="795" spans="1:4" x14ac:dyDescent="0.3">
      <c r="A795" s="5" t="s">
        <v>200</v>
      </c>
      <c r="B795" s="5">
        <v>1</v>
      </c>
      <c r="C795" s="5">
        <v>2</v>
      </c>
      <c r="D795" s="8" t="s">
        <v>106</v>
      </c>
    </row>
    <row r="796" spans="1:4" x14ac:dyDescent="0.3">
      <c r="A796" s="5" t="s">
        <v>200</v>
      </c>
      <c r="B796" s="5">
        <v>1</v>
      </c>
      <c r="C796" s="5">
        <v>3</v>
      </c>
      <c r="D796" s="8" t="s">
        <v>62</v>
      </c>
    </row>
    <row r="797" spans="1:4" x14ac:dyDescent="0.3">
      <c r="A797" s="5" t="s">
        <v>200</v>
      </c>
      <c r="B797" s="5">
        <v>2</v>
      </c>
      <c r="C797" s="5">
        <v>1</v>
      </c>
      <c r="D797" s="8" t="s">
        <v>53</v>
      </c>
    </row>
    <row r="798" spans="1:4" x14ac:dyDescent="0.3">
      <c r="A798" s="5" t="s">
        <v>200</v>
      </c>
      <c r="B798" s="5">
        <v>2</v>
      </c>
      <c r="C798" s="5">
        <v>2</v>
      </c>
      <c r="D798" s="8" t="s">
        <v>106</v>
      </c>
    </row>
    <row r="799" spans="1:4" x14ac:dyDescent="0.3">
      <c r="A799" s="5" t="s">
        <v>200</v>
      </c>
      <c r="B799" s="5">
        <v>2</v>
      </c>
      <c r="C799" s="5">
        <v>3</v>
      </c>
      <c r="D799" s="8" t="s">
        <v>103</v>
      </c>
    </row>
    <row r="800" spans="1:4" x14ac:dyDescent="0.3">
      <c r="A800" s="5" t="s">
        <v>200</v>
      </c>
      <c r="B800" s="5">
        <v>3</v>
      </c>
      <c r="C800" s="5">
        <v>1</v>
      </c>
      <c r="D800" s="8" t="s">
        <v>41</v>
      </c>
    </row>
    <row r="801" spans="1:4" x14ac:dyDescent="0.3">
      <c r="A801" s="5" t="s">
        <v>200</v>
      </c>
      <c r="B801" s="5">
        <v>3</v>
      </c>
      <c r="C801" s="5">
        <v>2</v>
      </c>
      <c r="D801" s="8" t="s">
        <v>106</v>
      </c>
    </row>
    <row r="802" spans="1:4" x14ac:dyDescent="0.3">
      <c r="A802" s="5" t="s">
        <v>200</v>
      </c>
      <c r="B802" s="5">
        <v>3</v>
      </c>
      <c r="C802" s="5">
        <v>3</v>
      </c>
      <c r="D802" s="8" t="s">
        <v>97</v>
      </c>
    </row>
    <row r="803" spans="1:4" x14ac:dyDescent="0.3">
      <c r="A803" s="5" t="s">
        <v>200</v>
      </c>
      <c r="B803" s="5">
        <v>4</v>
      </c>
      <c r="C803" s="5">
        <v>1</v>
      </c>
      <c r="D803" s="8" t="s">
        <v>73</v>
      </c>
    </row>
    <row r="804" spans="1:4" x14ac:dyDescent="0.3">
      <c r="A804" s="5" t="s">
        <v>200</v>
      </c>
      <c r="B804" s="5">
        <v>4</v>
      </c>
      <c r="C804" s="5">
        <v>2</v>
      </c>
      <c r="D804" s="8" t="s">
        <v>106</v>
      </c>
    </row>
    <row r="805" spans="1:4" x14ac:dyDescent="0.3">
      <c r="A805" s="5" t="s">
        <v>200</v>
      </c>
      <c r="B805" s="5">
        <v>4</v>
      </c>
      <c r="C805" s="5">
        <v>3</v>
      </c>
      <c r="D805" s="8" t="s">
        <v>96</v>
      </c>
    </row>
    <row r="806" spans="1:4" x14ac:dyDescent="0.3">
      <c r="A806" s="5" t="s">
        <v>201</v>
      </c>
      <c r="B806" s="5">
        <v>1</v>
      </c>
      <c r="C806" s="5">
        <v>1</v>
      </c>
      <c r="D806" s="8" t="s">
        <v>112</v>
      </c>
    </row>
    <row r="807" spans="1:4" x14ac:dyDescent="0.3">
      <c r="A807" s="5" t="s">
        <v>201</v>
      </c>
      <c r="B807" s="5">
        <v>1</v>
      </c>
      <c r="C807" s="5">
        <v>2</v>
      </c>
      <c r="D807" s="8" t="s">
        <v>106</v>
      </c>
    </row>
    <row r="808" spans="1:4" x14ac:dyDescent="0.3">
      <c r="A808" s="5" t="s">
        <v>201</v>
      </c>
      <c r="B808" s="5">
        <v>1</v>
      </c>
      <c r="C808" s="5">
        <v>3</v>
      </c>
      <c r="D808" s="8" t="s">
        <v>26</v>
      </c>
    </row>
    <row r="809" spans="1:4" x14ac:dyDescent="0.3">
      <c r="A809" s="5" t="s">
        <v>201</v>
      </c>
      <c r="B809" s="5">
        <v>2</v>
      </c>
      <c r="C809" s="5">
        <v>1</v>
      </c>
      <c r="D809" s="8" t="s">
        <v>58</v>
      </c>
    </row>
    <row r="810" spans="1:4" x14ac:dyDescent="0.3">
      <c r="A810" s="5" t="s">
        <v>201</v>
      </c>
      <c r="B810" s="5">
        <v>2</v>
      </c>
      <c r="C810" s="5">
        <v>2</v>
      </c>
      <c r="D810" s="8" t="s">
        <v>106</v>
      </c>
    </row>
    <row r="811" spans="1:4" x14ac:dyDescent="0.3">
      <c r="A811" s="5" t="s">
        <v>201</v>
      </c>
      <c r="B811" s="5">
        <v>2</v>
      </c>
      <c r="C811" s="5">
        <v>3</v>
      </c>
      <c r="D811" s="8" t="s">
        <v>47</v>
      </c>
    </row>
    <row r="812" spans="1:4" x14ac:dyDescent="0.3">
      <c r="A812" s="5" t="s">
        <v>201</v>
      </c>
      <c r="B812" s="5">
        <v>3</v>
      </c>
      <c r="C812" s="5">
        <v>1</v>
      </c>
      <c r="D812" s="8" t="s">
        <v>119</v>
      </c>
    </row>
    <row r="813" spans="1:4" x14ac:dyDescent="0.3">
      <c r="A813" s="5" t="s">
        <v>201</v>
      </c>
      <c r="B813" s="5">
        <v>3</v>
      </c>
      <c r="C813" s="5">
        <v>2</v>
      </c>
      <c r="D813" s="8" t="s">
        <v>106</v>
      </c>
    </row>
    <row r="814" spans="1:4" x14ac:dyDescent="0.3">
      <c r="A814" s="5" t="s">
        <v>201</v>
      </c>
      <c r="B814" s="5">
        <v>3</v>
      </c>
      <c r="C814" s="5">
        <v>3</v>
      </c>
      <c r="D814" s="8" t="s">
        <v>59</v>
      </c>
    </row>
    <row r="815" spans="1:4" x14ac:dyDescent="0.3">
      <c r="A815" s="5" t="s">
        <v>201</v>
      </c>
      <c r="B815" s="5">
        <v>4</v>
      </c>
      <c r="C815" s="5">
        <v>1</v>
      </c>
      <c r="D815" s="8" t="s">
        <v>80</v>
      </c>
    </row>
    <row r="816" spans="1:4" x14ac:dyDescent="0.3">
      <c r="A816" s="5" t="s">
        <v>201</v>
      </c>
      <c r="B816" s="5">
        <v>4</v>
      </c>
      <c r="C816" s="5">
        <v>2</v>
      </c>
      <c r="D816" s="8" t="s">
        <v>106</v>
      </c>
    </row>
    <row r="817" spans="1:4" x14ac:dyDescent="0.3">
      <c r="A817" s="5" t="s">
        <v>201</v>
      </c>
      <c r="B817" s="5">
        <v>4</v>
      </c>
      <c r="C817" s="5">
        <v>3</v>
      </c>
      <c r="D817" s="8" t="s">
        <v>168</v>
      </c>
    </row>
    <row r="818" spans="1:4" x14ac:dyDescent="0.3">
      <c r="A818" s="5" t="s">
        <v>202</v>
      </c>
      <c r="B818" s="5">
        <v>1</v>
      </c>
      <c r="C818" s="5">
        <v>1</v>
      </c>
      <c r="D818" s="8" t="s">
        <v>151</v>
      </c>
    </row>
    <row r="819" spans="1:4" x14ac:dyDescent="0.3">
      <c r="A819" s="5" t="s">
        <v>202</v>
      </c>
      <c r="B819" s="5">
        <v>1</v>
      </c>
      <c r="C819" s="5">
        <v>2</v>
      </c>
      <c r="D819" s="8" t="s">
        <v>106</v>
      </c>
    </row>
    <row r="820" spans="1:4" x14ac:dyDescent="0.3">
      <c r="A820" s="5" t="s">
        <v>202</v>
      </c>
      <c r="B820" s="5">
        <v>1</v>
      </c>
      <c r="C820" s="5">
        <v>3</v>
      </c>
      <c r="D820" s="8" t="s">
        <v>41</v>
      </c>
    </row>
    <row r="821" spans="1:4" x14ac:dyDescent="0.3">
      <c r="A821" s="5" t="s">
        <v>202</v>
      </c>
      <c r="B821" s="5">
        <v>2</v>
      </c>
      <c r="C821" s="5">
        <v>1</v>
      </c>
      <c r="D821" s="8" t="s">
        <v>41</v>
      </c>
    </row>
    <row r="822" spans="1:4" x14ac:dyDescent="0.3">
      <c r="A822" s="5" t="s">
        <v>202</v>
      </c>
      <c r="B822" s="5">
        <v>2</v>
      </c>
      <c r="C822" s="5">
        <v>2</v>
      </c>
      <c r="D822" s="8" t="s">
        <v>106</v>
      </c>
    </row>
    <row r="823" spans="1:4" x14ac:dyDescent="0.3">
      <c r="A823" s="5" t="s">
        <v>202</v>
      </c>
      <c r="B823" s="5">
        <v>2</v>
      </c>
      <c r="C823" s="5">
        <v>3</v>
      </c>
      <c r="D823" s="8" t="s">
        <v>203</v>
      </c>
    </row>
    <row r="824" spans="1:4" x14ac:dyDescent="0.3">
      <c r="A824" s="5" t="s">
        <v>202</v>
      </c>
      <c r="B824" s="5">
        <v>3</v>
      </c>
      <c r="C824" s="5">
        <v>1</v>
      </c>
      <c r="D824" s="8" t="s">
        <v>204</v>
      </c>
    </row>
    <row r="825" spans="1:4" x14ac:dyDescent="0.3">
      <c r="A825" s="5" t="s">
        <v>202</v>
      </c>
      <c r="B825" s="5">
        <v>3</v>
      </c>
      <c r="C825" s="5">
        <v>2</v>
      </c>
      <c r="D825" s="8" t="s">
        <v>205</v>
      </c>
    </row>
    <row r="826" spans="1:4" x14ac:dyDescent="0.3">
      <c r="A826" s="5" t="s">
        <v>202</v>
      </c>
      <c r="B826" s="5">
        <v>3</v>
      </c>
      <c r="C826" s="5">
        <v>3</v>
      </c>
      <c r="D826" s="8" t="s">
        <v>37</v>
      </c>
    </row>
    <row r="827" spans="1:4" x14ac:dyDescent="0.3">
      <c r="A827" s="5" t="s">
        <v>202</v>
      </c>
      <c r="B827" s="5">
        <v>4</v>
      </c>
      <c r="C827" s="5">
        <v>1</v>
      </c>
      <c r="D827" s="8" t="s">
        <v>206</v>
      </c>
    </row>
    <row r="828" spans="1:4" x14ac:dyDescent="0.3">
      <c r="A828" s="5" t="s">
        <v>202</v>
      </c>
      <c r="B828" s="5">
        <v>4</v>
      </c>
      <c r="C828" s="5">
        <v>2</v>
      </c>
      <c r="D828" s="8" t="s">
        <v>15</v>
      </c>
    </row>
    <row r="829" spans="1:4" x14ac:dyDescent="0.3">
      <c r="A829" s="5" t="s">
        <v>202</v>
      </c>
      <c r="B829" s="5">
        <v>4</v>
      </c>
      <c r="C829" s="5">
        <v>3</v>
      </c>
      <c r="D829" s="8" t="s">
        <v>9</v>
      </c>
    </row>
    <row r="830" spans="1:4" x14ac:dyDescent="0.3">
      <c r="A830" s="5" t="s">
        <v>207</v>
      </c>
      <c r="B830" s="5">
        <v>1</v>
      </c>
      <c r="C830" s="5">
        <v>1</v>
      </c>
      <c r="D830" s="8" t="s">
        <v>144</v>
      </c>
    </row>
    <row r="831" spans="1:4" x14ac:dyDescent="0.3">
      <c r="A831" s="5" t="s">
        <v>207</v>
      </c>
      <c r="B831" s="5">
        <v>1</v>
      </c>
      <c r="C831" s="5">
        <v>2</v>
      </c>
      <c r="D831" s="8" t="s">
        <v>208</v>
      </c>
    </row>
    <row r="832" spans="1:4" x14ac:dyDescent="0.3">
      <c r="A832" s="5" t="s">
        <v>207</v>
      </c>
      <c r="B832" s="5">
        <v>1</v>
      </c>
      <c r="C832" s="5">
        <v>3</v>
      </c>
      <c r="D832" s="8" t="s">
        <v>209</v>
      </c>
    </row>
    <row r="833" spans="1:4" x14ac:dyDescent="0.3">
      <c r="A833" s="5" t="s">
        <v>207</v>
      </c>
      <c r="B833" s="5">
        <v>2</v>
      </c>
      <c r="C833" s="5">
        <v>1</v>
      </c>
      <c r="D833" s="8" t="s">
        <v>57</v>
      </c>
    </row>
    <row r="834" spans="1:4" x14ac:dyDescent="0.3">
      <c r="A834" s="5" t="s">
        <v>207</v>
      </c>
      <c r="B834" s="5">
        <v>2</v>
      </c>
      <c r="C834" s="5">
        <v>2</v>
      </c>
      <c r="D834" s="8" t="s">
        <v>93</v>
      </c>
    </row>
    <row r="835" spans="1:4" x14ac:dyDescent="0.3">
      <c r="A835" s="5" t="s">
        <v>207</v>
      </c>
      <c r="B835" s="5">
        <v>2</v>
      </c>
      <c r="C835" s="5">
        <v>3</v>
      </c>
      <c r="D835" s="8" t="s">
        <v>5</v>
      </c>
    </row>
    <row r="836" spans="1:4" x14ac:dyDescent="0.3">
      <c r="A836" s="5" t="s">
        <v>207</v>
      </c>
      <c r="B836" s="5">
        <v>3</v>
      </c>
      <c r="C836" s="5">
        <v>1</v>
      </c>
      <c r="D836" s="8" t="s">
        <v>41</v>
      </c>
    </row>
    <row r="837" spans="1:4" x14ac:dyDescent="0.3">
      <c r="A837" s="5" t="s">
        <v>207</v>
      </c>
      <c r="B837" s="5">
        <v>3</v>
      </c>
      <c r="C837" s="5">
        <v>2</v>
      </c>
      <c r="D837" s="8" t="s">
        <v>93</v>
      </c>
    </row>
    <row r="838" spans="1:4" x14ac:dyDescent="0.3">
      <c r="A838" s="5" t="s">
        <v>207</v>
      </c>
      <c r="B838" s="5">
        <v>3</v>
      </c>
      <c r="C838" s="5">
        <v>3</v>
      </c>
      <c r="D838" s="8" t="s">
        <v>7</v>
      </c>
    </row>
    <row r="839" spans="1:4" x14ac:dyDescent="0.3">
      <c r="A839" s="5" t="s">
        <v>207</v>
      </c>
      <c r="B839" s="5">
        <v>4</v>
      </c>
      <c r="C839" s="5">
        <v>1</v>
      </c>
      <c r="D839" s="8" t="s">
        <v>144</v>
      </c>
    </row>
    <row r="840" spans="1:4" x14ac:dyDescent="0.3">
      <c r="A840" s="5" t="s">
        <v>207</v>
      </c>
      <c r="B840" s="5">
        <v>4</v>
      </c>
      <c r="C840" s="5">
        <v>2</v>
      </c>
      <c r="D840" s="8" t="s">
        <v>93</v>
      </c>
    </row>
    <row r="841" spans="1:4" x14ac:dyDescent="0.3">
      <c r="A841" s="5" t="s">
        <v>207</v>
      </c>
      <c r="B841" s="5">
        <v>4</v>
      </c>
      <c r="C841" s="5">
        <v>3</v>
      </c>
      <c r="D841" s="8" t="s">
        <v>144</v>
      </c>
    </row>
    <row r="842" spans="1:4" x14ac:dyDescent="0.3">
      <c r="A842" s="5" t="s">
        <v>210</v>
      </c>
      <c r="B842" s="5">
        <v>1</v>
      </c>
      <c r="C842" s="5">
        <v>1</v>
      </c>
      <c r="D842" s="8" t="s">
        <v>9</v>
      </c>
    </row>
    <row r="843" spans="1:4" x14ac:dyDescent="0.3">
      <c r="A843" s="5" t="s">
        <v>210</v>
      </c>
      <c r="B843" s="5">
        <v>1</v>
      </c>
      <c r="C843" s="5">
        <v>2</v>
      </c>
      <c r="D843" s="8" t="s">
        <v>93</v>
      </c>
    </row>
    <row r="844" spans="1:4" x14ac:dyDescent="0.3">
      <c r="A844" s="5" t="s">
        <v>210</v>
      </c>
      <c r="B844" s="5">
        <v>1</v>
      </c>
      <c r="C844" s="5">
        <v>3</v>
      </c>
      <c r="D844" s="8" t="s">
        <v>97</v>
      </c>
    </row>
    <row r="845" spans="1:4" x14ac:dyDescent="0.3">
      <c r="A845" s="5" t="s">
        <v>210</v>
      </c>
      <c r="B845" s="5">
        <v>2</v>
      </c>
      <c r="C845" s="5">
        <v>1</v>
      </c>
      <c r="D845" s="8" t="s">
        <v>16</v>
      </c>
    </row>
    <row r="846" spans="1:4" x14ac:dyDescent="0.3">
      <c r="A846" s="5" t="s">
        <v>210</v>
      </c>
      <c r="B846" s="5">
        <v>2</v>
      </c>
      <c r="C846" s="5">
        <v>2</v>
      </c>
      <c r="D846" s="8" t="s">
        <v>93</v>
      </c>
    </row>
    <row r="847" spans="1:4" x14ac:dyDescent="0.3">
      <c r="A847" s="5" t="s">
        <v>210</v>
      </c>
      <c r="B847" s="5">
        <v>2</v>
      </c>
      <c r="C847" s="5">
        <v>3</v>
      </c>
      <c r="D847" s="8" t="s">
        <v>142</v>
      </c>
    </row>
    <row r="848" spans="1:4" x14ac:dyDescent="0.3">
      <c r="A848" s="5" t="s">
        <v>210</v>
      </c>
      <c r="B848" s="5">
        <v>3</v>
      </c>
      <c r="C848" s="5">
        <v>1</v>
      </c>
      <c r="D848" s="8" t="s">
        <v>106</v>
      </c>
    </row>
    <row r="849" spans="1:4" x14ac:dyDescent="0.3">
      <c r="A849" s="5" t="s">
        <v>210</v>
      </c>
      <c r="B849" s="5">
        <v>3</v>
      </c>
      <c r="C849" s="5">
        <v>2</v>
      </c>
      <c r="D849" s="8" t="s">
        <v>93</v>
      </c>
    </row>
    <row r="850" spans="1:4" x14ac:dyDescent="0.3">
      <c r="A850" s="5" t="s">
        <v>210</v>
      </c>
      <c r="B850" s="5">
        <v>3</v>
      </c>
      <c r="C850" s="5">
        <v>3</v>
      </c>
      <c r="D850" s="8" t="s">
        <v>91</v>
      </c>
    </row>
    <row r="851" spans="1:4" x14ac:dyDescent="0.3">
      <c r="A851" s="5" t="s">
        <v>210</v>
      </c>
      <c r="B851" s="5">
        <v>4</v>
      </c>
      <c r="C851" s="5">
        <v>1</v>
      </c>
      <c r="D851" s="8" t="s">
        <v>102</v>
      </c>
    </row>
    <row r="852" spans="1:4" x14ac:dyDescent="0.3">
      <c r="A852" s="5" t="s">
        <v>210</v>
      </c>
      <c r="B852" s="5">
        <v>4</v>
      </c>
      <c r="C852" s="5">
        <v>2</v>
      </c>
      <c r="D852" s="8" t="s">
        <v>93</v>
      </c>
    </row>
    <row r="853" spans="1:4" x14ac:dyDescent="0.3">
      <c r="A853" s="5" t="s">
        <v>210</v>
      </c>
      <c r="B853" s="5">
        <v>4</v>
      </c>
      <c r="C853" s="5">
        <v>3</v>
      </c>
      <c r="D853" s="8" t="s">
        <v>211</v>
      </c>
    </row>
    <row r="854" spans="1:4" x14ac:dyDescent="0.3">
      <c r="A854" s="5" t="s">
        <v>212</v>
      </c>
      <c r="B854" s="5">
        <v>1</v>
      </c>
      <c r="C854" s="5">
        <v>1</v>
      </c>
      <c r="D854" s="8" t="s">
        <v>106</v>
      </c>
    </row>
    <row r="855" spans="1:4" x14ac:dyDescent="0.3">
      <c r="A855" s="5" t="s">
        <v>212</v>
      </c>
      <c r="B855" s="5">
        <v>1</v>
      </c>
      <c r="C855" s="5">
        <v>2</v>
      </c>
      <c r="D855" s="8" t="s">
        <v>93</v>
      </c>
    </row>
    <row r="856" spans="1:4" x14ac:dyDescent="0.3">
      <c r="A856" s="5" t="s">
        <v>212</v>
      </c>
      <c r="B856" s="5">
        <v>1</v>
      </c>
      <c r="C856" s="5">
        <v>3</v>
      </c>
      <c r="D856" s="8" t="s">
        <v>108</v>
      </c>
    </row>
    <row r="857" spans="1:4" x14ac:dyDescent="0.3">
      <c r="A857" s="5" t="s">
        <v>212</v>
      </c>
      <c r="B857" s="5">
        <v>2</v>
      </c>
      <c r="C857" s="5">
        <v>1</v>
      </c>
      <c r="D857" s="8" t="s">
        <v>128</v>
      </c>
    </row>
    <row r="858" spans="1:4" x14ac:dyDescent="0.3">
      <c r="A858" s="5" t="s">
        <v>212</v>
      </c>
      <c r="B858" s="5">
        <v>2</v>
      </c>
      <c r="C858" s="5">
        <v>2</v>
      </c>
      <c r="D858" s="8" t="s">
        <v>93</v>
      </c>
    </row>
    <row r="859" spans="1:4" x14ac:dyDescent="0.3">
      <c r="A859" s="5" t="s">
        <v>212</v>
      </c>
      <c r="B859" s="5">
        <v>2</v>
      </c>
      <c r="C859" s="5">
        <v>3</v>
      </c>
      <c r="D859" s="8" t="s">
        <v>19</v>
      </c>
    </row>
    <row r="860" spans="1:4" x14ac:dyDescent="0.3">
      <c r="A860" s="5" t="s">
        <v>212</v>
      </c>
      <c r="B860" s="5">
        <v>3</v>
      </c>
      <c r="C860" s="5">
        <v>1</v>
      </c>
      <c r="D860" s="8" t="s">
        <v>97</v>
      </c>
    </row>
    <row r="861" spans="1:4" x14ac:dyDescent="0.3">
      <c r="A861" s="5" t="s">
        <v>212</v>
      </c>
      <c r="B861" s="5">
        <v>3</v>
      </c>
      <c r="C861" s="5">
        <v>2</v>
      </c>
      <c r="D861" s="8" t="s">
        <v>93</v>
      </c>
    </row>
    <row r="862" spans="1:4" x14ac:dyDescent="0.3">
      <c r="A862" s="5" t="s">
        <v>212</v>
      </c>
      <c r="B862" s="5">
        <v>3</v>
      </c>
      <c r="C862" s="5">
        <v>3</v>
      </c>
      <c r="D862" s="8" t="s">
        <v>20</v>
      </c>
    </row>
    <row r="863" spans="1:4" x14ac:dyDescent="0.3">
      <c r="A863" s="5" t="s">
        <v>212</v>
      </c>
      <c r="B863" s="5">
        <v>4</v>
      </c>
      <c r="C863" s="5">
        <v>1</v>
      </c>
      <c r="D863" s="8" t="s">
        <v>96</v>
      </c>
    </row>
    <row r="864" spans="1:4" x14ac:dyDescent="0.3">
      <c r="A864" s="5" t="s">
        <v>212</v>
      </c>
      <c r="B864" s="5">
        <v>4</v>
      </c>
      <c r="C864" s="5">
        <v>2</v>
      </c>
      <c r="D864" s="8" t="s">
        <v>93</v>
      </c>
    </row>
    <row r="865" spans="1:4" x14ac:dyDescent="0.3">
      <c r="A865" s="5" t="s">
        <v>212</v>
      </c>
      <c r="B865" s="5">
        <v>4</v>
      </c>
      <c r="C865" s="5">
        <v>3</v>
      </c>
      <c r="D865" s="8" t="s">
        <v>130</v>
      </c>
    </row>
    <row r="866" spans="1:4" x14ac:dyDescent="0.3">
      <c r="A866" s="5" t="s">
        <v>213</v>
      </c>
      <c r="B866" s="5">
        <v>1</v>
      </c>
      <c r="C866" s="5">
        <v>1</v>
      </c>
      <c r="D866" s="8" t="s">
        <v>73</v>
      </c>
    </row>
    <row r="867" spans="1:4" x14ac:dyDescent="0.3">
      <c r="A867" s="5" t="s">
        <v>213</v>
      </c>
      <c r="B867" s="5">
        <v>1</v>
      </c>
      <c r="C867" s="5">
        <v>2</v>
      </c>
      <c r="D867" s="8" t="s">
        <v>93</v>
      </c>
    </row>
    <row r="868" spans="1:4" x14ac:dyDescent="0.3">
      <c r="A868" s="5" t="s">
        <v>213</v>
      </c>
      <c r="B868" s="5">
        <v>1</v>
      </c>
      <c r="C868" s="5">
        <v>3</v>
      </c>
      <c r="D868" s="8" t="s">
        <v>214</v>
      </c>
    </row>
    <row r="869" spans="1:4" x14ac:dyDescent="0.3">
      <c r="A869" s="5" t="s">
        <v>213</v>
      </c>
      <c r="B869" s="5">
        <v>2</v>
      </c>
      <c r="C869" s="5">
        <v>1</v>
      </c>
      <c r="D869" s="8" t="s">
        <v>13</v>
      </c>
    </row>
    <row r="870" spans="1:4" x14ac:dyDescent="0.3">
      <c r="A870" s="5" t="s">
        <v>213</v>
      </c>
      <c r="B870" s="5">
        <v>2</v>
      </c>
      <c r="C870" s="5">
        <v>2</v>
      </c>
      <c r="D870" s="8" t="s">
        <v>93</v>
      </c>
    </row>
    <row r="871" spans="1:4" x14ac:dyDescent="0.3">
      <c r="A871" s="5" t="s">
        <v>213</v>
      </c>
      <c r="B871" s="5">
        <v>2</v>
      </c>
      <c r="C871" s="5">
        <v>3</v>
      </c>
      <c r="D871" s="8" t="s">
        <v>15</v>
      </c>
    </row>
    <row r="872" spans="1:4" x14ac:dyDescent="0.3">
      <c r="A872" s="5" t="s">
        <v>213</v>
      </c>
      <c r="B872" s="5">
        <v>3</v>
      </c>
      <c r="C872" s="5">
        <v>1</v>
      </c>
      <c r="D872" s="8" t="s">
        <v>59</v>
      </c>
    </row>
    <row r="873" spans="1:4" x14ac:dyDescent="0.3">
      <c r="A873" s="5" t="s">
        <v>213</v>
      </c>
      <c r="B873" s="5">
        <v>3</v>
      </c>
      <c r="C873" s="5">
        <v>2</v>
      </c>
      <c r="D873" s="8" t="s">
        <v>93</v>
      </c>
    </row>
    <row r="874" spans="1:4" x14ac:dyDescent="0.3">
      <c r="A874" s="5" t="s">
        <v>213</v>
      </c>
      <c r="B874" s="5">
        <v>3</v>
      </c>
      <c r="C874" s="5">
        <v>3</v>
      </c>
      <c r="D874" s="8" t="s">
        <v>196</v>
      </c>
    </row>
    <row r="875" spans="1:4" x14ac:dyDescent="0.3">
      <c r="A875" s="5" t="s">
        <v>213</v>
      </c>
      <c r="B875" s="5">
        <v>4</v>
      </c>
      <c r="C875" s="5">
        <v>1</v>
      </c>
      <c r="D875" s="8" t="s">
        <v>50</v>
      </c>
    </row>
    <row r="876" spans="1:4" x14ac:dyDescent="0.3">
      <c r="A876" s="5" t="s">
        <v>213</v>
      </c>
      <c r="B876" s="5">
        <v>4</v>
      </c>
      <c r="C876" s="5">
        <v>2</v>
      </c>
      <c r="D876" s="8" t="s">
        <v>93</v>
      </c>
    </row>
    <row r="877" spans="1:4" x14ac:dyDescent="0.3">
      <c r="A877" s="5" t="s">
        <v>213</v>
      </c>
      <c r="B877" s="5">
        <v>4</v>
      </c>
      <c r="C877" s="5">
        <v>3</v>
      </c>
      <c r="D877" s="8" t="s">
        <v>159</v>
      </c>
    </row>
    <row r="878" spans="1:4" x14ac:dyDescent="0.3">
      <c r="A878" s="5" t="s">
        <v>215</v>
      </c>
      <c r="B878" s="5">
        <v>1</v>
      </c>
      <c r="C878" s="5">
        <v>1</v>
      </c>
      <c r="D878" s="8" t="s">
        <v>83</v>
      </c>
    </row>
    <row r="879" spans="1:4" x14ac:dyDescent="0.3">
      <c r="A879" s="5" t="s">
        <v>215</v>
      </c>
      <c r="B879" s="5">
        <v>1</v>
      </c>
      <c r="C879" s="5">
        <v>2</v>
      </c>
      <c r="D879" s="8" t="s">
        <v>15</v>
      </c>
    </row>
    <row r="880" spans="1:4" x14ac:dyDescent="0.3">
      <c r="A880" s="5" t="s">
        <v>215</v>
      </c>
      <c r="B880" s="5">
        <v>1</v>
      </c>
      <c r="C880" s="5">
        <v>3</v>
      </c>
      <c r="D880" s="8" t="s">
        <v>21</v>
      </c>
    </row>
    <row r="881" spans="1:4" x14ac:dyDescent="0.3">
      <c r="A881" s="5" t="s">
        <v>215</v>
      </c>
      <c r="B881" s="5">
        <v>2</v>
      </c>
      <c r="C881" s="5">
        <v>1</v>
      </c>
      <c r="D881" s="8" t="s">
        <v>71</v>
      </c>
    </row>
    <row r="882" spans="1:4" x14ac:dyDescent="0.3">
      <c r="A882" s="5" t="s">
        <v>215</v>
      </c>
      <c r="B882" s="5">
        <v>2</v>
      </c>
      <c r="C882" s="5">
        <v>2</v>
      </c>
      <c r="D882" s="8" t="s">
        <v>93</v>
      </c>
    </row>
    <row r="883" spans="1:4" x14ac:dyDescent="0.3">
      <c r="A883" s="5" t="s">
        <v>215</v>
      </c>
      <c r="B883" s="5">
        <v>2</v>
      </c>
      <c r="C883" s="5">
        <v>3</v>
      </c>
      <c r="D883" s="8" t="s">
        <v>119</v>
      </c>
    </row>
    <row r="884" spans="1:4" x14ac:dyDescent="0.3">
      <c r="A884" s="5" t="s">
        <v>215</v>
      </c>
      <c r="B884" s="5">
        <v>3</v>
      </c>
      <c r="C884" s="5">
        <v>1</v>
      </c>
      <c r="D884" s="8" t="s">
        <v>44</v>
      </c>
    </row>
    <row r="885" spans="1:4" x14ac:dyDescent="0.3">
      <c r="A885" s="5" t="s">
        <v>215</v>
      </c>
      <c r="B885" s="5">
        <v>3</v>
      </c>
      <c r="C885" s="5">
        <v>2</v>
      </c>
      <c r="D885" s="8" t="s">
        <v>93</v>
      </c>
    </row>
    <row r="886" spans="1:4" x14ac:dyDescent="0.3">
      <c r="A886" s="5" t="s">
        <v>215</v>
      </c>
      <c r="B886" s="5">
        <v>3</v>
      </c>
      <c r="C886" s="5">
        <v>3</v>
      </c>
      <c r="D886" s="8" t="s">
        <v>18</v>
      </c>
    </row>
    <row r="887" spans="1:4" x14ac:dyDescent="0.3">
      <c r="A887" s="5" t="s">
        <v>215</v>
      </c>
      <c r="B887" s="5">
        <v>4</v>
      </c>
      <c r="C887" s="5">
        <v>1</v>
      </c>
      <c r="D887" s="8" t="s">
        <v>159</v>
      </c>
    </row>
    <row r="888" spans="1:4" x14ac:dyDescent="0.3">
      <c r="A888" s="5" t="s">
        <v>215</v>
      </c>
      <c r="B888" s="5">
        <v>4</v>
      </c>
      <c r="C888" s="5">
        <v>2</v>
      </c>
      <c r="D888" s="8" t="s">
        <v>93</v>
      </c>
    </row>
    <row r="889" spans="1:4" x14ac:dyDescent="0.3">
      <c r="A889" s="5" t="s">
        <v>215</v>
      </c>
      <c r="B889" s="5">
        <v>4</v>
      </c>
      <c r="C889" s="5">
        <v>3</v>
      </c>
      <c r="D889" s="8" t="s">
        <v>76</v>
      </c>
    </row>
    <row r="890" spans="1:4" x14ac:dyDescent="0.3">
      <c r="A890" s="5" t="s">
        <v>216</v>
      </c>
      <c r="B890" s="5">
        <v>1</v>
      </c>
      <c r="C890" s="5">
        <v>1</v>
      </c>
      <c r="D890" s="8" t="s">
        <v>128</v>
      </c>
    </row>
    <row r="891" spans="1:4" x14ac:dyDescent="0.3">
      <c r="A891" s="5" t="s">
        <v>216</v>
      </c>
      <c r="B891" s="5">
        <v>1</v>
      </c>
      <c r="C891" s="5">
        <v>2</v>
      </c>
      <c r="D891" s="8" t="s">
        <v>121</v>
      </c>
    </row>
    <row r="892" spans="1:4" x14ac:dyDescent="0.3">
      <c r="A892" s="5" t="s">
        <v>216</v>
      </c>
      <c r="B892" s="5">
        <v>1</v>
      </c>
      <c r="C892" s="5">
        <v>3</v>
      </c>
      <c r="D892" s="8" t="s">
        <v>15</v>
      </c>
    </row>
    <row r="893" spans="1:4" x14ac:dyDescent="0.3">
      <c r="A893" s="5" t="s">
        <v>216</v>
      </c>
      <c r="B893" s="5">
        <v>2</v>
      </c>
      <c r="C893" s="5">
        <v>1</v>
      </c>
      <c r="D893" s="8" t="s">
        <v>39</v>
      </c>
    </row>
    <row r="894" spans="1:4" x14ac:dyDescent="0.3">
      <c r="A894" s="5" t="s">
        <v>216</v>
      </c>
      <c r="B894" s="5">
        <v>2</v>
      </c>
      <c r="C894" s="5">
        <v>2</v>
      </c>
      <c r="D894" s="8" t="s">
        <v>121</v>
      </c>
    </row>
    <row r="895" spans="1:4" x14ac:dyDescent="0.3">
      <c r="A895" s="5" t="s">
        <v>216</v>
      </c>
      <c r="B895" s="5">
        <v>2</v>
      </c>
      <c r="C895" s="5">
        <v>3</v>
      </c>
      <c r="D895" s="8" t="s">
        <v>98</v>
      </c>
    </row>
    <row r="896" spans="1:4" x14ac:dyDescent="0.3">
      <c r="A896" s="5" t="s">
        <v>216</v>
      </c>
      <c r="B896" s="5">
        <v>3</v>
      </c>
      <c r="C896" s="5">
        <v>1</v>
      </c>
      <c r="D896" s="8" t="s">
        <v>42</v>
      </c>
    </row>
    <row r="897" spans="1:4" x14ac:dyDescent="0.3">
      <c r="A897" s="5" t="s">
        <v>216</v>
      </c>
      <c r="B897" s="5">
        <v>3</v>
      </c>
      <c r="C897" s="5">
        <v>2</v>
      </c>
      <c r="D897" s="8" t="s">
        <v>121</v>
      </c>
    </row>
    <row r="898" spans="1:4" x14ac:dyDescent="0.3">
      <c r="A898" s="5" t="s">
        <v>216</v>
      </c>
      <c r="B898" s="5">
        <v>3</v>
      </c>
      <c r="C898" s="5">
        <v>3</v>
      </c>
      <c r="D898" s="8" t="s">
        <v>137</v>
      </c>
    </row>
    <row r="899" spans="1:4" x14ac:dyDescent="0.3">
      <c r="A899" s="5" t="s">
        <v>216</v>
      </c>
      <c r="B899" s="5">
        <v>4</v>
      </c>
      <c r="C899" s="5">
        <v>1</v>
      </c>
      <c r="D899" s="8" t="s">
        <v>112</v>
      </c>
    </row>
    <row r="900" spans="1:4" x14ac:dyDescent="0.3">
      <c r="A900" s="5" t="s">
        <v>216</v>
      </c>
      <c r="B900" s="5">
        <v>4</v>
      </c>
      <c r="C900" s="5">
        <v>2</v>
      </c>
      <c r="D900" s="8" t="s">
        <v>121</v>
      </c>
    </row>
    <row r="901" spans="1:4" x14ac:dyDescent="0.3">
      <c r="A901" s="5" t="s">
        <v>216</v>
      </c>
      <c r="B901" s="5">
        <v>4</v>
      </c>
      <c r="C901" s="5">
        <v>3</v>
      </c>
      <c r="D901" s="8" t="s">
        <v>74</v>
      </c>
    </row>
    <row r="902" spans="1:4" x14ac:dyDescent="0.3">
      <c r="A902" s="5" t="s">
        <v>217</v>
      </c>
      <c r="B902" s="5">
        <v>1</v>
      </c>
      <c r="C902" s="5">
        <v>1</v>
      </c>
      <c r="D902" s="8" t="s">
        <v>218</v>
      </c>
    </row>
    <row r="903" spans="1:4" x14ac:dyDescent="0.3">
      <c r="A903" s="5" t="s">
        <v>217</v>
      </c>
      <c r="B903" s="5">
        <v>1</v>
      </c>
      <c r="C903" s="5">
        <v>2</v>
      </c>
      <c r="D903" s="8" t="s">
        <v>121</v>
      </c>
    </row>
    <row r="904" spans="1:4" x14ac:dyDescent="0.3">
      <c r="A904" s="5" t="s">
        <v>217</v>
      </c>
      <c r="B904" s="5">
        <v>1</v>
      </c>
      <c r="C904" s="5">
        <v>3</v>
      </c>
      <c r="D904" s="8" t="s">
        <v>13</v>
      </c>
    </row>
    <row r="905" spans="1:4" x14ac:dyDescent="0.3">
      <c r="A905" s="5" t="s">
        <v>217</v>
      </c>
      <c r="B905" s="5">
        <v>2</v>
      </c>
      <c r="C905" s="5">
        <v>1</v>
      </c>
      <c r="D905" s="8" t="s">
        <v>39</v>
      </c>
    </row>
    <row r="906" spans="1:4" x14ac:dyDescent="0.3">
      <c r="A906" s="5" t="s">
        <v>217</v>
      </c>
      <c r="B906" s="5">
        <v>2</v>
      </c>
      <c r="C906" s="5">
        <v>2</v>
      </c>
      <c r="D906" s="8" t="s">
        <v>121</v>
      </c>
    </row>
    <row r="907" spans="1:4" x14ac:dyDescent="0.3">
      <c r="A907" s="5" t="s">
        <v>217</v>
      </c>
      <c r="B907" s="5">
        <v>2</v>
      </c>
      <c r="C907" s="5">
        <v>3</v>
      </c>
      <c r="D907" s="8" t="s">
        <v>25</v>
      </c>
    </row>
    <row r="908" spans="1:4" x14ac:dyDescent="0.3">
      <c r="A908" s="5" t="s">
        <v>217</v>
      </c>
      <c r="B908" s="5">
        <v>3</v>
      </c>
      <c r="C908" s="5">
        <v>1</v>
      </c>
      <c r="D908" s="8" t="s">
        <v>219</v>
      </c>
    </row>
    <row r="909" spans="1:4" x14ac:dyDescent="0.3">
      <c r="A909" s="5" t="s">
        <v>217</v>
      </c>
      <c r="B909" s="5">
        <v>3</v>
      </c>
      <c r="C909" s="5">
        <v>2</v>
      </c>
      <c r="D909" s="8" t="s">
        <v>121</v>
      </c>
    </row>
    <row r="910" spans="1:4" x14ac:dyDescent="0.3">
      <c r="A910" s="5" t="s">
        <v>217</v>
      </c>
      <c r="B910" s="5">
        <v>3</v>
      </c>
      <c r="C910" s="5">
        <v>3</v>
      </c>
      <c r="D910" s="8" t="s">
        <v>220</v>
      </c>
    </row>
    <row r="911" spans="1:4" x14ac:dyDescent="0.3">
      <c r="A911" s="5" t="s">
        <v>217</v>
      </c>
      <c r="B911" s="5">
        <v>4</v>
      </c>
      <c r="C911" s="5">
        <v>1</v>
      </c>
      <c r="D911" s="8" t="s">
        <v>26</v>
      </c>
    </row>
    <row r="912" spans="1:4" x14ac:dyDescent="0.3">
      <c r="A912" s="5" t="s">
        <v>217</v>
      </c>
      <c r="B912" s="5">
        <v>4</v>
      </c>
      <c r="C912" s="5">
        <v>2</v>
      </c>
      <c r="D912" s="8" t="s">
        <v>121</v>
      </c>
    </row>
    <row r="913" spans="1:4" x14ac:dyDescent="0.3">
      <c r="A913" s="5" t="s">
        <v>217</v>
      </c>
      <c r="B913" s="5">
        <v>4</v>
      </c>
      <c r="C913" s="5">
        <v>3</v>
      </c>
      <c r="D913" s="8" t="s">
        <v>142</v>
      </c>
    </row>
    <row r="914" spans="1:4" x14ac:dyDescent="0.3">
      <c r="A914" s="5" t="s">
        <v>221</v>
      </c>
      <c r="B914" s="5">
        <v>1</v>
      </c>
      <c r="C914" s="5">
        <v>1</v>
      </c>
      <c r="D914" s="8" t="s">
        <v>58</v>
      </c>
    </row>
    <row r="915" spans="1:4" x14ac:dyDescent="0.3">
      <c r="A915" s="5" t="s">
        <v>221</v>
      </c>
      <c r="B915" s="5">
        <v>1</v>
      </c>
      <c r="C915" s="5">
        <v>2</v>
      </c>
      <c r="D915" s="8" t="s">
        <v>121</v>
      </c>
    </row>
    <row r="916" spans="1:4" x14ac:dyDescent="0.3">
      <c r="A916" s="5" t="s">
        <v>221</v>
      </c>
      <c r="B916" s="5">
        <v>1</v>
      </c>
      <c r="C916" s="5">
        <v>3</v>
      </c>
      <c r="D916" s="8" t="s">
        <v>196</v>
      </c>
    </row>
    <row r="917" spans="1:4" x14ac:dyDescent="0.3">
      <c r="A917" s="5" t="s">
        <v>221</v>
      </c>
      <c r="B917" s="5">
        <v>2</v>
      </c>
      <c r="C917" s="5">
        <v>1</v>
      </c>
      <c r="D917" s="8" t="s">
        <v>44</v>
      </c>
    </row>
    <row r="918" spans="1:4" x14ac:dyDescent="0.3">
      <c r="A918" s="5" t="s">
        <v>221</v>
      </c>
      <c r="B918" s="5">
        <v>2</v>
      </c>
      <c r="C918" s="5">
        <v>2</v>
      </c>
      <c r="D918" s="8" t="s">
        <v>121</v>
      </c>
    </row>
    <row r="919" spans="1:4" x14ac:dyDescent="0.3">
      <c r="A919" s="5" t="s">
        <v>221</v>
      </c>
      <c r="B919" s="5">
        <v>2</v>
      </c>
      <c r="C919" s="5">
        <v>3</v>
      </c>
      <c r="D919" s="8" t="s">
        <v>80</v>
      </c>
    </row>
    <row r="920" spans="1:4" x14ac:dyDescent="0.3">
      <c r="A920" s="5" t="s">
        <v>221</v>
      </c>
      <c r="B920" s="5">
        <v>3</v>
      </c>
      <c r="C920" s="5">
        <v>1</v>
      </c>
      <c r="D920" s="8" t="s">
        <v>6</v>
      </c>
    </row>
    <row r="921" spans="1:4" x14ac:dyDescent="0.3">
      <c r="A921" s="5" t="s">
        <v>221</v>
      </c>
      <c r="B921" s="5">
        <v>3</v>
      </c>
      <c r="C921" s="5">
        <v>2</v>
      </c>
      <c r="D921" s="8" t="s">
        <v>121</v>
      </c>
    </row>
    <row r="922" spans="1:4" x14ac:dyDescent="0.3">
      <c r="A922" s="5" t="s">
        <v>221</v>
      </c>
      <c r="B922" s="5">
        <v>3</v>
      </c>
      <c r="C922" s="5">
        <v>3</v>
      </c>
      <c r="D922" s="8" t="s">
        <v>5</v>
      </c>
    </row>
    <row r="923" spans="1:4" x14ac:dyDescent="0.3">
      <c r="A923" s="5" t="s">
        <v>221</v>
      </c>
      <c r="B923" s="5">
        <v>4</v>
      </c>
      <c r="C923" s="5">
        <v>1</v>
      </c>
      <c r="D923" s="8" t="s">
        <v>13</v>
      </c>
    </row>
    <row r="924" spans="1:4" x14ac:dyDescent="0.3">
      <c r="A924" s="5" t="s">
        <v>221</v>
      </c>
      <c r="B924" s="5">
        <v>4</v>
      </c>
      <c r="C924" s="5">
        <v>2</v>
      </c>
      <c r="D924" s="8" t="s">
        <v>121</v>
      </c>
    </row>
    <row r="925" spans="1:4" x14ac:dyDescent="0.3">
      <c r="A925" s="5" t="s">
        <v>221</v>
      </c>
      <c r="B925" s="5">
        <v>4</v>
      </c>
      <c r="C925" s="5">
        <v>3</v>
      </c>
      <c r="D925" s="8" t="s">
        <v>102</v>
      </c>
    </row>
    <row r="926" spans="1:4" x14ac:dyDescent="0.3">
      <c r="A926" s="5" t="s">
        <v>222</v>
      </c>
      <c r="B926" s="5">
        <v>1</v>
      </c>
      <c r="C926" s="5">
        <v>1</v>
      </c>
      <c r="D926" s="8" t="s">
        <v>71</v>
      </c>
    </row>
    <row r="927" spans="1:4" x14ac:dyDescent="0.3">
      <c r="A927" s="5" t="s">
        <v>222</v>
      </c>
      <c r="B927" s="5">
        <v>1</v>
      </c>
      <c r="C927" s="5">
        <v>2</v>
      </c>
      <c r="D927" s="8" t="s">
        <v>121</v>
      </c>
    </row>
    <row r="928" spans="1:4" x14ac:dyDescent="0.3">
      <c r="A928" s="5" t="s">
        <v>222</v>
      </c>
      <c r="B928" s="5">
        <v>1</v>
      </c>
      <c r="C928" s="5">
        <v>3</v>
      </c>
      <c r="D928" s="8" t="s">
        <v>94</v>
      </c>
    </row>
    <row r="929" spans="1:4" x14ac:dyDescent="0.3">
      <c r="A929" s="5" t="s">
        <v>222</v>
      </c>
      <c r="B929" s="5">
        <v>2</v>
      </c>
      <c r="C929" s="5">
        <v>1</v>
      </c>
      <c r="D929" s="8" t="s">
        <v>105</v>
      </c>
    </row>
    <row r="930" spans="1:4" x14ac:dyDescent="0.3">
      <c r="A930" s="5" t="s">
        <v>222</v>
      </c>
      <c r="B930" s="5">
        <v>2</v>
      </c>
      <c r="C930" s="5">
        <v>2</v>
      </c>
      <c r="D930" s="8" t="s">
        <v>121</v>
      </c>
    </row>
    <row r="931" spans="1:4" x14ac:dyDescent="0.3">
      <c r="A931" s="5" t="s">
        <v>222</v>
      </c>
      <c r="B931" s="5">
        <v>2</v>
      </c>
      <c r="C931" s="5">
        <v>3</v>
      </c>
      <c r="D931" s="8" t="s">
        <v>86</v>
      </c>
    </row>
    <row r="932" spans="1:4" x14ac:dyDescent="0.3">
      <c r="A932" s="5" t="s">
        <v>222</v>
      </c>
      <c r="B932" s="5">
        <v>3</v>
      </c>
      <c r="C932" s="5">
        <v>1</v>
      </c>
      <c r="D932" s="8" t="s">
        <v>49</v>
      </c>
    </row>
    <row r="933" spans="1:4" x14ac:dyDescent="0.3">
      <c r="A933" s="5" t="s">
        <v>222</v>
      </c>
      <c r="B933" s="5">
        <v>3</v>
      </c>
      <c r="C933" s="5">
        <v>2</v>
      </c>
      <c r="D933" s="8" t="s">
        <v>121</v>
      </c>
    </row>
    <row r="934" spans="1:4" x14ac:dyDescent="0.3">
      <c r="A934" s="5" t="s">
        <v>222</v>
      </c>
      <c r="B934" s="5">
        <v>3</v>
      </c>
      <c r="C934" s="5">
        <v>3</v>
      </c>
      <c r="D934" s="8" t="s">
        <v>147</v>
      </c>
    </row>
    <row r="935" spans="1:4" x14ac:dyDescent="0.3">
      <c r="A935" s="5" t="s">
        <v>222</v>
      </c>
      <c r="B935" s="5">
        <v>4</v>
      </c>
      <c r="C935" s="5">
        <v>1</v>
      </c>
      <c r="D935" s="8" t="s">
        <v>17</v>
      </c>
    </row>
    <row r="936" spans="1:4" x14ac:dyDescent="0.3">
      <c r="A936" s="5" t="s">
        <v>222</v>
      </c>
      <c r="B936" s="5">
        <v>4</v>
      </c>
      <c r="C936" s="5">
        <v>2</v>
      </c>
      <c r="D936" s="8" t="s">
        <v>121</v>
      </c>
    </row>
    <row r="937" spans="1:4" x14ac:dyDescent="0.3">
      <c r="A937" s="5" t="s">
        <v>222</v>
      </c>
      <c r="B937" s="5">
        <v>4</v>
      </c>
      <c r="C937" s="5">
        <v>3</v>
      </c>
      <c r="D937" s="8" t="s">
        <v>41</v>
      </c>
    </row>
    <row r="938" spans="1:4" x14ac:dyDescent="0.3">
      <c r="A938" s="5" t="s">
        <v>223</v>
      </c>
      <c r="B938" s="5">
        <v>1</v>
      </c>
      <c r="C938" s="5">
        <v>1</v>
      </c>
      <c r="D938" s="8" t="s">
        <v>36</v>
      </c>
    </row>
    <row r="939" spans="1:4" x14ac:dyDescent="0.3">
      <c r="A939" s="5" t="s">
        <v>223</v>
      </c>
      <c r="B939" s="5">
        <v>1</v>
      </c>
      <c r="C939" s="5">
        <v>2</v>
      </c>
      <c r="D939" s="8" t="s">
        <v>121</v>
      </c>
    </row>
    <row r="940" spans="1:4" x14ac:dyDescent="0.3">
      <c r="A940" s="5" t="s">
        <v>223</v>
      </c>
      <c r="B940" s="5">
        <v>1</v>
      </c>
      <c r="C940" s="5">
        <v>3</v>
      </c>
      <c r="D940" s="8" t="s">
        <v>29</v>
      </c>
    </row>
    <row r="941" spans="1:4" x14ac:dyDescent="0.3">
      <c r="A941" s="5" t="s">
        <v>223</v>
      </c>
      <c r="B941" s="5">
        <v>2</v>
      </c>
      <c r="C941" s="5">
        <v>1</v>
      </c>
      <c r="D941" s="8" t="s">
        <v>108</v>
      </c>
    </row>
    <row r="942" spans="1:4" x14ac:dyDescent="0.3">
      <c r="A942" s="5" t="s">
        <v>223</v>
      </c>
      <c r="B942" s="5">
        <v>2</v>
      </c>
      <c r="C942" s="5">
        <v>2</v>
      </c>
      <c r="D942" s="8" t="s">
        <v>121</v>
      </c>
    </row>
    <row r="943" spans="1:4" x14ac:dyDescent="0.3">
      <c r="A943" s="5" t="s">
        <v>223</v>
      </c>
      <c r="B943" s="5">
        <v>2</v>
      </c>
      <c r="C943" s="5">
        <v>3</v>
      </c>
      <c r="D943" s="8" t="s">
        <v>39</v>
      </c>
    </row>
    <row r="944" spans="1:4" x14ac:dyDescent="0.3">
      <c r="A944" s="5" t="s">
        <v>223</v>
      </c>
      <c r="B944" s="5">
        <v>3</v>
      </c>
      <c r="C944" s="5">
        <v>1</v>
      </c>
      <c r="D944" s="8" t="s">
        <v>107</v>
      </c>
    </row>
    <row r="945" spans="1:4" x14ac:dyDescent="0.3">
      <c r="A945" s="5" t="s">
        <v>223</v>
      </c>
      <c r="B945" s="5">
        <v>3</v>
      </c>
      <c r="C945" s="5">
        <v>2</v>
      </c>
      <c r="D945" s="8" t="s">
        <v>121</v>
      </c>
    </row>
    <row r="946" spans="1:4" x14ac:dyDescent="0.3">
      <c r="A946" s="5" t="s">
        <v>223</v>
      </c>
      <c r="B946" s="5">
        <v>3</v>
      </c>
      <c r="C946" s="5">
        <v>3</v>
      </c>
      <c r="D946" s="8" t="s">
        <v>16</v>
      </c>
    </row>
    <row r="947" spans="1:4" x14ac:dyDescent="0.3">
      <c r="A947" s="5" t="s">
        <v>223</v>
      </c>
      <c r="B947" s="5">
        <v>4</v>
      </c>
      <c r="C947" s="5">
        <v>1</v>
      </c>
      <c r="D947" s="8" t="s">
        <v>19</v>
      </c>
    </row>
    <row r="948" spans="1:4" x14ac:dyDescent="0.3">
      <c r="A948" s="5" t="s">
        <v>223</v>
      </c>
      <c r="B948" s="5">
        <v>4</v>
      </c>
      <c r="C948" s="5">
        <v>2</v>
      </c>
      <c r="D948" s="8" t="s">
        <v>121</v>
      </c>
    </row>
    <row r="949" spans="1:4" x14ac:dyDescent="0.3">
      <c r="A949" s="5" t="s">
        <v>223</v>
      </c>
      <c r="B949" s="5">
        <v>4</v>
      </c>
      <c r="C949" s="5">
        <v>3</v>
      </c>
      <c r="D949" s="8" t="s">
        <v>119</v>
      </c>
    </row>
    <row r="950" spans="1:4" x14ac:dyDescent="0.3">
      <c r="A950" s="5" t="s">
        <v>224</v>
      </c>
      <c r="B950" s="5">
        <v>1</v>
      </c>
      <c r="C950" s="5">
        <v>1</v>
      </c>
      <c r="D950" s="8" t="s">
        <v>78</v>
      </c>
    </row>
    <row r="951" spans="1:4" x14ac:dyDescent="0.3">
      <c r="A951" s="5" t="s">
        <v>224</v>
      </c>
      <c r="B951" s="5">
        <v>1</v>
      </c>
      <c r="C951" s="5">
        <v>2</v>
      </c>
      <c r="D951" s="8" t="s">
        <v>22</v>
      </c>
    </row>
    <row r="952" spans="1:4" x14ac:dyDescent="0.3">
      <c r="A952" s="5" t="s">
        <v>224</v>
      </c>
      <c r="B952" s="5">
        <v>1</v>
      </c>
      <c r="C952" s="5">
        <v>3</v>
      </c>
      <c r="D952" s="8" t="s">
        <v>108</v>
      </c>
    </row>
    <row r="953" spans="1:4" x14ac:dyDescent="0.3">
      <c r="A953" s="5" t="s">
        <v>224</v>
      </c>
      <c r="B953" s="5">
        <v>2</v>
      </c>
      <c r="C953" s="5">
        <v>1</v>
      </c>
      <c r="D953" s="8" t="s">
        <v>177</v>
      </c>
    </row>
    <row r="954" spans="1:4" x14ac:dyDescent="0.3">
      <c r="A954" s="5" t="s">
        <v>224</v>
      </c>
      <c r="B954" s="5">
        <v>2</v>
      </c>
      <c r="C954" s="5">
        <v>2</v>
      </c>
      <c r="D954" s="8" t="s">
        <v>22</v>
      </c>
    </row>
    <row r="955" spans="1:4" x14ac:dyDescent="0.3">
      <c r="A955" s="5" t="s">
        <v>224</v>
      </c>
      <c r="B955" s="5">
        <v>2</v>
      </c>
      <c r="C955" s="5">
        <v>3</v>
      </c>
      <c r="D955" s="8" t="s">
        <v>34</v>
      </c>
    </row>
    <row r="956" spans="1:4" x14ac:dyDescent="0.3">
      <c r="A956" s="5" t="s">
        <v>224</v>
      </c>
      <c r="B956" s="5">
        <v>3</v>
      </c>
      <c r="C956" s="5">
        <v>1</v>
      </c>
      <c r="D956" s="8" t="s">
        <v>36</v>
      </c>
    </row>
    <row r="957" spans="1:4" x14ac:dyDescent="0.3">
      <c r="A957" s="5" t="s">
        <v>224</v>
      </c>
      <c r="B957" s="5">
        <v>3</v>
      </c>
      <c r="C957" s="5">
        <v>2</v>
      </c>
      <c r="D957" s="8" t="s">
        <v>22</v>
      </c>
    </row>
    <row r="958" spans="1:4" x14ac:dyDescent="0.3">
      <c r="A958" s="5" t="s">
        <v>224</v>
      </c>
      <c r="B958" s="5">
        <v>3</v>
      </c>
      <c r="C958" s="5">
        <v>3</v>
      </c>
      <c r="D958" s="8" t="s">
        <v>68</v>
      </c>
    </row>
    <row r="959" spans="1:4" x14ac:dyDescent="0.3">
      <c r="A959" s="5" t="s">
        <v>224</v>
      </c>
      <c r="B959" s="5">
        <v>4</v>
      </c>
      <c r="C959" s="5">
        <v>1</v>
      </c>
      <c r="D959" s="8" t="s">
        <v>15</v>
      </c>
    </row>
    <row r="960" spans="1:4" x14ac:dyDescent="0.3">
      <c r="A960" s="5" t="s">
        <v>224</v>
      </c>
      <c r="B960" s="5">
        <v>4</v>
      </c>
      <c r="C960" s="5">
        <v>2</v>
      </c>
      <c r="D960" s="8" t="s">
        <v>22</v>
      </c>
    </row>
    <row r="961" spans="1:4" x14ac:dyDescent="0.3">
      <c r="A961" s="5" t="s">
        <v>224</v>
      </c>
      <c r="B961" s="5">
        <v>4</v>
      </c>
      <c r="C961" s="5">
        <v>3</v>
      </c>
      <c r="D961" s="8" t="s">
        <v>119</v>
      </c>
    </row>
    <row r="962" spans="1:4" x14ac:dyDescent="0.3">
      <c r="A962" s="5" t="s">
        <v>225</v>
      </c>
      <c r="B962" s="5">
        <v>1</v>
      </c>
      <c r="C962" s="5">
        <v>1</v>
      </c>
      <c r="D962" s="8" t="s">
        <v>30</v>
      </c>
    </row>
    <row r="963" spans="1:4" x14ac:dyDescent="0.3">
      <c r="A963" s="5" t="s">
        <v>225</v>
      </c>
      <c r="B963" s="5">
        <v>1</v>
      </c>
      <c r="C963" s="5">
        <v>2</v>
      </c>
      <c r="D963" s="8" t="s">
        <v>22</v>
      </c>
    </row>
    <row r="964" spans="1:4" x14ac:dyDescent="0.3">
      <c r="A964" s="5" t="s">
        <v>225</v>
      </c>
      <c r="B964" s="5">
        <v>1</v>
      </c>
      <c r="C964" s="5">
        <v>3</v>
      </c>
      <c r="D964" s="8" t="s">
        <v>62</v>
      </c>
    </row>
    <row r="965" spans="1:4" x14ac:dyDescent="0.3">
      <c r="A965" s="5" t="s">
        <v>225</v>
      </c>
      <c r="B965" s="5">
        <v>2</v>
      </c>
      <c r="C965" s="5">
        <v>1</v>
      </c>
      <c r="D965" s="8" t="s">
        <v>15</v>
      </c>
    </row>
    <row r="966" spans="1:4" x14ac:dyDescent="0.3">
      <c r="A966" s="5" t="s">
        <v>225</v>
      </c>
      <c r="B966" s="5">
        <v>2</v>
      </c>
      <c r="C966" s="5">
        <v>2</v>
      </c>
      <c r="D966" s="8" t="s">
        <v>22</v>
      </c>
    </row>
    <row r="967" spans="1:4" x14ac:dyDescent="0.3">
      <c r="A967" s="5" t="s">
        <v>225</v>
      </c>
      <c r="B967" s="5">
        <v>2</v>
      </c>
      <c r="C967" s="5">
        <v>3</v>
      </c>
      <c r="D967" s="8" t="s">
        <v>151</v>
      </c>
    </row>
    <row r="968" spans="1:4" x14ac:dyDescent="0.3">
      <c r="A968" s="5" t="s">
        <v>225</v>
      </c>
      <c r="B968" s="5">
        <v>3</v>
      </c>
      <c r="C968" s="5">
        <v>1</v>
      </c>
      <c r="D968" s="8" t="s">
        <v>97</v>
      </c>
    </row>
    <row r="969" spans="1:4" x14ac:dyDescent="0.3">
      <c r="A969" s="5" t="s">
        <v>225</v>
      </c>
      <c r="B969" s="5">
        <v>3</v>
      </c>
      <c r="C969" s="5">
        <v>2</v>
      </c>
      <c r="D969" s="8" t="s">
        <v>22</v>
      </c>
    </row>
    <row r="970" spans="1:4" x14ac:dyDescent="0.3">
      <c r="A970" s="5" t="s">
        <v>225</v>
      </c>
      <c r="B970" s="5">
        <v>3</v>
      </c>
      <c r="C970" s="5">
        <v>3</v>
      </c>
      <c r="D970" s="8" t="s">
        <v>48</v>
      </c>
    </row>
    <row r="971" spans="1:4" x14ac:dyDescent="0.3">
      <c r="A971" s="5" t="s">
        <v>225</v>
      </c>
      <c r="B971" s="5">
        <v>4</v>
      </c>
      <c r="C971" s="5">
        <v>1</v>
      </c>
      <c r="D971" s="8" t="s">
        <v>105</v>
      </c>
    </row>
    <row r="972" spans="1:4" x14ac:dyDescent="0.3">
      <c r="A972" s="5" t="s">
        <v>225</v>
      </c>
      <c r="B972" s="5">
        <v>4</v>
      </c>
      <c r="C972" s="5">
        <v>2</v>
      </c>
      <c r="D972" s="8" t="s">
        <v>22</v>
      </c>
    </row>
    <row r="973" spans="1:4" x14ac:dyDescent="0.3">
      <c r="A973" s="5" t="s">
        <v>225</v>
      </c>
      <c r="B973" s="5">
        <v>4</v>
      </c>
      <c r="C973" s="5">
        <v>3</v>
      </c>
      <c r="D973" s="8" t="s">
        <v>39</v>
      </c>
    </row>
    <row r="974" spans="1:4" x14ac:dyDescent="0.3">
      <c r="A974" s="5" t="s">
        <v>226</v>
      </c>
      <c r="B974" s="5">
        <v>1</v>
      </c>
      <c r="C974" s="5">
        <v>1</v>
      </c>
      <c r="D974" s="8" t="s">
        <v>112</v>
      </c>
    </row>
    <row r="975" spans="1:4" x14ac:dyDescent="0.3">
      <c r="A975" s="5" t="s">
        <v>226</v>
      </c>
      <c r="B975" s="5">
        <v>1</v>
      </c>
      <c r="C975" s="5">
        <v>2</v>
      </c>
      <c r="D975" s="8" t="s">
        <v>15</v>
      </c>
    </row>
    <row r="976" spans="1:4" x14ac:dyDescent="0.3">
      <c r="A976" s="5" t="s">
        <v>226</v>
      </c>
      <c r="B976" s="5">
        <v>1</v>
      </c>
      <c r="C976" s="5">
        <v>3</v>
      </c>
      <c r="D976" s="8" t="s">
        <v>94</v>
      </c>
    </row>
    <row r="977" spans="1:4" x14ac:dyDescent="0.3">
      <c r="A977" s="5" t="s">
        <v>226</v>
      </c>
      <c r="B977" s="5">
        <v>2</v>
      </c>
      <c r="C977" s="5">
        <v>1</v>
      </c>
      <c r="D977" s="8" t="s">
        <v>123</v>
      </c>
    </row>
    <row r="978" spans="1:4" x14ac:dyDescent="0.3">
      <c r="A978" s="5" t="s">
        <v>226</v>
      </c>
      <c r="B978" s="5">
        <v>2</v>
      </c>
      <c r="C978" s="5">
        <v>2</v>
      </c>
      <c r="D978" s="8" t="s">
        <v>22</v>
      </c>
    </row>
    <row r="979" spans="1:4" x14ac:dyDescent="0.3">
      <c r="A979" s="5" t="s">
        <v>226</v>
      </c>
      <c r="B979" s="5">
        <v>2</v>
      </c>
      <c r="C979" s="5">
        <v>3</v>
      </c>
      <c r="D979" s="8" t="s">
        <v>80</v>
      </c>
    </row>
    <row r="980" spans="1:4" x14ac:dyDescent="0.3">
      <c r="A980" s="5" t="s">
        <v>226</v>
      </c>
      <c r="B980" s="5">
        <v>3</v>
      </c>
      <c r="C980" s="5">
        <v>1</v>
      </c>
      <c r="D980" s="8" t="s">
        <v>78</v>
      </c>
    </row>
    <row r="981" spans="1:4" x14ac:dyDescent="0.3">
      <c r="A981" s="5" t="s">
        <v>226</v>
      </c>
      <c r="B981" s="5">
        <v>3</v>
      </c>
      <c r="C981" s="5">
        <v>2</v>
      </c>
      <c r="D981" s="8" t="s">
        <v>22</v>
      </c>
    </row>
    <row r="982" spans="1:4" x14ac:dyDescent="0.3">
      <c r="A982" s="5" t="s">
        <v>226</v>
      </c>
      <c r="B982" s="5">
        <v>3</v>
      </c>
      <c r="C982" s="5">
        <v>3</v>
      </c>
      <c r="D982" s="8" t="s">
        <v>80</v>
      </c>
    </row>
    <row r="983" spans="1:4" x14ac:dyDescent="0.3">
      <c r="A983" s="5" t="s">
        <v>226</v>
      </c>
      <c r="B983" s="5">
        <v>4</v>
      </c>
      <c r="C983" s="5">
        <v>1</v>
      </c>
      <c r="D983" s="8" t="s">
        <v>142</v>
      </c>
    </row>
    <row r="984" spans="1:4" x14ac:dyDescent="0.3">
      <c r="A984" s="5" t="s">
        <v>226</v>
      </c>
      <c r="B984" s="5">
        <v>4</v>
      </c>
      <c r="C984" s="5">
        <v>2</v>
      </c>
      <c r="D984" s="8" t="s">
        <v>22</v>
      </c>
    </row>
    <row r="985" spans="1:4" x14ac:dyDescent="0.3">
      <c r="A985" s="5" t="s">
        <v>226</v>
      </c>
      <c r="B985" s="5">
        <v>4</v>
      </c>
      <c r="C985" s="5">
        <v>3</v>
      </c>
      <c r="D985" s="8" t="s">
        <v>73</v>
      </c>
    </row>
    <row r="986" spans="1:4" x14ac:dyDescent="0.3">
      <c r="A986" s="5" t="s">
        <v>227</v>
      </c>
      <c r="B986" s="5">
        <v>1</v>
      </c>
      <c r="C986" s="5">
        <v>1</v>
      </c>
      <c r="D986" s="8" t="s">
        <v>43</v>
      </c>
    </row>
    <row r="987" spans="1:4" x14ac:dyDescent="0.3">
      <c r="A987" s="5" t="s">
        <v>227</v>
      </c>
      <c r="B987" s="5">
        <v>1</v>
      </c>
      <c r="C987" s="5">
        <v>2</v>
      </c>
      <c r="D987" s="8" t="s">
        <v>22</v>
      </c>
    </row>
    <row r="988" spans="1:4" x14ac:dyDescent="0.3">
      <c r="A988" s="5" t="s">
        <v>227</v>
      </c>
      <c r="B988" s="5">
        <v>1</v>
      </c>
      <c r="C988" s="5">
        <v>3</v>
      </c>
      <c r="D988" s="8" t="s">
        <v>50</v>
      </c>
    </row>
    <row r="989" spans="1:4" x14ac:dyDescent="0.3">
      <c r="A989" s="5" t="s">
        <v>227</v>
      </c>
      <c r="B989" s="5">
        <v>2</v>
      </c>
      <c r="C989" s="5">
        <v>1</v>
      </c>
      <c r="D989" s="8" t="s">
        <v>106</v>
      </c>
    </row>
    <row r="990" spans="1:4" x14ac:dyDescent="0.3">
      <c r="A990" s="5" t="s">
        <v>227</v>
      </c>
      <c r="B990" s="5">
        <v>2</v>
      </c>
      <c r="C990" s="5">
        <v>2</v>
      </c>
      <c r="D990" s="8" t="s">
        <v>22</v>
      </c>
    </row>
    <row r="991" spans="1:4" x14ac:dyDescent="0.3">
      <c r="A991" s="5" t="s">
        <v>227</v>
      </c>
      <c r="B991" s="5">
        <v>2</v>
      </c>
      <c r="C991" s="5">
        <v>3</v>
      </c>
      <c r="D991" s="8" t="s">
        <v>137</v>
      </c>
    </row>
    <row r="992" spans="1:4" x14ac:dyDescent="0.3">
      <c r="A992" s="5" t="s">
        <v>227</v>
      </c>
      <c r="B992" s="5">
        <v>3</v>
      </c>
      <c r="C992" s="5">
        <v>1</v>
      </c>
      <c r="D992" s="8" t="s">
        <v>81</v>
      </c>
    </row>
    <row r="993" spans="1:4" x14ac:dyDescent="0.3">
      <c r="A993" s="5" t="s">
        <v>227</v>
      </c>
      <c r="B993" s="5">
        <v>3</v>
      </c>
      <c r="C993" s="5">
        <v>2</v>
      </c>
      <c r="D993" s="8" t="s">
        <v>15</v>
      </c>
    </row>
    <row r="994" spans="1:4" x14ac:dyDescent="0.3">
      <c r="A994" s="5" t="s">
        <v>227</v>
      </c>
      <c r="B994" s="5">
        <v>3</v>
      </c>
      <c r="C994" s="5">
        <v>3</v>
      </c>
      <c r="D994" s="8" t="s">
        <v>5</v>
      </c>
    </row>
    <row r="995" spans="1:4" x14ac:dyDescent="0.3">
      <c r="A995" s="5" t="s">
        <v>227</v>
      </c>
      <c r="B995" s="5">
        <v>4</v>
      </c>
      <c r="C995" s="5">
        <v>1</v>
      </c>
      <c r="D995" s="8" t="s">
        <v>22</v>
      </c>
    </row>
    <row r="996" spans="1:4" x14ac:dyDescent="0.3">
      <c r="A996" s="5" t="s">
        <v>227</v>
      </c>
      <c r="B996" s="5">
        <v>4</v>
      </c>
      <c r="C996" s="5">
        <v>2</v>
      </c>
      <c r="D996" s="8" t="s">
        <v>22</v>
      </c>
    </row>
    <row r="997" spans="1:4" x14ac:dyDescent="0.3">
      <c r="A997" s="5" t="s">
        <v>227</v>
      </c>
      <c r="B997" s="5">
        <v>4</v>
      </c>
      <c r="C997" s="5">
        <v>3</v>
      </c>
      <c r="D997" s="8" t="s">
        <v>25</v>
      </c>
    </row>
    <row r="998" spans="1:4" x14ac:dyDescent="0.3">
      <c r="A998" s="5" t="s">
        <v>228</v>
      </c>
      <c r="B998" s="5">
        <v>1</v>
      </c>
      <c r="C998" s="5">
        <v>1</v>
      </c>
      <c r="D998" s="8" t="s">
        <v>229</v>
      </c>
    </row>
    <row r="999" spans="1:4" x14ac:dyDescent="0.3">
      <c r="A999" s="5" t="s">
        <v>228</v>
      </c>
      <c r="B999" s="5">
        <v>1</v>
      </c>
      <c r="C999" s="5">
        <v>2</v>
      </c>
      <c r="D999" s="8" t="s">
        <v>22</v>
      </c>
    </row>
    <row r="1000" spans="1:4" x14ac:dyDescent="0.3">
      <c r="A1000" s="5" t="s">
        <v>228</v>
      </c>
      <c r="B1000" s="5">
        <v>1</v>
      </c>
      <c r="C1000" s="5">
        <v>3</v>
      </c>
      <c r="D1000" s="8" t="s">
        <v>34</v>
      </c>
    </row>
    <row r="1001" spans="1:4" x14ac:dyDescent="0.3">
      <c r="A1001" s="5" t="s">
        <v>228</v>
      </c>
      <c r="B1001" s="5">
        <v>2</v>
      </c>
      <c r="C1001" s="5">
        <v>1</v>
      </c>
      <c r="D1001" s="8" t="s">
        <v>68</v>
      </c>
    </row>
    <row r="1002" spans="1:4" x14ac:dyDescent="0.3">
      <c r="A1002" s="5" t="s">
        <v>228</v>
      </c>
      <c r="B1002" s="5">
        <v>2</v>
      </c>
      <c r="C1002" s="5">
        <v>2</v>
      </c>
      <c r="D1002" s="8" t="s">
        <v>68</v>
      </c>
    </row>
    <row r="1003" spans="1:4" x14ac:dyDescent="0.3">
      <c r="A1003" s="5" t="s">
        <v>228</v>
      </c>
      <c r="B1003" s="5">
        <v>2</v>
      </c>
      <c r="C1003" s="5">
        <v>3</v>
      </c>
      <c r="D1003" s="8" t="s">
        <v>196</v>
      </c>
    </row>
    <row r="1004" spans="1:4" x14ac:dyDescent="0.3">
      <c r="A1004" s="5" t="s">
        <v>228</v>
      </c>
      <c r="B1004" s="5">
        <v>3</v>
      </c>
      <c r="C1004" s="5">
        <v>1</v>
      </c>
      <c r="D1004" s="8" t="s">
        <v>203</v>
      </c>
    </row>
    <row r="1005" spans="1:4" x14ac:dyDescent="0.3">
      <c r="A1005" s="5" t="s">
        <v>228</v>
      </c>
      <c r="B1005" s="5">
        <v>3</v>
      </c>
      <c r="C1005" s="5">
        <v>2</v>
      </c>
      <c r="D1005" s="8" t="s">
        <v>22</v>
      </c>
    </row>
    <row r="1006" spans="1:4" x14ac:dyDescent="0.3">
      <c r="A1006" s="5" t="s">
        <v>228</v>
      </c>
      <c r="B1006" s="5">
        <v>3</v>
      </c>
      <c r="C1006" s="5">
        <v>3</v>
      </c>
      <c r="D1006" s="8" t="s">
        <v>55</v>
      </c>
    </row>
    <row r="1007" spans="1:4" x14ac:dyDescent="0.3">
      <c r="A1007" s="5" t="s">
        <v>228</v>
      </c>
      <c r="B1007" s="5">
        <v>4</v>
      </c>
      <c r="C1007" s="5">
        <v>1</v>
      </c>
      <c r="D1007" s="8" t="s">
        <v>32</v>
      </c>
    </row>
    <row r="1008" spans="1:4" x14ac:dyDescent="0.3">
      <c r="A1008" s="5" t="s">
        <v>228</v>
      </c>
      <c r="B1008" s="5">
        <v>4</v>
      </c>
      <c r="C1008" s="5">
        <v>2</v>
      </c>
      <c r="D1008" s="8" t="s">
        <v>22</v>
      </c>
    </row>
    <row r="1009" spans="1:4" x14ac:dyDescent="0.3">
      <c r="A1009" s="5" t="s">
        <v>228</v>
      </c>
      <c r="B1009" s="5">
        <v>4</v>
      </c>
      <c r="C1009" s="5">
        <v>3</v>
      </c>
      <c r="D1009" s="8" t="s">
        <v>86</v>
      </c>
    </row>
    <row r="1010" spans="1:4" x14ac:dyDescent="0.3">
      <c r="A1010" s="5" t="s">
        <v>230</v>
      </c>
      <c r="B1010" s="5">
        <v>1</v>
      </c>
      <c r="C1010" s="5">
        <v>1</v>
      </c>
      <c r="D1010" s="8" t="s">
        <v>118</v>
      </c>
    </row>
    <row r="1011" spans="1:4" x14ac:dyDescent="0.3">
      <c r="A1011" s="5" t="s">
        <v>230</v>
      </c>
      <c r="B1011" s="5">
        <v>1</v>
      </c>
      <c r="C1011" s="5">
        <v>2</v>
      </c>
      <c r="D1011" s="8" t="s">
        <v>26</v>
      </c>
    </row>
    <row r="1012" spans="1:4" x14ac:dyDescent="0.3">
      <c r="A1012" s="5" t="s">
        <v>230</v>
      </c>
      <c r="B1012" s="5">
        <v>1</v>
      </c>
      <c r="C1012" s="5">
        <v>3</v>
      </c>
      <c r="D1012" s="8" t="s">
        <v>13</v>
      </c>
    </row>
    <row r="1013" spans="1:4" x14ac:dyDescent="0.3">
      <c r="A1013" s="5" t="s">
        <v>230</v>
      </c>
      <c r="B1013" s="5">
        <v>2</v>
      </c>
      <c r="C1013" s="5">
        <v>1</v>
      </c>
      <c r="D1013" s="8" t="s">
        <v>43</v>
      </c>
    </row>
    <row r="1014" spans="1:4" x14ac:dyDescent="0.3">
      <c r="A1014" s="5" t="s">
        <v>230</v>
      </c>
      <c r="B1014" s="5">
        <v>2</v>
      </c>
      <c r="C1014" s="5">
        <v>2</v>
      </c>
      <c r="D1014" s="8" t="s">
        <v>26</v>
      </c>
    </row>
    <row r="1015" spans="1:4" x14ac:dyDescent="0.3">
      <c r="A1015" s="5" t="s">
        <v>230</v>
      </c>
      <c r="B1015" s="5">
        <v>2</v>
      </c>
      <c r="C1015" s="5">
        <v>3</v>
      </c>
      <c r="D1015" s="8" t="s">
        <v>39</v>
      </c>
    </row>
    <row r="1016" spans="1:4" x14ac:dyDescent="0.3">
      <c r="A1016" s="5" t="s">
        <v>230</v>
      </c>
      <c r="B1016" s="5">
        <v>3</v>
      </c>
      <c r="C1016" s="5">
        <v>1</v>
      </c>
      <c r="D1016" s="8" t="s">
        <v>18</v>
      </c>
    </row>
    <row r="1017" spans="1:4" x14ac:dyDescent="0.3">
      <c r="A1017" s="5" t="s">
        <v>230</v>
      </c>
      <c r="B1017" s="5">
        <v>3</v>
      </c>
      <c r="C1017" s="5">
        <v>2</v>
      </c>
      <c r="D1017" s="8" t="s">
        <v>26</v>
      </c>
    </row>
    <row r="1018" spans="1:4" x14ac:dyDescent="0.3">
      <c r="A1018" s="5" t="s">
        <v>230</v>
      </c>
      <c r="B1018" s="5">
        <v>3</v>
      </c>
      <c r="C1018" s="5">
        <v>3</v>
      </c>
      <c r="D1018" s="8" t="s">
        <v>54</v>
      </c>
    </row>
    <row r="1019" spans="1:4" x14ac:dyDescent="0.3">
      <c r="A1019" s="5" t="s">
        <v>230</v>
      </c>
      <c r="B1019" s="5">
        <v>4</v>
      </c>
      <c r="C1019" s="5">
        <v>1</v>
      </c>
      <c r="D1019" s="8" t="s">
        <v>154</v>
      </c>
    </row>
    <row r="1020" spans="1:4" x14ac:dyDescent="0.3">
      <c r="A1020" s="5" t="s">
        <v>230</v>
      </c>
      <c r="B1020" s="5">
        <v>4</v>
      </c>
      <c r="C1020" s="5">
        <v>2</v>
      </c>
      <c r="D1020" s="8" t="s">
        <v>26</v>
      </c>
    </row>
    <row r="1021" spans="1:4" x14ac:dyDescent="0.3">
      <c r="A1021" s="5" t="s">
        <v>230</v>
      </c>
      <c r="B1021" s="5">
        <v>4</v>
      </c>
      <c r="C1021" s="5">
        <v>3</v>
      </c>
      <c r="D1021" s="8" t="s">
        <v>142</v>
      </c>
    </row>
    <row r="1022" spans="1:4" x14ac:dyDescent="0.3">
      <c r="A1022" s="5" t="s">
        <v>231</v>
      </c>
      <c r="B1022" s="5">
        <v>1</v>
      </c>
      <c r="C1022" s="5">
        <v>1</v>
      </c>
      <c r="D1022" s="8" t="s">
        <v>64</v>
      </c>
    </row>
    <row r="1023" spans="1:4" x14ac:dyDescent="0.3">
      <c r="A1023" s="5" t="s">
        <v>231</v>
      </c>
      <c r="B1023" s="5">
        <v>1</v>
      </c>
      <c r="C1023" s="5">
        <v>2</v>
      </c>
      <c r="D1023" s="8" t="s">
        <v>26</v>
      </c>
    </row>
    <row r="1024" spans="1:4" x14ac:dyDescent="0.3">
      <c r="A1024" s="5" t="s">
        <v>231</v>
      </c>
      <c r="B1024" s="5">
        <v>1</v>
      </c>
      <c r="C1024" s="5">
        <v>3</v>
      </c>
      <c r="D1024" s="8" t="s">
        <v>137</v>
      </c>
    </row>
    <row r="1025" spans="1:4" x14ac:dyDescent="0.3">
      <c r="A1025" s="5" t="s">
        <v>231</v>
      </c>
      <c r="B1025" s="5">
        <v>2</v>
      </c>
      <c r="C1025" s="5">
        <v>1</v>
      </c>
      <c r="D1025" s="8" t="s">
        <v>114</v>
      </c>
    </row>
    <row r="1026" spans="1:4" x14ac:dyDescent="0.3">
      <c r="A1026" s="5" t="s">
        <v>231</v>
      </c>
      <c r="B1026" s="5">
        <v>2</v>
      </c>
      <c r="C1026" s="5">
        <v>2</v>
      </c>
      <c r="D1026" s="8" t="s">
        <v>26</v>
      </c>
    </row>
    <row r="1027" spans="1:4" x14ac:dyDescent="0.3">
      <c r="A1027" s="5" t="s">
        <v>231</v>
      </c>
      <c r="B1027" s="5">
        <v>2</v>
      </c>
      <c r="C1027" s="5">
        <v>3</v>
      </c>
      <c r="D1027" s="8" t="s">
        <v>20</v>
      </c>
    </row>
    <row r="1028" spans="1:4" x14ac:dyDescent="0.3">
      <c r="A1028" s="5" t="s">
        <v>231</v>
      </c>
      <c r="B1028" s="5">
        <v>3</v>
      </c>
      <c r="C1028" s="5">
        <v>1</v>
      </c>
      <c r="D1028" s="8" t="s">
        <v>83</v>
      </c>
    </row>
    <row r="1029" spans="1:4" x14ac:dyDescent="0.3">
      <c r="A1029" s="5" t="s">
        <v>231</v>
      </c>
      <c r="B1029" s="5">
        <v>3</v>
      </c>
      <c r="C1029" s="5">
        <v>2</v>
      </c>
      <c r="D1029" s="8" t="s">
        <v>26</v>
      </c>
    </row>
    <row r="1030" spans="1:4" x14ac:dyDescent="0.3">
      <c r="A1030" s="5" t="s">
        <v>231</v>
      </c>
      <c r="B1030" s="5">
        <v>3</v>
      </c>
      <c r="C1030" s="5">
        <v>3</v>
      </c>
      <c r="D1030" s="8" t="s">
        <v>78</v>
      </c>
    </row>
    <row r="1031" spans="1:4" x14ac:dyDescent="0.3">
      <c r="A1031" s="5" t="s">
        <v>231</v>
      </c>
      <c r="B1031" s="5">
        <v>4</v>
      </c>
      <c r="C1031" s="5">
        <v>1</v>
      </c>
      <c r="D1031" s="8" t="s">
        <v>142</v>
      </c>
    </row>
    <row r="1032" spans="1:4" x14ac:dyDescent="0.3">
      <c r="A1032" s="5" t="s">
        <v>231</v>
      </c>
      <c r="B1032" s="5">
        <v>4</v>
      </c>
      <c r="C1032" s="5">
        <v>2</v>
      </c>
      <c r="D1032" s="8" t="s">
        <v>26</v>
      </c>
    </row>
    <row r="1033" spans="1:4" x14ac:dyDescent="0.3">
      <c r="A1033" s="5" t="s">
        <v>231</v>
      </c>
      <c r="B1033" s="5">
        <v>4</v>
      </c>
      <c r="C1033" s="5">
        <v>3</v>
      </c>
      <c r="D1033" s="8" t="s">
        <v>67</v>
      </c>
    </row>
    <row r="1034" spans="1:4" x14ac:dyDescent="0.3">
      <c r="A1034" s="5" t="s">
        <v>232</v>
      </c>
      <c r="B1034" s="5">
        <v>1</v>
      </c>
      <c r="C1034" s="5">
        <v>1</v>
      </c>
      <c r="D1034" s="8" t="s">
        <v>43</v>
      </c>
    </row>
    <row r="1035" spans="1:4" x14ac:dyDescent="0.3">
      <c r="A1035" s="5" t="s">
        <v>232</v>
      </c>
      <c r="B1035" s="5">
        <v>1</v>
      </c>
      <c r="C1035" s="5">
        <v>2</v>
      </c>
      <c r="D1035" s="8" t="s">
        <v>26</v>
      </c>
    </row>
    <row r="1036" spans="1:4" x14ac:dyDescent="0.3">
      <c r="A1036" s="5" t="s">
        <v>232</v>
      </c>
      <c r="B1036" s="5">
        <v>1</v>
      </c>
      <c r="C1036" s="5">
        <v>3</v>
      </c>
      <c r="D1036" s="8" t="s">
        <v>36</v>
      </c>
    </row>
    <row r="1037" spans="1:4" x14ac:dyDescent="0.3">
      <c r="A1037" s="5" t="s">
        <v>232</v>
      </c>
      <c r="B1037" s="5">
        <v>2</v>
      </c>
      <c r="C1037" s="5">
        <v>1</v>
      </c>
      <c r="D1037" s="8" t="s">
        <v>94</v>
      </c>
    </row>
    <row r="1038" spans="1:4" x14ac:dyDescent="0.3">
      <c r="A1038" s="5" t="s">
        <v>232</v>
      </c>
      <c r="B1038" s="5">
        <v>2</v>
      </c>
      <c r="C1038" s="5">
        <v>2</v>
      </c>
      <c r="D1038" s="8" t="s">
        <v>26</v>
      </c>
    </row>
    <row r="1039" spans="1:4" x14ac:dyDescent="0.3">
      <c r="A1039" s="5" t="s">
        <v>232</v>
      </c>
      <c r="B1039" s="5">
        <v>2</v>
      </c>
      <c r="C1039" s="5">
        <v>3</v>
      </c>
      <c r="D1039" s="8" t="s">
        <v>115</v>
      </c>
    </row>
    <row r="1040" spans="1:4" x14ac:dyDescent="0.3">
      <c r="A1040" s="5" t="s">
        <v>232</v>
      </c>
      <c r="B1040" s="5">
        <v>3</v>
      </c>
      <c r="C1040" s="5">
        <v>1</v>
      </c>
      <c r="D1040" s="8" t="s">
        <v>220</v>
      </c>
    </row>
    <row r="1041" spans="1:4" x14ac:dyDescent="0.3">
      <c r="A1041" s="5" t="s">
        <v>232</v>
      </c>
      <c r="B1041" s="5">
        <v>3</v>
      </c>
      <c r="C1041" s="5">
        <v>2</v>
      </c>
      <c r="D1041" s="8" t="s">
        <v>26</v>
      </c>
    </row>
    <row r="1042" spans="1:4" x14ac:dyDescent="0.3">
      <c r="A1042" s="5" t="s">
        <v>232</v>
      </c>
      <c r="B1042" s="5">
        <v>3</v>
      </c>
      <c r="C1042" s="5">
        <v>3</v>
      </c>
      <c r="D1042" s="8" t="s">
        <v>78</v>
      </c>
    </row>
    <row r="1043" spans="1:4" x14ac:dyDescent="0.3">
      <c r="A1043" s="5" t="s">
        <v>232</v>
      </c>
      <c r="B1043" s="5">
        <v>4</v>
      </c>
      <c r="C1043" s="5">
        <v>1</v>
      </c>
      <c r="D1043" s="8" t="s">
        <v>83</v>
      </c>
    </row>
    <row r="1044" spans="1:4" x14ac:dyDescent="0.3">
      <c r="A1044" s="5" t="s">
        <v>232</v>
      </c>
      <c r="B1044" s="5">
        <v>4</v>
      </c>
      <c r="C1044" s="5">
        <v>2</v>
      </c>
      <c r="D1044" s="8" t="s">
        <v>26</v>
      </c>
    </row>
    <row r="1045" spans="1:4" x14ac:dyDescent="0.3">
      <c r="A1045" s="5" t="s">
        <v>232</v>
      </c>
      <c r="B1045" s="5">
        <v>4</v>
      </c>
      <c r="C1045" s="5">
        <v>3</v>
      </c>
      <c r="D1045" s="8" t="s">
        <v>128</v>
      </c>
    </row>
    <row r="1046" spans="1:4" x14ac:dyDescent="0.3">
      <c r="A1046" s="5" t="s">
        <v>233</v>
      </c>
      <c r="B1046" s="5">
        <v>1</v>
      </c>
      <c r="C1046" s="5">
        <v>1</v>
      </c>
      <c r="D1046" s="8" t="s">
        <v>106</v>
      </c>
    </row>
    <row r="1047" spans="1:4" x14ac:dyDescent="0.3">
      <c r="A1047" s="5" t="s">
        <v>233</v>
      </c>
      <c r="B1047" s="5">
        <v>1</v>
      </c>
      <c r="C1047" s="5">
        <v>2</v>
      </c>
      <c r="D1047" s="8" t="s">
        <v>26</v>
      </c>
    </row>
    <row r="1048" spans="1:4" x14ac:dyDescent="0.3">
      <c r="A1048" s="5" t="s">
        <v>233</v>
      </c>
      <c r="B1048" s="5">
        <v>1</v>
      </c>
      <c r="C1048" s="5">
        <v>3</v>
      </c>
      <c r="D1048" s="8" t="s">
        <v>89</v>
      </c>
    </row>
    <row r="1049" spans="1:4" x14ac:dyDescent="0.3">
      <c r="A1049" s="5" t="s">
        <v>233</v>
      </c>
      <c r="B1049" s="5">
        <v>2</v>
      </c>
      <c r="C1049" s="5">
        <v>1</v>
      </c>
      <c r="D1049" s="8" t="s">
        <v>26</v>
      </c>
    </row>
    <row r="1050" spans="1:4" x14ac:dyDescent="0.3">
      <c r="A1050" s="5" t="s">
        <v>233</v>
      </c>
      <c r="B1050" s="5">
        <v>2</v>
      </c>
      <c r="C1050" s="5">
        <v>2</v>
      </c>
      <c r="D1050" s="8" t="s">
        <v>26</v>
      </c>
    </row>
    <row r="1051" spans="1:4" x14ac:dyDescent="0.3">
      <c r="A1051" s="5" t="s">
        <v>233</v>
      </c>
      <c r="B1051" s="5">
        <v>2</v>
      </c>
      <c r="C1051" s="5">
        <v>3</v>
      </c>
      <c r="D1051" s="8" t="s">
        <v>97</v>
      </c>
    </row>
    <row r="1052" spans="1:4" x14ac:dyDescent="0.3">
      <c r="A1052" s="5" t="s">
        <v>233</v>
      </c>
      <c r="B1052" s="5">
        <v>3</v>
      </c>
      <c r="C1052" s="5">
        <v>1</v>
      </c>
      <c r="D1052" s="8" t="s">
        <v>219</v>
      </c>
    </row>
    <row r="1053" spans="1:4" x14ac:dyDescent="0.3">
      <c r="A1053" s="5" t="s">
        <v>233</v>
      </c>
      <c r="B1053" s="5">
        <v>3</v>
      </c>
      <c r="C1053" s="5">
        <v>2</v>
      </c>
      <c r="D1053" s="8" t="s">
        <v>26</v>
      </c>
    </row>
    <row r="1054" spans="1:4" x14ac:dyDescent="0.3">
      <c r="A1054" s="5" t="s">
        <v>233</v>
      </c>
      <c r="B1054" s="5">
        <v>3</v>
      </c>
      <c r="C1054" s="5">
        <v>3</v>
      </c>
      <c r="D1054" s="8" t="s">
        <v>108</v>
      </c>
    </row>
    <row r="1055" spans="1:4" x14ac:dyDescent="0.3">
      <c r="A1055" s="5" t="s">
        <v>233</v>
      </c>
      <c r="B1055" s="5">
        <v>4</v>
      </c>
      <c r="C1055" s="5">
        <v>1</v>
      </c>
      <c r="D1055" s="8" t="s">
        <v>80</v>
      </c>
    </row>
    <row r="1056" spans="1:4" x14ac:dyDescent="0.3">
      <c r="A1056" s="5" t="s">
        <v>233</v>
      </c>
      <c r="B1056" s="5">
        <v>4</v>
      </c>
      <c r="C1056" s="5">
        <v>2</v>
      </c>
      <c r="D1056" s="8" t="s">
        <v>26</v>
      </c>
    </row>
    <row r="1057" spans="1:4" x14ac:dyDescent="0.3">
      <c r="A1057" s="5" t="s">
        <v>233</v>
      </c>
      <c r="B1057" s="5">
        <v>4</v>
      </c>
      <c r="C1057" s="5">
        <v>3</v>
      </c>
      <c r="D1057" s="8" t="s">
        <v>112</v>
      </c>
    </row>
    <row r="1058" spans="1:4" x14ac:dyDescent="0.3">
      <c r="A1058" s="5" t="s">
        <v>234</v>
      </c>
      <c r="B1058" s="5">
        <v>1</v>
      </c>
      <c r="C1058" s="5">
        <v>1</v>
      </c>
      <c r="D1058" s="8" t="s">
        <v>83</v>
      </c>
    </row>
    <row r="1059" spans="1:4" x14ac:dyDescent="0.3">
      <c r="A1059" s="5" t="s">
        <v>234</v>
      </c>
      <c r="B1059" s="5">
        <v>1</v>
      </c>
      <c r="C1059" s="5">
        <v>2</v>
      </c>
      <c r="D1059" s="8" t="s">
        <v>26</v>
      </c>
    </row>
    <row r="1060" spans="1:4" x14ac:dyDescent="0.3">
      <c r="A1060" s="5" t="s">
        <v>234</v>
      </c>
      <c r="B1060" s="5">
        <v>1</v>
      </c>
      <c r="C1060" s="5">
        <v>3</v>
      </c>
      <c r="D1060" s="8" t="s">
        <v>220</v>
      </c>
    </row>
    <row r="1061" spans="1:4" x14ac:dyDescent="0.3">
      <c r="A1061" s="5" t="s">
        <v>234</v>
      </c>
      <c r="B1061" s="5">
        <v>2</v>
      </c>
      <c r="C1061" s="5">
        <v>1</v>
      </c>
      <c r="D1061" s="8" t="s">
        <v>168</v>
      </c>
    </row>
    <row r="1062" spans="1:4" x14ac:dyDescent="0.3">
      <c r="A1062" s="5" t="s">
        <v>234</v>
      </c>
      <c r="B1062" s="5">
        <v>2</v>
      </c>
      <c r="C1062" s="5">
        <v>2</v>
      </c>
      <c r="D1062" s="8" t="s">
        <v>26</v>
      </c>
    </row>
    <row r="1063" spans="1:4" x14ac:dyDescent="0.3">
      <c r="A1063" s="5" t="s">
        <v>234</v>
      </c>
      <c r="B1063" s="5">
        <v>2</v>
      </c>
      <c r="C1063" s="5">
        <v>3</v>
      </c>
      <c r="D1063" s="8" t="s">
        <v>235</v>
      </c>
    </row>
    <row r="1064" spans="1:4" x14ac:dyDescent="0.3">
      <c r="A1064" s="5" t="s">
        <v>234</v>
      </c>
      <c r="B1064" s="5">
        <v>3</v>
      </c>
      <c r="C1064" s="5">
        <v>1</v>
      </c>
      <c r="D1064" s="8" t="s">
        <v>151</v>
      </c>
    </row>
    <row r="1065" spans="1:4" x14ac:dyDescent="0.3">
      <c r="A1065" s="5" t="s">
        <v>234</v>
      </c>
      <c r="B1065" s="5">
        <v>3</v>
      </c>
      <c r="C1065" s="5">
        <v>2</v>
      </c>
      <c r="D1065" s="8" t="s">
        <v>26</v>
      </c>
    </row>
    <row r="1066" spans="1:4" x14ac:dyDescent="0.3">
      <c r="A1066" s="5" t="s">
        <v>234</v>
      </c>
      <c r="B1066" s="5">
        <v>3</v>
      </c>
      <c r="C1066" s="5">
        <v>3</v>
      </c>
      <c r="D1066" s="8" t="s">
        <v>118</v>
      </c>
    </row>
    <row r="1067" spans="1:4" x14ac:dyDescent="0.3">
      <c r="A1067" s="5" t="s">
        <v>234</v>
      </c>
      <c r="B1067" s="5">
        <v>4</v>
      </c>
      <c r="C1067" s="5">
        <v>1</v>
      </c>
      <c r="D1067" s="8" t="s">
        <v>27</v>
      </c>
    </row>
    <row r="1068" spans="1:4" x14ac:dyDescent="0.3">
      <c r="A1068" s="5" t="s">
        <v>234</v>
      </c>
      <c r="B1068" s="5">
        <v>4</v>
      </c>
      <c r="C1068" s="5">
        <v>2</v>
      </c>
      <c r="D1068" s="8" t="s">
        <v>26</v>
      </c>
    </row>
    <row r="1069" spans="1:4" x14ac:dyDescent="0.3">
      <c r="A1069" s="5" t="s">
        <v>234</v>
      </c>
      <c r="B1069" s="5">
        <v>4</v>
      </c>
      <c r="C1069" s="5">
        <v>3</v>
      </c>
      <c r="D1069" s="8" t="s">
        <v>168</v>
      </c>
    </row>
    <row r="1070" spans="1:4" x14ac:dyDescent="0.3">
      <c r="A1070" s="5" t="s">
        <v>236</v>
      </c>
      <c r="B1070" s="5">
        <v>1</v>
      </c>
      <c r="C1070" s="5">
        <v>1</v>
      </c>
      <c r="D1070" s="8" t="s">
        <v>43</v>
      </c>
    </row>
    <row r="1071" spans="1:4" x14ac:dyDescent="0.3">
      <c r="A1071" s="5" t="s">
        <v>236</v>
      </c>
      <c r="B1071" s="5">
        <v>1</v>
      </c>
      <c r="C1071" s="5">
        <v>2</v>
      </c>
      <c r="D1071" s="8" t="s">
        <v>15</v>
      </c>
    </row>
    <row r="1072" spans="1:4" x14ac:dyDescent="0.3">
      <c r="A1072" s="5" t="s">
        <v>236</v>
      </c>
      <c r="B1072" s="5">
        <v>1</v>
      </c>
      <c r="C1072" s="5">
        <v>3</v>
      </c>
      <c r="D1072" s="8" t="s">
        <v>11</v>
      </c>
    </row>
    <row r="1073" spans="1:4" x14ac:dyDescent="0.3">
      <c r="A1073" s="5" t="s">
        <v>236</v>
      </c>
      <c r="B1073" s="5">
        <v>2</v>
      </c>
      <c r="C1073" s="5">
        <v>1</v>
      </c>
      <c r="D1073" s="8" t="s">
        <v>74</v>
      </c>
    </row>
    <row r="1074" spans="1:4" x14ac:dyDescent="0.3">
      <c r="A1074" s="5" t="s">
        <v>236</v>
      </c>
      <c r="B1074" s="5">
        <v>2</v>
      </c>
      <c r="C1074" s="5">
        <v>2</v>
      </c>
      <c r="D1074" s="8" t="s">
        <v>96</v>
      </c>
    </row>
    <row r="1075" spans="1:4" x14ac:dyDescent="0.3">
      <c r="A1075" s="5" t="s">
        <v>236</v>
      </c>
      <c r="B1075" s="5">
        <v>2</v>
      </c>
      <c r="C1075" s="5">
        <v>3</v>
      </c>
      <c r="D1075" s="8" t="s">
        <v>32</v>
      </c>
    </row>
    <row r="1076" spans="1:4" x14ac:dyDescent="0.3">
      <c r="A1076" s="5" t="s">
        <v>236</v>
      </c>
      <c r="B1076" s="5">
        <v>3</v>
      </c>
      <c r="C1076" s="5">
        <v>1</v>
      </c>
      <c r="D1076" s="8" t="s">
        <v>15</v>
      </c>
    </row>
    <row r="1077" spans="1:4" x14ac:dyDescent="0.3">
      <c r="A1077" s="5" t="s">
        <v>236</v>
      </c>
      <c r="B1077" s="5">
        <v>3</v>
      </c>
      <c r="C1077" s="5">
        <v>2</v>
      </c>
      <c r="D1077" s="8" t="s">
        <v>96</v>
      </c>
    </row>
    <row r="1078" spans="1:4" x14ac:dyDescent="0.3">
      <c r="A1078" s="5" t="s">
        <v>236</v>
      </c>
      <c r="B1078" s="5">
        <v>3</v>
      </c>
      <c r="C1078" s="5">
        <v>3</v>
      </c>
      <c r="D1078" s="8" t="s">
        <v>114</v>
      </c>
    </row>
    <row r="1079" spans="1:4" x14ac:dyDescent="0.3">
      <c r="A1079" s="5" t="s">
        <v>236</v>
      </c>
      <c r="B1079" s="5">
        <v>4</v>
      </c>
      <c r="C1079" s="5">
        <v>1</v>
      </c>
      <c r="D1079" s="8" t="s">
        <v>11</v>
      </c>
    </row>
    <row r="1080" spans="1:4" x14ac:dyDescent="0.3">
      <c r="A1080" s="5" t="s">
        <v>236</v>
      </c>
      <c r="B1080" s="5">
        <v>4</v>
      </c>
      <c r="C1080" s="5">
        <v>2</v>
      </c>
      <c r="D1080" s="8" t="s">
        <v>96</v>
      </c>
    </row>
    <row r="1081" spans="1:4" x14ac:dyDescent="0.3">
      <c r="A1081" s="5" t="s">
        <v>236</v>
      </c>
      <c r="B1081" s="5">
        <v>4</v>
      </c>
      <c r="C1081" s="5">
        <v>3</v>
      </c>
      <c r="D1081" s="8" t="s">
        <v>98</v>
      </c>
    </row>
    <row r="1082" spans="1:4" x14ac:dyDescent="0.3">
      <c r="A1082" s="5" t="s">
        <v>237</v>
      </c>
      <c r="B1082" s="5">
        <v>1</v>
      </c>
      <c r="C1082" s="5">
        <v>1</v>
      </c>
      <c r="D1082" s="8" t="s">
        <v>13</v>
      </c>
    </row>
    <row r="1083" spans="1:4" x14ac:dyDescent="0.3">
      <c r="A1083" s="5" t="s">
        <v>237</v>
      </c>
      <c r="B1083" s="5">
        <v>1</v>
      </c>
      <c r="C1083" s="5">
        <v>2</v>
      </c>
      <c r="D1083" s="8" t="s">
        <v>96</v>
      </c>
    </row>
    <row r="1084" spans="1:4" x14ac:dyDescent="0.3">
      <c r="A1084" s="5" t="s">
        <v>237</v>
      </c>
      <c r="B1084" s="5">
        <v>1</v>
      </c>
      <c r="C1084" s="5">
        <v>3</v>
      </c>
      <c r="D1084" s="8" t="s">
        <v>54</v>
      </c>
    </row>
    <row r="1085" spans="1:4" x14ac:dyDescent="0.3">
      <c r="A1085" s="5" t="s">
        <v>237</v>
      </c>
      <c r="B1085" s="5">
        <v>2</v>
      </c>
      <c r="C1085" s="5">
        <v>1</v>
      </c>
      <c r="D1085" s="8" t="s">
        <v>86</v>
      </c>
    </row>
    <row r="1086" spans="1:4" x14ac:dyDescent="0.3">
      <c r="A1086" s="5" t="s">
        <v>237</v>
      </c>
      <c r="B1086" s="5">
        <v>2</v>
      </c>
      <c r="C1086" s="5">
        <v>2</v>
      </c>
      <c r="D1086" s="8" t="s">
        <v>96</v>
      </c>
    </row>
    <row r="1087" spans="1:4" x14ac:dyDescent="0.3">
      <c r="A1087" s="5" t="s">
        <v>237</v>
      </c>
      <c r="B1087" s="5">
        <v>2</v>
      </c>
      <c r="C1087" s="5">
        <v>3</v>
      </c>
      <c r="D1087" s="8" t="s">
        <v>98</v>
      </c>
    </row>
    <row r="1088" spans="1:4" x14ac:dyDescent="0.3">
      <c r="A1088" s="5" t="s">
        <v>237</v>
      </c>
      <c r="B1088" s="5">
        <v>3</v>
      </c>
      <c r="C1088" s="5">
        <v>1</v>
      </c>
      <c r="D1088" s="8" t="s">
        <v>62</v>
      </c>
    </row>
    <row r="1089" spans="1:4" x14ac:dyDescent="0.3">
      <c r="A1089" s="5" t="s">
        <v>237</v>
      </c>
      <c r="B1089" s="5">
        <v>3</v>
      </c>
      <c r="C1089" s="5">
        <v>2</v>
      </c>
      <c r="D1089" s="8" t="s">
        <v>96</v>
      </c>
    </row>
    <row r="1090" spans="1:4" x14ac:dyDescent="0.3">
      <c r="A1090" s="5" t="s">
        <v>237</v>
      </c>
      <c r="B1090" s="5">
        <v>3</v>
      </c>
      <c r="C1090" s="5">
        <v>3</v>
      </c>
      <c r="D1090" s="8" t="s">
        <v>147</v>
      </c>
    </row>
    <row r="1091" spans="1:4" x14ac:dyDescent="0.3">
      <c r="A1091" s="5" t="s">
        <v>237</v>
      </c>
      <c r="B1091" s="5">
        <v>4</v>
      </c>
      <c r="C1091" s="5">
        <v>1</v>
      </c>
      <c r="D1091" s="8" t="s">
        <v>77</v>
      </c>
    </row>
    <row r="1092" spans="1:4" x14ac:dyDescent="0.3">
      <c r="A1092" s="5" t="s">
        <v>237</v>
      </c>
      <c r="B1092" s="5">
        <v>4</v>
      </c>
      <c r="C1092" s="5">
        <v>2</v>
      </c>
      <c r="D1092" s="8" t="s">
        <v>96</v>
      </c>
    </row>
    <row r="1093" spans="1:4" x14ac:dyDescent="0.3">
      <c r="A1093" s="5" t="s">
        <v>237</v>
      </c>
      <c r="B1093" s="5">
        <v>4</v>
      </c>
      <c r="C1093" s="5">
        <v>3</v>
      </c>
      <c r="D1093" s="8" t="s">
        <v>73</v>
      </c>
    </row>
    <row r="1094" spans="1:4" x14ac:dyDescent="0.3">
      <c r="A1094" s="5" t="s">
        <v>238</v>
      </c>
      <c r="B1094" s="5">
        <v>1</v>
      </c>
      <c r="C1094" s="5">
        <v>1</v>
      </c>
      <c r="D1094" s="8" t="s">
        <v>8</v>
      </c>
    </row>
    <row r="1095" spans="1:4" x14ac:dyDescent="0.3">
      <c r="A1095" s="5" t="s">
        <v>238</v>
      </c>
      <c r="B1095" s="5">
        <v>1</v>
      </c>
      <c r="C1095" s="5">
        <v>2</v>
      </c>
      <c r="D1095" s="8" t="s">
        <v>96</v>
      </c>
    </row>
    <row r="1096" spans="1:4" x14ac:dyDescent="0.3">
      <c r="A1096" s="5" t="s">
        <v>238</v>
      </c>
      <c r="B1096" s="5">
        <v>1</v>
      </c>
      <c r="C1096" s="5">
        <v>3</v>
      </c>
      <c r="D1096" s="8" t="s">
        <v>128</v>
      </c>
    </row>
    <row r="1097" spans="1:4" x14ac:dyDescent="0.3">
      <c r="A1097" s="5" t="s">
        <v>238</v>
      </c>
      <c r="B1097" s="5">
        <v>2</v>
      </c>
      <c r="C1097" s="5">
        <v>1</v>
      </c>
      <c r="D1097" s="8" t="s">
        <v>39</v>
      </c>
    </row>
    <row r="1098" spans="1:4" x14ac:dyDescent="0.3">
      <c r="A1098" s="5" t="s">
        <v>238</v>
      </c>
      <c r="B1098" s="5">
        <v>2</v>
      </c>
      <c r="C1098" s="5">
        <v>2</v>
      </c>
      <c r="D1098" s="8" t="s">
        <v>96</v>
      </c>
    </row>
    <row r="1099" spans="1:4" x14ac:dyDescent="0.3">
      <c r="A1099" s="5" t="s">
        <v>238</v>
      </c>
      <c r="B1099" s="5">
        <v>2</v>
      </c>
      <c r="C1099" s="5">
        <v>3</v>
      </c>
      <c r="D1099" s="8" t="s">
        <v>239</v>
      </c>
    </row>
    <row r="1100" spans="1:4" x14ac:dyDescent="0.3">
      <c r="A1100" s="5" t="s">
        <v>238</v>
      </c>
      <c r="B1100" s="5">
        <v>3</v>
      </c>
      <c r="C1100" s="5">
        <v>1</v>
      </c>
      <c r="D1100" s="8" t="s">
        <v>55</v>
      </c>
    </row>
    <row r="1101" spans="1:4" x14ac:dyDescent="0.3">
      <c r="A1101" s="5" t="s">
        <v>238</v>
      </c>
      <c r="B1101" s="5">
        <v>3</v>
      </c>
      <c r="C1101" s="5">
        <v>2</v>
      </c>
      <c r="D1101" s="8" t="s">
        <v>96</v>
      </c>
    </row>
    <row r="1102" spans="1:4" x14ac:dyDescent="0.3">
      <c r="A1102" s="5" t="s">
        <v>238</v>
      </c>
      <c r="B1102" s="5">
        <v>3</v>
      </c>
      <c r="C1102" s="5">
        <v>3</v>
      </c>
      <c r="D1102" s="8" t="s">
        <v>49</v>
      </c>
    </row>
    <row r="1103" spans="1:4" x14ac:dyDescent="0.3">
      <c r="A1103" s="5" t="s">
        <v>238</v>
      </c>
      <c r="B1103" s="5">
        <v>4</v>
      </c>
      <c r="C1103" s="5">
        <v>1</v>
      </c>
      <c r="D1103" s="8" t="s">
        <v>49</v>
      </c>
    </row>
    <row r="1104" spans="1:4" x14ac:dyDescent="0.3">
      <c r="A1104" s="5" t="s">
        <v>238</v>
      </c>
      <c r="B1104" s="5">
        <v>4</v>
      </c>
      <c r="C1104" s="5">
        <v>2</v>
      </c>
      <c r="D1104" s="8" t="s">
        <v>96</v>
      </c>
    </row>
    <row r="1105" spans="1:4" x14ac:dyDescent="0.3">
      <c r="A1105" s="5" t="s">
        <v>238</v>
      </c>
      <c r="B1105" s="5">
        <v>4</v>
      </c>
      <c r="C1105" s="5">
        <v>3</v>
      </c>
      <c r="D1105" s="8" t="s">
        <v>68</v>
      </c>
    </row>
    <row r="1106" spans="1:4" x14ac:dyDescent="0.3">
      <c r="A1106" s="5" t="s">
        <v>240</v>
      </c>
      <c r="B1106" s="5">
        <v>1</v>
      </c>
      <c r="C1106" s="5">
        <v>1</v>
      </c>
      <c r="D1106" s="8" t="s">
        <v>76</v>
      </c>
    </row>
    <row r="1107" spans="1:4" x14ac:dyDescent="0.3">
      <c r="A1107" s="5" t="s">
        <v>240</v>
      </c>
      <c r="B1107" s="5">
        <v>1</v>
      </c>
      <c r="C1107" s="5">
        <v>2</v>
      </c>
      <c r="D1107" s="8" t="s">
        <v>96</v>
      </c>
    </row>
    <row r="1108" spans="1:4" x14ac:dyDescent="0.3">
      <c r="A1108" s="5" t="s">
        <v>240</v>
      </c>
      <c r="B1108" s="5">
        <v>1</v>
      </c>
      <c r="C1108" s="5">
        <v>3</v>
      </c>
      <c r="D1108" s="8" t="s">
        <v>59</v>
      </c>
    </row>
    <row r="1109" spans="1:4" x14ac:dyDescent="0.3">
      <c r="A1109" s="5" t="s">
        <v>240</v>
      </c>
      <c r="B1109" s="5">
        <v>2</v>
      </c>
      <c r="C1109" s="5">
        <v>1</v>
      </c>
      <c r="D1109" s="8" t="s">
        <v>71</v>
      </c>
    </row>
    <row r="1110" spans="1:4" x14ac:dyDescent="0.3">
      <c r="A1110" s="5" t="s">
        <v>240</v>
      </c>
      <c r="B1110" s="5">
        <v>2</v>
      </c>
      <c r="C1110" s="5">
        <v>2</v>
      </c>
      <c r="D1110" s="8" t="s">
        <v>15</v>
      </c>
    </row>
    <row r="1111" spans="1:4" x14ac:dyDescent="0.3">
      <c r="A1111" s="5" t="s">
        <v>240</v>
      </c>
      <c r="B1111" s="5">
        <v>2</v>
      </c>
      <c r="C1111" s="5">
        <v>3</v>
      </c>
      <c r="D1111" s="8" t="s">
        <v>62</v>
      </c>
    </row>
    <row r="1112" spans="1:4" x14ac:dyDescent="0.3">
      <c r="A1112" s="5" t="s">
        <v>240</v>
      </c>
      <c r="B1112" s="5">
        <v>3</v>
      </c>
      <c r="C1112" s="5">
        <v>1</v>
      </c>
      <c r="D1112" s="8" t="s">
        <v>121</v>
      </c>
    </row>
    <row r="1113" spans="1:4" x14ac:dyDescent="0.3">
      <c r="A1113" s="5" t="s">
        <v>240</v>
      </c>
      <c r="B1113" s="5">
        <v>3</v>
      </c>
      <c r="C1113" s="5">
        <v>2</v>
      </c>
      <c r="D1113" s="8" t="s">
        <v>96</v>
      </c>
    </row>
    <row r="1114" spans="1:4" x14ac:dyDescent="0.3">
      <c r="A1114" s="5" t="s">
        <v>240</v>
      </c>
      <c r="B1114" s="5">
        <v>3</v>
      </c>
      <c r="C1114" s="5">
        <v>3</v>
      </c>
      <c r="D1114" s="8" t="s">
        <v>86</v>
      </c>
    </row>
    <row r="1115" spans="1:4" x14ac:dyDescent="0.3">
      <c r="A1115" s="5" t="s">
        <v>240</v>
      </c>
      <c r="B1115" s="5">
        <v>4</v>
      </c>
      <c r="C1115" s="5">
        <v>1</v>
      </c>
      <c r="D1115" s="8" t="s">
        <v>34</v>
      </c>
    </row>
    <row r="1116" spans="1:4" x14ac:dyDescent="0.3">
      <c r="A1116" s="5" t="s">
        <v>240</v>
      </c>
      <c r="B1116" s="5">
        <v>4</v>
      </c>
      <c r="C1116" s="5">
        <v>2</v>
      </c>
      <c r="D1116" s="8" t="s">
        <v>96</v>
      </c>
    </row>
    <row r="1117" spans="1:4" x14ac:dyDescent="0.3">
      <c r="A1117" s="5" t="s">
        <v>240</v>
      </c>
      <c r="B1117" s="5">
        <v>4</v>
      </c>
      <c r="C1117" s="5">
        <v>3</v>
      </c>
      <c r="D1117" s="8" t="s">
        <v>97</v>
      </c>
    </row>
    <row r="1118" spans="1:4" x14ac:dyDescent="0.3">
      <c r="A1118" s="5" t="s">
        <v>241</v>
      </c>
      <c r="B1118" s="5">
        <v>1</v>
      </c>
      <c r="C1118" s="5">
        <v>1</v>
      </c>
      <c r="D1118" s="8" t="s">
        <v>10</v>
      </c>
    </row>
    <row r="1119" spans="1:4" x14ac:dyDescent="0.3">
      <c r="A1119" s="5" t="s">
        <v>241</v>
      </c>
      <c r="B1119" s="5">
        <v>1</v>
      </c>
      <c r="C1119" s="5">
        <v>2</v>
      </c>
      <c r="D1119" s="8" t="s">
        <v>96</v>
      </c>
    </row>
    <row r="1120" spans="1:4" x14ac:dyDescent="0.3">
      <c r="A1120" s="5" t="s">
        <v>241</v>
      </c>
      <c r="B1120" s="5">
        <v>1</v>
      </c>
      <c r="C1120" s="5">
        <v>3</v>
      </c>
      <c r="D1120" s="8" t="s">
        <v>53</v>
      </c>
    </row>
    <row r="1121" spans="1:4" x14ac:dyDescent="0.3">
      <c r="A1121" s="5" t="s">
        <v>241</v>
      </c>
      <c r="B1121" s="5">
        <v>2</v>
      </c>
      <c r="C1121" s="5">
        <v>1</v>
      </c>
      <c r="D1121" s="8" t="s">
        <v>142</v>
      </c>
    </row>
    <row r="1122" spans="1:4" x14ac:dyDescent="0.3">
      <c r="A1122" s="5" t="s">
        <v>241</v>
      </c>
      <c r="B1122" s="5">
        <v>2</v>
      </c>
      <c r="C1122" s="5">
        <v>2</v>
      </c>
      <c r="D1122" s="8" t="s">
        <v>96</v>
      </c>
    </row>
    <row r="1123" spans="1:4" x14ac:dyDescent="0.3">
      <c r="A1123" s="5" t="s">
        <v>241</v>
      </c>
      <c r="B1123" s="5">
        <v>2</v>
      </c>
      <c r="C1123" s="5">
        <v>3</v>
      </c>
      <c r="D1123" s="8" t="s">
        <v>92</v>
      </c>
    </row>
    <row r="1124" spans="1:4" x14ac:dyDescent="0.3">
      <c r="A1124" s="5" t="s">
        <v>241</v>
      </c>
      <c r="B1124" s="5">
        <v>3</v>
      </c>
      <c r="C1124" s="5">
        <v>1</v>
      </c>
      <c r="D1124" s="8" t="s">
        <v>34</v>
      </c>
    </row>
    <row r="1125" spans="1:4" x14ac:dyDescent="0.3">
      <c r="A1125" s="5" t="s">
        <v>241</v>
      </c>
      <c r="B1125" s="5">
        <v>3</v>
      </c>
      <c r="C1125" s="5">
        <v>2</v>
      </c>
      <c r="D1125" s="8" t="s">
        <v>96</v>
      </c>
    </row>
    <row r="1126" spans="1:4" x14ac:dyDescent="0.3">
      <c r="A1126" s="5" t="s">
        <v>241</v>
      </c>
      <c r="B1126" s="5">
        <v>3</v>
      </c>
      <c r="C1126" s="5">
        <v>3</v>
      </c>
      <c r="D1126" s="8" t="s">
        <v>242</v>
      </c>
    </row>
    <row r="1127" spans="1:4" x14ac:dyDescent="0.3">
      <c r="A1127" s="5" t="s">
        <v>241</v>
      </c>
      <c r="B1127" s="5">
        <v>4</v>
      </c>
      <c r="C1127" s="5">
        <v>1</v>
      </c>
      <c r="D1127" s="8" t="s">
        <v>8</v>
      </c>
    </row>
    <row r="1128" spans="1:4" x14ac:dyDescent="0.3">
      <c r="A1128" s="5" t="s">
        <v>241</v>
      </c>
      <c r="B1128" s="5">
        <v>4</v>
      </c>
      <c r="C1128" s="5">
        <v>2</v>
      </c>
      <c r="D1128" s="8" t="s">
        <v>96</v>
      </c>
    </row>
    <row r="1129" spans="1:4" x14ac:dyDescent="0.3">
      <c r="A1129" s="5" t="s">
        <v>241</v>
      </c>
      <c r="B1129" s="5">
        <v>4</v>
      </c>
      <c r="C1129" s="5">
        <v>3</v>
      </c>
      <c r="D1129" s="8" t="s">
        <v>96</v>
      </c>
    </row>
    <row r="1130" spans="1:4" x14ac:dyDescent="0.3">
      <c r="A1130" s="5" t="s">
        <v>243</v>
      </c>
      <c r="B1130" s="5">
        <v>1</v>
      </c>
      <c r="C1130" s="5">
        <v>1</v>
      </c>
      <c r="D1130" s="8" t="s">
        <v>98</v>
      </c>
    </row>
    <row r="1131" spans="1:4" x14ac:dyDescent="0.3">
      <c r="A1131" s="5" t="s">
        <v>243</v>
      </c>
      <c r="B1131" s="5">
        <v>1</v>
      </c>
      <c r="C1131" s="5">
        <v>2</v>
      </c>
      <c r="D1131" s="8" t="s">
        <v>5</v>
      </c>
    </row>
    <row r="1132" spans="1:4" x14ac:dyDescent="0.3">
      <c r="A1132" s="5" t="s">
        <v>243</v>
      </c>
      <c r="B1132" s="5">
        <v>1</v>
      </c>
      <c r="C1132" s="5">
        <v>3</v>
      </c>
      <c r="D1132" s="8" t="s">
        <v>118</v>
      </c>
    </row>
    <row r="1133" spans="1:4" x14ac:dyDescent="0.3">
      <c r="A1133" s="5" t="s">
        <v>243</v>
      </c>
      <c r="B1133" s="5">
        <v>2</v>
      </c>
      <c r="C1133" s="5">
        <v>1</v>
      </c>
      <c r="D1133" s="8" t="s">
        <v>87</v>
      </c>
    </row>
    <row r="1134" spans="1:4" x14ac:dyDescent="0.3">
      <c r="A1134" s="5" t="s">
        <v>243</v>
      </c>
      <c r="B1134" s="5">
        <v>2</v>
      </c>
      <c r="C1134" s="5">
        <v>2</v>
      </c>
      <c r="D1134" s="8" t="s">
        <v>5</v>
      </c>
    </row>
    <row r="1135" spans="1:4" x14ac:dyDescent="0.3">
      <c r="A1135" s="5" t="s">
        <v>243</v>
      </c>
      <c r="B1135" s="5">
        <v>2</v>
      </c>
      <c r="C1135" s="5">
        <v>3</v>
      </c>
      <c r="D1135" s="8" t="s">
        <v>55</v>
      </c>
    </row>
    <row r="1136" spans="1:4" x14ac:dyDescent="0.3">
      <c r="A1136" s="5" t="s">
        <v>243</v>
      </c>
      <c r="B1136" s="5">
        <v>3</v>
      </c>
      <c r="C1136" s="5">
        <v>1</v>
      </c>
      <c r="D1136" s="8" t="s">
        <v>107</v>
      </c>
    </row>
    <row r="1137" spans="1:4" x14ac:dyDescent="0.3">
      <c r="A1137" s="5" t="s">
        <v>243</v>
      </c>
      <c r="B1137" s="5">
        <v>3</v>
      </c>
      <c r="C1137" s="5">
        <v>2</v>
      </c>
      <c r="D1137" s="8" t="s">
        <v>5</v>
      </c>
    </row>
    <row r="1138" spans="1:4" x14ac:dyDescent="0.3">
      <c r="A1138" s="5" t="s">
        <v>243</v>
      </c>
      <c r="B1138" s="5">
        <v>3</v>
      </c>
      <c r="C1138" s="5">
        <v>3</v>
      </c>
      <c r="D1138" s="8" t="s">
        <v>72</v>
      </c>
    </row>
    <row r="1139" spans="1:4" x14ac:dyDescent="0.3">
      <c r="A1139" s="5" t="s">
        <v>243</v>
      </c>
      <c r="B1139" s="5">
        <v>4</v>
      </c>
      <c r="C1139" s="5">
        <v>1</v>
      </c>
      <c r="D1139" s="8" t="s">
        <v>102</v>
      </c>
    </row>
    <row r="1140" spans="1:4" x14ac:dyDescent="0.3">
      <c r="A1140" s="5" t="s">
        <v>243</v>
      </c>
      <c r="B1140" s="5">
        <v>4</v>
      </c>
      <c r="C1140" s="5">
        <v>2</v>
      </c>
      <c r="D1140" s="8" t="s">
        <v>5</v>
      </c>
    </row>
    <row r="1141" spans="1:4" x14ac:dyDescent="0.3">
      <c r="A1141" s="5" t="s">
        <v>243</v>
      </c>
      <c r="B1141" s="5">
        <v>4</v>
      </c>
      <c r="C1141" s="5">
        <v>3</v>
      </c>
      <c r="D1141" s="8" t="s">
        <v>126</v>
      </c>
    </row>
    <row r="1142" spans="1:4" x14ac:dyDescent="0.3">
      <c r="A1142" s="5" t="s">
        <v>244</v>
      </c>
      <c r="B1142" s="5">
        <v>1</v>
      </c>
      <c r="C1142" s="5">
        <v>1</v>
      </c>
      <c r="D1142" s="8" t="s">
        <v>105</v>
      </c>
    </row>
    <row r="1143" spans="1:4" x14ac:dyDescent="0.3">
      <c r="A1143" s="5" t="s">
        <v>244</v>
      </c>
      <c r="B1143" s="5">
        <v>1</v>
      </c>
      <c r="C1143" s="5">
        <v>2</v>
      </c>
      <c r="D1143" s="8" t="s">
        <v>5</v>
      </c>
    </row>
    <row r="1144" spans="1:4" x14ac:dyDescent="0.3">
      <c r="A1144" s="5" t="s">
        <v>244</v>
      </c>
      <c r="B1144" s="5">
        <v>1</v>
      </c>
      <c r="C1144" s="5">
        <v>3</v>
      </c>
      <c r="D1144" s="8" t="s">
        <v>119</v>
      </c>
    </row>
    <row r="1145" spans="1:4" x14ac:dyDescent="0.3">
      <c r="A1145" s="5" t="s">
        <v>244</v>
      </c>
      <c r="B1145" s="5">
        <v>2</v>
      </c>
      <c r="C1145" s="5">
        <v>1</v>
      </c>
      <c r="D1145" s="8" t="s">
        <v>68</v>
      </c>
    </row>
    <row r="1146" spans="1:4" x14ac:dyDescent="0.3">
      <c r="A1146" s="5" t="s">
        <v>244</v>
      </c>
      <c r="B1146" s="5">
        <v>2</v>
      </c>
      <c r="C1146" s="5">
        <v>2</v>
      </c>
      <c r="D1146" s="8" t="s">
        <v>5</v>
      </c>
    </row>
    <row r="1147" spans="1:4" x14ac:dyDescent="0.3">
      <c r="A1147" s="5" t="s">
        <v>244</v>
      </c>
      <c r="B1147" s="5">
        <v>2</v>
      </c>
      <c r="C1147" s="5">
        <v>3</v>
      </c>
      <c r="D1147" s="8" t="s">
        <v>71</v>
      </c>
    </row>
    <row r="1148" spans="1:4" x14ac:dyDescent="0.3">
      <c r="A1148" s="5" t="s">
        <v>244</v>
      </c>
      <c r="B1148" s="5">
        <v>3</v>
      </c>
      <c r="C1148" s="5">
        <v>1</v>
      </c>
      <c r="D1148" s="8" t="s">
        <v>73</v>
      </c>
    </row>
    <row r="1149" spans="1:4" x14ac:dyDescent="0.3">
      <c r="A1149" s="5" t="s">
        <v>244</v>
      </c>
      <c r="B1149" s="5">
        <v>3</v>
      </c>
      <c r="C1149" s="5">
        <v>2</v>
      </c>
      <c r="D1149" s="8" t="s">
        <v>5</v>
      </c>
    </row>
    <row r="1150" spans="1:4" x14ac:dyDescent="0.3">
      <c r="A1150" s="5" t="s">
        <v>244</v>
      </c>
      <c r="B1150" s="5">
        <v>3</v>
      </c>
      <c r="C1150" s="5">
        <v>3</v>
      </c>
      <c r="D1150" s="8" t="s">
        <v>147</v>
      </c>
    </row>
    <row r="1151" spans="1:4" x14ac:dyDescent="0.3">
      <c r="A1151" s="5" t="s">
        <v>244</v>
      </c>
      <c r="B1151" s="5">
        <v>4</v>
      </c>
      <c r="C1151" s="5">
        <v>1</v>
      </c>
      <c r="D1151" s="8" t="s">
        <v>86</v>
      </c>
    </row>
    <row r="1152" spans="1:4" x14ac:dyDescent="0.3">
      <c r="A1152" s="5" t="s">
        <v>244</v>
      </c>
      <c r="B1152" s="5">
        <v>4</v>
      </c>
      <c r="C1152" s="5">
        <v>2</v>
      </c>
      <c r="D1152" s="8" t="s">
        <v>5</v>
      </c>
    </row>
    <row r="1153" spans="1:4" x14ac:dyDescent="0.3">
      <c r="A1153" s="5" t="s">
        <v>244</v>
      </c>
      <c r="B1153" s="5">
        <v>4</v>
      </c>
      <c r="C1153" s="5">
        <v>3</v>
      </c>
      <c r="D1153" s="8" t="s">
        <v>76</v>
      </c>
    </row>
    <row r="1154" spans="1:4" x14ac:dyDescent="0.3">
      <c r="A1154" s="5" t="s">
        <v>245</v>
      </c>
      <c r="B1154" s="5">
        <v>1</v>
      </c>
      <c r="C1154" s="5">
        <v>1</v>
      </c>
      <c r="D1154" s="8" t="s">
        <v>49</v>
      </c>
    </row>
    <row r="1155" spans="1:4" x14ac:dyDescent="0.3">
      <c r="A1155" s="5" t="s">
        <v>245</v>
      </c>
      <c r="B1155" s="5">
        <v>1</v>
      </c>
      <c r="C1155" s="5">
        <v>2</v>
      </c>
      <c r="D1155" s="8" t="s">
        <v>5</v>
      </c>
    </row>
    <row r="1156" spans="1:4" x14ac:dyDescent="0.3">
      <c r="A1156" s="5" t="s">
        <v>245</v>
      </c>
      <c r="B1156" s="5">
        <v>1</v>
      </c>
      <c r="C1156" s="5">
        <v>3</v>
      </c>
      <c r="D1156" s="8" t="s">
        <v>71</v>
      </c>
    </row>
    <row r="1157" spans="1:4" x14ac:dyDescent="0.3">
      <c r="A1157" s="5" t="s">
        <v>245</v>
      </c>
      <c r="B1157" s="5">
        <v>2</v>
      </c>
      <c r="C1157" s="5">
        <v>1</v>
      </c>
      <c r="D1157" s="8" t="s">
        <v>15</v>
      </c>
    </row>
    <row r="1158" spans="1:4" x14ac:dyDescent="0.3">
      <c r="A1158" s="5" t="s">
        <v>245</v>
      </c>
      <c r="B1158" s="5">
        <v>2</v>
      </c>
      <c r="C1158" s="5">
        <v>2</v>
      </c>
      <c r="D1158" s="8" t="s">
        <v>5</v>
      </c>
    </row>
    <row r="1159" spans="1:4" x14ac:dyDescent="0.3">
      <c r="A1159" s="5" t="s">
        <v>245</v>
      </c>
      <c r="B1159" s="5">
        <v>2</v>
      </c>
      <c r="C1159" s="5">
        <v>3</v>
      </c>
      <c r="D1159" s="8" t="s">
        <v>145</v>
      </c>
    </row>
    <row r="1160" spans="1:4" x14ac:dyDescent="0.3">
      <c r="A1160" s="5" t="s">
        <v>245</v>
      </c>
      <c r="B1160" s="5">
        <v>3</v>
      </c>
      <c r="C1160" s="5">
        <v>1</v>
      </c>
      <c r="D1160" s="8" t="s">
        <v>30</v>
      </c>
    </row>
    <row r="1161" spans="1:4" x14ac:dyDescent="0.3">
      <c r="A1161" s="5" t="s">
        <v>245</v>
      </c>
      <c r="B1161" s="5">
        <v>3</v>
      </c>
      <c r="C1161" s="5">
        <v>2</v>
      </c>
      <c r="D1161" s="8" t="s">
        <v>5</v>
      </c>
    </row>
    <row r="1162" spans="1:4" x14ac:dyDescent="0.3">
      <c r="A1162" s="5" t="s">
        <v>245</v>
      </c>
      <c r="B1162" s="5">
        <v>3</v>
      </c>
      <c r="C1162" s="5">
        <v>3</v>
      </c>
      <c r="D1162" s="8" t="s">
        <v>7</v>
      </c>
    </row>
    <row r="1163" spans="1:4" x14ac:dyDescent="0.3">
      <c r="A1163" s="5" t="s">
        <v>245</v>
      </c>
      <c r="B1163" s="5">
        <v>4</v>
      </c>
      <c r="C1163" s="5">
        <v>1</v>
      </c>
      <c r="D1163" s="8" t="s">
        <v>27</v>
      </c>
    </row>
    <row r="1164" spans="1:4" x14ac:dyDescent="0.3">
      <c r="A1164" s="5" t="s">
        <v>245</v>
      </c>
      <c r="B1164" s="5">
        <v>4</v>
      </c>
      <c r="C1164" s="5">
        <v>2</v>
      </c>
      <c r="D1164" s="8" t="s">
        <v>5</v>
      </c>
    </row>
    <row r="1165" spans="1:4" x14ac:dyDescent="0.3">
      <c r="A1165" s="5" t="s">
        <v>245</v>
      </c>
      <c r="B1165" s="5">
        <v>4</v>
      </c>
      <c r="C1165" s="5">
        <v>3</v>
      </c>
      <c r="D1165" s="8" t="s">
        <v>106</v>
      </c>
    </row>
    <row r="1166" spans="1:4" x14ac:dyDescent="0.3">
      <c r="A1166" s="5" t="s">
        <v>246</v>
      </c>
      <c r="B1166" s="5">
        <v>1</v>
      </c>
      <c r="C1166" s="5">
        <v>1</v>
      </c>
      <c r="D1166" s="8" t="s">
        <v>6</v>
      </c>
    </row>
    <row r="1167" spans="1:4" x14ac:dyDescent="0.3">
      <c r="A1167" s="5" t="s">
        <v>246</v>
      </c>
      <c r="B1167" s="5">
        <v>1</v>
      </c>
      <c r="C1167" s="5">
        <v>2</v>
      </c>
      <c r="D1167" s="8" t="s">
        <v>5</v>
      </c>
    </row>
    <row r="1168" spans="1:4" x14ac:dyDescent="0.3">
      <c r="A1168" s="5" t="s">
        <v>246</v>
      </c>
      <c r="B1168" s="5">
        <v>1</v>
      </c>
      <c r="C1168" s="5">
        <v>3</v>
      </c>
      <c r="D1168" s="8" t="s">
        <v>121</v>
      </c>
    </row>
    <row r="1169" spans="1:4" x14ac:dyDescent="0.3">
      <c r="A1169" s="5" t="s">
        <v>246</v>
      </c>
      <c r="B1169" s="5">
        <v>2</v>
      </c>
      <c r="C1169" s="5">
        <v>1</v>
      </c>
      <c r="D1169" s="8" t="s">
        <v>59</v>
      </c>
    </row>
    <row r="1170" spans="1:4" x14ac:dyDescent="0.3">
      <c r="A1170" s="5" t="s">
        <v>246</v>
      </c>
      <c r="B1170" s="5">
        <v>2</v>
      </c>
      <c r="C1170" s="5">
        <v>2</v>
      </c>
      <c r="D1170" s="8" t="s">
        <v>5</v>
      </c>
    </row>
    <row r="1171" spans="1:4" x14ac:dyDescent="0.3">
      <c r="A1171" s="5" t="s">
        <v>246</v>
      </c>
      <c r="B1171" s="5">
        <v>2</v>
      </c>
      <c r="C1171" s="5">
        <v>3</v>
      </c>
      <c r="D1171" s="8" t="s">
        <v>108</v>
      </c>
    </row>
    <row r="1172" spans="1:4" x14ac:dyDescent="0.3">
      <c r="A1172" s="5" t="s">
        <v>246</v>
      </c>
      <c r="B1172" s="5">
        <v>3</v>
      </c>
      <c r="C1172" s="5">
        <v>1</v>
      </c>
      <c r="D1172" s="8" t="s">
        <v>36</v>
      </c>
    </row>
    <row r="1173" spans="1:4" x14ac:dyDescent="0.3">
      <c r="A1173" s="5" t="s">
        <v>246</v>
      </c>
      <c r="B1173" s="5">
        <v>3</v>
      </c>
      <c r="C1173" s="5">
        <v>2</v>
      </c>
      <c r="D1173" s="8" t="s">
        <v>5</v>
      </c>
    </row>
    <row r="1174" spans="1:4" x14ac:dyDescent="0.3">
      <c r="A1174" s="5" t="s">
        <v>246</v>
      </c>
      <c r="B1174" s="5">
        <v>3</v>
      </c>
      <c r="C1174" s="5">
        <v>3</v>
      </c>
      <c r="D1174" s="8" t="s">
        <v>47</v>
      </c>
    </row>
    <row r="1175" spans="1:4" x14ac:dyDescent="0.3">
      <c r="A1175" s="5" t="s">
        <v>246</v>
      </c>
      <c r="B1175" s="5">
        <v>4</v>
      </c>
      <c r="C1175" s="5">
        <v>1</v>
      </c>
      <c r="D1175" s="8" t="s">
        <v>41</v>
      </c>
    </row>
    <row r="1176" spans="1:4" x14ac:dyDescent="0.3">
      <c r="A1176" s="5" t="s">
        <v>246</v>
      </c>
      <c r="B1176" s="5">
        <v>4</v>
      </c>
      <c r="C1176" s="5">
        <v>2</v>
      </c>
      <c r="D1176" s="8" t="s">
        <v>5</v>
      </c>
    </row>
    <row r="1177" spans="1:4" x14ac:dyDescent="0.3">
      <c r="A1177" s="5" t="s">
        <v>246</v>
      </c>
      <c r="B1177" s="5">
        <v>4</v>
      </c>
      <c r="C1177" s="5">
        <v>3</v>
      </c>
      <c r="D1177" s="8" t="s">
        <v>54</v>
      </c>
    </row>
    <row r="1178" spans="1:4" x14ac:dyDescent="0.3">
      <c r="A1178" s="5" t="s">
        <v>247</v>
      </c>
      <c r="B1178" s="5">
        <v>1</v>
      </c>
      <c r="C1178" s="5">
        <v>1</v>
      </c>
      <c r="D1178" s="8" t="s">
        <v>42</v>
      </c>
    </row>
    <row r="1179" spans="1:4" x14ac:dyDescent="0.3">
      <c r="A1179" s="5" t="s">
        <v>247</v>
      </c>
      <c r="B1179" s="5">
        <v>1</v>
      </c>
      <c r="C1179" s="5">
        <v>2</v>
      </c>
      <c r="D1179" s="8" t="s">
        <v>5</v>
      </c>
    </row>
    <row r="1180" spans="1:4" x14ac:dyDescent="0.3">
      <c r="A1180" s="5" t="s">
        <v>247</v>
      </c>
      <c r="B1180" s="5">
        <v>1</v>
      </c>
      <c r="C1180" s="5">
        <v>3</v>
      </c>
      <c r="D1180" s="8" t="s">
        <v>48</v>
      </c>
    </row>
    <row r="1181" spans="1:4" x14ac:dyDescent="0.3">
      <c r="A1181" s="5" t="s">
        <v>247</v>
      </c>
      <c r="B1181" s="5">
        <v>2</v>
      </c>
      <c r="C1181" s="5">
        <v>1</v>
      </c>
      <c r="D1181" s="8" t="s">
        <v>48</v>
      </c>
    </row>
    <row r="1182" spans="1:4" x14ac:dyDescent="0.3">
      <c r="A1182" s="5" t="s">
        <v>247</v>
      </c>
      <c r="B1182" s="5">
        <v>2</v>
      </c>
      <c r="C1182" s="5">
        <v>2</v>
      </c>
      <c r="D1182" s="8" t="s">
        <v>5</v>
      </c>
    </row>
    <row r="1183" spans="1:4" x14ac:dyDescent="0.3">
      <c r="A1183" s="5" t="s">
        <v>247</v>
      </c>
      <c r="B1183" s="5">
        <v>2</v>
      </c>
      <c r="C1183" s="5">
        <v>3</v>
      </c>
      <c r="D1183" s="8" t="s">
        <v>74</v>
      </c>
    </row>
    <row r="1184" spans="1:4" x14ac:dyDescent="0.3">
      <c r="A1184" s="5" t="s">
        <v>247</v>
      </c>
      <c r="B1184" s="5">
        <v>3</v>
      </c>
      <c r="C1184" s="5">
        <v>1</v>
      </c>
      <c r="D1184" s="8" t="s">
        <v>86</v>
      </c>
    </row>
    <row r="1185" spans="1:4" x14ac:dyDescent="0.3">
      <c r="A1185" s="5" t="s">
        <v>247</v>
      </c>
      <c r="B1185" s="5">
        <v>3</v>
      </c>
      <c r="C1185" s="5">
        <v>2</v>
      </c>
      <c r="D1185" s="8" t="s">
        <v>5</v>
      </c>
    </row>
    <row r="1186" spans="1:4" x14ac:dyDescent="0.3">
      <c r="A1186" s="5" t="s">
        <v>247</v>
      </c>
      <c r="B1186" s="5">
        <v>3</v>
      </c>
      <c r="C1186" s="5">
        <v>3</v>
      </c>
      <c r="D1186" s="8" t="s">
        <v>35</v>
      </c>
    </row>
    <row r="1187" spans="1:4" x14ac:dyDescent="0.3">
      <c r="A1187" s="5" t="s">
        <v>247</v>
      </c>
      <c r="B1187" s="5">
        <v>4</v>
      </c>
      <c r="C1187" s="5">
        <v>1</v>
      </c>
      <c r="D1187" s="8" t="s">
        <v>15</v>
      </c>
    </row>
    <row r="1188" spans="1:4" x14ac:dyDescent="0.3">
      <c r="A1188" s="5" t="s">
        <v>247</v>
      </c>
      <c r="B1188" s="5">
        <v>4</v>
      </c>
      <c r="C1188" s="5">
        <v>2</v>
      </c>
      <c r="D1188" s="8" t="s">
        <v>5</v>
      </c>
    </row>
    <row r="1189" spans="1:4" x14ac:dyDescent="0.3">
      <c r="A1189" s="5" t="s">
        <v>247</v>
      </c>
      <c r="B1189" s="5">
        <v>4</v>
      </c>
      <c r="C1189" s="5">
        <v>3</v>
      </c>
      <c r="D1189" s="8" t="s">
        <v>159</v>
      </c>
    </row>
    <row r="1190" spans="1:4" x14ac:dyDescent="0.3">
      <c r="A1190" s="5" t="s">
        <v>248</v>
      </c>
      <c r="B1190" s="5">
        <v>1</v>
      </c>
      <c r="C1190" s="5">
        <v>1</v>
      </c>
      <c r="D1190" s="8" t="s">
        <v>28</v>
      </c>
    </row>
    <row r="1191" spans="1:4" x14ac:dyDescent="0.3">
      <c r="A1191" s="5" t="s">
        <v>248</v>
      </c>
      <c r="B1191" s="5">
        <v>1</v>
      </c>
      <c r="C1191" s="5">
        <v>2</v>
      </c>
      <c r="D1191" s="8" t="s">
        <v>53</v>
      </c>
    </row>
    <row r="1192" spans="1:4" x14ac:dyDescent="0.3">
      <c r="A1192" s="5" t="s">
        <v>248</v>
      </c>
      <c r="B1192" s="5">
        <v>1</v>
      </c>
      <c r="C1192" s="5">
        <v>3</v>
      </c>
      <c r="D1192" s="8" t="s">
        <v>6</v>
      </c>
    </row>
    <row r="1193" spans="1:4" x14ac:dyDescent="0.3">
      <c r="A1193" s="5" t="s">
        <v>248</v>
      </c>
      <c r="B1193" s="5">
        <v>2</v>
      </c>
      <c r="C1193" s="5">
        <v>1</v>
      </c>
      <c r="D1193" s="8" t="s">
        <v>121</v>
      </c>
    </row>
    <row r="1194" spans="1:4" x14ac:dyDescent="0.3">
      <c r="A1194" s="5" t="s">
        <v>248</v>
      </c>
      <c r="B1194" s="5">
        <v>2</v>
      </c>
      <c r="C1194" s="5">
        <v>2</v>
      </c>
      <c r="D1194" s="8" t="s">
        <v>53</v>
      </c>
    </row>
    <row r="1195" spans="1:4" x14ac:dyDescent="0.3">
      <c r="A1195" s="5" t="s">
        <v>248</v>
      </c>
      <c r="B1195" s="5">
        <v>2</v>
      </c>
      <c r="C1195" s="5">
        <v>3</v>
      </c>
      <c r="D1195" s="8" t="s">
        <v>118</v>
      </c>
    </row>
    <row r="1196" spans="1:4" x14ac:dyDescent="0.3">
      <c r="A1196" s="5" t="s">
        <v>248</v>
      </c>
      <c r="B1196" s="5">
        <v>3</v>
      </c>
      <c r="C1196" s="5">
        <v>1</v>
      </c>
      <c r="D1196" s="8" t="s">
        <v>15</v>
      </c>
    </row>
    <row r="1197" spans="1:4" x14ac:dyDescent="0.3">
      <c r="A1197" s="5" t="s">
        <v>248</v>
      </c>
      <c r="B1197" s="5">
        <v>3</v>
      </c>
      <c r="C1197" s="5">
        <v>2</v>
      </c>
      <c r="D1197" s="8" t="s">
        <v>53</v>
      </c>
    </row>
    <row r="1198" spans="1:4" x14ac:dyDescent="0.3">
      <c r="A1198" s="5" t="s">
        <v>248</v>
      </c>
      <c r="B1198" s="5">
        <v>3</v>
      </c>
      <c r="C1198" s="5">
        <v>3</v>
      </c>
      <c r="D1198" s="8" t="s">
        <v>48</v>
      </c>
    </row>
    <row r="1199" spans="1:4" x14ac:dyDescent="0.3">
      <c r="A1199" s="5" t="s">
        <v>248</v>
      </c>
      <c r="B1199" s="5">
        <v>4</v>
      </c>
      <c r="C1199" s="5">
        <v>1</v>
      </c>
      <c r="D1199" s="8" t="s">
        <v>44</v>
      </c>
    </row>
    <row r="1200" spans="1:4" x14ac:dyDescent="0.3">
      <c r="A1200" s="5" t="s">
        <v>248</v>
      </c>
      <c r="B1200" s="5">
        <v>4</v>
      </c>
      <c r="C1200" s="5">
        <v>2</v>
      </c>
      <c r="D1200" s="8" t="s">
        <v>53</v>
      </c>
    </row>
    <row r="1201" spans="1:4" x14ac:dyDescent="0.3">
      <c r="A1201" s="5" t="s">
        <v>248</v>
      </c>
      <c r="B1201" s="5">
        <v>4</v>
      </c>
      <c r="C1201" s="5">
        <v>3</v>
      </c>
      <c r="D1201" s="8" t="s">
        <v>249</v>
      </c>
    </row>
    <row r="1202" spans="1:4" x14ac:dyDescent="0.3">
      <c r="A1202" s="5" t="s">
        <v>250</v>
      </c>
      <c r="B1202" s="5">
        <v>1</v>
      </c>
      <c r="C1202" s="5">
        <v>1</v>
      </c>
      <c r="D1202" s="8" t="s">
        <v>50</v>
      </c>
    </row>
    <row r="1203" spans="1:4" x14ac:dyDescent="0.3">
      <c r="A1203" s="5" t="s">
        <v>250</v>
      </c>
      <c r="B1203" s="5">
        <v>1</v>
      </c>
      <c r="C1203" s="5">
        <v>2</v>
      </c>
      <c r="D1203" s="8" t="s">
        <v>53</v>
      </c>
    </row>
    <row r="1204" spans="1:4" x14ac:dyDescent="0.3">
      <c r="A1204" s="5" t="s">
        <v>250</v>
      </c>
      <c r="B1204" s="5">
        <v>1</v>
      </c>
      <c r="C1204" s="5">
        <v>3</v>
      </c>
      <c r="D1204" s="8" t="s">
        <v>76</v>
      </c>
    </row>
    <row r="1205" spans="1:4" x14ac:dyDescent="0.3">
      <c r="A1205" s="5" t="s">
        <v>250</v>
      </c>
      <c r="B1205" s="5">
        <v>2</v>
      </c>
      <c r="C1205" s="5">
        <v>1</v>
      </c>
      <c r="D1205" s="8" t="s">
        <v>102</v>
      </c>
    </row>
    <row r="1206" spans="1:4" x14ac:dyDescent="0.3">
      <c r="A1206" s="5" t="s">
        <v>250</v>
      </c>
      <c r="B1206" s="5">
        <v>2</v>
      </c>
      <c r="C1206" s="5">
        <v>2</v>
      </c>
      <c r="D1206" s="8" t="s">
        <v>251</v>
      </c>
    </row>
    <row r="1207" spans="1:4" x14ac:dyDescent="0.3">
      <c r="A1207" s="5" t="s">
        <v>250</v>
      </c>
      <c r="B1207" s="5">
        <v>2</v>
      </c>
      <c r="C1207" s="5">
        <v>3</v>
      </c>
      <c r="D1207" s="8" t="s">
        <v>121</v>
      </c>
    </row>
    <row r="1208" spans="1:4" x14ac:dyDescent="0.3">
      <c r="A1208" s="5" t="s">
        <v>250</v>
      </c>
      <c r="B1208" s="5">
        <v>3</v>
      </c>
      <c r="C1208" s="5">
        <v>1</v>
      </c>
      <c r="D1208" s="8" t="s">
        <v>12</v>
      </c>
    </row>
    <row r="1209" spans="1:4" x14ac:dyDescent="0.3">
      <c r="A1209" s="5" t="s">
        <v>250</v>
      </c>
      <c r="B1209" s="5">
        <v>3</v>
      </c>
      <c r="C1209" s="5">
        <v>2</v>
      </c>
      <c r="D1209" s="8" t="s">
        <v>53</v>
      </c>
    </row>
    <row r="1210" spans="1:4" x14ac:dyDescent="0.3">
      <c r="A1210" s="5" t="s">
        <v>250</v>
      </c>
      <c r="B1210" s="5">
        <v>3</v>
      </c>
      <c r="C1210" s="5">
        <v>3</v>
      </c>
      <c r="D1210" s="8" t="s">
        <v>73</v>
      </c>
    </row>
    <row r="1211" spans="1:4" x14ac:dyDescent="0.3">
      <c r="A1211" s="5" t="s">
        <v>250</v>
      </c>
      <c r="B1211" s="5">
        <v>4</v>
      </c>
      <c r="C1211" s="5">
        <v>1</v>
      </c>
      <c r="D1211" s="8" t="s">
        <v>41</v>
      </c>
    </row>
    <row r="1212" spans="1:4" x14ac:dyDescent="0.3">
      <c r="A1212" s="5" t="s">
        <v>250</v>
      </c>
      <c r="B1212" s="5">
        <v>4</v>
      </c>
      <c r="C1212" s="5">
        <v>2</v>
      </c>
      <c r="D1212" s="8" t="s">
        <v>53</v>
      </c>
    </row>
    <row r="1213" spans="1:4" x14ac:dyDescent="0.3">
      <c r="A1213" s="5" t="s">
        <v>250</v>
      </c>
      <c r="B1213" s="5">
        <v>4</v>
      </c>
      <c r="C1213" s="5">
        <v>3</v>
      </c>
      <c r="D1213" s="8" t="s">
        <v>39</v>
      </c>
    </row>
    <row r="1214" spans="1:4" x14ac:dyDescent="0.3">
      <c r="A1214" s="5" t="s">
        <v>252</v>
      </c>
      <c r="B1214" s="5">
        <v>1</v>
      </c>
      <c r="C1214" s="5">
        <v>1</v>
      </c>
      <c r="D1214" s="8" t="s">
        <v>112</v>
      </c>
    </row>
    <row r="1215" spans="1:4" x14ac:dyDescent="0.3">
      <c r="A1215" s="5" t="s">
        <v>252</v>
      </c>
      <c r="B1215" s="5">
        <v>1</v>
      </c>
      <c r="C1215" s="5">
        <v>2</v>
      </c>
      <c r="D1215" s="8" t="s">
        <v>53</v>
      </c>
    </row>
    <row r="1216" spans="1:4" x14ac:dyDescent="0.3">
      <c r="A1216" s="5" t="s">
        <v>252</v>
      </c>
      <c r="B1216" s="5">
        <v>1</v>
      </c>
      <c r="C1216" s="5">
        <v>3</v>
      </c>
      <c r="D1216" s="8" t="s">
        <v>159</v>
      </c>
    </row>
    <row r="1217" spans="1:4" x14ac:dyDescent="0.3">
      <c r="A1217" s="5" t="s">
        <v>252</v>
      </c>
      <c r="B1217" s="5">
        <v>2</v>
      </c>
      <c r="C1217" s="5">
        <v>1</v>
      </c>
      <c r="D1217" s="8" t="s">
        <v>71</v>
      </c>
    </row>
    <row r="1218" spans="1:4" x14ac:dyDescent="0.3">
      <c r="A1218" s="5" t="s">
        <v>252</v>
      </c>
      <c r="B1218" s="5">
        <v>2</v>
      </c>
      <c r="C1218" s="5">
        <v>2</v>
      </c>
      <c r="D1218" s="8" t="s">
        <v>53</v>
      </c>
    </row>
    <row r="1219" spans="1:4" x14ac:dyDescent="0.3">
      <c r="A1219" s="5" t="s">
        <v>252</v>
      </c>
      <c r="B1219" s="5">
        <v>2</v>
      </c>
      <c r="C1219" s="5">
        <v>3</v>
      </c>
      <c r="D1219" s="8" t="s">
        <v>15</v>
      </c>
    </row>
    <row r="1220" spans="1:4" x14ac:dyDescent="0.3">
      <c r="A1220" s="5" t="s">
        <v>252</v>
      </c>
      <c r="B1220" s="5">
        <v>3</v>
      </c>
      <c r="C1220" s="5">
        <v>1</v>
      </c>
      <c r="D1220" s="8" t="s">
        <v>40</v>
      </c>
    </row>
    <row r="1221" spans="1:4" x14ac:dyDescent="0.3">
      <c r="A1221" s="5" t="s">
        <v>252</v>
      </c>
      <c r="B1221" s="5">
        <v>3</v>
      </c>
      <c r="C1221" s="5">
        <v>2</v>
      </c>
      <c r="D1221" s="8" t="s">
        <v>53</v>
      </c>
    </row>
    <row r="1222" spans="1:4" x14ac:dyDescent="0.3">
      <c r="A1222" s="5" t="s">
        <v>252</v>
      </c>
      <c r="B1222" s="5">
        <v>3</v>
      </c>
      <c r="C1222" s="5">
        <v>3</v>
      </c>
      <c r="D1222" s="8" t="s">
        <v>159</v>
      </c>
    </row>
    <row r="1223" spans="1:4" x14ac:dyDescent="0.3">
      <c r="A1223" s="5" t="s">
        <v>252</v>
      </c>
      <c r="B1223" s="5">
        <v>4</v>
      </c>
      <c r="C1223" s="5">
        <v>1</v>
      </c>
      <c r="D1223" s="8" t="s">
        <v>40</v>
      </c>
    </row>
    <row r="1224" spans="1:4" x14ac:dyDescent="0.3">
      <c r="A1224" s="5" t="s">
        <v>252</v>
      </c>
      <c r="B1224" s="5">
        <v>4</v>
      </c>
      <c r="C1224" s="5">
        <v>2</v>
      </c>
      <c r="D1224" s="8" t="s">
        <v>53</v>
      </c>
    </row>
    <row r="1225" spans="1:4" x14ac:dyDescent="0.3">
      <c r="A1225" s="5" t="s">
        <v>252</v>
      </c>
      <c r="B1225" s="5">
        <v>4</v>
      </c>
      <c r="C1225" s="5">
        <v>3</v>
      </c>
      <c r="D1225" s="8" t="s">
        <v>72</v>
      </c>
    </row>
    <row r="1226" spans="1:4" x14ac:dyDescent="0.3">
      <c r="A1226" s="5" t="s">
        <v>253</v>
      </c>
      <c r="B1226" s="5">
        <v>1</v>
      </c>
      <c r="C1226" s="5">
        <v>1</v>
      </c>
      <c r="D1226" s="8" t="s">
        <v>37</v>
      </c>
    </row>
    <row r="1227" spans="1:4" x14ac:dyDescent="0.3">
      <c r="A1227" s="5" t="s">
        <v>253</v>
      </c>
      <c r="B1227" s="5">
        <v>1</v>
      </c>
      <c r="C1227" s="5">
        <v>2</v>
      </c>
      <c r="D1227" s="8" t="s">
        <v>53</v>
      </c>
    </row>
    <row r="1228" spans="1:4" x14ac:dyDescent="0.3">
      <c r="A1228" s="5" t="s">
        <v>253</v>
      </c>
      <c r="B1228" s="5">
        <v>1</v>
      </c>
      <c r="C1228" s="5">
        <v>3</v>
      </c>
      <c r="D1228" s="8" t="s">
        <v>17</v>
      </c>
    </row>
    <row r="1229" spans="1:4" x14ac:dyDescent="0.3">
      <c r="A1229" s="5" t="s">
        <v>253</v>
      </c>
      <c r="B1229" s="5">
        <v>2</v>
      </c>
      <c r="C1229" s="5">
        <v>1</v>
      </c>
      <c r="D1229" s="8" t="s">
        <v>98</v>
      </c>
    </row>
    <row r="1230" spans="1:4" x14ac:dyDescent="0.3">
      <c r="A1230" s="5" t="s">
        <v>253</v>
      </c>
      <c r="B1230" s="5">
        <v>2</v>
      </c>
      <c r="C1230" s="5">
        <v>2</v>
      </c>
      <c r="D1230" s="8" t="s">
        <v>53</v>
      </c>
    </row>
    <row r="1231" spans="1:4" x14ac:dyDescent="0.3">
      <c r="A1231" s="5" t="s">
        <v>253</v>
      </c>
      <c r="B1231" s="5">
        <v>2</v>
      </c>
      <c r="C1231" s="5">
        <v>3</v>
      </c>
      <c r="D1231" s="8" t="s">
        <v>86</v>
      </c>
    </row>
    <row r="1232" spans="1:4" x14ac:dyDescent="0.3">
      <c r="A1232" s="5" t="s">
        <v>253</v>
      </c>
      <c r="B1232" s="5">
        <v>3</v>
      </c>
      <c r="C1232" s="5">
        <v>1</v>
      </c>
      <c r="D1232" s="8" t="s">
        <v>22</v>
      </c>
    </row>
    <row r="1233" spans="1:4" x14ac:dyDescent="0.3">
      <c r="A1233" s="5" t="s">
        <v>253</v>
      </c>
      <c r="B1233" s="5">
        <v>3</v>
      </c>
      <c r="C1233" s="5">
        <v>2</v>
      </c>
      <c r="D1233" s="8" t="s">
        <v>53</v>
      </c>
    </row>
    <row r="1234" spans="1:4" x14ac:dyDescent="0.3">
      <c r="A1234" s="5" t="s">
        <v>253</v>
      </c>
      <c r="B1234" s="5">
        <v>3</v>
      </c>
      <c r="C1234" s="5">
        <v>3</v>
      </c>
      <c r="D1234" s="8" t="s">
        <v>18</v>
      </c>
    </row>
    <row r="1235" spans="1:4" x14ac:dyDescent="0.3">
      <c r="A1235" s="5" t="s">
        <v>253</v>
      </c>
      <c r="B1235" s="5">
        <v>4</v>
      </c>
      <c r="C1235" s="5">
        <v>1</v>
      </c>
      <c r="D1235" s="8" t="s">
        <v>29</v>
      </c>
    </row>
    <row r="1236" spans="1:4" x14ac:dyDescent="0.3">
      <c r="A1236" s="5" t="s">
        <v>253</v>
      </c>
      <c r="B1236" s="5">
        <v>4</v>
      </c>
      <c r="C1236" s="5">
        <v>2</v>
      </c>
      <c r="D1236" s="8" t="s">
        <v>68</v>
      </c>
    </row>
    <row r="1237" spans="1:4" x14ac:dyDescent="0.3">
      <c r="A1237" s="5" t="s">
        <v>253</v>
      </c>
      <c r="B1237" s="5">
        <v>4</v>
      </c>
      <c r="C1237" s="5">
        <v>3</v>
      </c>
      <c r="D1237" s="8" t="s">
        <v>33</v>
      </c>
    </row>
    <row r="1238" spans="1:4" x14ac:dyDescent="0.3">
      <c r="A1238" s="5" t="s">
        <v>254</v>
      </c>
      <c r="B1238" s="5">
        <v>1</v>
      </c>
      <c r="C1238" s="5">
        <v>1</v>
      </c>
      <c r="D1238" s="8" t="s">
        <v>40</v>
      </c>
    </row>
    <row r="1239" spans="1:4" x14ac:dyDescent="0.3">
      <c r="A1239" s="5" t="s">
        <v>254</v>
      </c>
      <c r="B1239" s="5">
        <v>1</v>
      </c>
      <c r="C1239" s="5">
        <v>2</v>
      </c>
      <c r="D1239" s="8" t="s">
        <v>53</v>
      </c>
    </row>
    <row r="1240" spans="1:4" x14ac:dyDescent="0.3">
      <c r="A1240" s="5" t="s">
        <v>254</v>
      </c>
      <c r="B1240" s="5">
        <v>1</v>
      </c>
      <c r="C1240" s="5">
        <v>3</v>
      </c>
      <c r="D1240" s="8" t="s">
        <v>18</v>
      </c>
    </row>
    <row r="1241" spans="1:4" x14ac:dyDescent="0.3">
      <c r="A1241" s="5" t="s">
        <v>254</v>
      </c>
      <c r="B1241" s="5">
        <v>2</v>
      </c>
      <c r="C1241" s="5">
        <v>1</v>
      </c>
      <c r="D1241" s="8" t="s">
        <v>119</v>
      </c>
    </row>
    <row r="1242" spans="1:4" x14ac:dyDescent="0.3">
      <c r="A1242" s="5" t="s">
        <v>254</v>
      </c>
      <c r="B1242" s="5">
        <v>2</v>
      </c>
      <c r="C1242" s="5">
        <v>2</v>
      </c>
      <c r="D1242" s="8" t="s">
        <v>53</v>
      </c>
    </row>
    <row r="1243" spans="1:4" x14ac:dyDescent="0.3">
      <c r="A1243" s="5" t="s">
        <v>254</v>
      </c>
      <c r="B1243" s="5">
        <v>2</v>
      </c>
      <c r="C1243" s="5">
        <v>3</v>
      </c>
      <c r="D1243" s="8" t="s">
        <v>220</v>
      </c>
    </row>
    <row r="1244" spans="1:4" x14ac:dyDescent="0.3">
      <c r="A1244" s="5" t="s">
        <v>254</v>
      </c>
      <c r="B1244" s="5">
        <v>3</v>
      </c>
      <c r="C1244" s="5">
        <v>1</v>
      </c>
      <c r="D1244" s="8" t="s">
        <v>219</v>
      </c>
    </row>
    <row r="1245" spans="1:4" x14ac:dyDescent="0.3">
      <c r="A1245" s="5" t="s">
        <v>254</v>
      </c>
      <c r="B1245" s="5">
        <v>3</v>
      </c>
      <c r="C1245" s="5">
        <v>2</v>
      </c>
      <c r="D1245" s="8" t="s">
        <v>53</v>
      </c>
    </row>
    <row r="1246" spans="1:4" x14ac:dyDescent="0.3">
      <c r="A1246" s="5" t="s">
        <v>254</v>
      </c>
      <c r="B1246" s="5">
        <v>3</v>
      </c>
      <c r="C1246" s="5">
        <v>3</v>
      </c>
      <c r="D1246" s="8" t="s">
        <v>17</v>
      </c>
    </row>
    <row r="1247" spans="1:4" x14ac:dyDescent="0.3">
      <c r="A1247" s="5" t="s">
        <v>254</v>
      </c>
      <c r="B1247" s="5">
        <v>4</v>
      </c>
      <c r="C1247" s="5">
        <v>1</v>
      </c>
      <c r="D1247" s="8" t="s">
        <v>21</v>
      </c>
    </row>
    <row r="1248" spans="1:4" x14ac:dyDescent="0.3">
      <c r="A1248" s="5" t="s">
        <v>254</v>
      </c>
      <c r="B1248" s="5">
        <v>4</v>
      </c>
      <c r="C1248" s="5">
        <v>2</v>
      </c>
      <c r="D1248" s="8" t="s">
        <v>53</v>
      </c>
    </row>
    <row r="1249" spans="1:4" x14ac:dyDescent="0.3">
      <c r="A1249" s="5" t="s">
        <v>254</v>
      </c>
      <c r="B1249" s="5">
        <v>4</v>
      </c>
      <c r="C1249" s="5">
        <v>3</v>
      </c>
      <c r="D1249" s="8" t="s">
        <v>17</v>
      </c>
    </row>
    <row r="1250" spans="1:4" x14ac:dyDescent="0.3">
      <c r="A1250" s="5" t="s">
        <v>255</v>
      </c>
      <c r="B1250" s="5">
        <v>1</v>
      </c>
      <c r="C1250" s="5">
        <v>1</v>
      </c>
      <c r="D1250" s="8" t="s">
        <v>83</v>
      </c>
    </row>
    <row r="1251" spans="1:4" x14ac:dyDescent="0.3">
      <c r="A1251" s="5" t="s">
        <v>255</v>
      </c>
      <c r="B1251" s="5">
        <v>1</v>
      </c>
      <c r="C1251" s="5">
        <v>2</v>
      </c>
      <c r="D1251" s="8" t="s">
        <v>128</v>
      </c>
    </row>
    <row r="1252" spans="1:4" x14ac:dyDescent="0.3">
      <c r="A1252" s="5" t="s">
        <v>255</v>
      </c>
      <c r="B1252" s="5">
        <v>1</v>
      </c>
      <c r="C1252" s="5">
        <v>3</v>
      </c>
      <c r="D1252" s="8" t="s">
        <v>151</v>
      </c>
    </row>
    <row r="1253" spans="1:4" x14ac:dyDescent="0.3">
      <c r="A1253" s="5" t="s">
        <v>255</v>
      </c>
      <c r="B1253" s="5">
        <v>2</v>
      </c>
      <c r="C1253" s="5">
        <v>1</v>
      </c>
      <c r="D1253" s="8" t="s">
        <v>20</v>
      </c>
    </row>
    <row r="1254" spans="1:4" x14ac:dyDescent="0.3">
      <c r="A1254" s="5" t="s">
        <v>255</v>
      </c>
      <c r="B1254" s="5">
        <v>2</v>
      </c>
      <c r="C1254" s="5">
        <v>2</v>
      </c>
      <c r="D1254" s="8" t="s">
        <v>128</v>
      </c>
    </row>
    <row r="1255" spans="1:4" x14ac:dyDescent="0.3">
      <c r="A1255" s="5" t="s">
        <v>255</v>
      </c>
      <c r="B1255" s="5">
        <v>2</v>
      </c>
      <c r="C1255" s="5">
        <v>3</v>
      </c>
      <c r="D1255" s="8" t="s">
        <v>58</v>
      </c>
    </row>
    <row r="1256" spans="1:4" x14ac:dyDescent="0.3">
      <c r="A1256" s="5" t="s">
        <v>255</v>
      </c>
      <c r="B1256" s="5">
        <v>3</v>
      </c>
      <c r="C1256" s="5">
        <v>1</v>
      </c>
      <c r="D1256" s="8" t="s">
        <v>168</v>
      </c>
    </row>
    <row r="1257" spans="1:4" x14ac:dyDescent="0.3">
      <c r="A1257" s="5" t="s">
        <v>255</v>
      </c>
      <c r="B1257" s="5">
        <v>3</v>
      </c>
      <c r="C1257" s="5">
        <v>2</v>
      </c>
      <c r="D1257" s="8" t="s">
        <v>128</v>
      </c>
    </row>
    <row r="1258" spans="1:4" x14ac:dyDescent="0.3">
      <c r="A1258" s="5" t="s">
        <v>255</v>
      </c>
      <c r="B1258" s="5">
        <v>3</v>
      </c>
      <c r="C1258" s="5">
        <v>3</v>
      </c>
      <c r="D1258" s="8" t="s">
        <v>256</v>
      </c>
    </row>
    <row r="1259" spans="1:4" x14ac:dyDescent="0.3">
      <c r="A1259" s="5" t="s">
        <v>255</v>
      </c>
      <c r="B1259" s="5">
        <v>4</v>
      </c>
      <c r="C1259" s="5">
        <v>1</v>
      </c>
      <c r="D1259" s="8" t="s">
        <v>63</v>
      </c>
    </row>
    <row r="1260" spans="1:4" x14ac:dyDescent="0.3">
      <c r="A1260" s="5" t="s">
        <v>255</v>
      </c>
      <c r="B1260" s="5">
        <v>4</v>
      </c>
      <c r="C1260" s="5">
        <v>2</v>
      </c>
      <c r="D1260" s="8" t="s">
        <v>134</v>
      </c>
    </row>
    <row r="1261" spans="1:4" x14ac:dyDescent="0.3">
      <c r="A1261" s="5" t="s">
        <v>255</v>
      </c>
      <c r="B1261" s="5">
        <v>4</v>
      </c>
      <c r="C1261" s="5">
        <v>3</v>
      </c>
      <c r="D1261" s="8" t="s">
        <v>257</v>
      </c>
    </row>
    <row r="1262" spans="1:4" x14ac:dyDescent="0.3">
      <c r="A1262" s="5" t="s">
        <v>258</v>
      </c>
      <c r="B1262" s="5">
        <v>1</v>
      </c>
      <c r="C1262" s="5">
        <v>1</v>
      </c>
      <c r="D1262" s="8" t="s">
        <v>9</v>
      </c>
    </row>
    <row r="1263" spans="1:4" x14ac:dyDescent="0.3">
      <c r="A1263" s="5" t="s">
        <v>258</v>
      </c>
      <c r="B1263" s="5">
        <v>1</v>
      </c>
      <c r="C1263" s="5">
        <v>2</v>
      </c>
      <c r="D1263" s="8" t="s">
        <v>128</v>
      </c>
    </row>
    <row r="1264" spans="1:4" x14ac:dyDescent="0.3">
      <c r="A1264" s="5" t="s">
        <v>258</v>
      </c>
      <c r="B1264" s="5">
        <v>1</v>
      </c>
      <c r="C1264" s="5">
        <v>3</v>
      </c>
      <c r="D1264" s="8" t="s">
        <v>119</v>
      </c>
    </row>
    <row r="1265" spans="1:4" x14ac:dyDescent="0.3">
      <c r="A1265" s="5" t="s">
        <v>258</v>
      </c>
      <c r="B1265" s="5">
        <v>2</v>
      </c>
      <c r="C1265" s="5">
        <v>1</v>
      </c>
      <c r="D1265" s="8" t="s">
        <v>83</v>
      </c>
    </row>
    <row r="1266" spans="1:4" x14ac:dyDescent="0.3">
      <c r="A1266" s="5" t="s">
        <v>258</v>
      </c>
      <c r="B1266" s="5">
        <v>2</v>
      </c>
      <c r="C1266" s="5">
        <v>2</v>
      </c>
      <c r="D1266" s="8" t="s">
        <v>128</v>
      </c>
    </row>
    <row r="1267" spans="1:4" x14ac:dyDescent="0.3">
      <c r="A1267" s="5" t="s">
        <v>258</v>
      </c>
      <c r="B1267" s="5">
        <v>2</v>
      </c>
      <c r="C1267" s="5">
        <v>3</v>
      </c>
      <c r="D1267" s="8" t="s">
        <v>48</v>
      </c>
    </row>
    <row r="1268" spans="1:4" x14ac:dyDescent="0.3">
      <c r="A1268" s="5" t="s">
        <v>258</v>
      </c>
      <c r="B1268" s="5">
        <v>3</v>
      </c>
      <c r="C1268" s="5">
        <v>1</v>
      </c>
      <c r="D1268" s="8" t="s">
        <v>9</v>
      </c>
    </row>
    <row r="1269" spans="1:4" x14ac:dyDescent="0.3">
      <c r="A1269" s="5" t="s">
        <v>258</v>
      </c>
      <c r="B1269" s="5">
        <v>3</v>
      </c>
      <c r="C1269" s="5">
        <v>2</v>
      </c>
      <c r="D1269" s="8" t="s">
        <v>68</v>
      </c>
    </row>
    <row r="1270" spans="1:4" x14ac:dyDescent="0.3">
      <c r="A1270" s="5" t="s">
        <v>258</v>
      </c>
      <c r="B1270" s="5">
        <v>3</v>
      </c>
      <c r="C1270" s="5">
        <v>3</v>
      </c>
      <c r="D1270" s="8" t="s">
        <v>48</v>
      </c>
    </row>
    <row r="1271" spans="1:4" x14ac:dyDescent="0.3">
      <c r="A1271" s="5" t="s">
        <v>258</v>
      </c>
      <c r="B1271" s="5">
        <v>4</v>
      </c>
      <c r="C1271" s="5">
        <v>1</v>
      </c>
      <c r="D1271" s="8" t="s">
        <v>137</v>
      </c>
    </row>
    <row r="1272" spans="1:4" x14ac:dyDescent="0.3">
      <c r="A1272" s="5" t="s">
        <v>258</v>
      </c>
      <c r="B1272" s="5">
        <v>4</v>
      </c>
      <c r="C1272" s="5">
        <v>2</v>
      </c>
      <c r="D1272" s="8" t="s">
        <v>128</v>
      </c>
    </row>
    <row r="1273" spans="1:4" x14ac:dyDescent="0.3">
      <c r="A1273" s="5" t="s">
        <v>258</v>
      </c>
      <c r="B1273" s="5">
        <v>4</v>
      </c>
      <c r="C1273" s="5">
        <v>3</v>
      </c>
      <c r="D1273" s="8" t="s">
        <v>13</v>
      </c>
    </row>
    <row r="1274" spans="1:4" x14ac:dyDescent="0.3">
      <c r="A1274" s="5" t="s">
        <v>259</v>
      </c>
      <c r="B1274" s="5">
        <v>1</v>
      </c>
      <c r="C1274" s="5">
        <v>1</v>
      </c>
      <c r="D1274" s="8" t="s">
        <v>47</v>
      </c>
    </row>
    <row r="1275" spans="1:4" x14ac:dyDescent="0.3">
      <c r="A1275" s="5" t="s">
        <v>259</v>
      </c>
      <c r="B1275" s="5">
        <v>1</v>
      </c>
      <c r="C1275" s="5">
        <v>2</v>
      </c>
      <c r="D1275" s="8" t="s">
        <v>128</v>
      </c>
    </row>
    <row r="1276" spans="1:4" x14ac:dyDescent="0.3">
      <c r="A1276" s="5" t="s">
        <v>259</v>
      </c>
      <c r="B1276" s="5">
        <v>1</v>
      </c>
      <c r="C1276" s="5">
        <v>3</v>
      </c>
      <c r="D1276" s="8" t="s">
        <v>25</v>
      </c>
    </row>
    <row r="1277" spans="1:4" x14ac:dyDescent="0.3">
      <c r="A1277" s="5" t="s">
        <v>259</v>
      </c>
      <c r="B1277" s="5">
        <v>2</v>
      </c>
      <c r="C1277" s="5">
        <v>1</v>
      </c>
      <c r="D1277" s="8" t="s">
        <v>87</v>
      </c>
    </row>
    <row r="1278" spans="1:4" x14ac:dyDescent="0.3">
      <c r="A1278" s="5" t="s">
        <v>259</v>
      </c>
      <c r="B1278" s="5">
        <v>2</v>
      </c>
      <c r="C1278" s="5">
        <v>2</v>
      </c>
      <c r="D1278" s="8" t="s">
        <v>128</v>
      </c>
    </row>
    <row r="1279" spans="1:4" x14ac:dyDescent="0.3">
      <c r="A1279" s="5" t="s">
        <v>259</v>
      </c>
      <c r="B1279" s="5">
        <v>2</v>
      </c>
      <c r="C1279" s="5">
        <v>3</v>
      </c>
      <c r="D1279" s="8" t="s">
        <v>18</v>
      </c>
    </row>
    <row r="1280" spans="1:4" x14ac:dyDescent="0.3">
      <c r="A1280" s="5" t="s">
        <v>259</v>
      </c>
      <c r="B1280" s="5">
        <v>3</v>
      </c>
      <c r="C1280" s="5">
        <v>1</v>
      </c>
      <c r="D1280" s="8" t="s">
        <v>159</v>
      </c>
    </row>
    <row r="1281" spans="1:4" x14ac:dyDescent="0.3">
      <c r="A1281" s="5" t="s">
        <v>259</v>
      </c>
      <c r="B1281" s="5">
        <v>3</v>
      </c>
      <c r="C1281" s="5">
        <v>2</v>
      </c>
      <c r="D1281" s="8" t="s">
        <v>128</v>
      </c>
    </row>
    <row r="1282" spans="1:4" x14ac:dyDescent="0.3">
      <c r="A1282" s="5" t="s">
        <v>259</v>
      </c>
      <c r="B1282" s="5">
        <v>3</v>
      </c>
      <c r="C1282" s="5">
        <v>3</v>
      </c>
      <c r="D1282" s="8" t="s">
        <v>96</v>
      </c>
    </row>
    <row r="1283" spans="1:4" x14ac:dyDescent="0.3">
      <c r="A1283" s="5" t="s">
        <v>259</v>
      </c>
      <c r="B1283" s="5">
        <v>4</v>
      </c>
      <c r="C1283" s="5">
        <v>1</v>
      </c>
      <c r="D1283" s="8" t="s">
        <v>147</v>
      </c>
    </row>
    <row r="1284" spans="1:4" x14ac:dyDescent="0.3">
      <c r="A1284" s="5" t="s">
        <v>259</v>
      </c>
      <c r="B1284" s="5">
        <v>4</v>
      </c>
      <c r="C1284" s="5">
        <v>2</v>
      </c>
      <c r="D1284" s="8" t="s">
        <v>128</v>
      </c>
    </row>
    <row r="1285" spans="1:4" x14ac:dyDescent="0.3">
      <c r="A1285" s="5" t="s">
        <v>259</v>
      </c>
      <c r="B1285" s="5">
        <v>4</v>
      </c>
      <c r="C1285" s="5">
        <v>3</v>
      </c>
      <c r="D1285" s="8" t="s">
        <v>78</v>
      </c>
    </row>
    <row r="1286" spans="1:4" x14ac:dyDescent="0.3">
      <c r="A1286" s="5" t="s">
        <v>260</v>
      </c>
      <c r="B1286" s="5">
        <v>1</v>
      </c>
      <c r="C1286" s="5">
        <v>1</v>
      </c>
      <c r="D1286" s="8" t="s">
        <v>123</v>
      </c>
    </row>
    <row r="1287" spans="1:4" x14ac:dyDescent="0.3">
      <c r="A1287" s="5" t="s">
        <v>260</v>
      </c>
      <c r="B1287" s="5">
        <v>1</v>
      </c>
      <c r="C1287" s="5">
        <v>2</v>
      </c>
      <c r="D1287" s="8" t="s">
        <v>91</v>
      </c>
    </row>
    <row r="1288" spans="1:4" x14ac:dyDescent="0.3">
      <c r="A1288" s="5" t="s">
        <v>260</v>
      </c>
      <c r="B1288" s="5">
        <v>1</v>
      </c>
      <c r="C1288" s="5">
        <v>3</v>
      </c>
      <c r="D1288" s="8" t="s">
        <v>78</v>
      </c>
    </row>
    <row r="1289" spans="1:4" x14ac:dyDescent="0.3">
      <c r="A1289" s="5" t="s">
        <v>260</v>
      </c>
      <c r="B1289" s="5">
        <v>2</v>
      </c>
      <c r="C1289" s="5">
        <v>1</v>
      </c>
      <c r="D1289" s="8" t="s">
        <v>20</v>
      </c>
    </row>
    <row r="1290" spans="1:4" x14ac:dyDescent="0.3">
      <c r="A1290" s="5" t="s">
        <v>260</v>
      </c>
      <c r="B1290" s="5">
        <v>2</v>
      </c>
      <c r="C1290" s="5">
        <v>2</v>
      </c>
      <c r="D1290" s="8" t="s">
        <v>128</v>
      </c>
    </row>
    <row r="1291" spans="1:4" x14ac:dyDescent="0.3">
      <c r="A1291" s="5" t="s">
        <v>260</v>
      </c>
      <c r="B1291" s="5">
        <v>2</v>
      </c>
      <c r="C1291" s="5">
        <v>3</v>
      </c>
      <c r="D1291" s="8" t="s">
        <v>12</v>
      </c>
    </row>
    <row r="1292" spans="1:4" x14ac:dyDescent="0.3">
      <c r="A1292" s="5" t="s">
        <v>260</v>
      </c>
      <c r="B1292" s="5">
        <v>3</v>
      </c>
      <c r="C1292" s="5">
        <v>1</v>
      </c>
      <c r="D1292" s="8" t="s">
        <v>80</v>
      </c>
    </row>
    <row r="1293" spans="1:4" x14ac:dyDescent="0.3">
      <c r="A1293" s="5" t="s">
        <v>260</v>
      </c>
      <c r="B1293" s="5">
        <v>3</v>
      </c>
      <c r="C1293" s="5">
        <v>2</v>
      </c>
      <c r="D1293" s="8" t="s">
        <v>128</v>
      </c>
    </row>
    <row r="1294" spans="1:4" x14ac:dyDescent="0.3">
      <c r="A1294" s="5" t="s">
        <v>260</v>
      </c>
      <c r="B1294" s="5">
        <v>3</v>
      </c>
      <c r="C1294" s="5">
        <v>3</v>
      </c>
      <c r="D1294" s="8" t="s">
        <v>51</v>
      </c>
    </row>
    <row r="1295" spans="1:4" x14ac:dyDescent="0.3">
      <c r="A1295" s="5" t="s">
        <v>260</v>
      </c>
      <c r="B1295" s="5">
        <v>4</v>
      </c>
      <c r="C1295" s="5">
        <v>1</v>
      </c>
      <c r="D1295" s="8" t="s">
        <v>49</v>
      </c>
    </row>
    <row r="1296" spans="1:4" x14ac:dyDescent="0.3">
      <c r="A1296" s="5" t="s">
        <v>260</v>
      </c>
      <c r="B1296" s="5">
        <v>4</v>
      </c>
      <c r="C1296" s="5">
        <v>2</v>
      </c>
      <c r="D1296" s="8" t="s">
        <v>128</v>
      </c>
    </row>
    <row r="1297" spans="1:4" x14ac:dyDescent="0.3">
      <c r="A1297" s="5" t="s">
        <v>260</v>
      </c>
      <c r="B1297" s="5">
        <v>4</v>
      </c>
      <c r="C1297" s="5">
        <v>3</v>
      </c>
      <c r="D1297" s="8" t="s">
        <v>6</v>
      </c>
    </row>
    <row r="1298" spans="1:4" x14ac:dyDescent="0.3">
      <c r="A1298" s="5" t="s">
        <v>261</v>
      </c>
      <c r="B1298" s="5">
        <v>1</v>
      </c>
      <c r="C1298" s="5">
        <v>1</v>
      </c>
      <c r="D1298" s="8" t="s">
        <v>22</v>
      </c>
    </row>
    <row r="1299" spans="1:4" x14ac:dyDescent="0.3">
      <c r="A1299" s="5" t="s">
        <v>261</v>
      </c>
      <c r="B1299" s="5">
        <v>1</v>
      </c>
      <c r="C1299" s="5">
        <v>2</v>
      </c>
      <c r="D1299" s="8" t="s">
        <v>128</v>
      </c>
    </row>
    <row r="1300" spans="1:4" x14ac:dyDescent="0.3">
      <c r="A1300" s="5" t="s">
        <v>261</v>
      </c>
      <c r="B1300" s="5">
        <v>1</v>
      </c>
      <c r="C1300" s="5">
        <v>3</v>
      </c>
      <c r="D1300" s="8" t="s">
        <v>108</v>
      </c>
    </row>
    <row r="1301" spans="1:4" x14ac:dyDescent="0.3">
      <c r="A1301" s="5" t="s">
        <v>261</v>
      </c>
      <c r="B1301" s="5">
        <v>2</v>
      </c>
      <c r="C1301" s="5">
        <v>1</v>
      </c>
      <c r="D1301" s="8" t="s">
        <v>123</v>
      </c>
    </row>
    <row r="1302" spans="1:4" x14ac:dyDescent="0.3">
      <c r="A1302" s="5" t="s">
        <v>261</v>
      </c>
      <c r="B1302" s="5">
        <v>2</v>
      </c>
      <c r="C1302" s="5">
        <v>2</v>
      </c>
      <c r="D1302" s="8" t="s">
        <v>128</v>
      </c>
    </row>
    <row r="1303" spans="1:4" x14ac:dyDescent="0.3">
      <c r="A1303" s="5" t="s">
        <v>261</v>
      </c>
      <c r="B1303" s="5">
        <v>2</v>
      </c>
      <c r="C1303" s="5">
        <v>3</v>
      </c>
      <c r="D1303" s="8" t="s">
        <v>112</v>
      </c>
    </row>
    <row r="1304" spans="1:4" x14ac:dyDescent="0.3">
      <c r="A1304" s="5" t="s">
        <v>261</v>
      </c>
      <c r="B1304" s="5">
        <v>3</v>
      </c>
      <c r="C1304" s="5">
        <v>1</v>
      </c>
      <c r="D1304" s="8" t="s">
        <v>27</v>
      </c>
    </row>
    <row r="1305" spans="1:4" x14ac:dyDescent="0.3">
      <c r="A1305" s="5" t="s">
        <v>261</v>
      </c>
      <c r="B1305" s="5">
        <v>3</v>
      </c>
      <c r="C1305" s="5">
        <v>2</v>
      </c>
      <c r="D1305" s="8" t="s">
        <v>128</v>
      </c>
    </row>
    <row r="1306" spans="1:4" x14ac:dyDescent="0.3">
      <c r="A1306" s="5" t="s">
        <v>261</v>
      </c>
      <c r="B1306" s="5">
        <v>3</v>
      </c>
      <c r="C1306" s="5">
        <v>3</v>
      </c>
      <c r="D1306" s="8" t="s">
        <v>22</v>
      </c>
    </row>
    <row r="1307" spans="1:4" x14ac:dyDescent="0.3">
      <c r="A1307" s="5" t="s">
        <v>261</v>
      </c>
      <c r="B1307" s="5">
        <v>4</v>
      </c>
      <c r="C1307" s="5">
        <v>1</v>
      </c>
      <c r="D1307" s="8" t="s">
        <v>168</v>
      </c>
    </row>
    <row r="1308" spans="1:4" x14ac:dyDescent="0.3">
      <c r="A1308" s="5" t="s">
        <v>261</v>
      </c>
      <c r="B1308" s="5">
        <v>4</v>
      </c>
      <c r="C1308" s="5">
        <v>2</v>
      </c>
      <c r="D1308" s="8" t="s">
        <v>128</v>
      </c>
    </row>
    <row r="1309" spans="1:4" x14ac:dyDescent="0.3">
      <c r="A1309" s="5" t="s">
        <v>261</v>
      </c>
      <c r="B1309" s="5">
        <v>4</v>
      </c>
      <c r="C1309" s="5">
        <v>3</v>
      </c>
      <c r="D1309" s="8" t="s">
        <v>18</v>
      </c>
    </row>
    <row r="1310" spans="1:4" x14ac:dyDescent="0.3">
      <c r="A1310" s="5" t="s">
        <v>262</v>
      </c>
      <c r="B1310" s="5">
        <v>1</v>
      </c>
      <c r="C1310" s="5">
        <v>1</v>
      </c>
      <c r="D1310" s="8" t="s">
        <v>67</v>
      </c>
    </row>
    <row r="1311" spans="1:4" x14ac:dyDescent="0.3">
      <c r="A1311" s="5" t="s">
        <v>262</v>
      </c>
      <c r="B1311" s="5">
        <v>1</v>
      </c>
      <c r="C1311" s="5">
        <v>2</v>
      </c>
      <c r="D1311" s="8" t="s">
        <v>196</v>
      </c>
    </row>
    <row r="1312" spans="1:4" x14ac:dyDescent="0.3">
      <c r="A1312" s="5" t="s">
        <v>262</v>
      </c>
      <c r="B1312" s="5">
        <v>1</v>
      </c>
      <c r="C1312" s="5">
        <v>3</v>
      </c>
      <c r="D1312" s="8" t="s">
        <v>21</v>
      </c>
    </row>
    <row r="1313" spans="1:4" x14ac:dyDescent="0.3">
      <c r="A1313" s="5" t="s">
        <v>262</v>
      </c>
      <c r="B1313" s="5">
        <v>2</v>
      </c>
      <c r="C1313" s="5">
        <v>1</v>
      </c>
      <c r="D1313" s="8" t="s">
        <v>126</v>
      </c>
    </row>
    <row r="1314" spans="1:4" x14ac:dyDescent="0.3">
      <c r="A1314" s="5" t="s">
        <v>262</v>
      </c>
      <c r="B1314" s="5">
        <v>2</v>
      </c>
      <c r="C1314" s="5">
        <v>2</v>
      </c>
      <c r="D1314" s="8" t="s">
        <v>196</v>
      </c>
    </row>
    <row r="1315" spans="1:4" x14ac:dyDescent="0.3">
      <c r="A1315" s="5" t="s">
        <v>262</v>
      </c>
      <c r="B1315" s="5">
        <v>2</v>
      </c>
      <c r="C1315" s="5">
        <v>3</v>
      </c>
      <c r="D1315" s="8" t="s">
        <v>64</v>
      </c>
    </row>
    <row r="1316" spans="1:4" x14ac:dyDescent="0.3">
      <c r="A1316" s="5" t="s">
        <v>262</v>
      </c>
      <c r="B1316" s="5">
        <v>3</v>
      </c>
      <c r="C1316" s="5">
        <v>1</v>
      </c>
      <c r="D1316" s="8" t="s">
        <v>219</v>
      </c>
    </row>
    <row r="1317" spans="1:4" x14ac:dyDescent="0.3">
      <c r="A1317" s="5" t="s">
        <v>262</v>
      </c>
      <c r="B1317" s="5">
        <v>3</v>
      </c>
      <c r="C1317" s="5">
        <v>2</v>
      </c>
      <c r="D1317" s="8" t="s">
        <v>263</v>
      </c>
    </row>
    <row r="1318" spans="1:4" x14ac:dyDescent="0.3">
      <c r="A1318" s="5" t="s">
        <v>262</v>
      </c>
      <c r="B1318" s="5">
        <v>3</v>
      </c>
      <c r="C1318" s="5">
        <v>3</v>
      </c>
      <c r="D1318" s="8" t="s">
        <v>67</v>
      </c>
    </row>
    <row r="1319" spans="1:4" x14ac:dyDescent="0.3">
      <c r="A1319" s="5" t="s">
        <v>262</v>
      </c>
      <c r="B1319" s="5">
        <v>4</v>
      </c>
      <c r="C1319" s="5">
        <v>1</v>
      </c>
      <c r="D1319" s="8" t="s">
        <v>118</v>
      </c>
    </row>
    <row r="1320" spans="1:4" x14ac:dyDescent="0.3">
      <c r="A1320" s="5" t="s">
        <v>262</v>
      </c>
      <c r="B1320" s="5">
        <v>4</v>
      </c>
      <c r="C1320" s="5">
        <v>2</v>
      </c>
      <c r="D1320" s="8" t="s">
        <v>196</v>
      </c>
    </row>
    <row r="1321" spans="1:4" x14ac:dyDescent="0.3">
      <c r="A1321" s="5" t="s">
        <v>262</v>
      </c>
      <c r="B1321" s="5">
        <v>4</v>
      </c>
      <c r="C1321" s="5">
        <v>3</v>
      </c>
      <c r="D1321" s="8" t="s">
        <v>13</v>
      </c>
    </row>
    <row r="1322" spans="1:4" x14ac:dyDescent="0.3">
      <c r="A1322" s="5" t="s">
        <v>264</v>
      </c>
      <c r="B1322" s="5">
        <v>1</v>
      </c>
      <c r="C1322" s="5">
        <v>1</v>
      </c>
      <c r="D1322" s="8" t="s">
        <v>9</v>
      </c>
    </row>
    <row r="1323" spans="1:4" x14ac:dyDescent="0.3">
      <c r="A1323" s="5" t="s">
        <v>264</v>
      </c>
      <c r="B1323" s="5">
        <v>1</v>
      </c>
      <c r="C1323" s="5">
        <v>2</v>
      </c>
      <c r="D1323" s="8" t="s">
        <v>196</v>
      </c>
    </row>
    <row r="1324" spans="1:4" x14ac:dyDescent="0.3">
      <c r="A1324" s="5" t="s">
        <v>264</v>
      </c>
      <c r="B1324" s="5">
        <v>1</v>
      </c>
      <c r="C1324" s="5">
        <v>3</v>
      </c>
      <c r="D1324" s="8" t="s">
        <v>115</v>
      </c>
    </row>
    <row r="1325" spans="1:4" x14ac:dyDescent="0.3">
      <c r="A1325" s="5" t="s">
        <v>264</v>
      </c>
      <c r="B1325" s="5">
        <v>2</v>
      </c>
      <c r="C1325" s="5">
        <v>1</v>
      </c>
      <c r="D1325" s="8" t="s">
        <v>118</v>
      </c>
    </row>
    <row r="1326" spans="1:4" x14ac:dyDescent="0.3">
      <c r="A1326" s="5" t="s">
        <v>264</v>
      </c>
      <c r="B1326" s="5">
        <v>2</v>
      </c>
      <c r="C1326" s="5">
        <v>2</v>
      </c>
      <c r="D1326" s="8" t="s">
        <v>196</v>
      </c>
    </row>
    <row r="1327" spans="1:4" x14ac:dyDescent="0.3">
      <c r="A1327" s="5" t="s">
        <v>264</v>
      </c>
      <c r="B1327" s="5">
        <v>2</v>
      </c>
      <c r="C1327" s="5">
        <v>3</v>
      </c>
      <c r="D1327" s="8" t="s">
        <v>56</v>
      </c>
    </row>
    <row r="1328" spans="1:4" x14ac:dyDescent="0.3">
      <c r="A1328" s="5" t="s">
        <v>264</v>
      </c>
      <c r="B1328" s="5">
        <v>3</v>
      </c>
      <c r="C1328" s="5">
        <v>1</v>
      </c>
      <c r="D1328" s="8" t="s">
        <v>8</v>
      </c>
    </row>
    <row r="1329" spans="1:4" x14ac:dyDescent="0.3">
      <c r="A1329" s="5" t="s">
        <v>264</v>
      </c>
      <c r="B1329" s="5">
        <v>3</v>
      </c>
      <c r="C1329" s="5">
        <v>2</v>
      </c>
      <c r="D1329" s="8" t="s">
        <v>196</v>
      </c>
    </row>
    <row r="1330" spans="1:4" x14ac:dyDescent="0.3">
      <c r="A1330" s="5" t="s">
        <v>264</v>
      </c>
      <c r="B1330" s="5">
        <v>3</v>
      </c>
      <c r="C1330" s="5">
        <v>3</v>
      </c>
      <c r="D1330" s="8" t="s">
        <v>68</v>
      </c>
    </row>
    <row r="1331" spans="1:4" x14ac:dyDescent="0.3">
      <c r="A1331" s="5" t="s">
        <v>264</v>
      </c>
      <c r="B1331" s="5">
        <v>4</v>
      </c>
      <c r="C1331" s="5">
        <v>1</v>
      </c>
      <c r="D1331" s="8" t="s">
        <v>97</v>
      </c>
    </row>
    <row r="1332" spans="1:4" x14ac:dyDescent="0.3">
      <c r="A1332" s="5" t="s">
        <v>264</v>
      </c>
      <c r="B1332" s="5">
        <v>4</v>
      </c>
      <c r="C1332" s="5">
        <v>2</v>
      </c>
      <c r="D1332" s="8" t="s">
        <v>196</v>
      </c>
    </row>
    <row r="1333" spans="1:4" x14ac:dyDescent="0.3">
      <c r="A1333" s="5" t="s">
        <v>264</v>
      </c>
      <c r="B1333" s="5">
        <v>4</v>
      </c>
      <c r="C1333" s="5">
        <v>3</v>
      </c>
      <c r="D1333" s="8" t="s">
        <v>15</v>
      </c>
    </row>
    <row r="1334" spans="1:4" x14ac:dyDescent="0.3">
      <c r="A1334" s="5" t="s">
        <v>265</v>
      </c>
      <c r="B1334" s="5">
        <v>1</v>
      </c>
      <c r="C1334" s="5">
        <v>1</v>
      </c>
      <c r="D1334" s="8" t="s">
        <v>168</v>
      </c>
    </row>
    <row r="1335" spans="1:4" x14ac:dyDescent="0.3">
      <c r="A1335" s="5" t="s">
        <v>265</v>
      </c>
      <c r="B1335" s="5">
        <v>1</v>
      </c>
      <c r="C1335" s="5">
        <v>2</v>
      </c>
      <c r="D1335" s="8" t="s">
        <v>196</v>
      </c>
    </row>
    <row r="1336" spans="1:4" x14ac:dyDescent="0.3">
      <c r="A1336" s="5" t="s">
        <v>265</v>
      </c>
      <c r="B1336" s="5">
        <v>1</v>
      </c>
      <c r="C1336" s="5">
        <v>3</v>
      </c>
      <c r="D1336" s="8" t="s">
        <v>154</v>
      </c>
    </row>
    <row r="1337" spans="1:4" x14ac:dyDescent="0.3">
      <c r="A1337" s="5" t="s">
        <v>265</v>
      </c>
      <c r="B1337" s="5">
        <v>2</v>
      </c>
      <c r="C1337" s="5">
        <v>1</v>
      </c>
      <c r="D1337" s="8" t="s">
        <v>37</v>
      </c>
    </row>
    <row r="1338" spans="1:4" x14ac:dyDescent="0.3">
      <c r="A1338" s="5" t="s">
        <v>265</v>
      </c>
      <c r="B1338" s="5">
        <v>2</v>
      </c>
      <c r="C1338" s="5">
        <v>2</v>
      </c>
      <c r="D1338" s="8" t="s">
        <v>196</v>
      </c>
    </row>
    <row r="1339" spans="1:4" x14ac:dyDescent="0.3">
      <c r="A1339" s="5" t="s">
        <v>265</v>
      </c>
      <c r="B1339" s="5">
        <v>2</v>
      </c>
      <c r="C1339" s="5">
        <v>3</v>
      </c>
      <c r="D1339" s="8" t="s">
        <v>10</v>
      </c>
    </row>
    <row r="1340" spans="1:4" x14ac:dyDescent="0.3">
      <c r="A1340" s="5" t="s">
        <v>265</v>
      </c>
      <c r="B1340" s="5">
        <v>3</v>
      </c>
      <c r="C1340" s="5">
        <v>1</v>
      </c>
      <c r="D1340" s="8" t="s">
        <v>196</v>
      </c>
    </row>
    <row r="1341" spans="1:4" x14ac:dyDescent="0.3">
      <c r="A1341" s="5" t="s">
        <v>265</v>
      </c>
      <c r="B1341" s="5">
        <v>3</v>
      </c>
      <c r="C1341" s="5">
        <v>2</v>
      </c>
      <c r="D1341" s="8" t="s">
        <v>196</v>
      </c>
    </row>
    <row r="1342" spans="1:4" x14ac:dyDescent="0.3">
      <c r="A1342" s="5" t="s">
        <v>265</v>
      </c>
      <c r="B1342" s="5">
        <v>3</v>
      </c>
      <c r="C1342" s="5">
        <v>3</v>
      </c>
      <c r="D1342" s="8" t="s">
        <v>59</v>
      </c>
    </row>
    <row r="1343" spans="1:4" x14ac:dyDescent="0.3">
      <c r="A1343" s="5" t="s">
        <v>265</v>
      </c>
      <c r="B1343" s="5">
        <v>4</v>
      </c>
      <c r="C1343" s="5">
        <v>1</v>
      </c>
      <c r="D1343" s="8" t="s">
        <v>16</v>
      </c>
    </row>
    <row r="1344" spans="1:4" x14ac:dyDescent="0.3">
      <c r="A1344" s="5" t="s">
        <v>265</v>
      </c>
      <c r="B1344" s="5">
        <v>4</v>
      </c>
      <c r="C1344" s="5">
        <v>2</v>
      </c>
      <c r="D1344" s="8" t="s">
        <v>196</v>
      </c>
    </row>
    <row r="1345" spans="1:4" x14ac:dyDescent="0.3">
      <c r="A1345" s="5" t="s">
        <v>265</v>
      </c>
      <c r="B1345" s="5">
        <v>4</v>
      </c>
      <c r="C1345" s="5">
        <v>3</v>
      </c>
      <c r="D1345" s="8" t="s">
        <v>51</v>
      </c>
    </row>
    <row r="1346" spans="1:4" x14ac:dyDescent="0.3">
      <c r="A1346" s="5" t="s">
        <v>266</v>
      </c>
      <c r="B1346" s="5">
        <v>1</v>
      </c>
      <c r="C1346" s="5">
        <v>1</v>
      </c>
      <c r="D1346" s="8" t="s">
        <v>126</v>
      </c>
    </row>
    <row r="1347" spans="1:4" x14ac:dyDescent="0.3">
      <c r="A1347" s="5" t="s">
        <v>266</v>
      </c>
      <c r="B1347" s="5">
        <v>1</v>
      </c>
      <c r="C1347" s="5">
        <v>2</v>
      </c>
      <c r="D1347" s="8" t="s">
        <v>68</v>
      </c>
    </row>
    <row r="1348" spans="1:4" x14ac:dyDescent="0.3">
      <c r="A1348" s="5" t="s">
        <v>266</v>
      </c>
      <c r="B1348" s="5">
        <v>1</v>
      </c>
      <c r="C1348" s="5">
        <v>3</v>
      </c>
      <c r="D1348" s="8" t="s">
        <v>20</v>
      </c>
    </row>
    <row r="1349" spans="1:4" x14ac:dyDescent="0.3">
      <c r="A1349" s="5" t="s">
        <v>266</v>
      </c>
      <c r="B1349" s="5">
        <v>2</v>
      </c>
      <c r="C1349" s="5">
        <v>1</v>
      </c>
      <c r="D1349" s="8" t="s">
        <v>68</v>
      </c>
    </row>
    <row r="1350" spans="1:4" x14ac:dyDescent="0.3">
      <c r="A1350" s="5" t="s">
        <v>266</v>
      </c>
      <c r="B1350" s="5">
        <v>2</v>
      </c>
      <c r="C1350" s="5">
        <v>2</v>
      </c>
      <c r="D1350" s="8" t="s">
        <v>196</v>
      </c>
    </row>
    <row r="1351" spans="1:4" x14ac:dyDescent="0.3">
      <c r="A1351" s="5" t="s">
        <v>266</v>
      </c>
      <c r="B1351" s="5">
        <v>2</v>
      </c>
      <c r="C1351" s="5">
        <v>3</v>
      </c>
      <c r="D1351" s="8" t="s">
        <v>151</v>
      </c>
    </row>
    <row r="1352" spans="1:4" x14ac:dyDescent="0.3">
      <c r="A1352" s="5" t="s">
        <v>266</v>
      </c>
      <c r="B1352" s="5">
        <v>3</v>
      </c>
      <c r="C1352" s="5">
        <v>1</v>
      </c>
      <c r="D1352" s="8" t="s">
        <v>87</v>
      </c>
    </row>
    <row r="1353" spans="1:4" x14ac:dyDescent="0.3">
      <c r="A1353" s="5" t="s">
        <v>266</v>
      </c>
      <c r="B1353" s="5">
        <v>3</v>
      </c>
      <c r="C1353" s="5">
        <v>2</v>
      </c>
      <c r="D1353" s="8" t="s">
        <v>196</v>
      </c>
    </row>
    <row r="1354" spans="1:4" x14ac:dyDescent="0.3">
      <c r="A1354" s="5" t="s">
        <v>266</v>
      </c>
      <c r="B1354" s="5">
        <v>3</v>
      </c>
      <c r="C1354" s="5">
        <v>3</v>
      </c>
      <c r="D1354" s="8" t="s">
        <v>102</v>
      </c>
    </row>
    <row r="1355" spans="1:4" x14ac:dyDescent="0.3">
      <c r="A1355" s="5" t="s">
        <v>266</v>
      </c>
      <c r="B1355" s="5">
        <v>4</v>
      </c>
      <c r="C1355" s="5">
        <v>1</v>
      </c>
      <c r="D1355" s="8" t="s">
        <v>7</v>
      </c>
    </row>
    <row r="1356" spans="1:4" x14ac:dyDescent="0.3">
      <c r="A1356" s="5" t="s">
        <v>266</v>
      </c>
      <c r="B1356" s="5">
        <v>4</v>
      </c>
      <c r="C1356" s="5">
        <v>2</v>
      </c>
      <c r="D1356" s="8" t="s">
        <v>196</v>
      </c>
    </row>
    <row r="1357" spans="1:4" x14ac:dyDescent="0.3">
      <c r="A1357" s="5" t="s">
        <v>266</v>
      </c>
      <c r="B1357" s="5">
        <v>4</v>
      </c>
      <c r="C1357" s="5">
        <v>3</v>
      </c>
      <c r="D1357" s="8" t="s">
        <v>115</v>
      </c>
    </row>
    <row r="1358" spans="1:4" x14ac:dyDescent="0.3">
      <c r="A1358" s="5" t="s">
        <v>267</v>
      </c>
      <c r="B1358" s="5">
        <v>1</v>
      </c>
      <c r="C1358" s="5">
        <v>1</v>
      </c>
      <c r="D1358" s="8" t="s">
        <v>51</v>
      </c>
    </row>
    <row r="1359" spans="1:4" x14ac:dyDescent="0.3">
      <c r="A1359" s="5" t="s">
        <v>267</v>
      </c>
      <c r="B1359" s="5">
        <v>1</v>
      </c>
      <c r="C1359" s="5">
        <v>2</v>
      </c>
      <c r="D1359" s="8" t="s">
        <v>196</v>
      </c>
    </row>
    <row r="1360" spans="1:4" x14ac:dyDescent="0.3">
      <c r="A1360" s="5" t="s">
        <v>267</v>
      </c>
      <c r="B1360" s="5">
        <v>1</v>
      </c>
      <c r="C1360" s="5">
        <v>3</v>
      </c>
      <c r="D1360" s="8" t="s">
        <v>147</v>
      </c>
    </row>
    <row r="1361" spans="1:4" x14ac:dyDescent="0.3">
      <c r="A1361" s="5" t="s">
        <v>267</v>
      </c>
      <c r="B1361" s="5">
        <v>2</v>
      </c>
      <c r="C1361" s="5">
        <v>1</v>
      </c>
      <c r="D1361" s="8" t="s">
        <v>137</v>
      </c>
    </row>
    <row r="1362" spans="1:4" x14ac:dyDescent="0.3">
      <c r="A1362" s="5" t="s">
        <v>267</v>
      </c>
      <c r="B1362" s="5">
        <v>2</v>
      </c>
      <c r="C1362" s="5">
        <v>2</v>
      </c>
      <c r="D1362" s="8" t="s">
        <v>196</v>
      </c>
    </row>
    <row r="1363" spans="1:4" x14ac:dyDescent="0.3">
      <c r="A1363" s="5" t="s">
        <v>267</v>
      </c>
      <c r="B1363" s="5">
        <v>2</v>
      </c>
      <c r="C1363" s="5">
        <v>3</v>
      </c>
      <c r="D1363" s="8" t="s">
        <v>86</v>
      </c>
    </row>
    <row r="1364" spans="1:4" x14ac:dyDescent="0.3">
      <c r="A1364" s="5" t="s">
        <v>267</v>
      </c>
      <c r="B1364" s="5">
        <v>3</v>
      </c>
      <c r="C1364" s="5">
        <v>1</v>
      </c>
      <c r="D1364" s="8" t="s">
        <v>26</v>
      </c>
    </row>
    <row r="1365" spans="1:4" x14ac:dyDescent="0.3">
      <c r="A1365" s="5" t="s">
        <v>267</v>
      </c>
      <c r="B1365" s="5">
        <v>3</v>
      </c>
      <c r="C1365" s="5">
        <v>2</v>
      </c>
      <c r="D1365" s="8" t="s">
        <v>196</v>
      </c>
    </row>
    <row r="1366" spans="1:4" x14ac:dyDescent="0.3">
      <c r="A1366" s="5" t="s">
        <v>267</v>
      </c>
      <c r="B1366" s="5">
        <v>3</v>
      </c>
      <c r="C1366" s="5">
        <v>3</v>
      </c>
      <c r="D1366" s="8" t="s">
        <v>78</v>
      </c>
    </row>
    <row r="1367" spans="1:4" x14ac:dyDescent="0.3">
      <c r="A1367" s="5" t="s">
        <v>267</v>
      </c>
      <c r="B1367" s="5">
        <v>4</v>
      </c>
      <c r="C1367" s="5">
        <v>1</v>
      </c>
      <c r="D1367" s="8" t="s">
        <v>268</v>
      </c>
    </row>
    <row r="1368" spans="1:4" x14ac:dyDescent="0.3">
      <c r="A1368" s="5" t="s">
        <v>267</v>
      </c>
      <c r="B1368" s="5">
        <v>4</v>
      </c>
      <c r="C1368" s="5">
        <v>2</v>
      </c>
      <c r="D1368" s="8" t="s">
        <v>196</v>
      </c>
    </row>
    <row r="1369" spans="1:4" x14ac:dyDescent="0.3">
      <c r="A1369" s="5" t="s">
        <v>267</v>
      </c>
      <c r="B1369" s="5">
        <v>4</v>
      </c>
      <c r="C1369" s="5">
        <v>3</v>
      </c>
      <c r="D1369" s="8" t="s">
        <v>17</v>
      </c>
    </row>
    <row r="1370" spans="1:4" x14ac:dyDescent="0.3">
      <c r="A1370" s="5" t="s">
        <v>269</v>
      </c>
      <c r="B1370" s="5">
        <v>1</v>
      </c>
      <c r="C1370" s="5">
        <v>1</v>
      </c>
      <c r="D1370" s="8" t="s">
        <v>13</v>
      </c>
    </row>
    <row r="1371" spans="1:4" x14ac:dyDescent="0.3">
      <c r="A1371" s="5" t="s">
        <v>269</v>
      </c>
      <c r="B1371" s="5">
        <v>1</v>
      </c>
      <c r="C1371" s="5">
        <v>2</v>
      </c>
      <c r="D1371" s="8" t="s">
        <v>15</v>
      </c>
    </row>
    <row r="1372" spans="1:4" x14ac:dyDescent="0.3">
      <c r="A1372" s="5" t="s">
        <v>269</v>
      </c>
      <c r="B1372" s="5">
        <v>1</v>
      </c>
      <c r="C1372" s="5">
        <v>3</v>
      </c>
      <c r="D1372" s="8" t="s">
        <v>33</v>
      </c>
    </row>
    <row r="1373" spans="1:4" x14ac:dyDescent="0.3">
      <c r="A1373" s="5" t="s">
        <v>269</v>
      </c>
      <c r="B1373" s="5">
        <v>2</v>
      </c>
      <c r="C1373" s="5">
        <v>1</v>
      </c>
      <c r="D1373" s="8" t="s">
        <v>126</v>
      </c>
    </row>
    <row r="1374" spans="1:4" x14ac:dyDescent="0.3">
      <c r="A1374" s="5" t="s">
        <v>269</v>
      </c>
      <c r="B1374" s="5">
        <v>2</v>
      </c>
      <c r="C1374" s="5">
        <v>2</v>
      </c>
      <c r="D1374" s="8" t="s">
        <v>17</v>
      </c>
    </row>
    <row r="1375" spans="1:4" x14ac:dyDescent="0.3">
      <c r="A1375" s="5" t="s">
        <v>269</v>
      </c>
      <c r="B1375" s="5">
        <v>2</v>
      </c>
      <c r="C1375" s="5">
        <v>3</v>
      </c>
      <c r="D1375" s="8" t="s">
        <v>68</v>
      </c>
    </row>
    <row r="1376" spans="1:4" x14ac:dyDescent="0.3">
      <c r="A1376" s="5" t="s">
        <v>269</v>
      </c>
      <c r="B1376" s="5">
        <v>3</v>
      </c>
      <c r="C1376" s="5">
        <v>1</v>
      </c>
      <c r="D1376" s="8" t="s">
        <v>71</v>
      </c>
    </row>
    <row r="1377" spans="1:4" x14ac:dyDescent="0.3">
      <c r="A1377" s="5" t="s">
        <v>269</v>
      </c>
      <c r="B1377" s="5">
        <v>3</v>
      </c>
      <c r="C1377" s="5">
        <v>2</v>
      </c>
      <c r="D1377" s="8" t="s">
        <v>17</v>
      </c>
    </row>
    <row r="1378" spans="1:4" x14ac:dyDescent="0.3">
      <c r="A1378" s="5" t="s">
        <v>269</v>
      </c>
      <c r="B1378" s="5">
        <v>3</v>
      </c>
      <c r="C1378" s="5">
        <v>3</v>
      </c>
      <c r="D1378" s="8" t="s">
        <v>5</v>
      </c>
    </row>
    <row r="1379" spans="1:4" x14ac:dyDescent="0.3">
      <c r="A1379" s="5" t="s">
        <v>269</v>
      </c>
      <c r="B1379" s="5">
        <v>4</v>
      </c>
      <c r="C1379" s="5">
        <v>1</v>
      </c>
      <c r="D1379" s="8" t="s">
        <v>33</v>
      </c>
    </row>
    <row r="1380" spans="1:4" x14ac:dyDescent="0.3">
      <c r="A1380" s="5" t="s">
        <v>269</v>
      </c>
      <c r="B1380" s="5">
        <v>4</v>
      </c>
      <c r="C1380" s="5">
        <v>2</v>
      </c>
      <c r="D1380" s="8" t="s">
        <v>17</v>
      </c>
    </row>
    <row r="1381" spans="1:4" x14ac:dyDescent="0.3">
      <c r="A1381" s="5" t="s">
        <v>269</v>
      </c>
      <c r="B1381" s="5">
        <v>4</v>
      </c>
      <c r="C1381" s="5">
        <v>3</v>
      </c>
      <c r="D1381" s="8" t="s">
        <v>22</v>
      </c>
    </row>
    <row r="1382" spans="1:4" x14ac:dyDescent="0.3">
      <c r="A1382" s="5" t="s">
        <v>270</v>
      </c>
      <c r="B1382" s="5">
        <v>1</v>
      </c>
      <c r="C1382" s="5">
        <v>1</v>
      </c>
      <c r="D1382" s="8" t="s">
        <v>126</v>
      </c>
    </row>
    <row r="1383" spans="1:4" x14ac:dyDescent="0.3">
      <c r="A1383" s="5" t="s">
        <v>270</v>
      </c>
      <c r="B1383" s="5">
        <v>1</v>
      </c>
      <c r="C1383" s="5">
        <v>2</v>
      </c>
      <c r="D1383" s="8" t="s">
        <v>17</v>
      </c>
    </row>
    <row r="1384" spans="1:4" x14ac:dyDescent="0.3">
      <c r="A1384" s="5" t="s">
        <v>270</v>
      </c>
      <c r="B1384" s="5">
        <v>1</v>
      </c>
      <c r="C1384" s="5">
        <v>3</v>
      </c>
      <c r="D1384" s="8" t="s">
        <v>44</v>
      </c>
    </row>
    <row r="1385" spans="1:4" x14ac:dyDescent="0.3">
      <c r="A1385" s="5" t="s">
        <v>270</v>
      </c>
      <c r="B1385" s="5">
        <v>2</v>
      </c>
      <c r="C1385" s="5">
        <v>1</v>
      </c>
      <c r="D1385" s="8" t="s">
        <v>93</v>
      </c>
    </row>
    <row r="1386" spans="1:4" x14ac:dyDescent="0.3">
      <c r="A1386" s="5" t="s">
        <v>270</v>
      </c>
      <c r="B1386" s="5">
        <v>2</v>
      </c>
      <c r="C1386" s="5">
        <v>2</v>
      </c>
      <c r="D1386" s="8" t="s">
        <v>17</v>
      </c>
    </row>
    <row r="1387" spans="1:4" x14ac:dyDescent="0.3">
      <c r="A1387" s="5" t="s">
        <v>270</v>
      </c>
      <c r="B1387" s="5">
        <v>2</v>
      </c>
      <c r="C1387" s="5">
        <v>3</v>
      </c>
      <c r="D1387" s="8" t="s">
        <v>39</v>
      </c>
    </row>
    <row r="1388" spans="1:4" x14ac:dyDescent="0.3">
      <c r="A1388" s="5" t="s">
        <v>270</v>
      </c>
      <c r="B1388" s="5">
        <v>3</v>
      </c>
      <c r="C1388" s="5">
        <v>1</v>
      </c>
      <c r="D1388" s="8" t="s">
        <v>19</v>
      </c>
    </row>
    <row r="1389" spans="1:4" x14ac:dyDescent="0.3">
      <c r="A1389" s="5" t="s">
        <v>270</v>
      </c>
      <c r="B1389" s="5">
        <v>3</v>
      </c>
      <c r="C1389" s="5">
        <v>2</v>
      </c>
      <c r="D1389" s="8" t="s">
        <v>17</v>
      </c>
    </row>
    <row r="1390" spans="1:4" x14ac:dyDescent="0.3">
      <c r="A1390" s="5" t="s">
        <v>270</v>
      </c>
      <c r="B1390" s="5">
        <v>3</v>
      </c>
      <c r="C1390" s="5">
        <v>3</v>
      </c>
      <c r="D1390" s="8" t="s">
        <v>56</v>
      </c>
    </row>
    <row r="1391" spans="1:4" x14ac:dyDescent="0.3">
      <c r="A1391" s="5" t="s">
        <v>270</v>
      </c>
      <c r="B1391" s="5">
        <v>4</v>
      </c>
      <c r="C1391" s="5">
        <v>1</v>
      </c>
      <c r="D1391" s="8" t="s">
        <v>21</v>
      </c>
    </row>
    <row r="1392" spans="1:4" x14ac:dyDescent="0.3">
      <c r="A1392" s="5" t="s">
        <v>270</v>
      </c>
      <c r="B1392" s="5">
        <v>4</v>
      </c>
      <c r="C1392" s="5">
        <v>2</v>
      </c>
      <c r="D1392" s="8" t="s">
        <v>17</v>
      </c>
    </row>
    <row r="1393" spans="1:4" x14ac:dyDescent="0.3">
      <c r="A1393" s="5" t="s">
        <v>270</v>
      </c>
      <c r="B1393" s="5">
        <v>4</v>
      </c>
      <c r="C1393" s="5">
        <v>3</v>
      </c>
      <c r="D1393" s="8" t="s">
        <v>118</v>
      </c>
    </row>
    <row r="1394" spans="1:4" x14ac:dyDescent="0.3">
      <c r="A1394" s="5" t="s">
        <v>271</v>
      </c>
      <c r="B1394" s="5">
        <v>1</v>
      </c>
      <c r="C1394" s="5">
        <v>1</v>
      </c>
      <c r="D1394" s="8" t="s">
        <v>41</v>
      </c>
    </row>
    <row r="1395" spans="1:4" x14ac:dyDescent="0.3">
      <c r="A1395" s="5" t="s">
        <v>271</v>
      </c>
      <c r="B1395" s="5">
        <v>1</v>
      </c>
      <c r="C1395" s="5">
        <v>2</v>
      </c>
      <c r="D1395" s="8" t="s">
        <v>17</v>
      </c>
    </row>
    <row r="1396" spans="1:4" x14ac:dyDescent="0.3">
      <c r="A1396" s="5" t="s">
        <v>271</v>
      </c>
      <c r="B1396" s="5">
        <v>1</v>
      </c>
      <c r="C1396" s="5">
        <v>3</v>
      </c>
      <c r="D1396" s="8" t="s">
        <v>63</v>
      </c>
    </row>
    <row r="1397" spans="1:4" x14ac:dyDescent="0.3">
      <c r="A1397" s="5" t="s">
        <v>271</v>
      </c>
      <c r="B1397" s="5">
        <v>2</v>
      </c>
      <c r="C1397" s="5">
        <v>1</v>
      </c>
      <c r="D1397" s="8" t="s">
        <v>35</v>
      </c>
    </row>
    <row r="1398" spans="1:4" x14ac:dyDescent="0.3">
      <c r="A1398" s="5" t="s">
        <v>271</v>
      </c>
      <c r="B1398" s="5">
        <v>2</v>
      </c>
      <c r="C1398" s="5">
        <v>2</v>
      </c>
      <c r="D1398" s="8" t="s">
        <v>17</v>
      </c>
    </row>
    <row r="1399" spans="1:4" x14ac:dyDescent="0.3">
      <c r="A1399" s="5" t="s">
        <v>271</v>
      </c>
      <c r="B1399" s="5">
        <v>2</v>
      </c>
      <c r="C1399" s="5">
        <v>3</v>
      </c>
      <c r="D1399" s="8" t="s">
        <v>12</v>
      </c>
    </row>
    <row r="1400" spans="1:4" x14ac:dyDescent="0.3">
      <c r="A1400" s="5" t="s">
        <v>271</v>
      </c>
      <c r="B1400" s="5">
        <v>3</v>
      </c>
      <c r="C1400" s="5">
        <v>1</v>
      </c>
      <c r="D1400" s="8" t="s">
        <v>78</v>
      </c>
    </row>
    <row r="1401" spans="1:4" x14ac:dyDescent="0.3">
      <c r="A1401" s="5" t="s">
        <v>271</v>
      </c>
      <c r="B1401" s="5">
        <v>3</v>
      </c>
      <c r="C1401" s="5">
        <v>2</v>
      </c>
      <c r="D1401" s="8" t="s">
        <v>15</v>
      </c>
    </row>
    <row r="1402" spans="1:4" x14ac:dyDescent="0.3">
      <c r="A1402" s="5" t="s">
        <v>271</v>
      </c>
      <c r="B1402" s="5">
        <v>3</v>
      </c>
      <c r="C1402" s="5">
        <v>3</v>
      </c>
      <c r="D1402" s="8" t="s">
        <v>159</v>
      </c>
    </row>
    <row r="1403" spans="1:4" x14ac:dyDescent="0.3">
      <c r="A1403" s="5" t="s">
        <v>271</v>
      </c>
      <c r="B1403" s="5">
        <v>4</v>
      </c>
      <c r="C1403" s="5">
        <v>1</v>
      </c>
      <c r="D1403" s="8" t="s">
        <v>97</v>
      </c>
    </row>
    <row r="1404" spans="1:4" x14ac:dyDescent="0.3">
      <c r="A1404" s="5" t="s">
        <v>271</v>
      </c>
      <c r="B1404" s="5">
        <v>4</v>
      </c>
      <c r="C1404" s="5">
        <v>2</v>
      </c>
      <c r="D1404" s="8" t="s">
        <v>17</v>
      </c>
    </row>
    <row r="1405" spans="1:4" x14ac:dyDescent="0.3">
      <c r="A1405" s="5" t="s">
        <v>271</v>
      </c>
      <c r="B1405" s="5">
        <v>4</v>
      </c>
      <c r="C1405" s="5">
        <v>3</v>
      </c>
      <c r="D1405" s="8" t="s">
        <v>142</v>
      </c>
    </row>
    <row r="1406" spans="1:4" x14ac:dyDescent="0.3">
      <c r="A1406" s="5" t="s">
        <v>272</v>
      </c>
      <c r="B1406" s="5">
        <v>1</v>
      </c>
      <c r="C1406" s="5">
        <v>1</v>
      </c>
      <c r="D1406" s="8" t="s">
        <v>118</v>
      </c>
    </row>
    <row r="1407" spans="1:4" x14ac:dyDescent="0.3">
      <c r="A1407" s="5" t="s">
        <v>272</v>
      </c>
      <c r="B1407" s="5">
        <v>1</v>
      </c>
      <c r="C1407" s="5">
        <v>2</v>
      </c>
      <c r="D1407" s="8" t="s">
        <v>17</v>
      </c>
    </row>
    <row r="1408" spans="1:4" x14ac:dyDescent="0.3">
      <c r="A1408" s="5" t="s">
        <v>272</v>
      </c>
      <c r="B1408" s="5">
        <v>1</v>
      </c>
      <c r="C1408" s="5">
        <v>3</v>
      </c>
      <c r="D1408" s="8" t="s">
        <v>154</v>
      </c>
    </row>
    <row r="1409" spans="1:4" x14ac:dyDescent="0.3">
      <c r="A1409" s="5" t="s">
        <v>272</v>
      </c>
      <c r="B1409" s="5">
        <v>2</v>
      </c>
      <c r="C1409" s="5">
        <v>1</v>
      </c>
      <c r="D1409" s="8" t="s">
        <v>142</v>
      </c>
    </row>
    <row r="1410" spans="1:4" x14ac:dyDescent="0.3">
      <c r="A1410" s="5" t="s">
        <v>272</v>
      </c>
      <c r="B1410" s="5">
        <v>2</v>
      </c>
      <c r="C1410" s="5">
        <v>2</v>
      </c>
      <c r="D1410" s="8" t="s">
        <v>17</v>
      </c>
    </row>
    <row r="1411" spans="1:4" x14ac:dyDescent="0.3">
      <c r="A1411" s="5" t="s">
        <v>272</v>
      </c>
      <c r="B1411" s="5">
        <v>2</v>
      </c>
      <c r="C1411" s="5">
        <v>3</v>
      </c>
      <c r="D1411" s="8" t="s">
        <v>13</v>
      </c>
    </row>
    <row r="1412" spans="1:4" x14ac:dyDescent="0.3">
      <c r="A1412" s="5" t="s">
        <v>272</v>
      </c>
      <c r="B1412" s="5">
        <v>3</v>
      </c>
      <c r="C1412" s="5">
        <v>1</v>
      </c>
      <c r="D1412" s="8" t="s">
        <v>27</v>
      </c>
    </row>
    <row r="1413" spans="1:4" x14ac:dyDescent="0.3">
      <c r="A1413" s="5" t="s">
        <v>272</v>
      </c>
      <c r="B1413" s="5">
        <v>3</v>
      </c>
      <c r="C1413" s="5">
        <v>2</v>
      </c>
      <c r="D1413" s="8" t="s">
        <v>17</v>
      </c>
    </row>
    <row r="1414" spans="1:4" x14ac:dyDescent="0.3">
      <c r="A1414" s="5" t="s">
        <v>272</v>
      </c>
      <c r="B1414" s="5">
        <v>3</v>
      </c>
      <c r="C1414" s="5">
        <v>3</v>
      </c>
      <c r="D1414" s="8" t="s">
        <v>97</v>
      </c>
    </row>
    <row r="1415" spans="1:4" x14ac:dyDescent="0.3">
      <c r="A1415" s="5" t="s">
        <v>272</v>
      </c>
      <c r="B1415" s="5">
        <v>4</v>
      </c>
      <c r="C1415" s="5">
        <v>1</v>
      </c>
      <c r="D1415" s="8" t="s">
        <v>44</v>
      </c>
    </row>
    <row r="1416" spans="1:4" x14ac:dyDescent="0.3">
      <c r="A1416" s="5" t="s">
        <v>272</v>
      </c>
      <c r="B1416" s="5">
        <v>4</v>
      </c>
      <c r="C1416" s="5">
        <v>2</v>
      </c>
      <c r="D1416" s="8" t="s">
        <v>17</v>
      </c>
    </row>
    <row r="1417" spans="1:4" x14ac:dyDescent="0.3">
      <c r="A1417" s="5" t="s">
        <v>272</v>
      </c>
      <c r="B1417" s="5">
        <v>4</v>
      </c>
      <c r="C1417" s="5">
        <v>3</v>
      </c>
      <c r="D1417" s="8" t="s">
        <v>18</v>
      </c>
    </row>
    <row r="1418" spans="1:4" x14ac:dyDescent="0.3">
      <c r="A1418" s="5" t="s">
        <v>273</v>
      </c>
      <c r="B1418" s="5">
        <v>1</v>
      </c>
      <c r="C1418" s="5">
        <v>1</v>
      </c>
      <c r="D1418" s="8" t="s">
        <v>151</v>
      </c>
    </row>
    <row r="1419" spans="1:4" x14ac:dyDescent="0.3">
      <c r="A1419" s="5" t="s">
        <v>273</v>
      </c>
      <c r="B1419" s="5">
        <v>1</v>
      </c>
      <c r="C1419" s="5">
        <v>2</v>
      </c>
      <c r="D1419" s="8" t="s">
        <v>17</v>
      </c>
    </row>
    <row r="1420" spans="1:4" x14ac:dyDescent="0.3">
      <c r="A1420" s="5" t="s">
        <v>273</v>
      </c>
      <c r="B1420" s="5">
        <v>1</v>
      </c>
      <c r="C1420" s="5">
        <v>3</v>
      </c>
      <c r="D1420" s="8" t="s">
        <v>107</v>
      </c>
    </row>
    <row r="1421" spans="1:4" x14ac:dyDescent="0.3">
      <c r="A1421" s="5" t="s">
        <v>273</v>
      </c>
      <c r="B1421" s="5">
        <v>2</v>
      </c>
      <c r="C1421" s="5">
        <v>1</v>
      </c>
      <c r="D1421" s="8" t="s">
        <v>64</v>
      </c>
    </row>
    <row r="1422" spans="1:4" x14ac:dyDescent="0.3">
      <c r="A1422" s="5" t="s">
        <v>273</v>
      </c>
      <c r="B1422" s="5">
        <v>2</v>
      </c>
      <c r="C1422" s="5">
        <v>2</v>
      </c>
      <c r="D1422" s="8" t="s">
        <v>17</v>
      </c>
    </row>
    <row r="1423" spans="1:4" x14ac:dyDescent="0.3">
      <c r="A1423" s="5" t="s">
        <v>273</v>
      </c>
      <c r="B1423" s="5">
        <v>2</v>
      </c>
      <c r="C1423" s="5">
        <v>3</v>
      </c>
      <c r="D1423" s="8" t="s">
        <v>57</v>
      </c>
    </row>
    <row r="1424" spans="1:4" x14ac:dyDescent="0.3">
      <c r="A1424" s="5" t="s">
        <v>273</v>
      </c>
      <c r="B1424" s="5">
        <v>3</v>
      </c>
      <c r="C1424" s="5">
        <v>1</v>
      </c>
      <c r="D1424" s="8" t="s">
        <v>55</v>
      </c>
    </row>
    <row r="1425" spans="1:4" x14ac:dyDescent="0.3">
      <c r="A1425" s="5" t="s">
        <v>273</v>
      </c>
      <c r="B1425" s="5">
        <v>3</v>
      </c>
      <c r="C1425" s="5">
        <v>2</v>
      </c>
      <c r="D1425" s="8" t="s">
        <v>17</v>
      </c>
    </row>
    <row r="1426" spans="1:4" x14ac:dyDescent="0.3">
      <c r="A1426" s="5" t="s">
        <v>273</v>
      </c>
      <c r="B1426" s="5">
        <v>3</v>
      </c>
      <c r="C1426" s="5">
        <v>3</v>
      </c>
      <c r="D1426" s="8" t="s">
        <v>13</v>
      </c>
    </row>
    <row r="1427" spans="1:4" x14ac:dyDescent="0.3">
      <c r="A1427" s="5" t="s">
        <v>273</v>
      </c>
      <c r="B1427" s="5">
        <v>4</v>
      </c>
      <c r="C1427" s="5">
        <v>1</v>
      </c>
      <c r="D1427" s="8" t="s">
        <v>21</v>
      </c>
    </row>
    <row r="1428" spans="1:4" x14ac:dyDescent="0.3">
      <c r="A1428" s="5" t="s">
        <v>273</v>
      </c>
      <c r="B1428" s="5">
        <v>4</v>
      </c>
      <c r="C1428" s="5">
        <v>2</v>
      </c>
      <c r="D1428" s="8" t="s">
        <v>17</v>
      </c>
    </row>
    <row r="1429" spans="1:4" x14ac:dyDescent="0.3">
      <c r="A1429" s="5" t="s">
        <v>273</v>
      </c>
      <c r="B1429" s="5">
        <v>4</v>
      </c>
      <c r="C1429" s="5">
        <v>3</v>
      </c>
      <c r="D1429" s="8" t="s">
        <v>78</v>
      </c>
    </row>
    <row r="1430" spans="1:4" x14ac:dyDescent="0.3">
      <c r="A1430" s="5" t="s">
        <v>274</v>
      </c>
      <c r="B1430" s="5">
        <v>1</v>
      </c>
      <c r="C1430" s="5">
        <v>1</v>
      </c>
      <c r="D1430" s="8" t="s">
        <v>159</v>
      </c>
    </row>
    <row r="1431" spans="1:4" x14ac:dyDescent="0.3">
      <c r="A1431" s="5" t="s">
        <v>274</v>
      </c>
      <c r="B1431" s="5">
        <v>1</v>
      </c>
      <c r="C1431" s="5">
        <v>2</v>
      </c>
      <c r="D1431" s="8" t="s">
        <v>78</v>
      </c>
    </row>
    <row r="1432" spans="1:4" x14ac:dyDescent="0.3">
      <c r="A1432" s="5" t="s">
        <v>274</v>
      </c>
      <c r="B1432" s="5">
        <v>1</v>
      </c>
      <c r="C1432" s="5">
        <v>3</v>
      </c>
      <c r="D1432" s="8" t="s">
        <v>94</v>
      </c>
    </row>
    <row r="1433" spans="1:4" x14ac:dyDescent="0.3">
      <c r="A1433" s="5" t="s">
        <v>274</v>
      </c>
      <c r="B1433" s="5">
        <v>2</v>
      </c>
      <c r="C1433" s="5">
        <v>1</v>
      </c>
      <c r="D1433" s="8" t="s">
        <v>229</v>
      </c>
    </row>
    <row r="1434" spans="1:4" x14ac:dyDescent="0.3">
      <c r="A1434" s="5" t="s">
        <v>274</v>
      </c>
      <c r="B1434" s="5">
        <v>2</v>
      </c>
      <c r="C1434" s="5">
        <v>2</v>
      </c>
      <c r="D1434" s="8" t="s">
        <v>78</v>
      </c>
    </row>
    <row r="1435" spans="1:4" x14ac:dyDescent="0.3">
      <c r="A1435" s="5" t="s">
        <v>274</v>
      </c>
      <c r="B1435" s="5">
        <v>2</v>
      </c>
      <c r="C1435" s="5">
        <v>3</v>
      </c>
      <c r="D1435" s="8" t="s">
        <v>74</v>
      </c>
    </row>
    <row r="1436" spans="1:4" x14ac:dyDescent="0.3">
      <c r="A1436" s="5" t="s">
        <v>274</v>
      </c>
      <c r="B1436" s="5">
        <v>3</v>
      </c>
      <c r="C1436" s="5">
        <v>1</v>
      </c>
      <c r="D1436" s="8" t="s">
        <v>25</v>
      </c>
    </row>
    <row r="1437" spans="1:4" x14ac:dyDescent="0.3">
      <c r="A1437" s="5" t="s">
        <v>274</v>
      </c>
      <c r="B1437" s="5">
        <v>3</v>
      </c>
      <c r="C1437" s="5">
        <v>2</v>
      </c>
      <c r="D1437" s="8" t="s">
        <v>78</v>
      </c>
    </row>
    <row r="1438" spans="1:4" x14ac:dyDescent="0.3">
      <c r="A1438" s="5" t="s">
        <v>274</v>
      </c>
      <c r="B1438" s="5">
        <v>3</v>
      </c>
      <c r="C1438" s="5">
        <v>3</v>
      </c>
      <c r="D1438" s="8" t="s">
        <v>242</v>
      </c>
    </row>
    <row r="1439" spans="1:4" x14ac:dyDescent="0.3">
      <c r="A1439" s="5" t="s">
        <v>274</v>
      </c>
      <c r="B1439" s="5">
        <v>4</v>
      </c>
      <c r="C1439" s="5">
        <v>1</v>
      </c>
      <c r="D1439" s="8" t="s">
        <v>44</v>
      </c>
    </row>
    <row r="1440" spans="1:4" x14ac:dyDescent="0.3">
      <c r="A1440" s="5" t="s">
        <v>274</v>
      </c>
      <c r="B1440" s="5">
        <v>4</v>
      </c>
      <c r="C1440" s="5">
        <v>2</v>
      </c>
      <c r="D1440" s="8" t="s">
        <v>78</v>
      </c>
    </row>
    <row r="1441" spans="1:4" x14ac:dyDescent="0.3">
      <c r="A1441" s="5" t="s">
        <v>274</v>
      </c>
      <c r="B1441" s="5">
        <v>4</v>
      </c>
      <c r="C1441" s="5">
        <v>3</v>
      </c>
      <c r="D1441" s="8" t="s">
        <v>219</v>
      </c>
    </row>
    <row r="1442" spans="1:4" x14ac:dyDescent="0.3">
      <c r="A1442" s="5" t="s">
        <v>275</v>
      </c>
      <c r="B1442" s="5">
        <v>1</v>
      </c>
      <c r="C1442" s="5">
        <v>1</v>
      </c>
      <c r="D1442" s="8" t="s">
        <v>86</v>
      </c>
    </row>
    <row r="1443" spans="1:4" x14ac:dyDescent="0.3">
      <c r="A1443" s="5" t="s">
        <v>275</v>
      </c>
      <c r="B1443" s="5">
        <v>1</v>
      </c>
      <c r="C1443" s="5">
        <v>2</v>
      </c>
      <c r="D1443" s="8" t="s">
        <v>78</v>
      </c>
    </row>
    <row r="1444" spans="1:4" x14ac:dyDescent="0.3">
      <c r="A1444" s="5" t="s">
        <v>275</v>
      </c>
      <c r="B1444" s="5">
        <v>1</v>
      </c>
      <c r="C1444" s="5">
        <v>3</v>
      </c>
      <c r="D1444" s="8" t="s">
        <v>22</v>
      </c>
    </row>
    <row r="1445" spans="1:4" x14ac:dyDescent="0.3">
      <c r="A1445" s="5" t="s">
        <v>275</v>
      </c>
      <c r="B1445" s="5">
        <v>2</v>
      </c>
      <c r="C1445" s="5">
        <v>1</v>
      </c>
      <c r="D1445" s="8" t="s">
        <v>159</v>
      </c>
    </row>
    <row r="1446" spans="1:4" x14ac:dyDescent="0.3">
      <c r="A1446" s="5" t="s">
        <v>275</v>
      </c>
      <c r="B1446" s="5">
        <v>2</v>
      </c>
      <c r="C1446" s="5">
        <v>2</v>
      </c>
      <c r="D1446" s="8" t="s">
        <v>78</v>
      </c>
    </row>
    <row r="1447" spans="1:4" x14ac:dyDescent="0.3">
      <c r="A1447" s="5" t="s">
        <v>275</v>
      </c>
      <c r="B1447" s="5">
        <v>2</v>
      </c>
      <c r="C1447" s="5">
        <v>3</v>
      </c>
      <c r="D1447" s="8" t="s">
        <v>35</v>
      </c>
    </row>
    <row r="1448" spans="1:4" x14ac:dyDescent="0.3">
      <c r="A1448" s="5" t="s">
        <v>275</v>
      </c>
      <c r="B1448" s="5">
        <v>3</v>
      </c>
      <c r="C1448" s="5">
        <v>1</v>
      </c>
      <c r="D1448" s="8" t="s">
        <v>130</v>
      </c>
    </row>
    <row r="1449" spans="1:4" x14ac:dyDescent="0.3">
      <c r="A1449" s="5" t="s">
        <v>275</v>
      </c>
      <c r="B1449" s="5">
        <v>3</v>
      </c>
      <c r="C1449" s="5">
        <v>2</v>
      </c>
      <c r="D1449" s="8" t="s">
        <v>78</v>
      </c>
    </row>
    <row r="1450" spans="1:4" x14ac:dyDescent="0.3">
      <c r="A1450" s="5" t="s">
        <v>275</v>
      </c>
      <c r="B1450" s="5">
        <v>3</v>
      </c>
      <c r="C1450" s="5">
        <v>3</v>
      </c>
      <c r="D1450" s="8" t="s">
        <v>219</v>
      </c>
    </row>
    <row r="1451" spans="1:4" x14ac:dyDescent="0.3">
      <c r="A1451" s="5" t="s">
        <v>275</v>
      </c>
      <c r="B1451" s="5">
        <v>4</v>
      </c>
      <c r="C1451" s="5">
        <v>1</v>
      </c>
      <c r="D1451" s="8" t="s">
        <v>81</v>
      </c>
    </row>
    <row r="1452" spans="1:4" x14ac:dyDescent="0.3">
      <c r="A1452" s="5" t="s">
        <v>275</v>
      </c>
      <c r="B1452" s="5">
        <v>4</v>
      </c>
      <c r="C1452" s="5">
        <v>2</v>
      </c>
      <c r="D1452" s="8" t="s">
        <v>78</v>
      </c>
    </row>
    <row r="1453" spans="1:4" x14ac:dyDescent="0.3">
      <c r="A1453" s="5" t="s">
        <v>275</v>
      </c>
      <c r="B1453" s="5">
        <v>4</v>
      </c>
      <c r="C1453" s="5">
        <v>3</v>
      </c>
      <c r="D1453" s="8" t="s">
        <v>27</v>
      </c>
    </row>
    <row r="1454" spans="1:4" x14ac:dyDescent="0.3">
      <c r="A1454" s="5" t="s">
        <v>276</v>
      </c>
      <c r="B1454" s="5">
        <v>1</v>
      </c>
      <c r="C1454" s="5">
        <v>1</v>
      </c>
      <c r="D1454" s="8" t="s">
        <v>103</v>
      </c>
    </row>
    <row r="1455" spans="1:4" x14ac:dyDescent="0.3">
      <c r="A1455" s="5" t="s">
        <v>276</v>
      </c>
      <c r="B1455" s="5">
        <v>1</v>
      </c>
      <c r="C1455" s="5">
        <v>2</v>
      </c>
      <c r="D1455" s="8" t="s">
        <v>78</v>
      </c>
    </row>
    <row r="1456" spans="1:4" x14ac:dyDescent="0.3">
      <c r="A1456" s="5" t="s">
        <v>276</v>
      </c>
      <c r="B1456" s="5">
        <v>1</v>
      </c>
      <c r="C1456" s="5">
        <v>3</v>
      </c>
      <c r="D1456" s="8" t="s">
        <v>277</v>
      </c>
    </row>
    <row r="1457" spans="1:4" x14ac:dyDescent="0.3">
      <c r="A1457" s="5" t="s">
        <v>276</v>
      </c>
      <c r="B1457" s="5">
        <v>2</v>
      </c>
      <c r="C1457" s="5">
        <v>1</v>
      </c>
      <c r="D1457" s="8" t="s">
        <v>118</v>
      </c>
    </row>
    <row r="1458" spans="1:4" x14ac:dyDescent="0.3">
      <c r="A1458" s="5" t="s">
        <v>276</v>
      </c>
      <c r="B1458" s="5">
        <v>2</v>
      </c>
      <c r="C1458" s="5">
        <v>2</v>
      </c>
      <c r="D1458" s="8" t="s">
        <v>78</v>
      </c>
    </row>
    <row r="1459" spans="1:4" x14ac:dyDescent="0.3">
      <c r="A1459" s="5" t="s">
        <v>276</v>
      </c>
      <c r="B1459" s="5">
        <v>2</v>
      </c>
      <c r="C1459" s="5">
        <v>3</v>
      </c>
      <c r="D1459" s="8" t="s">
        <v>123</v>
      </c>
    </row>
    <row r="1460" spans="1:4" x14ac:dyDescent="0.3">
      <c r="A1460" s="5" t="s">
        <v>276</v>
      </c>
      <c r="B1460" s="5">
        <v>3</v>
      </c>
      <c r="C1460" s="5">
        <v>1</v>
      </c>
      <c r="D1460" s="8" t="s">
        <v>278</v>
      </c>
    </row>
    <row r="1461" spans="1:4" x14ac:dyDescent="0.3">
      <c r="A1461" s="5" t="s">
        <v>276</v>
      </c>
      <c r="B1461" s="5">
        <v>3</v>
      </c>
      <c r="C1461" s="5">
        <v>2</v>
      </c>
      <c r="D1461" s="8" t="s">
        <v>78</v>
      </c>
    </row>
    <row r="1462" spans="1:4" x14ac:dyDescent="0.3">
      <c r="A1462" s="5" t="s">
        <v>276</v>
      </c>
      <c r="B1462" s="5">
        <v>3</v>
      </c>
      <c r="C1462" s="5">
        <v>3</v>
      </c>
      <c r="D1462" s="8" t="s">
        <v>114</v>
      </c>
    </row>
    <row r="1463" spans="1:4" x14ac:dyDescent="0.3">
      <c r="A1463" s="5" t="s">
        <v>276</v>
      </c>
      <c r="B1463" s="5">
        <v>4</v>
      </c>
      <c r="C1463" s="5">
        <v>1</v>
      </c>
      <c r="D1463" s="8" t="s">
        <v>13</v>
      </c>
    </row>
    <row r="1464" spans="1:4" x14ac:dyDescent="0.3">
      <c r="A1464" s="5" t="s">
        <v>276</v>
      </c>
      <c r="B1464" s="5">
        <v>4</v>
      </c>
      <c r="C1464" s="5">
        <v>2</v>
      </c>
      <c r="D1464" s="8" t="s">
        <v>78</v>
      </c>
    </row>
    <row r="1465" spans="1:4" x14ac:dyDescent="0.3">
      <c r="A1465" s="5" t="s">
        <v>276</v>
      </c>
      <c r="B1465" s="5">
        <v>4</v>
      </c>
      <c r="C1465" s="5">
        <v>3</v>
      </c>
      <c r="D1465" s="8" t="s">
        <v>92</v>
      </c>
    </row>
    <row r="1466" spans="1:4" x14ac:dyDescent="0.3">
      <c r="A1466" s="5" t="s">
        <v>279</v>
      </c>
      <c r="B1466" s="5">
        <v>1</v>
      </c>
      <c r="C1466" s="5">
        <v>1</v>
      </c>
      <c r="D1466" s="8" t="s">
        <v>280</v>
      </c>
    </row>
    <row r="1467" spans="1:4" x14ac:dyDescent="0.3">
      <c r="A1467" s="5" t="s">
        <v>279</v>
      </c>
      <c r="B1467" s="5">
        <v>1</v>
      </c>
      <c r="C1467" s="5">
        <v>2</v>
      </c>
      <c r="D1467" s="8" t="s">
        <v>68</v>
      </c>
    </row>
    <row r="1468" spans="1:4" x14ac:dyDescent="0.3">
      <c r="A1468" s="5" t="s">
        <v>279</v>
      </c>
      <c r="B1468" s="5">
        <v>1</v>
      </c>
      <c r="C1468" s="5">
        <v>3</v>
      </c>
      <c r="D1468" s="8" t="s">
        <v>97</v>
      </c>
    </row>
    <row r="1469" spans="1:4" x14ac:dyDescent="0.3">
      <c r="A1469" s="5" t="s">
        <v>279</v>
      </c>
      <c r="B1469" s="5">
        <v>2</v>
      </c>
      <c r="C1469" s="5">
        <v>1</v>
      </c>
      <c r="D1469" s="8" t="s">
        <v>144</v>
      </c>
    </row>
    <row r="1470" spans="1:4" x14ac:dyDescent="0.3">
      <c r="A1470" s="5" t="s">
        <v>279</v>
      </c>
      <c r="B1470" s="5">
        <v>2</v>
      </c>
      <c r="C1470" s="5">
        <v>2</v>
      </c>
      <c r="D1470" s="8" t="s">
        <v>78</v>
      </c>
    </row>
    <row r="1471" spans="1:4" x14ac:dyDescent="0.3">
      <c r="A1471" s="5" t="s">
        <v>279</v>
      </c>
      <c r="B1471" s="5">
        <v>2</v>
      </c>
      <c r="C1471" s="5">
        <v>3</v>
      </c>
      <c r="D1471" s="8" t="s">
        <v>21</v>
      </c>
    </row>
    <row r="1472" spans="1:4" x14ac:dyDescent="0.3">
      <c r="A1472" s="5" t="s">
        <v>279</v>
      </c>
      <c r="B1472" s="5">
        <v>3</v>
      </c>
      <c r="C1472" s="5">
        <v>1</v>
      </c>
      <c r="D1472" s="8" t="s">
        <v>7</v>
      </c>
    </row>
    <row r="1473" spans="1:4" x14ac:dyDescent="0.3">
      <c r="A1473" s="5" t="s">
        <v>279</v>
      </c>
      <c r="B1473" s="5">
        <v>3</v>
      </c>
      <c r="C1473" s="5">
        <v>2</v>
      </c>
      <c r="D1473" s="8" t="s">
        <v>78</v>
      </c>
    </row>
    <row r="1474" spans="1:4" x14ac:dyDescent="0.3">
      <c r="A1474" s="5" t="s">
        <v>279</v>
      </c>
      <c r="B1474" s="5">
        <v>3</v>
      </c>
      <c r="C1474" s="5">
        <v>3</v>
      </c>
      <c r="D1474" s="8" t="s">
        <v>47</v>
      </c>
    </row>
    <row r="1475" spans="1:4" x14ac:dyDescent="0.3">
      <c r="A1475" s="5" t="s">
        <v>279</v>
      </c>
      <c r="B1475" s="5">
        <v>4</v>
      </c>
      <c r="C1475" s="5">
        <v>1</v>
      </c>
      <c r="D1475" s="8" t="s">
        <v>115</v>
      </c>
    </row>
    <row r="1476" spans="1:4" x14ac:dyDescent="0.3">
      <c r="A1476" s="5" t="s">
        <v>279</v>
      </c>
      <c r="B1476" s="5">
        <v>4</v>
      </c>
      <c r="C1476" s="5">
        <v>2</v>
      </c>
      <c r="D1476" s="8" t="s">
        <v>78</v>
      </c>
    </row>
    <row r="1477" spans="1:4" x14ac:dyDescent="0.3">
      <c r="A1477" s="5" t="s">
        <v>279</v>
      </c>
      <c r="B1477" s="5">
        <v>4</v>
      </c>
      <c r="C1477" s="5">
        <v>3</v>
      </c>
      <c r="D1477" s="8" t="s">
        <v>219</v>
      </c>
    </row>
    <row r="1478" spans="1:4" x14ac:dyDescent="0.3">
      <c r="A1478" s="5" t="s">
        <v>281</v>
      </c>
      <c r="B1478" s="5">
        <v>1</v>
      </c>
      <c r="C1478" s="5">
        <v>1</v>
      </c>
      <c r="D1478" s="8" t="s">
        <v>159</v>
      </c>
    </row>
    <row r="1479" spans="1:4" x14ac:dyDescent="0.3">
      <c r="A1479" s="5" t="s">
        <v>281</v>
      </c>
      <c r="B1479" s="5">
        <v>1</v>
      </c>
      <c r="C1479" s="5">
        <v>2</v>
      </c>
      <c r="D1479" s="8" t="s">
        <v>78</v>
      </c>
    </row>
    <row r="1480" spans="1:4" x14ac:dyDescent="0.3">
      <c r="A1480" s="5" t="s">
        <v>281</v>
      </c>
      <c r="B1480" s="5">
        <v>1</v>
      </c>
      <c r="C1480" s="5">
        <v>3</v>
      </c>
      <c r="D1480" s="8" t="s">
        <v>42</v>
      </c>
    </row>
    <row r="1481" spans="1:4" x14ac:dyDescent="0.3">
      <c r="A1481" s="5" t="s">
        <v>281</v>
      </c>
      <c r="B1481" s="5">
        <v>2</v>
      </c>
      <c r="C1481" s="5">
        <v>1</v>
      </c>
      <c r="D1481" s="8" t="s">
        <v>196</v>
      </c>
    </row>
    <row r="1482" spans="1:4" x14ac:dyDescent="0.3">
      <c r="A1482" s="5" t="s">
        <v>281</v>
      </c>
      <c r="B1482" s="5">
        <v>2</v>
      </c>
      <c r="C1482" s="5">
        <v>2</v>
      </c>
      <c r="D1482" s="8" t="s">
        <v>78</v>
      </c>
    </row>
    <row r="1483" spans="1:4" x14ac:dyDescent="0.3">
      <c r="A1483" s="5" t="s">
        <v>281</v>
      </c>
      <c r="B1483" s="5">
        <v>2</v>
      </c>
      <c r="C1483" s="5">
        <v>3</v>
      </c>
      <c r="D1483" s="8" t="s">
        <v>63</v>
      </c>
    </row>
    <row r="1484" spans="1:4" x14ac:dyDescent="0.3">
      <c r="A1484" s="5" t="s">
        <v>281</v>
      </c>
      <c r="B1484" s="5">
        <v>3</v>
      </c>
      <c r="C1484" s="5">
        <v>1</v>
      </c>
      <c r="D1484" s="8" t="s">
        <v>168</v>
      </c>
    </row>
    <row r="1485" spans="1:4" x14ac:dyDescent="0.3">
      <c r="A1485" s="5" t="s">
        <v>281</v>
      </c>
      <c r="B1485" s="5">
        <v>3</v>
      </c>
      <c r="C1485" s="5">
        <v>2</v>
      </c>
      <c r="D1485" s="8" t="s">
        <v>282</v>
      </c>
    </row>
    <row r="1486" spans="1:4" x14ac:dyDescent="0.3">
      <c r="A1486" s="5" t="s">
        <v>281</v>
      </c>
      <c r="B1486" s="5">
        <v>3</v>
      </c>
      <c r="C1486" s="5">
        <v>3</v>
      </c>
      <c r="D1486" s="8" t="s">
        <v>39</v>
      </c>
    </row>
    <row r="1487" spans="1:4" x14ac:dyDescent="0.3">
      <c r="A1487" s="5" t="s">
        <v>281</v>
      </c>
      <c r="B1487" s="5">
        <v>4</v>
      </c>
      <c r="C1487" s="5">
        <v>1</v>
      </c>
      <c r="D1487" s="8" t="s">
        <v>106</v>
      </c>
    </row>
    <row r="1488" spans="1:4" x14ac:dyDescent="0.3">
      <c r="A1488" s="5" t="s">
        <v>281</v>
      </c>
      <c r="B1488" s="5">
        <v>4</v>
      </c>
      <c r="C1488" s="5">
        <v>2</v>
      </c>
      <c r="D1488" s="8" t="s">
        <v>78</v>
      </c>
    </row>
    <row r="1489" spans="1:4" x14ac:dyDescent="0.3">
      <c r="A1489" s="5" t="s">
        <v>281</v>
      </c>
      <c r="B1489" s="5">
        <v>4</v>
      </c>
      <c r="C1489" s="5">
        <v>3</v>
      </c>
      <c r="D1489" s="8" t="s">
        <v>220</v>
      </c>
    </row>
    <row r="1490" spans="1:4" x14ac:dyDescent="0.3">
      <c r="A1490" s="5" t="s">
        <v>283</v>
      </c>
      <c r="B1490" s="5">
        <v>1</v>
      </c>
      <c r="C1490" s="5">
        <v>1</v>
      </c>
      <c r="D1490" s="8" t="s">
        <v>168</v>
      </c>
    </row>
    <row r="1491" spans="1:4" x14ac:dyDescent="0.3">
      <c r="A1491" s="5" t="s">
        <v>283</v>
      </c>
      <c r="B1491" s="5">
        <v>1</v>
      </c>
      <c r="C1491" s="5">
        <v>2</v>
      </c>
      <c r="D1491" s="8" t="s">
        <v>32</v>
      </c>
    </row>
    <row r="1492" spans="1:4" x14ac:dyDescent="0.3">
      <c r="A1492" s="5" t="s">
        <v>283</v>
      </c>
      <c r="B1492" s="5">
        <v>1</v>
      </c>
      <c r="C1492" s="5">
        <v>3</v>
      </c>
      <c r="D1492" s="8" t="s">
        <v>18</v>
      </c>
    </row>
    <row r="1493" spans="1:4" x14ac:dyDescent="0.3">
      <c r="A1493" s="5" t="s">
        <v>283</v>
      </c>
      <c r="B1493" s="5">
        <v>2</v>
      </c>
      <c r="C1493" s="5">
        <v>1</v>
      </c>
      <c r="D1493" s="8" t="s">
        <v>154</v>
      </c>
    </row>
    <row r="1494" spans="1:4" x14ac:dyDescent="0.3">
      <c r="A1494" s="5" t="s">
        <v>283</v>
      </c>
      <c r="B1494" s="5">
        <v>2</v>
      </c>
      <c r="C1494" s="5">
        <v>2</v>
      </c>
      <c r="D1494" s="8" t="s">
        <v>32</v>
      </c>
    </row>
    <row r="1495" spans="1:4" x14ac:dyDescent="0.3">
      <c r="A1495" s="5" t="s">
        <v>283</v>
      </c>
      <c r="B1495" s="5">
        <v>2</v>
      </c>
      <c r="C1495" s="5">
        <v>3</v>
      </c>
      <c r="D1495" s="8" t="s">
        <v>35</v>
      </c>
    </row>
    <row r="1496" spans="1:4" x14ac:dyDescent="0.3">
      <c r="A1496" s="5" t="s">
        <v>283</v>
      </c>
      <c r="B1496" s="5">
        <v>3</v>
      </c>
      <c r="C1496" s="5">
        <v>1</v>
      </c>
      <c r="D1496" s="8" t="s">
        <v>142</v>
      </c>
    </row>
    <row r="1497" spans="1:4" x14ac:dyDescent="0.3">
      <c r="A1497" s="5" t="s">
        <v>283</v>
      </c>
      <c r="B1497" s="5">
        <v>3</v>
      </c>
      <c r="C1497" s="5">
        <v>2</v>
      </c>
      <c r="D1497" s="8" t="s">
        <v>284</v>
      </c>
    </row>
    <row r="1498" spans="1:4" x14ac:dyDescent="0.3">
      <c r="A1498" s="5" t="s">
        <v>283</v>
      </c>
      <c r="B1498" s="5">
        <v>3</v>
      </c>
      <c r="C1498" s="5">
        <v>3</v>
      </c>
      <c r="D1498" s="8" t="s">
        <v>94</v>
      </c>
    </row>
    <row r="1499" spans="1:4" x14ac:dyDescent="0.3">
      <c r="A1499" s="5" t="s">
        <v>283</v>
      </c>
      <c r="B1499" s="5">
        <v>4</v>
      </c>
      <c r="C1499" s="5">
        <v>1</v>
      </c>
      <c r="D1499" s="8" t="s">
        <v>103</v>
      </c>
    </row>
    <row r="1500" spans="1:4" x14ac:dyDescent="0.3">
      <c r="A1500" s="5" t="s">
        <v>283</v>
      </c>
      <c r="B1500" s="5">
        <v>4</v>
      </c>
      <c r="C1500" s="5">
        <v>2</v>
      </c>
      <c r="D1500" s="8" t="s">
        <v>285</v>
      </c>
    </row>
    <row r="1501" spans="1:4" x14ac:dyDescent="0.3">
      <c r="A1501" s="5" t="s">
        <v>283</v>
      </c>
      <c r="B1501" s="5">
        <v>4</v>
      </c>
      <c r="C1501" s="5">
        <v>3</v>
      </c>
      <c r="D1501" s="8" t="s">
        <v>118</v>
      </c>
    </row>
    <row r="1502" spans="1:4" x14ac:dyDescent="0.3">
      <c r="A1502" s="5" t="s">
        <v>286</v>
      </c>
      <c r="B1502" s="5">
        <v>1</v>
      </c>
      <c r="C1502" s="5">
        <v>1</v>
      </c>
      <c r="D1502" s="8" t="s">
        <v>144</v>
      </c>
    </row>
    <row r="1503" spans="1:4" x14ac:dyDescent="0.3">
      <c r="A1503" s="5" t="s">
        <v>286</v>
      </c>
      <c r="B1503" s="5">
        <v>1</v>
      </c>
      <c r="C1503" s="5">
        <v>2</v>
      </c>
      <c r="D1503" s="8" t="s">
        <v>32</v>
      </c>
    </row>
    <row r="1504" spans="1:4" x14ac:dyDescent="0.3">
      <c r="A1504" s="5" t="s">
        <v>286</v>
      </c>
      <c r="B1504" s="5">
        <v>1</v>
      </c>
      <c r="C1504" s="5">
        <v>3</v>
      </c>
      <c r="D1504" s="8" t="s">
        <v>63</v>
      </c>
    </row>
    <row r="1505" spans="1:4" x14ac:dyDescent="0.3">
      <c r="A1505" s="5" t="s">
        <v>286</v>
      </c>
      <c r="B1505" s="5">
        <v>2</v>
      </c>
      <c r="C1505" s="5">
        <v>1</v>
      </c>
      <c r="D1505" s="8" t="s">
        <v>123</v>
      </c>
    </row>
    <row r="1506" spans="1:4" x14ac:dyDescent="0.3">
      <c r="A1506" s="5" t="s">
        <v>286</v>
      </c>
      <c r="B1506" s="5">
        <v>2</v>
      </c>
      <c r="C1506" s="5">
        <v>2</v>
      </c>
      <c r="D1506" s="8" t="s">
        <v>32</v>
      </c>
    </row>
    <row r="1507" spans="1:4" x14ac:dyDescent="0.3">
      <c r="A1507" s="5" t="s">
        <v>286</v>
      </c>
      <c r="B1507" s="5">
        <v>2</v>
      </c>
      <c r="C1507" s="5">
        <v>3</v>
      </c>
      <c r="D1507" s="8" t="s">
        <v>168</v>
      </c>
    </row>
    <row r="1508" spans="1:4" x14ac:dyDescent="0.3">
      <c r="A1508" s="5" t="s">
        <v>286</v>
      </c>
      <c r="B1508" s="5">
        <v>3</v>
      </c>
      <c r="C1508" s="5">
        <v>1</v>
      </c>
      <c r="D1508" s="8" t="s">
        <v>8</v>
      </c>
    </row>
    <row r="1509" spans="1:4" x14ac:dyDescent="0.3">
      <c r="A1509" s="5" t="s">
        <v>286</v>
      </c>
      <c r="B1509" s="5">
        <v>3</v>
      </c>
      <c r="C1509" s="5">
        <v>2</v>
      </c>
      <c r="D1509" s="8" t="s">
        <v>32</v>
      </c>
    </row>
    <row r="1510" spans="1:4" x14ac:dyDescent="0.3">
      <c r="A1510" s="5" t="s">
        <v>286</v>
      </c>
      <c r="B1510" s="5">
        <v>3</v>
      </c>
      <c r="C1510" s="5">
        <v>3</v>
      </c>
      <c r="D1510" s="8" t="s">
        <v>16</v>
      </c>
    </row>
    <row r="1511" spans="1:4" x14ac:dyDescent="0.3">
      <c r="A1511" s="5" t="s">
        <v>286</v>
      </c>
      <c r="B1511" s="5">
        <v>4</v>
      </c>
      <c r="C1511" s="5">
        <v>1</v>
      </c>
      <c r="D1511" s="8" t="s">
        <v>118</v>
      </c>
    </row>
    <row r="1512" spans="1:4" x14ac:dyDescent="0.3">
      <c r="A1512" s="5" t="s">
        <v>286</v>
      </c>
      <c r="B1512" s="5">
        <v>4</v>
      </c>
      <c r="C1512" s="5">
        <v>2</v>
      </c>
      <c r="D1512" s="8" t="s">
        <v>32</v>
      </c>
    </row>
    <row r="1513" spans="1:4" x14ac:dyDescent="0.3">
      <c r="A1513" s="5" t="s">
        <v>286</v>
      </c>
      <c r="B1513" s="5">
        <v>4</v>
      </c>
      <c r="C1513" s="5">
        <v>3</v>
      </c>
      <c r="D1513" s="8" t="s">
        <v>62</v>
      </c>
    </row>
    <row r="1514" spans="1:4" x14ac:dyDescent="0.3">
      <c r="A1514" s="5" t="s">
        <v>287</v>
      </c>
      <c r="B1514" s="5">
        <v>1</v>
      </c>
      <c r="C1514" s="5">
        <v>1</v>
      </c>
      <c r="D1514" s="8" t="s">
        <v>49</v>
      </c>
    </row>
    <row r="1515" spans="1:4" x14ac:dyDescent="0.3">
      <c r="A1515" s="5" t="s">
        <v>287</v>
      </c>
      <c r="B1515" s="5">
        <v>1</v>
      </c>
      <c r="C1515" s="5">
        <v>2</v>
      </c>
      <c r="D1515" s="8" t="s">
        <v>32</v>
      </c>
    </row>
    <row r="1516" spans="1:4" x14ac:dyDescent="0.3">
      <c r="A1516" s="5" t="s">
        <v>287</v>
      </c>
      <c r="B1516" s="5">
        <v>1</v>
      </c>
      <c r="C1516" s="5">
        <v>3</v>
      </c>
      <c r="D1516" s="8" t="s">
        <v>112</v>
      </c>
    </row>
    <row r="1517" spans="1:4" x14ac:dyDescent="0.3">
      <c r="A1517" s="5" t="s">
        <v>287</v>
      </c>
      <c r="B1517" s="5">
        <v>2</v>
      </c>
      <c r="C1517" s="5">
        <v>1</v>
      </c>
      <c r="D1517" s="8" t="s">
        <v>42</v>
      </c>
    </row>
    <row r="1518" spans="1:4" x14ac:dyDescent="0.3">
      <c r="A1518" s="5" t="s">
        <v>287</v>
      </c>
      <c r="B1518" s="5">
        <v>2</v>
      </c>
      <c r="C1518" s="5">
        <v>2</v>
      </c>
      <c r="D1518" s="8" t="s">
        <v>32</v>
      </c>
    </row>
    <row r="1519" spans="1:4" x14ac:dyDescent="0.3">
      <c r="A1519" s="5" t="s">
        <v>287</v>
      </c>
      <c r="B1519" s="5">
        <v>2</v>
      </c>
      <c r="C1519" s="5">
        <v>3</v>
      </c>
      <c r="D1519" s="8" t="s">
        <v>58</v>
      </c>
    </row>
    <row r="1520" spans="1:4" x14ac:dyDescent="0.3">
      <c r="A1520" s="5" t="s">
        <v>287</v>
      </c>
      <c r="B1520" s="5">
        <v>3</v>
      </c>
      <c r="C1520" s="5">
        <v>1</v>
      </c>
      <c r="D1520" s="8" t="s">
        <v>67</v>
      </c>
    </row>
    <row r="1521" spans="1:4" x14ac:dyDescent="0.3">
      <c r="A1521" s="5" t="s">
        <v>287</v>
      </c>
      <c r="B1521" s="5">
        <v>3</v>
      </c>
      <c r="C1521" s="5">
        <v>2</v>
      </c>
      <c r="D1521" s="8" t="s">
        <v>32</v>
      </c>
    </row>
    <row r="1522" spans="1:4" x14ac:dyDescent="0.3">
      <c r="A1522" s="5" t="s">
        <v>287</v>
      </c>
      <c r="B1522" s="5">
        <v>3</v>
      </c>
      <c r="C1522" s="5">
        <v>3</v>
      </c>
      <c r="D1522" s="8" t="s">
        <v>63</v>
      </c>
    </row>
    <row r="1523" spans="1:4" x14ac:dyDescent="0.3">
      <c r="A1523" s="5" t="s">
        <v>287</v>
      </c>
      <c r="B1523" s="5">
        <v>4</v>
      </c>
      <c r="C1523" s="5">
        <v>1</v>
      </c>
      <c r="D1523" s="8" t="s">
        <v>20</v>
      </c>
    </row>
    <row r="1524" spans="1:4" x14ac:dyDescent="0.3">
      <c r="A1524" s="5" t="s">
        <v>287</v>
      </c>
      <c r="B1524" s="5">
        <v>4</v>
      </c>
      <c r="C1524" s="5">
        <v>2</v>
      </c>
      <c r="D1524" s="8" t="s">
        <v>32</v>
      </c>
    </row>
    <row r="1525" spans="1:4" x14ac:dyDescent="0.3">
      <c r="A1525" s="5" t="s">
        <v>287</v>
      </c>
      <c r="B1525" s="5">
        <v>4</v>
      </c>
      <c r="C1525" s="5">
        <v>3</v>
      </c>
      <c r="D1525" s="8" t="s">
        <v>10</v>
      </c>
    </row>
    <row r="1526" spans="1:4" x14ac:dyDescent="0.3">
      <c r="A1526" s="5" t="s">
        <v>288</v>
      </c>
      <c r="B1526" s="5">
        <v>1</v>
      </c>
      <c r="C1526" s="5">
        <v>1</v>
      </c>
      <c r="D1526" s="8" t="s">
        <v>17</v>
      </c>
    </row>
    <row r="1527" spans="1:4" x14ac:dyDescent="0.3">
      <c r="A1527" s="5" t="s">
        <v>288</v>
      </c>
      <c r="B1527" s="5">
        <v>1</v>
      </c>
      <c r="C1527" s="5">
        <v>2</v>
      </c>
      <c r="D1527" s="8" t="s">
        <v>32</v>
      </c>
    </row>
    <row r="1528" spans="1:4" x14ac:dyDescent="0.3">
      <c r="A1528" s="5" t="s">
        <v>288</v>
      </c>
      <c r="B1528" s="5">
        <v>1</v>
      </c>
      <c r="C1528" s="5">
        <v>3</v>
      </c>
      <c r="D1528" s="8" t="s">
        <v>18</v>
      </c>
    </row>
    <row r="1529" spans="1:4" x14ac:dyDescent="0.3">
      <c r="A1529" s="5" t="s">
        <v>288</v>
      </c>
      <c r="B1529" s="5">
        <v>2</v>
      </c>
      <c r="C1529" s="5">
        <v>1</v>
      </c>
      <c r="D1529" s="8" t="s">
        <v>53</v>
      </c>
    </row>
    <row r="1530" spans="1:4" x14ac:dyDescent="0.3">
      <c r="A1530" s="5" t="s">
        <v>288</v>
      </c>
      <c r="B1530" s="5">
        <v>2</v>
      </c>
      <c r="C1530" s="5">
        <v>2</v>
      </c>
      <c r="D1530" s="8" t="s">
        <v>32</v>
      </c>
    </row>
    <row r="1531" spans="1:4" x14ac:dyDescent="0.3">
      <c r="A1531" s="5" t="s">
        <v>288</v>
      </c>
      <c r="B1531" s="5">
        <v>2</v>
      </c>
      <c r="C1531" s="5">
        <v>3</v>
      </c>
      <c r="D1531" s="8" t="s">
        <v>159</v>
      </c>
    </row>
    <row r="1532" spans="1:4" x14ac:dyDescent="0.3">
      <c r="A1532" s="5" t="s">
        <v>288</v>
      </c>
      <c r="B1532" s="5">
        <v>3</v>
      </c>
      <c r="C1532" s="5">
        <v>1</v>
      </c>
      <c r="D1532" s="8" t="s">
        <v>108</v>
      </c>
    </row>
    <row r="1533" spans="1:4" x14ac:dyDescent="0.3">
      <c r="A1533" s="5" t="s">
        <v>288</v>
      </c>
      <c r="B1533" s="5">
        <v>3</v>
      </c>
      <c r="C1533" s="5">
        <v>2</v>
      </c>
      <c r="D1533" s="8" t="s">
        <v>32</v>
      </c>
    </row>
    <row r="1534" spans="1:4" x14ac:dyDescent="0.3">
      <c r="A1534" s="5" t="s">
        <v>288</v>
      </c>
      <c r="B1534" s="5">
        <v>3</v>
      </c>
      <c r="C1534" s="5">
        <v>3</v>
      </c>
      <c r="D1534" s="8" t="s">
        <v>68</v>
      </c>
    </row>
    <row r="1535" spans="1:4" x14ac:dyDescent="0.3">
      <c r="A1535" s="5" t="s">
        <v>288</v>
      </c>
      <c r="B1535" s="5">
        <v>4</v>
      </c>
      <c r="C1535" s="5">
        <v>1</v>
      </c>
      <c r="D1535" s="8" t="s">
        <v>19</v>
      </c>
    </row>
    <row r="1536" spans="1:4" x14ac:dyDescent="0.3">
      <c r="A1536" s="5" t="s">
        <v>288</v>
      </c>
      <c r="B1536" s="5">
        <v>4</v>
      </c>
      <c r="C1536" s="5">
        <v>2</v>
      </c>
      <c r="D1536" s="8" t="s">
        <v>32</v>
      </c>
    </row>
    <row r="1537" spans="1:4" x14ac:dyDescent="0.3">
      <c r="A1537" s="5" t="s">
        <v>288</v>
      </c>
      <c r="B1537" s="5">
        <v>4</v>
      </c>
      <c r="C1537" s="5">
        <v>3</v>
      </c>
      <c r="D1537" s="8" t="s">
        <v>26</v>
      </c>
    </row>
    <row r="1538" spans="1:4" x14ac:dyDescent="0.3">
      <c r="A1538" s="5" t="s">
        <v>289</v>
      </c>
      <c r="B1538" s="5">
        <v>1</v>
      </c>
      <c r="C1538" s="5">
        <v>1</v>
      </c>
      <c r="D1538" s="8" t="s">
        <v>114</v>
      </c>
    </row>
    <row r="1539" spans="1:4" x14ac:dyDescent="0.3">
      <c r="A1539" s="5" t="s">
        <v>289</v>
      </c>
      <c r="B1539" s="5">
        <v>1</v>
      </c>
      <c r="C1539" s="5">
        <v>2</v>
      </c>
      <c r="D1539" s="8" t="s">
        <v>32</v>
      </c>
    </row>
    <row r="1540" spans="1:4" x14ac:dyDescent="0.3">
      <c r="A1540" s="5" t="s">
        <v>289</v>
      </c>
      <c r="B1540" s="5">
        <v>1</v>
      </c>
      <c r="C1540" s="5">
        <v>3</v>
      </c>
      <c r="D1540" s="8" t="s">
        <v>22</v>
      </c>
    </row>
    <row r="1541" spans="1:4" x14ac:dyDescent="0.3">
      <c r="A1541" s="5" t="s">
        <v>289</v>
      </c>
      <c r="B1541" s="5">
        <v>2</v>
      </c>
      <c r="C1541" s="5">
        <v>1</v>
      </c>
      <c r="D1541" s="8" t="s">
        <v>49</v>
      </c>
    </row>
    <row r="1542" spans="1:4" x14ac:dyDescent="0.3">
      <c r="A1542" s="5" t="s">
        <v>289</v>
      </c>
      <c r="B1542" s="5">
        <v>2</v>
      </c>
      <c r="C1542" s="5">
        <v>2</v>
      </c>
      <c r="D1542" s="8" t="s">
        <v>32</v>
      </c>
    </row>
    <row r="1543" spans="1:4" x14ac:dyDescent="0.3">
      <c r="A1543" s="5" t="s">
        <v>289</v>
      </c>
      <c r="B1543" s="5">
        <v>2</v>
      </c>
      <c r="C1543" s="5">
        <v>3</v>
      </c>
      <c r="D1543" s="8" t="s">
        <v>86</v>
      </c>
    </row>
    <row r="1544" spans="1:4" x14ac:dyDescent="0.3">
      <c r="A1544" s="5" t="s">
        <v>289</v>
      </c>
      <c r="B1544" s="5">
        <v>3</v>
      </c>
      <c r="C1544" s="5">
        <v>1</v>
      </c>
      <c r="D1544" s="8" t="s">
        <v>68</v>
      </c>
    </row>
    <row r="1545" spans="1:4" x14ac:dyDescent="0.3">
      <c r="A1545" s="5" t="s">
        <v>289</v>
      </c>
      <c r="B1545" s="5">
        <v>3</v>
      </c>
      <c r="C1545" s="5">
        <v>2</v>
      </c>
      <c r="D1545" s="8" t="s">
        <v>32</v>
      </c>
    </row>
    <row r="1546" spans="1:4" x14ac:dyDescent="0.3">
      <c r="A1546" s="5" t="s">
        <v>289</v>
      </c>
      <c r="B1546" s="5">
        <v>3</v>
      </c>
      <c r="C1546" s="5">
        <v>3</v>
      </c>
      <c r="D1546" s="8" t="s">
        <v>128</v>
      </c>
    </row>
    <row r="1547" spans="1:4" x14ac:dyDescent="0.3">
      <c r="A1547" s="5" t="s">
        <v>289</v>
      </c>
      <c r="B1547" s="5">
        <v>4</v>
      </c>
      <c r="C1547" s="5">
        <v>1</v>
      </c>
      <c r="D1547" s="8" t="s">
        <v>142</v>
      </c>
    </row>
    <row r="1548" spans="1:4" x14ac:dyDescent="0.3">
      <c r="A1548" s="5" t="s">
        <v>289</v>
      </c>
      <c r="B1548" s="5">
        <v>4</v>
      </c>
      <c r="C1548" s="5">
        <v>2</v>
      </c>
      <c r="D1548" s="8" t="s">
        <v>32</v>
      </c>
    </row>
    <row r="1549" spans="1:4" x14ac:dyDescent="0.3">
      <c r="A1549" s="5" t="s">
        <v>289</v>
      </c>
      <c r="B1549" s="5">
        <v>4</v>
      </c>
      <c r="C1549" s="5">
        <v>3</v>
      </c>
      <c r="D1549" s="8" t="s">
        <v>229</v>
      </c>
    </row>
    <row r="1550" spans="1:4" x14ac:dyDescent="0.3">
      <c r="A1550" s="5" t="s">
        <v>290</v>
      </c>
      <c r="B1550" s="5">
        <v>1</v>
      </c>
      <c r="C1550" s="5">
        <v>1</v>
      </c>
      <c r="D1550" s="8" t="s">
        <v>63</v>
      </c>
    </row>
    <row r="1551" spans="1:4" x14ac:dyDescent="0.3">
      <c r="A1551" s="5" t="s">
        <v>290</v>
      </c>
      <c r="B1551" s="5">
        <v>1</v>
      </c>
      <c r="C1551" s="5">
        <v>2</v>
      </c>
      <c r="D1551" s="8" t="s">
        <v>34</v>
      </c>
    </row>
    <row r="1552" spans="1:4" x14ac:dyDescent="0.3">
      <c r="A1552" s="5" t="s">
        <v>290</v>
      </c>
      <c r="B1552" s="5">
        <v>1</v>
      </c>
      <c r="C1552" s="5">
        <v>3</v>
      </c>
      <c r="D1552" s="8" t="s">
        <v>5</v>
      </c>
    </row>
    <row r="1553" spans="1:4" x14ac:dyDescent="0.3">
      <c r="A1553" s="5" t="s">
        <v>290</v>
      </c>
      <c r="B1553" s="5">
        <v>2</v>
      </c>
      <c r="C1553" s="5">
        <v>1</v>
      </c>
      <c r="D1553" s="8" t="s">
        <v>10</v>
      </c>
    </row>
    <row r="1554" spans="1:4" x14ac:dyDescent="0.3">
      <c r="A1554" s="5" t="s">
        <v>290</v>
      </c>
      <c r="B1554" s="5">
        <v>2</v>
      </c>
      <c r="C1554" s="5">
        <v>2</v>
      </c>
      <c r="D1554" s="8" t="s">
        <v>34</v>
      </c>
    </row>
    <row r="1555" spans="1:4" x14ac:dyDescent="0.3">
      <c r="A1555" s="5" t="s">
        <v>290</v>
      </c>
      <c r="B1555" s="5">
        <v>2</v>
      </c>
      <c r="C1555" s="5">
        <v>3</v>
      </c>
      <c r="D1555" s="8" t="s">
        <v>145</v>
      </c>
    </row>
    <row r="1556" spans="1:4" x14ac:dyDescent="0.3">
      <c r="A1556" s="5" t="s">
        <v>290</v>
      </c>
      <c r="B1556" s="5">
        <v>3</v>
      </c>
      <c r="C1556" s="5">
        <v>1</v>
      </c>
      <c r="D1556" s="8" t="s">
        <v>28</v>
      </c>
    </row>
    <row r="1557" spans="1:4" x14ac:dyDescent="0.3">
      <c r="A1557" s="5" t="s">
        <v>290</v>
      </c>
      <c r="B1557" s="5">
        <v>3</v>
      </c>
      <c r="C1557" s="5">
        <v>2</v>
      </c>
      <c r="D1557" s="8" t="s">
        <v>34</v>
      </c>
    </row>
    <row r="1558" spans="1:4" x14ac:dyDescent="0.3">
      <c r="A1558" s="5" t="s">
        <v>290</v>
      </c>
      <c r="B1558" s="5">
        <v>3</v>
      </c>
      <c r="C1558" s="5">
        <v>3</v>
      </c>
      <c r="D1558" s="8" t="s">
        <v>13</v>
      </c>
    </row>
    <row r="1559" spans="1:4" x14ac:dyDescent="0.3">
      <c r="A1559" s="5" t="s">
        <v>290</v>
      </c>
      <c r="B1559" s="5">
        <v>4</v>
      </c>
      <c r="C1559" s="5">
        <v>1</v>
      </c>
      <c r="D1559" s="8" t="s">
        <v>27</v>
      </c>
    </row>
    <row r="1560" spans="1:4" x14ac:dyDescent="0.3">
      <c r="A1560" s="5" t="s">
        <v>290</v>
      </c>
      <c r="B1560" s="5">
        <v>4</v>
      </c>
      <c r="C1560" s="5">
        <v>2</v>
      </c>
      <c r="D1560" s="8" t="s">
        <v>34</v>
      </c>
    </row>
    <row r="1561" spans="1:4" x14ac:dyDescent="0.3">
      <c r="A1561" s="5" t="s">
        <v>290</v>
      </c>
      <c r="B1561" s="5">
        <v>4</v>
      </c>
      <c r="C1561" s="5">
        <v>3</v>
      </c>
      <c r="D1561" s="8" t="s">
        <v>77</v>
      </c>
    </row>
    <row r="1562" spans="1:4" x14ac:dyDescent="0.3">
      <c r="A1562" s="5" t="s">
        <v>291</v>
      </c>
      <c r="B1562" s="5">
        <v>1</v>
      </c>
      <c r="C1562" s="5">
        <v>1</v>
      </c>
      <c r="D1562" s="8" t="s">
        <v>96</v>
      </c>
    </row>
    <row r="1563" spans="1:4" x14ac:dyDescent="0.3">
      <c r="A1563" s="5" t="s">
        <v>291</v>
      </c>
      <c r="B1563" s="5">
        <v>1</v>
      </c>
      <c r="C1563" s="5">
        <v>2</v>
      </c>
      <c r="D1563" s="8" t="s">
        <v>34</v>
      </c>
    </row>
    <row r="1564" spans="1:4" x14ac:dyDescent="0.3">
      <c r="A1564" s="5" t="s">
        <v>291</v>
      </c>
      <c r="B1564" s="5">
        <v>1</v>
      </c>
      <c r="C1564" s="5">
        <v>3</v>
      </c>
      <c r="D1564" s="8" t="s">
        <v>107</v>
      </c>
    </row>
    <row r="1565" spans="1:4" x14ac:dyDescent="0.3">
      <c r="A1565" s="5" t="s">
        <v>291</v>
      </c>
      <c r="B1565" s="5">
        <v>2</v>
      </c>
      <c r="C1565" s="5">
        <v>1</v>
      </c>
      <c r="D1565" s="8" t="s">
        <v>11</v>
      </c>
    </row>
    <row r="1566" spans="1:4" x14ac:dyDescent="0.3">
      <c r="A1566" s="5" t="s">
        <v>291</v>
      </c>
      <c r="B1566" s="5">
        <v>2</v>
      </c>
      <c r="C1566" s="5">
        <v>2</v>
      </c>
      <c r="D1566" s="8" t="s">
        <v>34</v>
      </c>
    </row>
    <row r="1567" spans="1:4" x14ac:dyDescent="0.3">
      <c r="A1567" s="5" t="s">
        <v>291</v>
      </c>
      <c r="B1567" s="5">
        <v>2</v>
      </c>
      <c r="C1567" s="5">
        <v>3</v>
      </c>
      <c r="D1567" s="8" t="s">
        <v>20</v>
      </c>
    </row>
    <row r="1568" spans="1:4" x14ac:dyDescent="0.3">
      <c r="A1568" s="5" t="s">
        <v>291</v>
      </c>
      <c r="B1568" s="5">
        <v>3</v>
      </c>
      <c r="C1568" s="5">
        <v>1</v>
      </c>
      <c r="D1568" s="8" t="s">
        <v>26</v>
      </c>
    </row>
    <row r="1569" spans="1:4" x14ac:dyDescent="0.3">
      <c r="A1569" s="5" t="s">
        <v>291</v>
      </c>
      <c r="B1569" s="5">
        <v>3</v>
      </c>
      <c r="C1569" s="5">
        <v>2</v>
      </c>
      <c r="D1569" s="8" t="s">
        <v>34</v>
      </c>
    </row>
    <row r="1570" spans="1:4" x14ac:dyDescent="0.3">
      <c r="A1570" s="5" t="s">
        <v>291</v>
      </c>
      <c r="B1570" s="5">
        <v>3</v>
      </c>
      <c r="C1570" s="5">
        <v>3</v>
      </c>
      <c r="D1570" s="8" t="s">
        <v>229</v>
      </c>
    </row>
    <row r="1571" spans="1:4" x14ac:dyDescent="0.3">
      <c r="A1571" s="5" t="s">
        <v>291</v>
      </c>
      <c r="B1571" s="5">
        <v>4</v>
      </c>
      <c r="C1571" s="5">
        <v>1</v>
      </c>
      <c r="D1571" s="8" t="s">
        <v>93</v>
      </c>
    </row>
    <row r="1572" spans="1:4" x14ac:dyDescent="0.3">
      <c r="A1572" s="5" t="s">
        <v>291</v>
      </c>
      <c r="B1572" s="5">
        <v>4</v>
      </c>
      <c r="C1572" s="5">
        <v>2</v>
      </c>
      <c r="D1572" s="8" t="s">
        <v>34</v>
      </c>
    </row>
    <row r="1573" spans="1:4" x14ac:dyDescent="0.3">
      <c r="A1573" s="5" t="s">
        <v>291</v>
      </c>
      <c r="B1573" s="5">
        <v>4</v>
      </c>
      <c r="C1573" s="5">
        <v>3</v>
      </c>
      <c r="D1573" s="8" t="s">
        <v>33</v>
      </c>
    </row>
    <row r="1574" spans="1:4" x14ac:dyDescent="0.3">
      <c r="A1574" s="5" t="s">
        <v>292</v>
      </c>
      <c r="B1574" s="5">
        <v>1</v>
      </c>
      <c r="C1574" s="5">
        <v>1</v>
      </c>
      <c r="D1574" s="8" t="s">
        <v>94</v>
      </c>
    </row>
    <row r="1575" spans="1:4" x14ac:dyDescent="0.3">
      <c r="A1575" s="5" t="s">
        <v>292</v>
      </c>
      <c r="B1575" s="5">
        <v>1</v>
      </c>
      <c r="C1575" s="5">
        <v>2</v>
      </c>
      <c r="D1575" s="8" t="s">
        <v>34</v>
      </c>
    </row>
    <row r="1576" spans="1:4" x14ac:dyDescent="0.3">
      <c r="A1576" s="5" t="s">
        <v>292</v>
      </c>
      <c r="B1576" s="5">
        <v>1</v>
      </c>
      <c r="C1576" s="5">
        <v>3</v>
      </c>
      <c r="D1576" s="8" t="s">
        <v>74</v>
      </c>
    </row>
    <row r="1577" spans="1:4" x14ac:dyDescent="0.3">
      <c r="A1577" s="5" t="s">
        <v>292</v>
      </c>
      <c r="B1577" s="5">
        <v>2</v>
      </c>
      <c r="C1577" s="5">
        <v>1</v>
      </c>
      <c r="D1577" s="8" t="s">
        <v>15</v>
      </c>
    </row>
    <row r="1578" spans="1:4" x14ac:dyDescent="0.3">
      <c r="A1578" s="5" t="s">
        <v>292</v>
      </c>
      <c r="B1578" s="5">
        <v>2</v>
      </c>
      <c r="C1578" s="5">
        <v>2</v>
      </c>
      <c r="D1578" s="8" t="s">
        <v>34</v>
      </c>
    </row>
    <row r="1579" spans="1:4" x14ac:dyDescent="0.3">
      <c r="A1579" s="5" t="s">
        <v>292</v>
      </c>
      <c r="B1579" s="5">
        <v>2</v>
      </c>
      <c r="C1579" s="5">
        <v>3</v>
      </c>
      <c r="D1579" s="8" t="s">
        <v>27</v>
      </c>
    </row>
    <row r="1580" spans="1:4" x14ac:dyDescent="0.3">
      <c r="A1580" s="5" t="s">
        <v>292</v>
      </c>
      <c r="B1580" s="5">
        <v>3</v>
      </c>
      <c r="C1580" s="5">
        <v>1</v>
      </c>
      <c r="D1580" s="8" t="s">
        <v>68</v>
      </c>
    </row>
    <row r="1581" spans="1:4" x14ac:dyDescent="0.3">
      <c r="A1581" s="5" t="s">
        <v>292</v>
      </c>
      <c r="B1581" s="5">
        <v>3</v>
      </c>
      <c r="C1581" s="5">
        <v>2</v>
      </c>
      <c r="D1581" s="8" t="s">
        <v>34</v>
      </c>
    </row>
    <row r="1582" spans="1:4" x14ac:dyDescent="0.3">
      <c r="A1582" s="5" t="s">
        <v>292</v>
      </c>
      <c r="B1582" s="5">
        <v>3</v>
      </c>
      <c r="C1582" s="5">
        <v>3</v>
      </c>
      <c r="D1582" s="8" t="s">
        <v>126</v>
      </c>
    </row>
    <row r="1583" spans="1:4" x14ac:dyDescent="0.3">
      <c r="A1583" s="5" t="s">
        <v>292</v>
      </c>
      <c r="B1583" s="5">
        <v>4</v>
      </c>
      <c r="C1583" s="5">
        <v>1</v>
      </c>
      <c r="D1583" s="8" t="s">
        <v>54</v>
      </c>
    </row>
    <row r="1584" spans="1:4" x14ac:dyDescent="0.3">
      <c r="A1584" s="5" t="s">
        <v>292</v>
      </c>
      <c r="B1584" s="5">
        <v>4</v>
      </c>
      <c r="C1584" s="5">
        <v>2</v>
      </c>
      <c r="D1584" s="8" t="s">
        <v>293</v>
      </c>
    </row>
    <row r="1585" spans="1:4" x14ac:dyDescent="0.3">
      <c r="A1585" s="5" t="s">
        <v>292</v>
      </c>
      <c r="B1585" s="5">
        <v>4</v>
      </c>
      <c r="C1585" s="5">
        <v>3</v>
      </c>
      <c r="D1585" s="8" t="s">
        <v>147</v>
      </c>
    </row>
    <row r="1586" spans="1:4" x14ac:dyDescent="0.3">
      <c r="A1586" s="5" t="s">
        <v>294</v>
      </c>
      <c r="B1586" s="5">
        <v>1</v>
      </c>
      <c r="C1586" s="5">
        <v>1</v>
      </c>
      <c r="D1586" s="8" t="s">
        <v>58</v>
      </c>
    </row>
    <row r="1587" spans="1:4" x14ac:dyDescent="0.3">
      <c r="A1587" s="5" t="s">
        <v>294</v>
      </c>
      <c r="B1587" s="5">
        <v>1</v>
      </c>
      <c r="C1587" s="5">
        <v>2</v>
      </c>
      <c r="D1587" s="8" t="s">
        <v>34</v>
      </c>
    </row>
    <row r="1588" spans="1:4" x14ac:dyDescent="0.3">
      <c r="A1588" s="5" t="s">
        <v>294</v>
      </c>
      <c r="B1588" s="5">
        <v>1</v>
      </c>
      <c r="C1588" s="5">
        <v>3</v>
      </c>
      <c r="D1588" s="8" t="s">
        <v>154</v>
      </c>
    </row>
    <row r="1589" spans="1:4" x14ac:dyDescent="0.3">
      <c r="A1589" s="5" t="s">
        <v>294</v>
      </c>
      <c r="B1589" s="5">
        <v>2</v>
      </c>
      <c r="C1589" s="5">
        <v>1</v>
      </c>
      <c r="D1589" s="8" t="s">
        <v>7</v>
      </c>
    </row>
    <row r="1590" spans="1:4" x14ac:dyDescent="0.3">
      <c r="A1590" s="5" t="s">
        <v>294</v>
      </c>
      <c r="B1590" s="5">
        <v>2</v>
      </c>
      <c r="C1590" s="5">
        <v>2</v>
      </c>
      <c r="D1590" s="8" t="s">
        <v>15</v>
      </c>
    </row>
    <row r="1591" spans="1:4" x14ac:dyDescent="0.3">
      <c r="A1591" s="5" t="s">
        <v>294</v>
      </c>
      <c r="B1591" s="5">
        <v>2</v>
      </c>
      <c r="C1591" s="5">
        <v>3</v>
      </c>
      <c r="D1591" s="8" t="s">
        <v>196</v>
      </c>
    </row>
    <row r="1592" spans="1:4" x14ac:dyDescent="0.3">
      <c r="A1592" s="5" t="s">
        <v>294</v>
      </c>
      <c r="B1592" s="5">
        <v>3</v>
      </c>
      <c r="C1592" s="5">
        <v>1</v>
      </c>
      <c r="D1592" s="8" t="s">
        <v>15</v>
      </c>
    </row>
    <row r="1593" spans="1:4" x14ac:dyDescent="0.3">
      <c r="A1593" s="5" t="s">
        <v>294</v>
      </c>
      <c r="B1593" s="5">
        <v>3</v>
      </c>
      <c r="C1593" s="5">
        <v>2</v>
      </c>
      <c r="D1593" s="8" t="s">
        <v>34</v>
      </c>
    </row>
    <row r="1594" spans="1:4" x14ac:dyDescent="0.3">
      <c r="A1594" s="5" t="s">
        <v>294</v>
      </c>
      <c r="B1594" s="5">
        <v>3</v>
      </c>
      <c r="C1594" s="5">
        <v>3</v>
      </c>
      <c r="D1594" s="8" t="s">
        <v>29</v>
      </c>
    </row>
    <row r="1595" spans="1:4" x14ac:dyDescent="0.3">
      <c r="A1595" s="5" t="s">
        <v>294</v>
      </c>
      <c r="B1595" s="5">
        <v>4</v>
      </c>
      <c r="C1595" s="5">
        <v>1</v>
      </c>
      <c r="D1595" s="8" t="s">
        <v>73</v>
      </c>
    </row>
    <row r="1596" spans="1:4" x14ac:dyDescent="0.3">
      <c r="A1596" s="5" t="s">
        <v>294</v>
      </c>
      <c r="B1596" s="5">
        <v>4</v>
      </c>
      <c r="C1596" s="5">
        <v>2</v>
      </c>
      <c r="D1596" s="8" t="s">
        <v>34</v>
      </c>
    </row>
    <row r="1597" spans="1:4" x14ac:dyDescent="0.3">
      <c r="A1597" s="5" t="s">
        <v>294</v>
      </c>
      <c r="B1597" s="5">
        <v>4</v>
      </c>
      <c r="C1597" s="5">
        <v>3</v>
      </c>
      <c r="D1597" s="8" t="s">
        <v>114</v>
      </c>
    </row>
    <row r="1598" spans="1:4" x14ac:dyDescent="0.3">
      <c r="A1598" s="5" t="s">
        <v>295</v>
      </c>
      <c r="B1598" s="5">
        <v>1</v>
      </c>
      <c r="C1598" s="5">
        <v>1</v>
      </c>
      <c r="D1598" s="8" t="s">
        <v>28</v>
      </c>
    </row>
    <row r="1599" spans="1:4" x14ac:dyDescent="0.3">
      <c r="A1599" s="5" t="s">
        <v>295</v>
      </c>
      <c r="B1599" s="5">
        <v>1</v>
      </c>
      <c r="C1599" s="5">
        <v>2</v>
      </c>
      <c r="D1599" s="8" t="s">
        <v>34</v>
      </c>
    </row>
    <row r="1600" spans="1:4" x14ac:dyDescent="0.3">
      <c r="A1600" s="5" t="s">
        <v>295</v>
      </c>
      <c r="B1600" s="5">
        <v>1</v>
      </c>
      <c r="C1600" s="5">
        <v>3</v>
      </c>
      <c r="D1600" s="8" t="s">
        <v>34</v>
      </c>
    </row>
    <row r="1601" spans="1:4" x14ac:dyDescent="0.3">
      <c r="A1601" s="5" t="s">
        <v>295</v>
      </c>
      <c r="B1601" s="5">
        <v>2</v>
      </c>
      <c r="C1601" s="5">
        <v>1</v>
      </c>
      <c r="D1601" s="8" t="s">
        <v>48</v>
      </c>
    </row>
    <row r="1602" spans="1:4" x14ac:dyDescent="0.3">
      <c r="A1602" s="5" t="s">
        <v>295</v>
      </c>
      <c r="B1602" s="5">
        <v>2</v>
      </c>
      <c r="C1602" s="5">
        <v>2</v>
      </c>
      <c r="D1602" s="8" t="s">
        <v>34</v>
      </c>
    </row>
    <row r="1603" spans="1:4" x14ac:dyDescent="0.3">
      <c r="A1603" s="5" t="s">
        <v>295</v>
      </c>
      <c r="B1603" s="5">
        <v>2</v>
      </c>
      <c r="C1603" s="5">
        <v>3</v>
      </c>
      <c r="D1603" s="8" t="s">
        <v>126</v>
      </c>
    </row>
    <row r="1604" spans="1:4" x14ac:dyDescent="0.3">
      <c r="A1604" s="5" t="s">
        <v>295</v>
      </c>
      <c r="B1604" s="5">
        <v>3</v>
      </c>
      <c r="C1604" s="5">
        <v>1</v>
      </c>
      <c r="D1604" s="8" t="s">
        <v>5</v>
      </c>
    </row>
    <row r="1605" spans="1:4" x14ac:dyDescent="0.3">
      <c r="A1605" s="5" t="s">
        <v>295</v>
      </c>
      <c r="B1605" s="5">
        <v>3</v>
      </c>
      <c r="C1605" s="5">
        <v>2</v>
      </c>
      <c r="D1605" s="8" t="s">
        <v>34</v>
      </c>
    </row>
    <row r="1606" spans="1:4" x14ac:dyDescent="0.3">
      <c r="A1606" s="5" t="s">
        <v>295</v>
      </c>
      <c r="B1606" s="5">
        <v>3</v>
      </c>
      <c r="C1606" s="5">
        <v>3</v>
      </c>
      <c r="D1606" s="8" t="s">
        <v>15</v>
      </c>
    </row>
    <row r="1607" spans="1:4" x14ac:dyDescent="0.3">
      <c r="A1607" s="5" t="s">
        <v>295</v>
      </c>
      <c r="B1607" s="5">
        <v>4</v>
      </c>
      <c r="C1607" s="5">
        <v>1</v>
      </c>
      <c r="D1607" s="8" t="s">
        <v>128</v>
      </c>
    </row>
    <row r="1608" spans="1:4" x14ac:dyDescent="0.3">
      <c r="A1608" s="5" t="s">
        <v>295</v>
      </c>
      <c r="B1608" s="5">
        <v>4</v>
      </c>
      <c r="C1608" s="5">
        <v>2</v>
      </c>
      <c r="D1608" s="8" t="s">
        <v>34</v>
      </c>
    </row>
    <row r="1609" spans="1:4" x14ac:dyDescent="0.3">
      <c r="A1609" s="5" t="s">
        <v>295</v>
      </c>
      <c r="B1609" s="5">
        <v>4</v>
      </c>
      <c r="C1609" s="5">
        <v>3</v>
      </c>
      <c r="D1609" s="8" t="s">
        <v>77</v>
      </c>
    </row>
    <row r="1610" spans="1:4" x14ac:dyDescent="0.3">
      <c r="A1610" s="5" t="s">
        <v>296</v>
      </c>
      <c r="B1610" s="5">
        <v>1</v>
      </c>
      <c r="C1610" s="5">
        <v>1</v>
      </c>
      <c r="D1610" s="8" t="s">
        <v>83</v>
      </c>
    </row>
    <row r="1611" spans="1:4" x14ac:dyDescent="0.3">
      <c r="A1611" s="5" t="s">
        <v>296</v>
      </c>
      <c r="B1611" s="5">
        <v>1</v>
      </c>
      <c r="C1611" s="5">
        <v>2</v>
      </c>
      <c r="D1611" s="8" t="s">
        <v>130</v>
      </c>
    </row>
    <row r="1612" spans="1:4" x14ac:dyDescent="0.3">
      <c r="A1612" s="5" t="s">
        <v>296</v>
      </c>
      <c r="B1612" s="5">
        <v>1</v>
      </c>
      <c r="C1612" s="5">
        <v>3</v>
      </c>
      <c r="D1612" s="8" t="s">
        <v>77</v>
      </c>
    </row>
    <row r="1613" spans="1:4" x14ac:dyDescent="0.3">
      <c r="A1613" s="5" t="s">
        <v>296</v>
      </c>
      <c r="B1613" s="5">
        <v>2</v>
      </c>
      <c r="C1613" s="5">
        <v>1</v>
      </c>
      <c r="D1613" s="8" t="s">
        <v>297</v>
      </c>
    </row>
    <row r="1614" spans="1:4" x14ac:dyDescent="0.3">
      <c r="A1614" s="5" t="s">
        <v>296</v>
      </c>
      <c r="B1614" s="5">
        <v>2</v>
      </c>
      <c r="C1614" s="5">
        <v>2</v>
      </c>
      <c r="D1614" s="8" t="s">
        <v>130</v>
      </c>
    </row>
    <row r="1615" spans="1:4" x14ac:dyDescent="0.3">
      <c r="A1615" s="5" t="s">
        <v>296</v>
      </c>
      <c r="B1615" s="5">
        <v>2</v>
      </c>
      <c r="C1615" s="5">
        <v>3</v>
      </c>
      <c r="D1615" s="8" t="s">
        <v>77</v>
      </c>
    </row>
    <row r="1616" spans="1:4" x14ac:dyDescent="0.3">
      <c r="A1616" s="5" t="s">
        <v>296</v>
      </c>
      <c r="B1616" s="5">
        <v>3</v>
      </c>
      <c r="C1616" s="5">
        <v>1</v>
      </c>
      <c r="D1616" s="8" t="s">
        <v>92</v>
      </c>
    </row>
    <row r="1617" spans="1:4" x14ac:dyDescent="0.3">
      <c r="A1617" s="5" t="s">
        <v>296</v>
      </c>
      <c r="B1617" s="5">
        <v>3</v>
      </c>
      <c r="C1617" s="5">
        <v>2</v>
      </c>
      <c r="D1617" s="8" t="s">
        <v>130</v>
      </c>
    </row>
    <row r="1618" spans="1:4" x14ac:dyDescent="0.3">
      <c r="A1618" s="5" t="s">
        <v>296</v>
      </c>
      <c r="B1618" s="5">
        <v>3</v>
      </c>
      <c r="C1618" s="5">
        <v>3</v>
      </c>
      <c r="D1618" s="8" t="s">
        <v>68</v>
      </c>
    </row>
    <row r="1619" spans="1:4" x14ac:dyDescent="0.3">
      <c r="A1619" s="5" t="s">
        <v>296</v>
      </c>
      <c r="B1619" s="5">
        <v>4</v>
      </c>
      <c r="C1619" s="5">
        <v>1</v>
      </c>
      <c r="D1619" s="8" t="s">
        <v>147</v>
      </c>
    </row>
    <row r="1620" spans="1:4" x14ac:dyDescent="0.3">
      <c r="A1620" s="5" t="s">
        <v>296</v>
      </c>
      <c r="B1620" s="5">
        <v>4</v>
      </c>
      <c r="C1620" s="5">
        <v>2</v>
      </c>
      <c r="D1620" s="8" t="s">
        <v>298</v>
      </c>
    </row>
    <row r="1621" spans="1:4" x14ac:dyDescent="0.3">
      <c r="A1621" s="5" t="s">
        <v>296</v>
      </c>
      <c r="B1621" s="5">
        <v>4</v>
      </c>
      <c r="C1621" s="5">
        <v>3</v>
      </c>
      <c r="D1621" s="8" t="s">
        <v>74</v>
      </c>
    </row>
    <row r="1622" spans="1:4" x14ac:dyDescent="0.3">
      <c r="A1622" s="5" t="s">
        <v>299</v>
      </c>
      <c r="B1622" s="5">
        <v>1</v>
      </c>
      <c r="C1622" s="5">
        <v>1</v>
      </c>
      <c r="D1622" s="8" t="s">
        <v>94</v>
      </c>
    </row>
    <row r="1623" spans="1:4" x14ac:dyDescent="0.3">
      <c r="A1623" s="5" t="s">
        <v>299</v>
      </c>
      <c r="B1623" s="5">
        <v>1</v>
      </c>
      <c r="C1623" s="5">
        <v>2</v>
      </c>
      <c r="D1623" s="8" t="s">
        <v>130</v>
      </c>
    </row>
    <row r="1624" spans="1:4" x14ac:dyDescent="0.3">
      <c r="A1624" s="5" t="s">
        <v>299</v>
      </c>
      <c r="B1624" s="5">
        <v>1</v>
      </c>
      <c r="C1624" s="5">
        <v>3</v>
      </c>
      <c r="D1624" s="8" t="s">
        <v>20</v>
      </c>
    </row>
    <row r="1625" spans="1:4" x14ac:dyDescent="0.3">
      <c r="A1625" s="5" t="s">
        <v>299</v>
      </c>
      <c r="B1625" s="5">
        <v>2</v>
      </c>
      <c r="C1625" s="5">
        <v>1</v>
      </c>
      <c r="D1625" s="8" t="s">
        <v>251</v>
      </c>
    </row>
    <row r="1626" spans="1:4" x14ac:dyDescent="0.3">
      <c r="A1626" s="5" t="s">
        <v>299</v>
      </c>
      <c r="B1626" s="5">
        <v>2</v>
      </c>
      <c r="C1626" s="5">
        <v>2</v>
      </c>
      <c r="D1626" s="8" t="s">
        <v>130</v>
      </c>
    </row>
    <row r="1627" spans="1:4" x14ac:dyDescent="0.3">
      <c r="A1627" s="5" t="s">
        <v>299</v>
      </c>
      <c r="B1627" s="5">
        <v>2</v>
      </c>
      <c r="C1627" s="5">
        <v>3</v>
      </c>
      <c r="D1627" s="8" t="s">
        <v>145</v>
      </c>
    </row>
    <row r="1628" spans="1:4" x14ac:dyDescent="0.3">
      <c r="A1628" s="5" t="s">
        <v>299</v>
      </c>
      <c r="B1628" s="5">
        <v>3</v>
      </c>
      <c r="C1628" s="5">
        <v>1</v>
      </c>
      <c r="D1628" s="8" t="s">
        <v>74</v>
      </c>
    </row>
    <row r="1629" spans="1:4" x14ac:dyDescent="0.3">
      <c r="A1629" s="5" t="s">
        <v>299</v>
      </c>
      <c r="B1629" s="5">
        <v>3</v>
      </c>
      <c r="C1629" s="5">
        <v>2</v>
      </c>
      <c r="D1629" s="8" t="s">
        <v>300</v>
      </c>
    </row>
    <row r="1630" spans="1:4" x14ac:dyDescent="0.3">
      <c r="A1630" s="5" t="s">
        <v>299</v>
      </c>
      <c r="B1630" s="5">
        <v>3</v>
      </c>
      <c r="C1630" s="5">
        <v>3</v>
      </c>
      <c r="D1630" s="8" t="s">
        <v>63</v>
      </c>
    </row>
    <row r="1631" spans="1:4" x14ac:dyDescent="0.3">
      <c r="A1631" s="5" t="s">
        <v>299</v>
      </c>
      <c r="B1631" s="5">
        <v>4</v>
      </c>
      <c r="C1631" s="5">
        <v>1</v>
      </c>
      <c r="D1631" s="8" t="s">
        <v>16</v>
      </c>
    </row>
    <row r="1632" spans="1:4" x14ac:dyDescent="0.3">
      <c r="A1632" s="5" t="s">
        <v>299</v>
      </c>
      <c r="B1632" s="5">
        <v>4</v>
      </c>
      <c r="C1632" s="5">
        <v>2</v>
      </c>
      <c r="D1632" s="8" t="s">
        <v>130</v>
      </c>
    </row>
    <row r="1633" spans="1:4" x14ac:dyDescent="0.3">
      <c r="A1633" s="5" t="s">
        <v>299</v>
      </c>
      <c r="B1633" s="5">
        <v>4</v>
      </c>
      <c r="C1633" s="5">
        <v>3</v>
      </c>
      <c r="D1633" s="8" t="s">
        <v>22</v>
      </c>
    </row>
    <row r="1634" spans="1:4" x14ac:dyDescent="0.3">
      <c r="A1634" s="5" t="s">
        <v>301</v>
      </c>
      <c r="B1634" s="5">
        <v>1</v>
      </c>
      <c r="C1634" s="5">
        <v>1</v>
      </c>
      <c r="D1634" s="8" t="s">
        <v>68</v>
      </c>
    </row>
    <row r="1635" spans="1:4" x14ac:dyDescent="0.3">
      <c r="A1635" s="5" t="s">
        <v>301</v>
      </c>
      <c r="B1635" s="5">
        <v>1</v>
      </c>
      <c r="C1635" s="5">
        <v>2</v>
      </c>
      <c r="D1635" s="8" t="s">
        <v>130</v>
      </c>
    </row>
    <row r="1636" spans="1:4" x14ac:dyDescent="0.3">
      <c r="A1636" s="5" t="s">
        <v>301</v>
      </c>
      <c r="B1636" s="5">
        <v>1</v>
      </c>
      <c r="C1636" s="5">
        <v>3</v>
      </c>
      <c r="D1636" s="8" t="s">
        <v>44</v>
      </c>
    </row>
    <row r="1637" spans="1:4" x14ac:dyDescent="0.3">
      <c r="A1637" s="5" t="s">
        <v>301</v>
      </c>
      <c r="B1637" s="5">
        <v>2</v>
      </c>
      <c r="C1637" s="5">
        <v>1</v>
      </c>
      <c r="D1637" s="8" t="s">
        <v>50</v>
      </c>
    </row>
    <row r="1638" spans="1:4" x14ac:dyDescent="0.3">
      <c r="A1638" s="5" t="s">
        <v>301</v>
      </c>
      <c r="B1638" s="5">
        <v>2</v>
      </c>
      <c r="C1638" s="5">
        <v>2</v>
      </c>
      <c r="D1638" s="8" t="s">
        <v>130</v>
      </c>
    </row>
    <row r="1639" spans="1:4" x14ac:dyDescent="0.3">
      <c r="A1639" s="5" t="s">
        <v>301</v>
      </c>
      <c r="B1639" s="5">
        <v>2</v>
      </c>
      <c r="C1639" s="5">
        <v>3</v>
      </c>
      <c r="D1639" s="8" t="s">
        <v>220</v>
      </c>
    </row>
    <row r="1640" spans="1:4" x14ac:dyDescent="0.3">
      <c r="A1640" s="5" t="s">
        <v>301</v>
      </c>
      <c r="B1640" s="5">
        <v>3</v>
      </c>
      <c r="C1640" s="5">
        <v>1</v>
      </c>
      <c r="D1640" s="8" t="s">
        <v>168</v>
      </c>
    </row>
    <row r="1641" spans="1:4" x14ac:dyDescent="0.3">
      <c r="A1641" s="5" t="s">
        <v>301</v>
      </c>
      <c r="B1641" s="5">
        <v>3</v>
      </c>
      <c r="C1641" s="5">
        <v>2</v>
      </c>
      <c r="D1641" s="8" t="s">
        <v>130</v>
      </c>
    </row>
    <row r="1642" spans="1:4" x14ac:dyDescent="0.3">
      <c r="A1642" s="5" t="s">
        <v>301</v>
      </c>
      <c r="B1642" s="5">
        <v>3</v>
      </c>
      <c r="C1642" s="5">
        <v>3</v>
      </c>
      <c r="D1642" s="8" t="s">
        <v>145</v>
      </c>
    </row>
    <row r="1643" spans="1:4" x14ac:dyDescent="0.3">
      <c r="A1643" s="5" t="s">
        <v>301</v>
      </c>
      <c r="B1643" s="5">
        <v>4</v>
      </c>
      <c r="C1643" s="5">
        <v>1</v>
      </c>
      <c r="D1643" s="8" t="s">
        <v>302</v>
      </c>
    </row>
    <row r="1644" spans="1:4" x14ac:dyDescent="0.3">
      <c r="A1644" s="5" t="s">
        <v>301</v>
      </c>
      <c r="B1644" s="5">
        <v>4</v>
      </c>
      <c r="C1644" s="5">
        <v>2</v>
      </c>
      <c r="D1644" s="8" t="s">
        <v>130</v>
      </c>
    </row>
    <row r="1645" spans="1:4" x14ac:dyDescent="0.3">
      <c r="A1645" s="5" t="s">
        <v>301</v>
      </c>
      <c r="B1645" s="5">
        <v>4</v>
      </c>
      <c r="C1645" s="5">
        <v>3</v>
      </c>
      <c r="D1645" s="8" t="s">
        <v>39</v>
      </c>
    </row>
    <row r="1646" spans="1:4" x14ac:dyDescent="0.3">
      <c r="A1646" s="5" t="s">
        <v>303</v>
      </c>
      <c r="B1646" s="5">
        <v>1</v>
      </c>
      <c r="C1646" s="5">
        <v>1</v>
      </c>
      <c r="D1646" s="8" t="s">
        <v>50</v>
      </c>
    </row>
    <row r="1647" spans="1:4" x14ac:dyDescent="0.3">
      <c r="A1647" s="5" t="s">
        <v>303</v>
      </c>
      <c r="B1647" s="5">
        <v>1</v>
      </c>
      <c r="C1647" s="5">
        <v>2</v>
      </c>
      <c r="D1647" s="8" t="s">
        <v>130</v>
      </c>
    </row>
    <row r="1648" spans="1:4" x14ac:dyDescent="0.3">
      <c r="A1648" s="5" t="s">
        <v>303</v>
      </c>
      <c r="B1648" s="5">
        <v>1</v>
      </c>
      <c r="C1648" s="5">
        <v>3</v>
      </c>
      <c r="D1648" s="8" t="s">
        <v>53</v>
      </c>
    </row>
    <row r="1649" spans="1:4" x14ac:dyDescent="0.3">
      <c r="A1649" s="5" t="s">
        <v>303</v>
      </c>
      <c r="B1649" s="5">
        <v>2</v>
      </c>
      <c r="C1649" s="5">
        <v>1</v>
      </c>
      <c r="D1649" s="8" t="s">
        <v>83</v>
      </c>
    </row>
    <row r="1650" spans="1:4" x14ac:dyDescent="0.3">
      <c r="A1650" s="5" t="s">
        <v>303</v>
      </c>
      <c r="B1650" s="5">
        <v>2</v>
      </c>
      <c r="C1650" s="5">
        <v>2</v>
      </c>
      <c r="D1650" s="8" t="s">
        <v>130</v>
      </c>
    </row>
    <row r="1651" spans="1:4" x14ac:dyDescent="0.3">
      <c r="A1651" s="5" t="s">
        <v>303</v>
      </c>
      <c r="B1651" s="5">
        <v>2</v>
      </c>
      <c r="C1651" s="5">
        <v>3</v>
      </c>
      <c r="D1651" s="8" t="s">
        <v>304</v>
      </c>
    </row>
    <row r="1652" spans="1:4" x14ac:dyDescent="0.3">
      <c r="A1652" s="5" t="s">
        <v>303</v>
      </c>
      <c r="B1652" s="5">
        <v>3</v>
      </c>
      <c r="C1652" s="5">
        <v>1</v>
      </c>
      <c r="D1652" s="8" t="s">
        <v>305</v>
      </c>
    </row>
    <row r="1653" spans="1:4" x14ac:dyDescent="0.3">
      <c r="A1653" s="5" t="s">
        <v>303</v>
      </c>
      <c r="B1653" s="5">
        <v>3</v>
      </c>
      <c r="C1653" s="5">
        <v>2</v>
      </c>
      <c r="D1653" s="8" t="s">
        <v>130</v>
      </c>
    </row>
    <row r="1654" spans="1:4" x14ac:dyDescent="0.3">
      <c r="A1654" s="5" t="s">
        <v>303</v>
      </c>
      <c r="B1654" s="5">
        <v>3</v>
      </c>
      <c r="C1654" s="5">
        <v>3</v>
      </c>
      <c r="D1654" s="8" t="s">
        <v>35</v>
      </c>
    </row>
    <row r="1655" spans="1:4" x14ac:dyDescent="0.3">
      <c r="A1655" s="5" t="s">
        <v>303</v>
      </c>
      <c r="B1655" s="5">
        <v>4</v>
      </c>
      <c r="C1655" s="5">
        <v>1</v>
      </c>
      <c r="D1655" s="8" t="s">
        <v>306</v>
      </c>
    </row>
    <row r="1656" spans="1:4" x14ac:dyDescent="0.3">
      <c r="A1656" s="5" t="s">
        <v>303</v>
      </c>
      <c r="B1656" s="5">
        <v>4</v>
      </c>
      <c r="C1656" s="5">
        <v>2</v>
      </c>
      <c r="D1656" s="8" t="s">
        <v>130</v>
      </c>
    </row>
    <row r="1657" spans="1:4" x14ac:dyDescent="0.3">
      <c r="A1657" s="5" t="s">
        <v>303</v>
      </c>
      <c r="B1657" s="5">
        <v>4</v>
      </c>
      <c r="C1657" s="5">
        <v>3</v>
      </c>
      <c r="D1657" s="8" t="s">
        <v>76</v>
      </c>
    </row>
    <row r="1658" spans="1:4" x14ac:dyDescent="0.3">
      <c r="A1658" s="5" t="s">
        <v>307</v>
      </c>
      <c r="B1658" s="5">
        <v>1</v>
      </c>
      <c r="C1658" s="5">
        <v>1</v>
      </c>
      <c r="D1658" s="8" t="s">
        <v>57</v>
      </c>
    </row>
    <row r="1659" spans="1:4" x14ac:dyDescent="0.3">
      <c r="A1659" s="5" t="s">
        <v>307</v>
      </c>
      <c r="B1659" s="5">
        <v>1</v>
      </c>
      <c r="C1659" s="5">
        <v>2</v>
      </c>
      <c r="D1659" s="8" t="s">
        <v>130</v>
      </c>
    </row>
    <row r="1660" spans="1:4" x14ac:dyDescent="0.3">
      <c r="A1660" s="5" t="s">
        <v>307</v>
      </c>
      <c r="B1660" s="5">
        <v>1</v>
      </c>
      <c r="C1660" s="5">
        <v>3</v>
      </c>
      <c r="D1660" s="8" t="s">
        <v>28</v>
      </c>
    </row>
    <row r="1661" spans="1:4" x14ac:dyDescent="0.3">
      <c r="A1661" s="5" t="s">
        <v>307</v>
      </c>
      <c r="B1661" s="5">
        <v>2</v>
      </c>
      <c r="C1661" s="5">
        <v>1</v>
      </c>
      <c r="D1661" s="8" t="s">
        <v>91</v>
      </c>
    </row>
    <row r="1662" spans="1:4" x14ac:dyDescent="0.3">
      <c r="A1662" s="5" t="s">
        <v>307</v>
      </c>
      <c r="B1662" s="5">
        <v>2</v>
      </c>
      <c r="C1662" s="5">
        <v>2</v>
      </c>
      <c r="D1662" s="8" t="s">
        <v>130</v>
      </c>
    </row>
    <row r="1663" spans="1:4" x14ac:dyDescent="0.3">
      <c r="A1663" s="5" t="s">
        <v>307</v>
      </c>
      <c r="B1663" s="5">
        <v>2</v>
      </c>
      <c r="C1663" s="5">
        <v>3</v>
      </c>
      <c r="D1663" s="8" t="s">
        <v>85</v>
      </c>
    </row>
    <row r="1664" spans="1:4" x14ac:dyDescent="0.3">
      <c r="A1664" s="5" t="s">
        <v>307</v>
      </c>
      <c r="B1664" s="5">
        <v>3</v>
      </c>
      <c r="C1664" s="5">
        <v>1</v>
      </c>
      <c r="D1664" s="8" t="s">
        <v>154</v>
      </c>
    </row>
    <row r="1665" spans="1:4" x14ac:dyDescent="0.3">
      <c r="A1665" s="5" t="s">
        <v>307</v>
      </c>
      <c r="B1665" s="5">
        <v>3</v>
      </c>
      <c r="C1665" s="5">
        <v>2</v>
      </c>
      <c r="D1665" s="8" t="s">
        <v>130</v>
      </c>
    </row>
    <row r="1666" spans="1:4" x14ac:dyDescent="0.3">
      <c r="A1666" s="5" t="s">
        <v>307</v>
      </c>
      <c r="B1666" s="5">
        <v>3</v>
      </c>
      <c r="C1666" s="5">
        <v>3</v>
      </c>
      <c r="D1666" s="8" t="s">
        <v>29</v>
      </c>
    </row>
    <row r="1667" spans="1:4" x14ac:dyDescent="0.3">
      <c r="A1667" s="5" t="s">
        <v>307</v>
      </c>
      <c r="B1667" s="5">
        <v>4</v>
      </c>
      <c r="C1667" s="5">
        <v>1</v>
      </c>
      <c r="D1667" s="8" t="s">
        <v>27</v>
      </c>
    </row>
    <row r="1668" spans="1:4" x14ac:dyDescent="0.3">
      <c r="A1668" s="5" t="s">
        <v>307</v>
      </c>
      <c r="B1668" s="5">
        <v>4</v>
      </c>
      <c r="C1668" s="5">
        <v>2</v>
      </c>
      <c r="D1668" s="8" t="s">
        <v>130</v>
      </c>
    </row>
    <row r="1669" spans="1:4" x14ac:dyDescent="0.3">
      <c r="A1669" s="5" t="s">
        <v>307</v>
      </c>
      <c r="B1669" s="5">
        <v>4</v>
      </c>
      <c r="C1669" s="5">
        <v>3</v>
      </c>
      <c r="D1669" s="8" t="s">
        <v>17</v>
      </c>
    </row>
    <row r="1670" spans="1:4" x14ac:dyDescent="0.3">
      <c r="A1670" s="5" t="s">
        <v>308</v>
      </c>
      <c r="B1670" s="5">
        <v>1</v>
      </c>
      <c r="C1670" s="5">
        <v>1</v>
      </c>
      <c r="D1670" s="8" t="s">
        <v>98</v>
      </c>
    </row>
    <row r="1671" spans="1:4" x14ac:dyDescent="0.3">
      <c r="A1671" s="5" t="s">
        <v>308</v>
      </c>
      <c r="B1671" s="5">
        <v>1</v>
      </c>
      <c r="C1671" s="5">
        <v>2</v>
      </c>
      <c r="D1671" s="8" t="s">
        <v>80</v>
      </c>
    </row>
    <row r="1672" spans="1:4" x14ac:dyDescent="0.3">
      <c r="A1672" s="5" t="s">
        <v>308</v>
      </c>
      <c r="B1672" s="5">
        <v>1</v>
      </c>
      <c r="C1672" s="5">
        <v>3</v>
      </c>
      <c r="D1672" s="8" t="s">
        <v>309</v>
      </c>
    </row>
    <row r="1673" spans="1:4" x14ac:dyDescent="0.3">
      <c r="A1673" s="5" t="s">
        <v>308</v>
      </c>
      <c r="B1673" s="5">
        <v>2</v>
      </c>
      <c r="C1673" s="5">
        <v>1</v>
      </c>
      <c r="D1673" s="8" t="s">
        <v>36</v>
      </c>
    </row>
    <row r="1674" spans="1:4" x14ac:dyDescent="0.3">
      <c r="A1674" s="5" t="s">
        <v>308</v>
      </c>
      <c r="B1674" s="5">
        <v>2</v>
      </c>
      <c r="C1674" s="5">
        <v>2</v>
      </c>
      <c r="D1674" s="8" t="s">
        <v>80</v>
      </c>
    </row>
    <row r="1675" spans="1:4" x14ac:dyDescent="0.3">
      <c r="A1675" s="5" t="s">
        <v>308</v>
      </c>
      <c r="B1675" s="5">
        <v>2</v>
      </c>
      <c r="C1675" s="5">
        <v>3</v>
      </c>
      <c r="D1675" s="8" t="s">
        <v>159</v>
      </c>
    </row>
    <row r="1676" spans="1:4" x14ac:dyDescent="0.3">
      <c r="A1676" s="5" t="s">
        <v>308</v>
      </c>
      <c r="B1676" s="5">
        <v>3</v>
      </c>
      <c r="C1676" s="5">
        <v>1</v>
      </c>
      <c r="D1676" s="8" t="s">
        <v>98</v>
      </c>
    </row>
    <row r="1677" spans="1:4" x14ac:dyDescent="0.3">
      <c r="A1677" s="5" t="s">
        <v>308</v>
      </c>
      <c r="B1677" s="5">
        <v>3</v>
      </c>
      <c r="C1677" s="5">
        <v>2</v>
      </c>
      <c r="D1677" s="8" t="s">
        <v>80</v>
      </c>
    </row>
    <row r="1678" spans="1:4" x14ac:dyDescent="0.3">
      <c r="A1678" s="5" t="s">
        <v>308</v>
      </c>
      <c r="B1678" s="5">
        <v>3</v>
      </c>
      <c r="C1678" s="5">
        <v>3</v>
      </c>
      <c r="D1678" s="8" t="s">
        <v>8</v>
      </c>
    </row>
    <row r="1679" spans="1:4" x14ac:dyDescent="0.3">
      <c r="A1679" s="5" t="s">
        <v>308</v>
      </c>
      <c r="B1679" s="5">
        <v>4</v>
      </c>
      <c r="C1679" s="5">
        <v>1</v>
      </c>
      <c r="D1679" s="8" t="s">
        <v>310</v>
      </c>
    </row>
    <row r="1680" spans="1:4" x14ac:dyDescent="0.3">
      <c r="A1680" s="5" t="s">
        <v>308</v>
      </c>
      <c r="B1680" s="5">
        <v>4</v>
      </c>
      <c r="C1680" s="5">
        <v>2</v>
      </c>
      <c r="D1680" s="8" t="s">
        <v>80</v>
      </c>
    </row>
    <row r="1681" spans="1:4" x14ac:dyDescent="0.3">
      <c r="A1681" s="5" t="s">
        <v>308</v>
      </c>
      <c r="B1681" s="5">
        <v>4</v>
      </c>
      <c r="C1681" s="5">
        <v>3</v>
      </c>
      <c r="D1681" s="8" t="s">
        <v>15</v>
      </c>
    </row>
    <row r="1682" spans="1:4" x14ac:dyDescent="0.3">
      <c r="A1682" s="5" t="s">
        <v>311</v>
      </c>
      <c r="B1682" s="5">
        <v>1</v>
      </c>
      <c r="C1682" s="5">
        <v>1</v>
      </c>
      <c r="D1682" s="8" t="s">
        <v>44</v>
      </c>
    </row>
    <row r="1683" spans="1:4" x14ac:dyDescent="0.3">
      <c r="A1683" s="5" t="s">
        <v>311</v>
      </c>
      <c r="B1683" s="5">
        <v>1</v>
      </c>
      <c r="C1683" s="5">
        <v>2</v>
      </c>
      <c r="D1683" s="8" t="s">
        <v>80</v>
      </c>
    </row>
    <row r="1684" spans="1:4" x14ac:dyDescent="0.3">
      <c r="A1684" s="5" t="s">
        <v>311</v>
      </c>
      <c r="B1684" s="5">
        <v>1</v>
      </c>
      <c r="C1684" s="5">
        <v>3</v>
      </c>
      <c r="D1684" s="8" t="s">
        <v>137</v>
      </c>
    </row>
    <row r="1685" spans="1:4" x14ac:dyDescent="0.3">
      <c r="A1685" s="5" t="s">
        <v>311</v>
      </c>
      <c r="B1685" s="5">
        <v>2</v>
      </c>
      <c r="C1685" s="5">
        <v>1</v>
      </c>
      <c r="D1685" s="8" t="s">
        <v>47</v>
      </c>
    </row>
    <row r="1686" spans="1:4" x14ac:dyDescent="0.3">
      <c r="A1686" s="5" t="s">
        <v>311</v>
      </c>
      <c r="B1686" s="5">
        <v>2</v>
      </c>
      <c r="C1686" s="5">
        <v>2</v>
      </c>
      <c r="D1686" s="8" t="s">
        <v>80</v>
      </c>
    </row>
    <row r="1687" spans="1:4" x14ac:dyDescent="0.3">
      <c r="A1687" s="5" t="s">
        <v>311</v>
      </c>
      <c r="B1687" s="5">
        <v>2</v>
      </c>
      <c r="C1687" s="5">
        <v>3</v>
      </c>
      <c r="D1687" s="8" t="s">
        <v>18</v>
      </c>
    </row>
    <row r="1688" spans="1:4" x14ac:dyDescent="0.3">
      <c r="A1688" s="5" t="s">
        <v>311</v>
      </c>
      <c r="B1688" s="5">
        <v>3</v>
      </c>
      <c r="C1688" s="5">
        <v>1</v>
      </c>
      <c r="D1688" s="8" t="s">
        <v>28</v>
      </c>
    </row>
    <row r="1689" spans="1:4" x14ac:dyDescent="0.3">
      <c r="A1689" s="5" t="s">
        <v>311</v>
      </c>
      <c r="B1689" s="5">
        <v>3</v>
      </c>
      <c r="C1689" s="5">
        <v>2</v>
      </c>
      <c r="D1689" s="8" t="s">
        <v>80</v>
      </c>
    </row>
    <row r="1690" spans="1:4" x14ac:dyDescent="0.3">
      <c r="A1690" s="5" t="s">
        <v>311</v>
      </c>
      <c r="B1690" s="5">
        <v>3</v>
      </c>
      <c r="C1690" s="5">
        <v>3</v>
      </c>
      <c r="D1690" s="8" t="s">
        <v>20</v>
      </c>
    </row>
    <row r="1691" spans="1:4" x14ac:dyDescent="0.3">
      <c r="A1691" s="5" t="s">
        <v>311</v>
      </c>
      <c r="B1691" s="5">
        <v>4</v>
      </c>
      <c r="C1691" s="5">
        <v>1</v>
      </c>
      <c r="D1691" s="8" t="s">
        <v>10</v>
      </c>
    </row>
    <row r="1692" spans="1:4" x14ac:dyDescent="0.3">
      <c r="A1692" s="5" t="s">
        <v>311</v>
      </c>
      <c r="B1692" s="5">
        <v>4</v>
      </c>
      <c r="C1692" s="5">
        <v>2</v>
      </c>
      <c r="D1692" s="8" t="s">
        <v>80</v>
      </c>
    </row>
    <row r="1693" spans="1:4" x14ac:dyDescent="0.3">
      <c r="A1693" s="5" t="s">
        <v>311</v>
      </c>
      <c r="B1693" s="5">
        <v>4</v>
      </c>
      <c r="C1693" s="5">
        <v>3</v>
      </c>
      <c r="D1693" s="8" t="s">
        <v>8</v>
      </c>
    </row>
    <row r="1694" spans="1:4" x14ac:dyDescent="0.3">
      <c r="A1694" s="5" t="s">
        <v>312</v>
      </c>
      <c r="B1694" s="5">
        <v>1</v>
      </c>
      <c r="C1694" s="5">
        <v>1</v>
      </c>
      <c r="D1694" s="8" t="s">
        <v>108</v>
      </c>
    </row>
    <row r="1695" spans="1:4" x14ac:dyDescent="0.3">
      <c r="A1695" s="5" t="s">
        <v>312</v>
      </c>
      <c r="B1695" s="5">
        <v>1</v>
      </c>
      <c r="C1695" s="5">
        <v>2</v>
      </c>
      <c r="D1695" s="8" t="s">
        <v>80</v>
      </c>
    </row>
    <row r="1696" spans="1:4" x14ac:dyDescent="0.3">
      <c r="A1696" s="5" t="s">
        <v>312</v>
      </c>
      <c r="B1696" s="5">
        <v>1</v>
      </c>
      <c r="C1696" s="5">
        <v>3</v>
      </c>
      <c r="D1696" s="8" t="s">
        <v>7</v>
      </c>
    </row>
    <row r="1697" spans="1:4" x14ac:dyDescent="0.3">
      <c r="A1697" s="5" t="s">
        <v>312</v>
      </c>
      <c r="B1697" s="5">
        <v>2</v>
      </c>
      <c r="C1697" s="5">
        <v>1</v>
      </c>
      <c r="D1697" s="8" t="s">
        <v>78</v>
      </c>
    </row>
    <row r="1698" spans="1:4" x14ac:dyDescent="0.3">
      <c r="A1698" s="5" t="s">
        <v>312</v>
      </c>
      <c r="B1698" s="5">
        <v>2</v>
      </c>
      <c r="C1698" s="5">
        <v>2</v>
      </c>
      <c r="D1698" s="8" t="s">
        <v>80</v>
      </c>
    </row>
    <row r="1699" spans="1:4" x14ac:dyDescent="0.3">
      <c r="A1699" s="5" t="s">
        <v>312</v>
      </c>
      <c r="B1699" s="5">
        <v>2</v>
      </c>
      <c r="C1699" s="5">
        <v>3</v>
      </c>
      <c r="D1699" s="8" t="s">
        <v>57</v>
      </c>
    </row>
    <row r="1700" spans="1:4" x14ac:dyDescent="0.3">
      <c r="A1700" s="5" t="s">
        <v>312</v>
      </c>
      <c r="B1700" s="5">
        <v>3</v>
      </c>
      <c r="C1700" s="5">
        <v>1</v>
      </c>
      <c r="D1700" s="8" t="s">
        <v>22</v>
      </c>
    </row>
    <row r="1701" spans="1:4" x14ac:dyDescent="0.3">
      <c r="A1701" s="5" t="s">
        <v>312</v>
      </c>
      <c r="B1701" s="5">
        <v>3</v>
      </c>
      <c r="C1701" s="5">
        <v>2</v>
      </c>
      <c r="D1701" s="8" t="s">
        <v>80</v>
      </c>
    </row>
    <row r="1702" spans="1:4" x14ac:dyDescent="0.3">
      <c r="A1702" s="5" t="s">
        <v>312</v>
      </c>
      <c r="B1702" s="5">
        <v>3</v>
      </c>
      <c r="C1702" s="5">
        <v>3</v>
      </c>
      <c r="D1702" s="8" t="s">
        <v>26</v>
      </c>
    </row>
    <row r="1703" spans="1:4" x14ac:dyDescent="0.3">
      <c r="A1703" s="5" t="s">
        <v>312</v>
      </c>
      <c r="B1703" s="5">
        <v>4</v>
      </c>
      <c r="C1703" s="5">
        <v>1</v>
      </c>
      <c r="D1703" s="8" t="s">
        <v>19</v>
      </c>
    </row>
    <row r="1704" spans="1:4" x14ac:dyDescent="0.3">
      <c r="A1704" s="5" t="s">
        <v>312</v>
      </c>
      <c r="B1704" s="5">
        <v>4</v>
      </c>
      <c r="C1704" s="5">
        <v>2</v>
      </c>
      <c r="D1704" s="8" t="s">
        <v>80</v>
      </c>
    </row>
    <row r="1705" spans="1:4" x14ac:dyDescent="0.3">
      <c r="A1705" s="5" t="s">
        <v>312</v>
      </c>
      <c r="B1705" s="5">
        <v>4</v>
      </c>
      <c r="C1705" s="5">
        <v>3</v>
      </c>
      <c r="D1705" s="8" t="s">
        <v>9</v>
      </c>
    </row>
    <row r="1706" spans="1:4" x14ac:dyDescent="0.3">
      <c r="A1706" s="5" t="s">
        <v>313</v>
      </c>
      <c r="B1706" s="5">
        <v>1</v>
      </c>
      <c r="C1706" s="5">
        <v>1</v>
      </c>
      <c r="D1706" s="8" t="s">
        <v>49</v>
      </c>
    </row>
    <row r="1707" spans="1:4" x14ac:dyDescent="0.3">
      <c r="A1707" s="5" t="s">
        <v>313</v>
      </c>
      <c r="B1707" s="5">
        <v>1</v>
      </c>
      <c r="C1707" s="5">
        <v>2</v>
      </c>
      <c r="D1707" s="8" t="s">
        <v>80</v>
      </c>
    </row>
    <row r="1708" spans="1:4" x14ac:dyDescent="0.3">
      <c r="A1708" s="5" t="s">
        <v>313</v>
      </c>
      <c r="B1708" s="5">
        <v>1</v>
      </c>
      <c r="C1708" s="5">
        <v>3</v>
      </c>
      <c r="D1708" s="8" t="s">
        <v>87</v>
      </c>
    </row>
    <row r="1709" spans="1:4" x14ac:dyDescent="0.3">
      <c r="A1709" s="5" t="s">
        <v>313</v>
      </c>
      <c r="B1709" s="5">
        <v>2</v>
      </c>
      <c r="C1709" s="5">
        <v>1</v>
      </c>
      <c r="D1709" s="8" t="s">
        <v>28</v>
      </c>
    </row>
    <row r="1710" spans="1:4" x14ac:dyDescent="0.3">
      <c r="A1710" s="5" t="s">
        <v>313</v>
      </c>
      <c r="B1710" s="5">
        <v>2</v>
      </c>
      <c r="C1710" s="5">
        <v>2</v>
      </c>
      <c r="D1710" s="8" t="s">
        <v>80</v>
      </c>
    </row>
    <row r="1711" spans="1:4" x14ac:dyDescent="0.3">
      <c r="A1711" s="5" t="s">
        <v>313</v>
      </c>
      <c r="B1711" s="5">
        <v>2</v>
      </c>
      <c r="C1711" s="5">
        <v>3</v>
      </c>
      <c r="D1711" s="8" t="s">
        <v>94</v>
      </c>
    </row>
    <row r="1712" spans="1:4" x14ac:dyDescent="0.3">
      <c r="A1712" s="5" t="s">
        <v>313</v>
      </c>
      <c r="B1712" s="5">
        <v>3</v>
      </c>
      <c r="C1712" s="5">
        <v>1</v>
      </c>
      <c r="D1712" s="8" t="s">
        <v>72</v>
      </c>
    </row>
    <row r="1713" spans="1:4" x14ac:dyDescent="0.3">
      <c r="A1713" s="5" t="s">
        <v>313</v>
      </c>
      <c r="B1713" s="5">
        <v>3</v>
      </c>
      <c r="C1713" s="5">
        <v>2</v>
      </c>
      <c r="D1713" s="8" t="s">
        <v>80</v>
      </c>
    </row>
    <row r="1714" spans="1:4" x14ac:dyDescent="0.3">
      <c r="A1714" s="5" t="s">
        <v>313</v>
      </c>
      <c r="B1714" s="5">
        <v>3</v>
      </c>
      <c r="C1714" s="5">
        <v>3</v>
      </c>
      <c r="D1714" s="8" t="s">
        <v>119</v>
      </c>
    </row>
    <row r="1715" spans="1:4" x14ac:dyDescent="0.3">
      <c r="A1715" s="5" t="s">
        <v>313</v>
      </c>
      <c r="B1715" s="5">
        <v>4</v>
      </c>
      <c r="C1715" s="5">
        <v>1</v>
      </c>
      <c r="D1715" s="8" t="s">
        <v>86</v>
      </c>
    </row>
    <row r="1716" spans="1:4" x14ac:dyDescent="0.3">
      <c r="A1716" s="5" t="s">
        <v>313</v>
      </c>
      <c r="B1716" s="5">
        <v>4</v>
      </c>
      <c r="C1716" s="5">
        <v>2</v>
      </c>
      <c r="D1716" s="8" t="s">
        <v>80</v>
      </c>
    </row>
    <row r="1717" spans="1:4" x14ac:dyDescent="0.3">
      <c r="A1717" s="5" t="s">
        <v>313</v>
      </c>
      <c r="B1717" s="5">
        <v>4</v>
      </c>
      <c r="C1717" s="5">
        <v>3</v>
      </c>
      <c r="D1717" s="8" t="s">
        <v>123</v>
      </c>
    </row>
    <row r="1718" spans="1:4" x14ac:dyDescent="0.3">
      <c r="A1718" s="5" t="s">
        <v>314</v>
      </c>
      <c r="B1718" s="5">
        <v>1</v>
      </c>
      <c r="C1718" s="5">
        <v>1</v>
      </c>
      <c r="D1718" s="8" t="s">
        <v>93</v>
      </c>
    </row>
    <row r="1719" spans="1:4" x14ac:dyDescent="0.3">
      <c r="A1719" s="5" t="s">
        <v>314</v>
      </c>
      <c r="B1719" s="5">
        <v>1</v>
      </c>
      <c r="C1719" s="5">
        <v>2</v>
      </c>
      <c r="D1719" s="8" t="s">
        <v>80</v>
      </c>
    </row>
    <row r="1720" spans="1:4" x14ac:dyDescent="0.3">
      <c r="A1720" s="5" t="s">
        <v>314</v>
      </c>
      <c r="B1720" s="5">
        <v>1</v>
      </c>
      <c r="C1720" s="5">
        <v>3</v>
      </c>
      <c r="D1720" s="8" t="s">
        <v>21</v>
      </c>
    </row>
    <row r="1721" spans="1:4" x14ac:dyDescent="0.3">
      <c r="A1721" s="5" t="s">
        <v>314</v>
      </c>
      <c r="B1721" s="5">
        <v>2</v>
      </c>
      <c r="C1721" s="5">
        <v>1</v>
      </c>
      <c r="D1721" s="8" t="s">
        <v>55</v>
      </c>
    </row>
    <row r="1722" spans="1:4" x14ac:dyDescent="0.3">
      <c r="A1722" s="5" t="s">
        <v>314</v>
      </c>
      <c r="B1722" s="5">
        <v>2</v>
      </c>
      <c r="C1722" s="5">
        <v>2</v>
      </c>
      <c r="D1722" s="8" t="s">
        <v>80</v>
      </c>
    </row>
    <row r="1723" spans="1:4" x14ac:dyDescent="0.3">
      <c r="A1723" s="5" t="s">
        <v>314</v>
      </c>
      <c r="B1723" s="5">
        <v>2</v>
      </c>
      <c r="C1723" s="5">
        <v>3</v>
      </c>
      <c r="D1723" s="8" t="s">
        <v>44</v>
      </c>
    </row>
    <row r="1724" spans="1:4" x14ac:dyDescent="0.3">
      <c r="A1724" s="5" t="s">
        <v>314</v>
      </c>
      <c r="B1724" s="5">
        <v>3</v>
      </c>
      <c r="C1724" s="5">
        <v>1</v>
      </c>
      <c r="D1724" s="8" t="s">
        <v>21</v>
      </c>
    </row>
    <row r="1725" spans="1:4" x14ac:dyDescent="0.3">
      <c r="A1725" s="5" t="s">
        <v>314</v>
      </c>
      <c r="B1725" s="5">
        <v>3</v>
      </c>
      <c r="C1725" s="5">
        <v>2</v>
      </c>
      <c r="D1725" s="8" t="s">
        <v>80</v>
      </c>
    </row>
    <row r="1726" spans="1:4" x14ac:dyDescent="0.3">
      <c r="A1726" s="5" t="s">
        <v>314</v>
      </c>
      <c r="B1726" s="5">
        <v>3</v>
      </c>
      <c r="C1726" s="5">
        <v>3</v>
      </c>
      <c r="D1726" s="8" t="s">
        <v>13</v>
      </c>
    </row>
    <row r="1727" spans="1:4" x14ac:dyDescent="0.3">
      <c r="A1727" s="5" t="s">
        <v>314</v>
      </c>
      <c r="B1727" s="5">
        <v>4</v>
      </c>
      <c r="C1727" s="5">
        <v>1</v>
      </c>
      <c r="D1727" s="8" t="s">
        <v>51</v>
      </c>
    </row>
    <row r="1728" spans="1:4" x14ac:dyDescent="0.3">
      <c r="A1728" s="5" t="s">
        <v>314</v>
      </c>
      <c r="B1728" s="5">
        <v>4</v>
      </c>
      <c r="C1728" s="5">
        <v>2</v>
      </c>
      <c r="D1728" s="8" t="s">
        <v>80</v>
      </c>
    </row>
    <row r="1729" spans="1:4" x14ac:dyDescent="0.3">
      <c r="A1729" s="5" t="s">
        <v>314</v>
      </c>
      <c r="B1729" s="5">
        <v>4</v>
      </c>
      <c r="C1729" s="5">
        <v>3</v>
      </c>
      <c r="D1729" s="8" t="s">
        <v>168</v>
      </c>
    </row>
    <row r="1730" spans="1:4" x14ac:dyDescent="0.3">
      <c r="A1730" s="5" t="s">
        <v>315</v>
      </c>
      <c r="B1730" s="5">
        <v>1</v>
      </c>
      <c r="C1730" s="5">
        <v>1</v>
      </c>
      <c r="D1730" s="8" t="s">
        <v>58</v>
      </c>
    </row>
    <row r="1731" spans="1:4" x14ac:dyDescent="0.3">
      <c r="A1731" s="5" t="s">
        <v>315</v>
      </c>
      <c r="B1731" s="5">
        <v>1</v>
      </c>
      <c r="C1731" s="5">
        <v>2</v>
      </c>
      <c r="D1731" s="8" t="s">
        <v>25</v>
      </c>
    </row>
    <row r="1732" spans="1:4" x14ac:dyDescent="0.3">
      <c r="A1732" s="5" t="s">
        <v>315</v>
      </c>
      <c r="B1732" s="5">
        <v>1</v>
      </c>
      <c r="C1732" s="5">
        <v>3</v>
      </c>
      <c r="D1732" s="8" t="s">
        <v>47</v>
      </c>
    </row>
    <row r="1733" spans="1:4" x14ac:dyDescent="0.3">
      <c r="A1733" s="5" t="s">
        <v>315</v>
      </c>
      <c r="B1733" s="5">
        <v>2</v>
      </c>
      <c r="C1733" s="5">
        <v>1</v>
      </c>
      <c r="D1733" s="8" t="s">
        <v>219</v>
      </c>
    </row>
    <row r="1734" spans="1:4" x14ac:dyDescent="0.3">
      <c r="A1734" s="5" t="s">
        <v>315</v>
      </c>
      <c r="B1734" s="5">
        <v>2</v>
      </c>
      <c r="C1734" s="5">
        <v>2</v>
      </c>
      <c r="D1734" s="8" t="s">
        <v>25</v>
      </c>
    </row>
    <row r="1735" spans="1:4" x14ac:dyDescent="0.3">
      <c r="A1735" s="5" t="s">
        <v>315</v>
      </c>
      <c r="B1735" s="5">
        <v>2</v>
      </c>
      <c r="C1735" s="5">
        <v>3</v>
      </c>
      <c r="D1735" s="8" t="s">
        <v>73</v>
      </c>
    </row>
    <row r="1736" spans="1:4" x14ac:dyDescent="0.3">
      <c r="A1736" s="5" t="s">
        <v>315</v>
      </c>
      <c r="B1736" s="5">
        <v>3</v>
      </c>
      <c r="C1736" s="5">
        <v>1</v>
      </c>
      <c r="D1736" s="8" t="s">
        <v>57</v>
      </c>
    </row>
    <row r="1737" spans="1:4" x14ac:dyDescent="0.3">
      <c r="A1737" s="5" t="s">
        <v>315</v>
      </c>
      <c r="B1737" s="5">
        <v>3</v>
      </c>
      <c r="C1737" s="5">
        <v>2</v>
      </c>
      <c r="D1737" s="8" t="s">
        <v>25</v>
      </c>
    </row>
    <row r="1738" spans="1:4" x14ac:dyDescent="0.3">
      <c r="A1738" s="5" t="s">
        <v>315</v>
      </c>
      <c r="B1738" s="5">
        <v>3</v>
      </c>
      <c r="C1738" s="5">
        <v>3</v>
      </c>
      <c r="D1738" s="8" t="s">
        <v>103</v>
      </c>
    </row>
    <row r="1739" spans="1:4" x14ac:dyDescent="0.3">
      <c r="A1739" s="5" t="s">
        <v>315</v>
      </c>
      <c r="B1739" s="5">
        <v>4</v>
      </c>
      <c r="C1739" s="5">
        <v>1</v>
      </c>
      <c r="D1739" s="8" t="s">
        <v>89</v>
      </c>
    </row>
    <row r="1740" spans="1:4" x14ac:dyDescent="0.3">
      <c r="A1740" s="5" t="s">
        <v>315</v>
      </c>
      <c r="B1740" s="5">
        <v>4</v>
      </c>
      <c r="C1740" s="5">
        <v>2</v>
      </c>
      <c r="D1740" s="8" t="s">
        <v>25</v>
      </c>
    </row>
    <row r="1741" spans="1:4" x14ac:dyDescent="0.3">
      <c r="A1741" s="5" t="s">
        <v>315</v>
      </c>
      <c r="B1741" s="5">
        <v>4</v>
      </c>
      <c r="C1741" s="5">
        <v>3</v>
      </c>
      <c r="D1741" s="8" t="s">
        <v>29</v>
      </c>
    </row>
    <row r="1742" spans="1:4" x14ac:dyDescent="0.3">
      <c r="A1742" s="5" t="s">
        <v>316</v>
      </c>
      <c r="B1742" s="5">
        <v>1</v>
      </c>
      <c r="C1742" s="5">
        <v>1</v>
      </c>
      <c r="D1742" s="8" t="s">
        <v>12</v>
      </c>
    </row>
    <row r="1743" spans="1:4" x14ac:dyDescent="0.3">
      <c r="A1743" s="5" t="s">
        <v>316</v>
      </c>
      <c r="B1743" s="5">
        <v>1</v>
      </c>
      <c r="C1743" s="5">
        <v>2</v>
      </c>
      <c r="D1743" s="8" t="s">
        <v>25</v>
      </c>
    </row>
    <row r="1744" spans="1:4" x14ac:dyDescent="0.3">
      <c r="A1744" s="5" t="s">
        <v>316</v>
      </c>
      <c r="B1744" s="5">
        <v>1</v>
      </c>
      <c r="C1744" s="5">
        <v>3</v>
      </c>
      <c r="D1744" s="8" t="s">
        <v>9</v>
      </c>
    </row>
    <row r="1745" spans="1:4" x14ac:dyDescent="0.3">
      <c r="A1745" s="5" t="s">
        <v>316</v>
      </c>
      <c r="B1745" s="5">
        <v>2</v>
      </c>
      <c r="C1745" s="5">
        <v>1</v>
      </c>
      <c r="D1745" s="8" t="s">
        <v>50</v>
      </c>
    </row>
    <row r="1746" spans="1:4" x14ac:dyDescent="0.3">
      <c r="A1746" s="5" t="s">
        <v>316</v>
      </c>
      <c r="B1746" s="5">
        <v>2</v>
      </c>
      <c r="C1746" s="5">
        <v>2</v>
      </c>
      <c r="D1746" s="8" t="s">
        <v>15</v>
      </c>
    </row>
    <row r="1747" spans="1:4" x14ac:dyDescent="0.3">
      <c r="A1747" s="5" t="s">
        <v>316</v>
      </c>
      <c r="B1747" s="5">
        <v>2</v>
      </c>
      <c r="C1747" s="5">
        <v>3</v>
      </c>
      <c r="D1747" s="8" t="s">
        <v>128</v>
      </c>
    </row>
    <row r="1748" spans="1:4" x14ac:dyDescent="0.3">
      <c r="A1748" s="5" t="s">
        <v>316</v>
      </c>
      <c r="B1748" s="5">
        <v>3</v>
      </c>
      <c r="C1748" s="5">
        <v>1</v>
      </c>
      <c r="D1748" s="8" t="s">
        <v>6</v>
      </c>
    </row>
    <row r="1749" spans="1:4" x14ac:dyDescent="0.3">
      <c r="A1749" s="5" t="s">
        <v>316</v>
      </c>
      <c r="B1749" s="5">
        <v>3</v>
      </c>
      <c r="C1749" s="5">
        <v>2</v>
      </c>
      <c r="D1749" s="8" t="s">
        <v>25</v>
      </c>
    </row>
    <row r="1750" spans="1:4" x14ac:dyDescent="0.3">
      <c r="A1750" s="5" t="s">
        <v>316</v>
      </c>
      <c r="B1750" s="5">
        <v>3</v>
      </c>
      <c r="C1750" s="5">
        <v>3</v>
      </c>
      <c r="D1750" s="8" t="s">
        <v>39</v>
      </c>
    </row>
    <row r="1751" spans="1:4" x14ac:dyDescent="0.3">
      <c r="A1751" s="5" t="s">
        <v>316</v>
      </c>
      <c r="B1751" s="5">
        <v>4</v>
      </c>
      <c r="C1751" s="5">
        <v>1</v>
      </c>
      <c r="D1751" s="8" t="s">
        <v>18</v>
      </c>
    </row>
    <row r="1752" spans="1:4" x14ac:dyDescent="0.3">
      <c r="A1752" s="5" t="s">
        <v>316</v>
      </c>
      <c r="B1752" s="5">
        <v>4</v>
      </c>
      <c r="C1752" s="5">
        <v>2</v>
      </c>
      <c r="D1752" s="8" t="s">
        <v>25</v>
      </c>
    </row>
    <row r="1753" spans="1:4" x14ac:dyDescent="0.3">
      <c r="A1753" s="5" t="s">
        <v>316</v>
      </c>
      <c r="B1753" s="5">
        <v>4</v>
      </c>
      <c r="C1753" s="5">
        <v>3</v>
      </c>
      <c r="D1753" s="8" t="s">
        <v>25</v>
      </c>
    </row>
    <row r="1754" spans="1:4" x14ac:dyDescent="0.3">
      <c r="A1754" s="5" t="s">
        <v>317</v>
      </c>
      <c r="B1754" s="5">
        <v>1</v>
      </c>
      <c r="C1754" s="5">
        <v>1</v>
      </c>
      <c r="D1754" s="8" t="s">
        <v>80</v>
      </c>
    </row>
    <row r="1755" spans="1:4" x14ac:dyDescent="0.3">
      <c r="A1755" s="5" t="s">
        <v>317</v>
      </c>
      <c r="B1755" s="5">
        <v>1</v>
      </c>
      <c r="C1755" s="5">
        <v>2</v>
      </c>
      <c r="D1755" s="8" t="s">
        <v>25</v>
      </c>
    </row>
    <row r="1756" spans="1:4" x14ac:dyDescent="0.3">
      <c r="A1756" s="5" t="s">
        <v>317</v>
      </c>
      <c r="B1756" s="5">
        <v>1</v>
      </c>
      <c r="C1756" s="5">
        <v>3</v>
      </c>
      <c r="D1756" s="8" t="s">
        <v>97</v>
      </c>
    </row>
    <row r="1757" spans="1:4" x14ac:dyDescent="0.3">
      <c r="A1757" s="5" t="s">
        <v>317</v>
      </c>
      <c r="B1757" s="5">
        <v>2</v>
      </c>
      <c r="C1757" s="5">
        <v>1</v>
      </c>
      <c r="D1757" s="8" t="s">
        <v>25</v>
      </c>
    </row>
    <row r="1758" spans="1:4" x14ac:dyDescent="0.3">
      <c r="A1758" s="5" t="s">
        <v>317</v>
      </c>
      <c r="B1758" s="5">
        <v>2</v>
      </c>
      <c r="C1758" s="5">
        <v>2</v>
      </c>
      <c r="D1758" s="8" t="s">
        <v>25</v>
      </c>
    </row>
    <row r="1759" spans="1:4" x14ac:dyDescent="0.3">
      <c r="A1759" s="5" t="s">
        <v>317</v>
      </c>
      <c r="B1759" s="5">
        <v>2</v>
      </c>
      <c r="C1759" s="5">
        <v>3</v>
      </c>
      <c r="D1759" s="8" t="s">
        <v>25</v>
      </c>
    </row>
    <row r="1760" spans="1:4" x14ac:dyDescent="0.3">
      <c r="A1760" s="5" t="s">
        <v>317</v>
      </c>
      <c r="B1760" s="5">
        <v>3</v>
      </c>
      <c r="C1760" s="5">
        <v>1</v>
      </c>
      <c r="D1760" s="8" t="s">
        <v>5</v>
      </c>
    </row>
    <row r="1761" spans="1:4" x14ac:dyDescent="0.3">
      <c r="A1761" s="5" t="s">
        <v>317</v>
      </c>
      <c r="B1761" s="5">
        <v>3</v>
      </c>
      <c r="C1761" s="5">
        <v>2</v>
      </c>
      <c r="D1761" s="8" t="s">
        <v>25</v>
      </c>
    </row>
    <row r="1762" spans="1:4" x14ac:dyDescent="0.3">
      <c r="A1762" s="5" t="s">
        <v>317</v>
      </c>
      <c r="B1762" s="5">
        <v>3</v>
      </c>
      <c r="C1762" s="5">
        <v>3</v>
      </c>
      <c r="D1762" s="8" t="s">
        <v>151</v>
      </c>
    </row>
    <row r="1763" spans="1:4" x14ac:dyDescent="0.3">
      <c r="A1763" s="5" t="s">
        <v>317</v>
      </c>
      <c r="B1763" s="5">
        <v>4</v>
      </c>
      <c r="C1763" s="5">
        <v>1</v>
      </c>
      <c r="D1763" s="8" t="s">
        <v>18</v>
      </c>
    </row>
    <row r="1764" spans="1:4" x14ac:dyDescent="0.3">
      <c r="A1764" s="5" t="s">
        <v>317</v>
      </c>
      <c r="B1764" s="5">
        <v>4</v>
      </c>
      <c r="C1764" s="5">
        <v>2</v>
      </c>
      <c r="D1764" s="8" t="s">
        <v>15</v>
      </c>
    </row>
    <row r="1765" spans="1:4" x14ac:dyDescent="0.3">
      <c r="A1765" s="5" t="s">
        <v>317</v>
      </c>
      <c r="B1765" s="5">
        <v>4</v>
      </c>
      <c r="C1765" s="5">
        <v>3</v>
      </c>
      <c r="D1765" s="8" t="s">
        <v>89</v>
      </c>
    </row>
    <row r="1766" spans="1:4" x14ac:dyDescent="0.3">
      <c r="A1766" s="5" t="s">
        <v>318</v>
      </c>
      <c r="B1766" s="5">
        <v>1</v>
      </c>
      <c r="C1766" s="5">
        <v>1</v>
      </c>
      <c r="D1766" s="8" t="s">
        <v>59</v>
      </c>
    </row>
    <row r="1767" spans="1:4" x14ac:dyDescent="0.3">
      <c r="A1767" s="5" t="s">
        <v>318</v>
      </c>
      <c r="B1767" s="5">
        <v>1</v>
      </c>
      <c r="C1767" s="5">
        <v>2</v>
      </c>
      <c r="D1767" s="8" t="s">
        <v>25</v>
      </c>
    </row>
    <row r="1768" spans="1:4" x14ac:dyDescent="0.3">
      <c r="A1768" s="5" t="s">
        <v>318</v>
      </c>
      <c r="B1768" s="5">
        <v>1</v>
      </c>
      <c r="C1768" s="5">
        <v>3</v>
      </c>
      <c r="D1768" s="8" t="s">
        <v>68</v>
      </c>
    </row>
    <row r="1769" spans="1:4" x14ac:dyDescent="0.3">
      <c r="A1769" s="5" t="s">
        <v>318</v>
      </c>
      <c r="B1769" s="5">
        <v>2</v>
      </c>
      <c r="C1769" s="5">
        <v>1</v>
      </c>
      <c r="D1769" s="8" t="s">
        <v>29</v>
      </c>
    </row>
    <row r="1770" spans="1:4" x14ac:dyDescent="0.3">
      <c r="A1770" s="5" t="s">
        <v>318</v>
      </c>
      <c r="B1770" s="5">
        <v>2</v>
      </c>
      <c r="C1770" s="5">
        <v>2</v>
      </c>
      <c r="D1770" s="8" t="s">
        <v>25</v>
      </c>
    </row>
    <row r="1771" spans="1:4" x14ac:dyDescent="0.3">
      <c r="A1771" s="5" t="s">
        <v>318</v>
      </c>
      <c r="B1771" s="5">
        <v>2</v>
      </c>
      <c r="C1771" s="5">
        <v>3</v>
      </c>
      <c r="D1771" s="8" t="s">
        <v>96</v>
      </c>
    </row>
    <row r="1772" spans="1:4" x14ac:dyDescent="0.3">
      <c r="A1772" s="5" t="s">
        <v>318</v>
      </c>
      <c r="B1772" s="5">
        <v>3</v>
      </c>
      <c r="C1772" s="5">
        <v>1</v>
      </c>
      <c r="D1772" s="8" t="s">
        <v>36</v>
      </c>
    </row>
    <row r="1773" spans="1:4" x14ac:dyDescent="0.3">
      <c r="A1773" s="5" t="s">
        <v>318</v>
      </c>
      <c r="B1773" s="5">
        <v>3</v>
      </c>
      <c r="C1773" s="5">
        <v>2</v>
      </c>
      <c r="D1773" s="8" t="s">
        <v>25</v>
      </c>
    </row>
    <row r="1774" spans="1:4" x14ac:dyDescent="0.3">
      <c r="A1774" s="5" t="s">
        <v>318</v>
      </c>
      <c r="B1774" s="5">
        <v>3</v>
      </c>
      <c r="C1774" s="5">
        <v>3</v>
      </c>
      <c r="D1774" s="8" t="s">
        <v>63</v>
      </c>
    </row>
    <row r="1775" spans="1:4" x14ac:dyDescent="0.3">
      <c r="A1775" s="5" t="s">
        <v>318</v>
      </c>
      <c r="B1775" s="5">
        <v>4</v>
      </c>
      <c r="C1775" s="5">
        <v>1</v>
      </c>
      <c r="D1775" s="8" t="s">
        <v>68</v>
      </c>
    </row>
    <row r="1776" spans="1:4" x14ac:dyDescent="0.3">
      <c r="A1776" s="5" t="s">
        <v>318</v>
      </c>
      <c r="B1776" s="5">
        <v>4</v>
      </c>
      <c r="C1776" s="5">
        <v>2</v>
      </c>
      <c r="D1776" s="8" t="s">
        <v>25</v>
      </c>
    </row>
    <row r="1777" spans="1:4" x14ac:dyDescent="0.3">
      <c r="A1777" s="5" t="s">
        <v>318</v>
      </c>
      <c r="B1777" s="5">
        <v>4</v>
      </c>
      <c r="C1777" s="5">
        <v>3</v>
      </c>
      <c r="D1777" s="8" t="s">
        <v>319</v>
      </c>
    </row>
    <row r="1778" spans="1:4" x14ac:dyDescent="0.3">
      <c r="A1778" s="5" t="s">
        <v>320</v>
      </c>
      <c r="B1778" s="5">
        <v>1</v>
      </c>
      <c r="C1778" s="5">
        <v>1</v>
      </c>
      <c r="D1778" s="8" t="s">
        <v>321</v>
      </c>
    </row>
    <row r="1779" spans="1:4" x14ac:dyDescent="0.3">
      <c r="A1779" s="5" t="s">
        <v>320</v>
      </c>
      <c r="B1779" s="5">
        <v>1</v>
      </c>
      <c r="C1779" s="5">
        <v>2</v>
      </c>
      <c r="D1779" s="8" t="s">
        <v>25</v>
      </c>
    </row>
    <row r="1780" spans="1:4" x14ac:dyDescent="0.3">
      <c r="A1780" s="5" t="s">
        <v>320</v>
      </c>
      <c r="B1780" s="5">
        <v>1</v>
      </c>
      <c r="C1780" s="5">
        <v>3</v>
      </c>
      <c r="D1780" s="8" t="s">
        <v>37</v>
      </c>
    </row>
    <row r="1781" spans="1:4" x14ac:dyDescent="0.3">
      <c r="A1781" s="5" t="s">
        <v>320</v>
      </c>
      <c r="B1781" s="5">
        <v>2</v>
      </c>
      <c r="C1781" s="5">
        <v>1</v>
      </c>
      <c r="D1781" s="8" t="s">
        <v>59</v>
      </c>
    </row>
    <row r="1782" spans="1:4" x14ac:dyDescent="0.3">
      <c r="A1782" s="5" t="s">
        <v>320</v>
      </c>
      <c r="B1782" s="5">
        <v>2</v>
      </c>
      <c r="C1782" s="5">
        <v>2</v>
      </c>
      <c r="D1782" s="8" t="s">
        <v>25</v>
      </c>
    </row>
    <row r="1783" spans="1:4" x14ac:dyDescent="0.3">
      <c r="A1783" s="5" t="s">
        <v>320</v>
      </c>
      <c r="B1783" s="5">
        <v>2</v>
      </c>
      <c r="C1783" s="5">
        <v>3</v>
      </c>
      <c r="D1783" s="8" t="s">
        <v>147</v>
      </c>
    </row>
    <row r="1784" spans="1:4" x14ac:dyDescent="0.3">
      <c r="A1784" s="5" t="s">
        <v>320</v>
      </c>
      <c r="B1784" s="5">
        <v>3</v>
      </c>
      <c r="C1784" s="5">
        <v>1</v>
      </c>
      <c r="D1784" s="8" t="s">
        <v>63</v>
      </c>
    </row>
    <row r="1785" spans="1:4" x14ac:dyDescent="0.3">
      <c r="A1785" s="5" t="s">
        <v>320</v>
      </c>
      <c r="B1785" s="5">
        <v>3</v>
      </c>
      <c r="C1785" s="5">
        <v>2</v>
      </c>
      <c r="D1785" s="8" t="s">
        <v>25</v>
      </c>
    </row>
    <row r="1786" spans="1:4" x14ac:dyDescent="0.3">
      <c r="A1786" s="5" t="s">
        <v>320</v>
      </c>
      <c r="B1786" s="5">
        <v>3</v>
      </c>
      <c r="C1786" s="5">
        <v>3</v>
      </c>
      <c r="D1786" s="8" t="s">
        <v>144</v>
      </c>
    </row>
    <row r="1787" spans="1:4" x14ac:dyDescent="0.3">
      <c r="A1787" s="5" t="s">
        <v>320</v>
      </c>
      <c r="B1787" s="5">
        <v>4</v>
      </c>
      <c r="C1787" s="5">
        <v>1</v>
      </c>
      <c r="D1787" s="8" t="s">
        <v>126</v>
      </c>
    </row>
    <row r="1788" spans="1:4" x14ac:dyDescent="0.3">
      <c r="A1788" s="5" t="s">
        <v>320</v>
      </c>
      <c r="B1788" s="5">
        <v>4</v>
      </c>
      <c r="C1788" s="5">
        <v>2</v>
      </c>
      <c r="D1788" s="8" t="s">
        <v>25</v>
      </c>
    </row>
    <row r="1789" spans="1:4" x14ac:dyDescent="0.3">
      <c r="A1789" s="5" t="s">
        <v>320</v>
      </c>
      <c r="B1789" s="5">
        <v>4</v>
      </c>
      <c r="C1789" s="5">
        <v>3</v>
      </c>
      <c r="D1789" s="8" t="s">
        <v>15</v>
      </c>
    </row>
    <row r="1790" spans="1:4" x14ac:dyDescent="0.3">
      <c r="A1790" s="5" t="s">
        <v>322</v>
      </c>
      <c r="B1790" s="5">
        <v>1</v>
      </c>
      <c r="C1790" s="5">
        <v>1</v>
      </c>
      <c r="D1790" s="8" t="s">
        <v>159</v>
      </c>
    </row>
    <row r="1791" spans="1:4" x14ac:dyDescent="0.3">
      <c r="A1791" s="5" t="s">
        <v>322</v>
      </c>
      <c r="B1791" s="5">
        <v>1</v>
      </c>
      <c r="C1791" s="5">
        <v>2</v>
      </c>
      <c r="D1791" s="8" t="s">
        <v>203</v>
      </c>
    </row>
    <row r="1792" spans="1:4" x14ac:dyDescent="0.3">
      <c r="A1792" s="5" t="s">
        <v>322</v>
      </c>
      <c r="B1792" s="5">
        <v>1</v>
      </c>
      <c r="C1792" s="5">
        <v>3</v>
      </c>
      <c r="D1792" s="8" t="s">
        <v>119</v>
      </c>
    </row>
    <row r="1793" spans="1:4" x14ac:dyDescent="0.3">
      <c r="A1793" s="5" t="s">
        <v>322</v>
      </c>
      <c r="B1793" s="5">
        <v>2</v>
      </c>
      <c r="C1793" s="5">
        <v>1</v>
      </c>
      <c r="D1793" s="8" t="s">
        <v>67</v>
      </c>
    </row>
    <row r="1794" spans="1:4" x14ac:dyDescent="0.3">
      <c r="A1794" s="5" t="s">
        <v>322</v>
      </c>
      <c r="B1794" s="5">
        <v>2</v>
      </c>
      <c r="C1794" s="5">
        <v>2</v>
      </c>
      <c r="D1794" s="8" t="s">
        <v>203</v>
      </c>
    </row>
    <row r="1795" spans="1:4" x14ac:dyDescent="0.3">
      <c r="A1795" s="5" t="s">
        <v>322</v>
      </c>
      <c r="B1795" s="5">
        <v>2</v>
      </c>
      <c r="C1795" s="5">
        <v>3</v>
      </c>
      <c r="D1795" s="8" t="s">
        <v>50</v>
      </c>
    </row>
    <row r="1796" spans="1:4" x14ac:dyDescent="0.3">
      <c r="A1796" s="5" t="s">
        <v>322</v>
      </c>
      <c r="B1796" s="5">
        <v>3</v>
      </c>
      <c r="C1796" s="5">
        <v>1</v>
      </c>
      <c r="D1796" s="8" t="s">
        <v>6</v>
      </c>
    </row>
    <row r="1797" spans="1:4" x14ac:dyDescent="0.3">
      <c r="A1797" s="5" t="s">
        <v>322</v>
      </c>
      <c r="B1797" s="5">
        <v>3</v>
      </c>
      <c r="C1797" s="5">
        <v>2</v>
      </c>
      <c r="D1797" s="8" t="s">
        <v>203</v>
      </c>
    </row>
    <row r="1798" spans="1:4" x14ac:dyDescent="0.3">
      <c r="A1798" s="5" t="s">
        <v>322</v>
      </c>
      <c r="B1798" s="5">
        <v>3</v>
      </c>
      <c r="C1798" s="5">
        <v>3</v>
      </c>
      <c r="D1798" s="8" t="s">
        <v>67</v>
      </c>
    </row>
    <row r="1799" spans="1:4" x14ac:dyDescent="0.3">
      <c r="A1799" s="5" t="s">
        <v>322</v>
      </c>
      <c r="B1799" s="5">
        <v>4</v>
      </c>
      <c r="C1799" s="5">
        <v>1</v>
      </c>
      <c r="D1799" s="8" t="s">
        <v>159</v>
      </c>
    </row>
    <row r="1800" spans="1:4" x14ac:dyDescent="0.3">
      <c r="A1800" s="5" t="s">
        <v>322</v>
      </c>
      <c r="B1800" s="5">
        <v>4</v>
      </c>
      <c r="C1800" s="5">
        <v>2</v>
      </c>
      <c r="D1800" s="8" t="s">
        <v>203</v>
      </c>
    </row>
    <row r="1801" spans="1:4" x14ac:dyDescent="0.3">
      <c r="A1801" s="5" t="s">
        <v>322</v>
      </c>
      <c r="B1801" s="5">
        <v>4</v>
      </c>
      <c r="C1801" s="5">
        <v>3</v>
      </c>
      <c r="D1801" s="8" t="s">
        <v>34</v>
      </c>
    </row>
    <row r="1802" spans="1:4" x14ac:dyDescent="0.3">
      <c r="A1802" s="5" t="s">
        <v>323</v>
      </c>
      <c r="B1802" s="5">
        <v>1</v>
      </c>
      <c r="C1802" s="5">
        <v>1</v>
      </c>
      <c r="D1802" s="8" t="s">
        <v>123</v>
      </c>
    </row>
    <row r="1803" spans="1:4" x14ac:dyDescent="0.3">
      <c r="A1803" s="5" t="s">
        <v>323</v>
      </c>
      <c r="B1803" s="5">
        <v>1</v>
      </c>
      <c r="C1803" s="5">
        <v>2</v>
      </c>
      <c r="D1803" s="8" t="s">
        <v>203</v>
      </c>
    </row>
    <row r="1804" spans="1:4" x14ac:dyDescent="0.3">
      <c r="A1804" s="5" t="s">
        <v>323</v>
      </c>
      <c r="B1804" s="5">
        <v>1</v>
      </c>
      <c r="C1804" s="5">
        <v>3</v>
      </c>
      <c r="D1804" s="8" t="s">
        <v>121</v>
      </c>
    </row>
    <row r="1805" spans="1:4" x14ac:dyDescent="0.3">
      <c r="A1805" s="5" t="s">
        <v>323</v>
      </c>
      <c r="B1805" s="5">
        <v>2</v>
      </c>
      <c r="C1805" s="5">
        <v>1</v>
      </c>
      <c r="D1805" s="8" t="s">
        <v>154</v>
      </c>
    </row>
    <row r="1806" spans="1:4" x14ac:dyDescent="0.3">
      <c r="A1806" s="5" t="s">
        <v>323</v>
      </c>
      <c r="B1806" s="5">
        <v>2</v>
      </c>
      <c r="C1806" s="5">
        <v>2</v>
      </c>
      <c r="D1806" s="8" t="s">
        <v>203</v>
      </c>
    </row>
    <row r="1807" spans="1:4" x14ac:dyDescent="0.3">
      <c r="A1807" s="5" t="s">
        <v>323</v>
      </c>
      <c r="B1807" s="5">
        <v>2</v>
      </c>
      <c r="C1807" s="5">
        <v>3</v>
      </c>
      <c r="D1807" s="8" t="s">
        <v>145</v>
      </c>
    </row>
    <row r="1808" spans="1:4" x14ac:dyDescent="0.3">
      <c r="A1808" s="5" t="s">
        <v>323</v>
      </c>
      <c r="B1808" s="5">
        <v>3</v>
      </c>
      <c r="C1808" s="5">
        <v>1</v>
      </c>
      <c r="D1808" s="8" t="s">
        <v>128</v>
      </c>
    </row>
    <row r="1809" spans="1:4" x14ac:dyDescent="0.3">
      <c r="A1809" s="5" t="s">
        <v>323</v>
      </c>
      <c r="B1809" s="5">
        <v>3</v>
      </c>
      <c r="C1809" s="5">
        <v>2</v>
      </c>
      <c r="D1809" s="8" t="s">
        <v>203</v>
      </c>
    </row>
    <row r="1810" spans="1:4" x14ac:dyDescent="0.3">
      <c r="A1810" s="5" t="s">
        <v>323</v>
      </c>
      <c r="B1810" s="5">
        <v>3</v>
      </c>
      <c r="C1810" s="5">
        <v>3</v>
      </c>
      <c r="D1810" s="8" t="s">
        <v>36</v>
      </c>
    </row>
    <row r="1811" spans="1:4" x14ac:dyDescent="0.3">
      <c r="A1811" s="5" t="s">
        <v>323</v>
      </c>
      <c r="B1811" s="5">
        <v>4</v>
      </c>
      <c r="C1811" s="5">
        <v>1</v>
      </c>
      <c r="D1811" s="8" t="s">
        <v>71</v>
      </c>
    </row>
    <row r="1812" spans="1:4" x14ac:dyDescent="0.3">
      <c r="A1812" s="5" t="s">
        <v>323</v>
      </c>
      <c r="B1812" s="5">
        <v>4</v>
      </c>
      <c r="C1812" s="5">
        <v>2</v>
      </c>
      <c r="D1812" s="8" t="s">
        <v>203</v>
      </c>
    </row>
    <row r="1813" spans="1:4" x14ac:dyDescent="0.3">
      <c r="A1813" s="5" t="s">
        <v>323</v>
      </c>
      <c r="B1813" s="5">
        <v>4</v>
      </c>
      <c r="C1813" s="5">
        <v>3</v>
      </c>
      <c r="D1813" s="8" t="s">
        <v>220</v>
      </c>
    </row>
    <row r="1814" spans="1:4" x14ac:dyDescent="0.3">
      <c r="A1814" s="5" t="s">
        <v>324</v>
      </c>
      <c r="B1814" s="5">
        <v>1</v>
      </c>
      <c r="C1814" s="5">
        <v>1</v>
      </c>
      <c r="D1814" s="8" t="s">
        <v>9</v>
      </c>
    </row>
    <row r="1815" spans="1:4" x14ac:dyDescent="0.3">
      <c r="A1815" s="5" t="s">
        <v>324</v>
      </c>
      <c r="B1815" s="5">
        <v>1</v>
      </c>
      <c r="C1815" s="5">
        <v>2</v>
      </c>
      <c r="D1815" s="8" t="s">
        <v>203</v>
      </c>
    </row>
    <row r="1816" spans="1:4" x14ac:dyDescent="0.3">
      <c r="A1816" s="5" t="s">
        <v>324</v>
      </c>
      <c r="B1816" s="5">
        <v>1</v>
      </c>
      <c r="C1816" s="5">
        <v>3</v>
      </c>
      <c r="D1816" s="8" t="s">
        <v>12</v>
      </c>
    </row>
    <row r="1817" spans="1:4" x14ac:dyDescent="0.3">
      <c r="A1817" s="5" t="s">
        <v>324</v>
      </c>
      <c r="B1817" s="5">
        <v>2</v>
      </c>
      <c r="C1817" s="5">
        <v>1</v>
      </c>
      <c r="D1817" s="8" t="s">
        <v>58</v>
      </c>
    </row>
    <row r="1818" spans="1:4" x14ac:dyDescent="0.3">
      <c r="A1818" s="5" t="s">
        <v>324</v>
      </c>
      <c r="B1818" s="5">
        <v>2</v>
      </c>
      <c r="C1818" s="5">
        <v>2</v>
      </c>
      <c r="D1818" s="8" t="s">
        <v>203</v>
      </c>
    </row>
    <row r="1819" spans="1:4" x14ac:dyDescent="0.3">
      <c r="A1819" s="5" t="s">
        <v>324</v>
      </c>
      <c r="B1819" s="5">
        <v>2</v>
      </c>
      <c r="C1819" s="5">
        <v>3</v>
      </c>
      <c r="D1819" s="8" t="s">
        <v>87</v>
      </c>
    </row>
    <row r="1820" spans="1:4" x14ac:dyDescent="0.3">
      <c r="A1820" s="5" t="s">
        <v>324</v>
      </c>
      <c r="B1820" s="5">
        <v>3</v>
      </c>
      <c r="C1820" s="5">
        <v>1</v>
      </c>
      <c r="D1820" s="8" t="s">
        <v>88</v>
      </c>
    </row>
    <row r="1821" spans="1:4" x14ac:dyDescent="0.3">
      <c r="A1821" s="5" t="s">
        <v>324</v>
      </c>
      <c r="B1821" s="5">
        <v>3</v>
      </c>
      <c r="C1821" s="5">
        <v>2</v>
      </c>
      <c r="D1821" s="8" t="s">
        <v>203</v>
      </c>
    </row>
    <row r="1822" spans="1:4" x14ac:dyDescent="0.3">
      <c r="A1822" s="5" t="s">
        <v>324</v>
      </c>
      <c r="B1822" s="5">
        <v>3</v>
      </c>
      <c r="C1822" s="5">
        <v>3</v>
      </c>
      <c r="D1822" s="8" t="s">
        <v>168</v>
      </c>
    </row>
    <row r="1823" spans="1:4" x14ac:dyDescent="0.3">
      <c r="A1823" s="5" t="s">
        <v>324</v>
      </c>
      <c r="B1823" s="5">
        <v>4</v>
      </c>
      <c r="C1823" s="5">
        <v>1</v>
      </c>
      <c r="D1823" s="8" t="s">
        <v>81</v>
      </c>
    </row>
    <row r="1824" spans="1:4" x14ac:dyDescent="0.3">
      <c r="A1824" s="5" t="s">
        <v>324</v>
      </c>
      <c r="B1824" s="5">
        <v>4</v>
      </c>
      <c r="C1824" s="5">
        <v>2</v>
      </c>
      <c r="D1824" s="8" t="s">
        <v>203</v>
      </c>
    </row>
    <row r="1825" spans="1:4" x14ac:dyDescent="0.3">
      <c r="A1825" s="5" t="s">
        <v>324</v>
      </c>
      <c r="B1825" s="5">
        <v>4</v>
      </c>
      <c r="C1825" s="5">
        <v>3</v>
      </c>
      <c r="D1825" s="8" t="s">
        <v>22</v>
      </c>
    </row>
    <row r="1826" spans="1:4" x14ac:dyDescent="0.3">
      <c r="A1826" s="5" t="s">
        <v>325</v>
      </c>
      <c r="B1826" s="5">
        <v>1</v>
      </c>
      <c r="C1826" s="5">
        <v>1</v>
      </c>
      <c r="D1826" s="8" t="s">
        <v>7</v>
      </c>
    </row>
    <row r="1827" spans="1:4" x14ac:dyDescent="0.3">
      <c r="A1827" s="5" t="s">
        <v>325</v>
      </c>
      <c r="B1827" s="5">
        <v>1</v>
      </c>
      <c r="C1827" s="5">
        <v>2</v>
      </c>
      <c r="D1827" s="8" t="s">
        <v>203</v>
      </c>
    </row>
    <row r="1828" spans="1:4" x14ac:dyDescent="0.3">
      <c r="A1828" s="5" t="s">
        <v>325</v>
      </c>
      <c r="B1828" s="5">
        <v>1</v>
      </c>
      <c r="C1828" s="5">
        <v>3</v>
      </c>
      <c r="D1828" s="8" t="s">
        <v>144</v>
      </c>
    </row>
    <row r="1829" spans="1:4" x14ac:dyDescent="0.3">
      <c r="A1829" s="5" t="s">
        <v>325</v>
      </c>
      <c r="B1829" s="5">
        <v>2</v>
      </c>
      <c r="C1829" s="5">
        <v>1</v>
      </c>
      <c r="D1829" s="8" t="s">
        <v>18</v>
      </c>
    </row>
    <row r="1830" spans="1:4" x14ac:dyDescent="0.3">
      <c r="A1830" s="5" t="s">
        <v>325</v>
      </c>
      <c r="B1830" s="5">
        <v>2</v>
      </c>
      <c r="C1830" s="5">
        <v>2</v>
      </c>
      <c r="D1830" s="8" t="s">
        <v>203</v>
      </c>
    </row>
    <row r="1831" spans="1:4" x14ac:dyDescent="0.3">
      <c r="A1831" s="5" t="s">
        <v>325</v>
      </c>
      <c r="B1831" s="5">
        <v>2</v>
      </c>
      <c r="C1831" s="5">
        <v>3</v>
      </c>
      <c r="D1831" s="8" t="s">
        <v>51</v>
      </c>
    </row>
    <row r="1832" spans="1:4" x14ac:dyDescent="0.3">
      <c r="A1832" s="5" t="s">
        <v>325</v>
      </c>
      <c r="B1832" s="5">
        <v>3</v>
      </c>
      <c r="C1832" s="5">
        <v>1</v>
      </c>
      <c r="D1832" s="8" t="s">
        <v>68</v>
      </c>
    </row>
    <row r="1833" spans="1:4" x14ac:dyDescent="0.3">
      <c r="A1833" s="5" t="s">
        <v>325</v>
      </c>
      <c r="B1833" s="5">
        <v>3</v>
      </c>
      <c r="C1833" s="5">
        <v>2</v>
      </c>
      <c r="D1833" s="8" t="s">
        <v>203</v>
      </c>
    </row>
    <row r="1834" spans="1:4" x14ac:dyDescent="0.3">
      <c r="A1834" s="5" t="s">
        <v>325</v>
      </c>
      <c r="B1834" s="5">
        <v>3</v>
      </c>
      <c r="C1834" s="5">
        <v>3</v>
      </c>
      <c r="D1834" s="8" t="s">
        <v>11</v>
      </c>
    </row>
    <row r="1835" spans="1:4" x14ac:dyDescent="0.3">
      <c r="A1835" s="5" t="s">
        <v>325</v>
      </c>
      <c r="B1835" s="5">
        <v>4</v>
      </c>
      <c r="C1835" s="5">
        <v>1</v>
      </c>
      <c r="D1835" s="8" t="s">
        <v>229</v>
      </c>
    </row>
    <row r="1836" spans="1:4" x14ac:dyDescent="0.3">
      <c r="A1836" s="5" t="s">
        <v>325</v>
      </c>
      <c r="B1836" s="5">
        <v>4</v>
      </c>
      <c r="C1836" s="5">
        <v>2</v>
      </c>
      <c r="D1836" s="8" t="s">
        <v>203</v>
      </c>
    </row>
    <row r="1837" spans="1:4" x14ac:dyDescent="0.3">
      <c r="A1837" s="5" t="s">
        <v>325</v>
      </c>
      <c r="B1837" s="5">
        <v>4</v>
      </c>
      <c r="C1837" s="5">
        <v>3</v>
      </c>
      <c r="D1837" s="8" t="s">
        <v>35</v>
      </c>
    </row>
    <row r="1838" spans="1:4" x14ac:dyDescent="0.3">
      <c r="A1838" s="5" t="s">
        <v>326</v>
      </c>
      <c r="B1838" s="5">
        <v>1</v>
      </c>
      <c r="C1838" s="5">
        <v>1</v>
      </c>
      <c r="D1838" s="8" t="s">
        <v>44</v>
      </c>
    </row>
    <row r="1839" spans="1:4" x14ac:dyDescent="0.3">
      <c r="A1839" s="5" t="s">
        <v>326</v>
      </c>
      <c r="B1839" s="5">
        <v>1</v>
      </c>
      <c r="C1839" s="5">
        <v>2</v>
      </c>
      <c r="D1839" s="8" t="s">
        <v>203</v>
      </c>
    </row>
    <row r="1840" spans="1:4" x14ac:dyDescent="0.3">
      <c r="A1840" s="5" t="s">
        <v>326</v>
      </c>
      <c r="B1840" s="5">
        <v>1</v>
      </c>
      <c r="C1840" s="5">
        <v>3</v>
      </c>
      <c r="D1840" s="8" t="s">
        <v>297</v>
      </c>
    </row>
    <row r="1841" spans="1:4" x14ac:dyDescent="0.3">
      <c r="A1841" s="5" t="s">
        <v>326</v>
      </c>
      <c r="B1841" s="5">
        <v>2</v>
      </c>
      <c r="C1841" s="5">
        <v>1</v>
      </c>
      <c r="D1841" s="8" t="s">
        <v>41</v>
      </c>
    </row>
    <row r="1842" spans="1:4" x14ac:dyDescent="0.3">
      <c r="A1842" s="5" t="s">
        <v>326</v>
      </c>
      <c r="B1842" s="5">
        <v>2</v>
      </c>
      <c r="C1842" s="5">
        <v>2</v>
      </c>
      <c r="D1842" s="8" t="s">
        <v>203</v>
      </c>
    </row>
    <row r="1843" spans="1:4" x14ac:dyDescent="0.3">
      <c r="A1843" s="5" t="s">
        <v>326</v>
      </c>
      <c r="B1843" s="5">
        <v>2</v>
      </c>
      <c r="C1843" s="5">
        <v>3</v>
      </c>
      <c r="D1843" s="8" t="s">
        <v>16</v>
      </c>
    </row>
    <row r="1844" spans="1:4" x14ac:dyDescent="0.3">
      <c r="A1844" s="5" t="s">
        <v>326</v>
      </c>
      <c r="B1844" s="5">
        <v>3</v>
      </c>
      <c r="C1844" s="5">
        <v>1</v>
      </c>
      <c r="D1844" s="8" t="s">
        <v>327</v>
      </c>
    </row>
    <row r="1845" spans="1:4" x14ac:dyDescent="0.3">
      <c r="A1845" s="5" t="s">
        <v>326</v>
      </c>
      <c r="B1845" s="5">
        <v>3</v>
      </c>
      <c r="C1845" s="5">
        <v>2</v>
      </c>
      <c r="D1845" s="8" t="s">
        <v>203</v>
      </c>
    </row>
    <row r="1846" spans="1:4" x14ac:dyDescent="0.3">
      <c r="A1846" s="5" t="s">
        <v>326</v>
      </c>
      <c r="B1846" s="5">
        <v>3</v>
      </c>
      <c r="C1846" s="5">
        <v>3</v>
      </c>
      <c r="D1846" s="8" t="s">
        <v>65</v>
      </c>
    </row>
    <row r="1847" spans="1:4" x14ac:dyDescent="0.3">
      <c r="A1847" s="5" t="s">
        <v>326</v>
      </c>
      <c r="B1847" s="5">
        <v>4</v>
      </c>
      <c r="C1847" s="5">
        <v>1</v>
      </c>
      <c r="D1847" s="8" t="s">
        <v>83</v>
      </c>
    </row>
    <row r="1848" spans="1:4" x14ac:dyDescent="0.3">
      <c r="A1848" s="5" t="s">
        <v>326</v>
      </c>
      <c r="B1848" s="5">
        <v>4</v>
      </c>
      <c r="C1848" s="5">
        <v>2</v>
      </c>
      <c r="D1848" s="8" t="s">
        <v>203</v>
      </c>
    </row>
    <row r="1849" spans="1:4" x14ac:dyDescent="0.3">
      <c r="A1849" s="5" t="s">
        <v>326</v>
      </c>
      <c r="B1849" s="5">
        <v>4</v>
      </c>
      <c r="C1849" s="5">
        <v>3</v>
      </c>
      <c r="D1849" s="8" t="s">
        <v>30</v>
      </c>
    </row>
    <row r="1850" spans="1:4" x14ac:dyDescent="0.3">
      <c r="A1850" s="5" t="s">
        <v>328</v>
      </c>
      <c r="B1850" s="5">
        <v>1</v>
      </c>
      <c r="C1850" s="5">
        <v>1</v>
      </c>
      <c r="D1850" s="8" t="s">
        <v>142</v>
      </c>
    </row>
    <row r="1851" spans="1:4" x14ac:dyDescent="0.3">
      <c r="A1851" s="5" t="s">
        <v>328</v>
      </c>
      <c r="B1851" s="5">
        <v>1</v>
      </c>
      <c r="C1851" s="5">
        <v>2</v>
      </c>
      <c r="D1851" s="8" t="s">
        <v>10</v>
      </c>
    </row>
    <row r="1852" spans="1:4" x14ac:dyDescent="0.3">
      <c r="A1852" s="5" t="s">
        <v>328</v>
      </c>
      <c r="B1852" s="5">
        <v>1</v>
      </c>
      <c r="C1852" s="5">
        <v>3</v>
      </c>
      <c r="D1852" s="8" t="s">
        <v>108</v>
      </c>
    </row>
    <row r="1853" spans="1:4" x14ac:dyDescent="0.3">
      <c r="A1853" s="5" t="s">
        <v>328</v>
      </c>
      <c r="B1853" s="5">
        <v>2</v>
      </c>
      <c r="C1853" s="5">
        <v>1</v>
      </c>
      <c r="D1853" s="8" t="s">
        <v>119</v>
      </c>
    </row>
    <row r="1854" spans="1:4" x14ac:dyDescent="0.3">
      <c r="A1854" s="5" t="s">
        <v>328</v>
      </c>
      <c r="B1854" s="5">
        <v>2</v>
      </c>
      <c r="C1854" s="5">
        <v>2</v>
      </c>
      <c r="D1854" s="8" t="s">
        <v>10</v>
      </c>
    </row>
    <row r="1855" spans="1:4" x14ac:dyDescent="0.3">
      <c r="A1855" s="5" t="s">
        <v>328</v>
      </c>
      <c r="B1855" s="5">
        <v>2</v>
      </c>
      <c r="C1855" s="5">
        <v>3</v>
      </c>
      <c r="D1855" s="8" t="s">
        <v>159</v>
      </c>
    </row>
    <row r="1856" spans="1:4" x14ac:dyDescent="0.3">
      <c r="A1856" s="5" t="s">
        <v>328</v>
      </c>
      <c r="B1856" s="5">
        <v>3</v>
      </c>
      <c r="C1856" s="5">
        <v>1</v>
      </c>
      <c r="D1856" s="8" t="s">
        <v>7</v>
      </c>
    </row>
    <row r="1857" spans="1:4" x14ac:dyDescent="0.3">
      <c r="A1857" s="5" t="s">
        <v>328</v>
      </c>
      <c r="B1857" s="5">
        <v>3</v>
      </c>
      <c r="C1857" s="5">
        <v>2</v>
      </c>
      <c r="D1857" s="8" t="s">
        <v>10</v>
      </c>
    </row>
    <row r="1858" spans="1:4" x14ac:dyDescent="0.3">
      <c r="A1858" s="5" t="s">
        <v>328</v>
      </c>
      <c r="B1858" s="5">
        <v>3</v>
      </c>
      <c r="C1858" s="5">
        <v>3</v>
      </c>
      <c r="D1858" s="8" t="s">
        <v>30</v>
      </c>
    </row>
    <row r="1859" spans="1:4" x14ac:dyDescent="0.3">
      <c r="A1859" s="5" t="s">
        <v>328</v>
      </c>
      <c r="B1859" s="5">
        <v>4</v>
      </c>
      <c r="C1859" s="5">
        <v>1</v>
      </c>
      <c r="D1859" s="8" t="s">
        <v>28</v>
      </c>
    </row>
    <row r="1860" spans="1:4" x14ac:dyDescent="0.3">
      <c r="A1860" s="5" t="s">
        <v>328</v>
      </c>
      <c r="B1860" s="5">
        <v>4</v>
      </c>
      <c r="C1860" s="5">
        <v>2</v>
      </c>
      <c r="D1860" s="8" t="s">
        <v>10</v>
      </c>
    </row>
    <row r="1861" spans="1:4" x14ac:dyDescent="0.3">
      <c r="A1861" s="5" t="s">
        <v>328</v>
      </c>
      <c r="B1861" s="5">
        <v>4</v>
      </c>
      <c r="C1861" s="5">
        <v>3</v>
      </c>
      <c r="D1861" s="8" t="s">
        <v>86</v>
      </c>
    </row>
    <row r="1862" spans="1:4" x14ac:dyDescent="0.3">
      <c r="A1862" s="5" t="s">
        <v>329</v>
      </c>
      <c r="B1862" s="5">
        <v>1</v>
      </c>
      <c r="C1862" s="5">
        <v>1</v>
      </c>
      <c r="D1862" s="8" t="s">
        <v>15</v>
      </c>
    </row>
    <row r="1863" spans="1:4" x14ac:dyDescent="0.3">
      <c r="A1863" s="5" t="s">
        <v>329</v>
      </c>
      <c r="B1863" s="5">
        <v>1</v>
      </c>
      <c r="C1863" s="5">
        <v>2</v>
      </c>
      <c r="D1863" s="8" t="s">
        <v>10</v>
      </c>
    </row>
    <row r="1864" spans="1:4" x14ac:dyDescent="0.3">
      <c r="A1864" s="5" t="s">
        <v>329</v>
      </c>
      <c r="B1864" s="5">
        <v>1</v>
      </c>
      <c r="C1864" s="5">
        <v>3</v>
      </c>
      <c r="D1864" s="8" t="s">
        <v>151</v>
      </c>
    </row>
    <row r="1865" spans="1:4" x14ac:dyDescent="0.3">
      <c r="A1865" s="5" t="s">
        <v>329</v>
      </c>
      <c r="B1865" s="5">
        <v>2</v>
      </c>
      <c r="C1865" s="5">
        <v>1</v>
      </c>
      <c r="D1865" s="8" t="s">
        <v>59</v>
      </c>
    </row>
    <row r="1866" spans="1:4" x14ac:dyDescent="0.3">
      <c r="A1866" s="5" t="s">
        <v>329</v>
      </c>
      <c r="B1866" s="5">
        <v>2</v>
      </c>
      <c r="C1866" s="5">
        <v>2</v>
      </c>
      <c r="D1866" s="8" t="s">
        <v>330</v>
      </c>
    </row>
    <row r="1867" spans="1:4" x14ac:dyDescent="0.3">
      <c r="A1867" s="5" t="s">
        <v>329</v>
      </c>
      <c r="B1867" s="5">
        <v>2</v>
      </c>
      <c r="C1867" s="5">
        <v>3</v>
      </c>
      <c r="D1867" s="8" t="s">
        <v>67</v>
      </c>
    </row>
    <row r="1868" spans="1:4" x14ac:dyDescent="0.3">
      <c r="A1868" s="5" t="s">
        <v>329</v>
      </c>
      <c r="B1868" s="5">
        <v>3</v>
      </c>
      <c r="C1868" s="5">
        <v>1</v>
      </c>
      <c r="D1868" s="8" t="s">
        <v>73</v>
      </c>
    </row>
    <row r="1869" spans="1:4" x14ac:dyDescent="0.3">
      <c r="A1869" s="5" t="s">
        <v>329</v>
      </c>
      <c r="B1869" s="5">
        <v>3</v>
      </c>
      <c r="C1869" s="5">
        <v>2</v>
      </c>
      <c r="D1869" s="8" t="s">
        <v>10</v>
      </c>
    </row>
    <row r="1870" spans="1:4" x14ac:dyDescent="0.3">
      <c r="A1870" s="5" t="s">
        <v>329</v>
      </c>
      <c r="B1870" s="5">
        <v>3</v>
      </c>
      <c r="C1870" s="5">
        <v>3</v>
      </c>
      <c r="D1870" s="8" t="s">
        <v>87</v>
      </c>
    </row>
    <row r="1871" spans="1:4" x14ac:dyDescent="0.3">
      <c r="A1871" s="5" t="s">
        <v>329</v>
      </c>
      <c r="B1871" s="5">
        <v>4</v>
      </c>
      <c r="C1871" s="5">
        <v>1</v>
      </c>
      <c r="D1871" s="8" t="s">
        <v>80</v>
      </c>
    </row>
    <row r="1872" spans="1:4" x14ac:dyDescent="0.3">
      <c r="A1872" s="5" t="s">
        <v>329</v>
      </c>
      <c r="B1872" s="5">
        <v>4</v>
      </c>
      <c r="C1872" s="5">
        <v>2</v>
      </c>
      <c r="D1872" s="8" t="s">
        <v>10</v>
      </c>
    </row>
    <row r="1873" spans="1:4" x14ac:dyDescent="0.3">
      <c r="A1873" s="5" t="s">
        <v>329</v>
      </c>
      <c r="B1873" s="5">
        <v>4</v>
      </c>
      <c r="C1873" s="5">
        <v>3</v>
      </c>
      <c r="D1873" s="8" t="s">
        <v>102</v>
      </c>
    </row>
    <row r="1874" spans="1:4" x14ac:dyDescent="0.3">
      <c r="A1874" s="5" t="s">
        <v>331</v>
      </c>
      <c r="B1874" s="5">
        <v>1</v>
      </c>
      <c r="C1874" s="5">
        <v>1</v>
      </c>
      <c r="D1874" s="8" t="s">
        <v>34</v>
      </c>
    </row>
    <row r="1875" spans="1:4" x14ac:dyDescent="0.3">
      <c r="A1875" s="5" t="s">
        <v>331</v>
      </c>
      <c r="B1875" s="5">
        <v>1</v>
      </c>
      <c r="C1875" s="5">
        <v>2</v>
      </c>
      <c r="D1875" s="8" t="s">
        <v>10</v>
      </c>
    </row>
    <row r="1876" spans="1:4" x14ac:dyDescent="0.3">
      <c r="A1876" s="5" t="s">
        <v>331</v>
      </c>
      <c r="B1876" s="5">
        <v>1</v>
      </c>
      <c r="C1876" s="5">
        <v>3</v>
      </c>
      <c r="D1876" s="8" t="s">
        <v>86</v>
      </c>
    </row>
    <row r="1877" spans="1:4" x14ac:dyDescent="0.3">
      <c r="A1877" s="5" t="s">
        <v>331</v>
      </c>
      <c r="B1877" s="5">
        <v>2</v>
      </c>
      <c r="C1877" s="5">
        <v>1</v>
      </c>
      <c r="D1877" s="8" t="s">
        <v>12</v>
      </c>
    </row>
    <row r="1878" spans="1:4" x14ac:dyDescent="0.3">
      <c r="A1878" s="5" t="s">
        <v>331</v>
      </c>
      <c r="B1878" s="5">
        <v>2</v>
      </c>
      <c r="C1878" s="5">
        <v>2</v>
      </c>
      <c r="D1878" s="8" t="s">
        <v>10</v>
      </c>
    </row>
    <row r="1879" spans="1:4" x14ac:dyDescent="0.3">
      <c r="A1879" s="5" t="s">
        <v>331</v>
      </c>
      <c r="B1879" s="5">
        <v>2</v>
      </c>
      <c r="C1879" s="5">
        <v>3</v>
      </c>
      <c r="D1879" s="8" t="s">
        <v>25</v>
      </c>
    </row>
    <row r="1880" spans="1:4" x14ac:dyDescent="0.3">
      <c r="A1880" s="5" t="s">
        <v>331</v>
      </c>
      <c r="B1880" s="5">
        <v>3</v>
      </c>
      <c r="C1880" s="5">
        <v>1</v>
      </c>
      <c r="D1880" s="8" t="s">
        <v>72</v>
      </c>
    </row>
    <row r="1881" spans="1:4" x14ac:dyDescent="0.3">
      <c r="A1881" s="5" t="s">
        <v>331</v>
      </c>
      <c r="B1881" s="5">
        <v>3</v>
      </c>
      <c r="C1881" s="5">
        <v>2</v>
      </c>
      <c r="D1881" s="8" t="s">
        <v>10</v>
      </c>
    </row>
    <row r="1882" spans="1:4" x14ac:dyDescent="0.3">
      <c r="A1882" s="5" t="s">
        <v>331</v>
      </c>
      <c r="B1882" s="5">
        <v>3</v>
      </c>
      <c r="C1882" s="5">
        <v>3</v>
      </c>
      <c r="D1882" s="8" t="s">
        <v>6</v>
      </c>
    </row>
    <row r="1883" spans="1:4" x14ac:dyDescent="0.3">
      <c r="A1883" s="5" t="s">
        <v>331</v>
      </c>
      <c r="B1883" s="5">
        <v>4</v>
      </c>
      <c r="C1883" s="5">
        <v>1</v>
      </c>
      <c r="D1883" s="8" t="s">
        <v>126</v>
      </c>
    </row>
    <row r="1884" spans="1:4" x14ac:dyDescent="0.3">
      <c r="A1884" s="5" t="s">
        <v>331</v>
      </c>
      <c r="B1884" s="5">
        <v>4</v>
      </c>
      <c r="C1884" s="5">
        <v>2</v>
      </c>
      <c r="D1884" s="8" t="s">
        <v>10</v>
      </c>
    </row>
    <row r="1885" spans="1:4" x14ac:dyDescent="0.3">
      <c r="A1885" s="5" t="s">
        <v>331</v>
      </c>
      <c r="B1885" s="5">
        <v>4</v>
      </c>
      <c r="C1885" s="5">
        <v>3</v>
      </c>
      <c r="D1885" s="8" t="s">
        <v>103</v>
      </c>
    </row>
    <row r="1886" spans="1:4" x14ac:dyDescent="0.3">
      <c r="A1886" s="5" t="s">
        <v>332</v>
      </c>
      <c r="B1886" s="5">
        <v>1</v>
      </c>
      <c r="C1886" s="5">
        <v>1</v>
      </c>
      <c r="D1886" s="8" t="s">
        <v>32</v>
      </c>
    </row>
    <row r="1887" spans="1:4" x14ac:dyDescent="0.3">
      <c r="A1887" s="5" t="s">
        <v>332</v>
      </c>
      <c r="B1887" s="5">
        <v>1</v>
      </c>
      <c r="C1887" s="5">
        <v>2</v>
      </c>
      <c r="D1887" s="8" t="s">
        <v>15</v>
      </c>
    </row>
    <row r="1888" spans="1:4" x14ac:dyDescent="0.3">
      <c r="A1888" s="5" t="s">
        <v>332</v>
      </c>
      <c r="B1888" s="5">
        <v>1</v>
      </c>
      <c r="C1888" s="5">
        <v>3</v>
      </c>
      <c r="D1888" s="8" t="s">
        <v>44</v>
      </c>
    </row>
    <row r="1889" spans="1:4" x14ac:dyDescent="0.3">
      <c r="A1889" s="5" t="s">
        <v>332</v>
      </c>
      <c r="B1889" s="5">
        <v>2</v>
      </c>
      <c r="C1889" s="5">
        <v>1</v>
      </c>
      <c r="D1889" s="8" t="s">
        <v>229</v>
      </c>
    </row>
    <row r="1890" spans="1:4" x14ac:dyDescent="0.3">
      <c r="A1890" s="5" t="s">
        <v>332</v>
      </c>
      <c r="B1890" s="5">
        <v>2</v>
      </c>
      <c r="C1890" s="5">
        <v>2</v>
      </c>
      <c r="D1890" s="8" t="s">
        <v>10</v>
      </c>
    </row>
    <row r="1891" spans="1:4" x14ac:dyDescent="0.3">
      <c r="A1891" s="5" t="s">
        <v>332</v>
      </c>
      <c r="B1891" s="5">
        <v>2</v>
      </c>
      <c r="C1891" s="5">
        <v>3</v>
      </c>
      <c r="D1891" s="8" t="s">
        <v>68</v>
      </c>
    </row>
    <row r="1892" spans="1:4" x14ac:dyDescent="0.3">
      <c r="A1892" s="5" t="s">
        <v>332</v>
      </c>
      <c r="B1892" s="5">
        <v>3</v>
      </c>
      <c r="C1892" s="5">
        <v>1</v>
      </c>
      <c r="D1892" s="8" t="s">
        <v>55</v>
      </c>
    </row>
    <row r="1893" spans="1:4" x14ac:dyDescent="0.3">
      <c r="A1893" s="5" t="s">
        <v>332</v>
      </c>
      <c r="B1893" s="5">
        <v>3</v>
      </c>
      <c r="C1893" s="5">
        <v>2</v>
      </c>
      <c r="D1893" s="8" t="s">
        <v>10</v>
      </c>
    </row>
    <row r="1894" spans="1:4" x14ac:dyDescent="0.3">
      <c r="A1894" s="5" t="s">
        <v>332</v>
      </c>
      <c r="B1894" s="5">
        <v>3</v>
      </c>
      <c r="C1894" s="5">
        <v>3</v>
      </c>
      <c r="D1894" s="8" t="s">
        <v>39</v>
      </c>
    </row>
    <row r="1895" spans="1:4" x14ac:dyDescent="0.3">
      <c r="A1895" s="5" t="s">
        <v>332</v>
      </c>
      <c r="B1895" s="5">
        <v>4</v>
      </c>
      <c r="C1895" s="5">
        <v>1</v>
      </c>
      <c r="D1895" s="8" t="s">
        <v>130</v>
      </c>
    </row>
    <row r="1896" spans="1:4" x14ac:dyDescent="0.3">
      <c r="A1896" s="5" t="s">
        <v>332</v>
      </c>
      <c r="B1896" s="5">
        <v>4</v>
      </c>
      <c r="C1896" s="5">
        <v>2</v>
      </c>
      <c r="D1896" s="8" t="s">
        <v>10</v>
      </c>
    </row>
    <row r="1897" spans="1:4" x14ac:dyDescent="0.3">
      <c r="A1897" s="5" t="s">
        <v>332</v>
      </c>
      <c r="B1897" s="5">
        <v>4</v>
      </c>
      <c r="C1897" s="5">
        <v>3</v>
      </c>
      <c r="D1897" s="8" t="s">
        <v>126</v>
      </c>
    </row>
    <row r="1898" spans="1:4" x14ac:dyDescent="0.3">
      <c r="A1898" s="5" t="s">
        <v>333</v>
      </c>
      <c r="B1898" s="5">
        <v>1</v>
      </c>
      <c r="C1898" s="5">
        <v>1</v>
      </c>
      <c r="D1898" s="8" t="s">
        <v>42</v>
      </c>
    </row>
    <row r="1899" spans="1:4" x14ac:dyDescent="0.3">
      <c r="A1899" s="5" t="s">
        <v>333</v>
      </c>
      <c r="B1899" s="5">
        <v>1</v>
      </c>
      <c r="C1899" s="5">
        <v>2</v>
      </c>
      <c r="D1899" s="8" t="s">
        <v>10</v>
      </c>
    </row>
    <row r="1900" spans="1:4" x14ac:dyDescent="0.3">
      <c r="A1900" s="5" t="s">
        <v>333</v>
      </c>
      <c r="B1900" s="5">
        <v>1</v>
      </c>
      <c r="C1900" s="5">
        <v>3</v>
      </c>
      <c r="D1900" s="8" t="s">
        <v>29</v>
      </c>
    </row>
    <row r="1901" spans="1:4" x14ac:dyDescent="0.3">
      <c r="A1901" s="5" t="s">
        <v>333</v>
      </c>
      <c r="B1901" s="5">
        <v>2</v>
      </c>
      <c r="C1901" s="5">
        <v>1</v>
      </c>
      <c r="D1901" s="8" t="s">
        <v>105</v>
      </c>
    </row>
    <row r="1902" spans="1:4" x14ac:dyDescent="0.3">
      <c r="A1902" s="5" t="s">
        <v>333</v>
      </c>
      <c r="B1902" s="5">
        <v>2</v>
      </c>
      <c r="C1902" s="5">
        <v>2</v>
      </c>
      <c r="D1902" s="8" t="s">
        <v>10</v>
      </c>
    </row>
    <row r="1903" spans="1:4" x14ac:dyDescent="0.3">
      <c r="A1903" s="5" t="s">
        <v>333</v>
      </c>
      <c r="B1903" s="5">
        <v>2</v>
      </c>
      <c r="C1903" s="5">
        <v>3</v>
      </c>
      <c r="D1903" s="8" t="s">
        <v>115</v>
      </c>
    </row>
    <row r="1904" spans="1:4" x14ac:dyDescent="0.3">
      <c r="A1904" s="5" t="s">
        <v>333</v>
      </c>
      <c r="B1904" s="5">
        <v>3</v>
      </c>
      <c r="C1904" s="5">
        <v>1</v>
      </c>
      <c r="D1904" s="8" t="s">
        <v>98</v>
      </c>
    </row>
    <row r="1905" spans="1:4" x14ac:dyDescent="0.3">
      <c r="A1905" s="5" t="s">
        <v>333</v>
      </c>
      <c r="B1905" s="5">
        <v>3</v>
      </c>
      <c r="C1905" s="5">
        <v>2</v>
      </c>
      <c r="D1905" s="8" t="s">
        <v>10</v>
      </c>
    </row>
    <row r="1906" spans="1:4" x14ac:dyDescent="0.3">
      <c r="A1906" s="5" t="s">
        <v>333</v>
      </c>
      <c r="B1906" s="5">
        <v>3</v>
      </c>
      <c r="C1906" s="5">
        <v>3</v>
      </c>
      <c r="D1906" s="8" t="s">
        <v>54</v>
      </c>
    </row>
    <row r="1907" spans="1:4" x14ac:dyDescent="0.3">
      <c r="A1907" s="5" t="s">
        <v>333</v>
      </c>
      <c r="B1907" s="5">
        <v>4</v>
      </c>
      <c r="C1907" s="5">
        <v>1</v>
      </c>
      <c r="D1907" s="8" t="s">
        <v>68</v>
      </c>
    </row>
    <row r="1908" spans="1:4" x14ac:dyDescent="0.3">
      <c r="A1908" s="5" t="s">
        <v>333</v>
      </c>
      <c r="B1908" s="5">
        <v>4</v>
      </c>
      <c r="C1908" s="5">
        <v>2</v>
      </c>
      <c r="D1908" s="8" t="s">
        <v>15</v>
      </c>
    </row>
    <row r="1909" spans="1:4" x14ac:dyDescent="0.3">
      <c r="A1909" s="5" t="s">
        <v>333</v>
      </c>
      <c r="B1909" s="5">
        <v>4</v>
      </c>
      <c r="C1909" s="5">
        <v>3</v>
      </c>
      <c r="D1909" s="8" t="s">
        <v>196</v>
      </c>
    </row>
    <row r="1910" spans="1:4" x14ac:dyDescent="0.3">
      <c r="A1910" s="5" t="s">
        <v>334</v>
      </c>
      <c r="B1910" s="5">
        <v>1</v>
      </c>
      <c r="C1910" s="5">
        <v>1</v>
      </c>
      <c r="D1910" s="8" t="s">
        <v>44</v>
      </c>
    </row>
    <row r="1911" spans="1:4" x14ac:dyDescent="0.3">
      <c r="A1911" s="5" t="s">
        <v>334</v>
      </c>
      <c r="B1911" s="5">
        <v>1</v>
      </c>
      <c r="C1911" s="5">
        <v>2</v>
      </c>
      <c r="D1911" s="8" t="s">
        <v>219</v>
      </c>
    </row>
    <row r="1912" spans="1:4" x14ac:dyDescent="0.3">
      <c r="A1912" s="5" t="s">
        <v>334</v>
      </c>
      <c r="B1912" s="5">
        <v>1</v>
      </c>
      <c r="C1912" s="5">
        <v>3</v>
      </c>
      <c r="D1912" s="8" t="s">
        <v>102</v>
      </c>
    </row>
    <row r="1913" spans="1:4" x14ac:dyDescent="0.3">
      <c r="A1913" s="5" t="s">
        <v>334</v>
      </c>
      <c r="B1913" s="5">
        <v>2</v>
      </c>
      <c r="C1913" s="5">
        <v>1</v>
      </c>
      <c r="D1913" s="8" t="s">
        <v>151</v>
      </c>
    </row>
    <row r="1914" spans="1:4" x14ac:dyDescent="0.3">
      <c r="A1914" s="5" t="s">
        <v>334</v>
      </c>
      <c r="B1914" s="5">
        <v>2</v>
      </c>
      <c r="C1914" s="5">
        <v>2</v>
      </c>
      <c r="D1914" s="8" t="s">
        <v>219</v>
      </c>
    </row>
    <row r="1915" spans="1:4" x14ac:dyDescent="0.3">
      <c r="A1915" s="5" t="s">
        <v>334</v>
      </c>
      <c r="B1915" s="5">
        <v>2</v>
      </c>
      <c r="C1915" s="5">
        <v>3</v>
      </c>
      <c r="D1915" s="8" t="s">
        <v>108</v>
      </c>
    </row>
    <row r="1916" spans="1:4" x14ac:dyDescent="0.3">
      <c r="A1916" s="5" t="s">
        <v>334</v>
      </c>
      <c r="B1916" s="5">
        <v>3</v>
      </c>
      <c r="C1916" s="5">
        <v>1</v>
      </c>
      <c r="D1916" s="8" t="s">
        <v>115</v>
      </c>
    </row>
    <row r="1917" spans="1:4" x14ac:dyDescent="0.3">
      <c r="A1917" s="5" t="s">
        <v>334</v>
      </c>
      <c r="B1917" s="5">
        <v>3</v>
      </c>
      <c r="C1917" s="5">
        <v>2</v>
      </c>
      <c r="D1917" s="8" t="s">
        <v>219</v>
      </c>
    </row>
    <row r="1918" spans="1:4" x14ac:dyDescent="0.3">
      <c r="A1918" s="5" t="s">
        <v>334</v>
      </c>
      <c r="B1918" s="5">
        <v>3</v>
      </c>
      <c r="C1918" s="5">
        <v>3</v>
      </c>
      <c r="D1918" s="8" t="s">
        <v>15</v>
      </c>
    </row>
    <row r="1919" spans="1:4" x14ac:dyDescent="0.3">
      <c r="A1919" s="5" t="s">
        <v>334</v>
      </c>
      <c r="B1919" s="5">
        <v>4</v>
      </c>
      <c r="C1919" s="5">
        <v>1</v>
      </c>
      <c r="D1919" s="8" t="s">
        <v>77</v>
      </c>
    </row>
    <row r="1920" spans="1:4" x14ac:dyDescent="0.3">
      <c r="A1920" s="5" t="s">
        <v>334</v>
      </c>
      <c r="B1920" s="5">
        <v>4</v>
      </c>
      <c r="C1920" s="5">
        <v>2</v>
      </c>
      <c r="D1920" s="8" t="s">
        <v>219</v>
      </c>
    </row>
    <row r="1921" spans="1:4" x14ac:dyDescent="0.3">
      <c r="A1921" s="5" t="s">
        <v>334</v>
      </c>
      <c r="B1921" s="5">
        <v>4</v>
      </c>
      <c r="C1921" s="5">
        <v>3</v>
      </c>
      <c r="D1921" s="8" t="s">
        <v>81</v>
      </c>
    </row>
    <row r="1922" spans="1:4" x14ac:dyDescent="0.3">
      <c r="A1922" s="5" t="s">
        <v>335</v>
      </c>
      <c r="B1922" s="5">
        <v>1</v>
      </c>
      <c r="C1922" s="5">
        <v>1</v>
      </c>
      <c r="D1922" s="8" t="s">
        <v>336</v>
      </c>
    </row>
    <row r="1923" spans="1:4" x14ac:dyDescent="0.3">
      <c r="A1923" s="5" t="s">
        <v>335</v>
      </c>
      <c r="B1923" s="5">
        <v>1</v>
      </c>
      <c r="C1923" s="5">
        <v>2</v>
      </c>
      <c r="D1923" s="8" t="s">
        <v>219</v>
      </c>
    </row>
    <row r="1924" spans="1:4" x14ac:dyDescent="0.3">
      <c r="A1924" s="5" t="s">
        <v>335</v>
      </c>
      <c r="B1924" s="5">
        <v>1</v>
      </c>
      <c r="C1924" s="5">
        <v>3</v>
      </c>
      <c r="D1924" s="8" t="s">
        <v>89</v>
      </c>
    </row>
    <row r="1925" spans="1:4" x14ac:dyDescent="0.3">
      <c r="A1925" s="5" t="s">
        <v>335</v>
      </c>
      <c r="B1925" s="5">
        <v>2</v>
      </c>
      <c r="C1925" s="5">
        <v>1</v>
      </c>
      <c r="D1925" s="8" t="s">
        <v>337</v>
      </c>
    </row>
    <row r="1926" spans="1:4" x14ac:dyDescent="0.3">
      <c r="A1926" s="5" t="s">
        <v>335</v>
      </c>
      <c r="B1926" s="5">
        <v>2</v>
      </c>
      <c r="C1926" s="5">
        <v>2</v>
      </c>
      <c r="D1926" s="8" t="s">
        <v>219</v>
      </c>
    </row>
    <row r="1927" spans="1:4" x14ac:dyDescent="0.3">
      <c r="A1927" s="5" t="s">
        <v>335</v>
      </c>
      <c r="B1927" s="5">
        <v>2</v>
      </c>
      <c r="C1927" s="5">
        <v>3</v>
      </c>
      <c r="D1927" s="8" t="s">
        <v>106</v>
      </c>
    </row>
    <row r="1928" spans="1:4" x14ac:dyDescent="0.3">
      <c r="A1928" s="5" t="s">
        <v>335</v>
      </c>
      <c r="B1928" s="5">
        <v>3</v>
      </c>
      <c r="C1928" s="5">
        <v>1</v>
      </c>
      <c r="D1928" s="8" t="s">
        <v>25</v>
      </c>
    </row>
    <row r="1929" spans="1:4" x14ac:dyDescent="0.3">
      <c r="A1929" s="5" t="s">
        <v>335</v>
      </c>
      <c r="B1929" s="5">
        <v>3</v>
      </c>
      <c r="C1929" s="5">
        <v>2</v>
      </c>
      <c r="D1929" s="8" t="s">
        <v>219</v>
      </c>
    </row>
    <row r="1930" spans="1:4" x14ac:dyDescent="0.3">
      <c r="A1930" s="5" t="s">
        <v>335</v>
      </c>
      <c r="B1930" s="5">
        <v>3</v>
      </c>
      <c r="C1930" s="5">
        <v>3</v>
      </c>
      <c r="D1930" s="8" t="s">
        <v>63</v>
      </c>
    </row>
    <row r="1931" spans="1:4" x14ac:dyDescent="0.3">
      <c r="A1931" s="5" t="s">
        <v>335</v>
      </c>
      <c r="B1931" s="5">
        <v>4</v>
      </c>
      <c r="C1931" s="5">
        <v>1</v>
      </c>
      <c r="D1931" s="8" t="s">
        <v>50</v>
      </c>
    </row>
    <row r="1932" spans="1:4" x14ac:dyDescent="0.3">
      <c r="A1932" s="5" t="s">
        <v>335</v>
      </c>
      <c r="B1932" s="5">
        <v>4</v>
      </c>
      <c r="C1932" s="5">
        <v>2</v>
      </c>
      <c r="D1932" s="8" t="s">
        <v>219</v>
      </c>
    </row>
    <row r="1933" spans="1:4" x14ac:dyDescent="0.3">
      <c r="A1933" s="5" t="s">
        <v>335</v>
      </c>
      <c r="B1933" s="5">
        <v>4</v>
      </c>
      <c r="C1933" s="5">
        <v>3</v>
      </c>
      <c r="D1933" s="8" t="s">
        <v>115</v>
      </c>
    </row>
    <row r="1934" spans="1:4" x14ac:dyDescent="0.3">
      <c r="A1934" s="5" t="s">
        <v>338</v>
      </c>
      <c r="B1934" s="5">
        <v>1</v>
      </c>
      <c r="C1934" s="5">
        <v>1</v>
      </c>
      <c r="D1934" s="8" t="s">
        <v>56</v>
      </c>
    </row>
    <row r="1935" spans="1:4" x14ac:dyDescent="0.3">
      <c r="A1935" s="5" t="s">
        <v>338</v>
      </c>
      <c r="B1935" s="5">
        <v>1</v>
      </c>
      <c r="C1935" s="5">
        <v>2</v>
      </c>
      <c r="D1935" s="8" t="s">
        <v>219</v>
      </c>
    </row>
    <row r="1936" spans="1:4" x14ac:dyDescent="0.3">
      <c r="A1936" s="5" t="s">
        <v>338</v>
      </c>
      <c r="B1936" s="5">
        <v>1</v>
      </c>
      <c r="C1936" s="5">
        <v>3</v>
      </c>
      <c r="D1936" s="8" t="s">
        <v>15</v>
      </c>
    </row>
    <row r="1937" spans="1:4" x14ac:dyDescent="0.3">
      <c r="A1937" s="5" t="s">
        <v>338</v>
      </c>
      <c r="B1937" s="5">
        <v>2</v>
      </c>
      <c r="C1937" s="5">
        <v>1</v>
      </c>
      <c r="D1937" s="8" t="s">
        <v>58</v>
      </c>
    </row>
    <row r="1938" spans="1:4" x14ac:dyDescent="0.3">
      <c r="A1938" s="5" t="s">
        <v>338</v>
      </c>
      <c r="B1938" s="5">
        <v>2</v>
      </c>
      <c r="C1938" s="5">
        <v>2</v>
      </c>
      <c r="D1938" s="8" t="s">
        <v>219</v>
      </c>
    </row>
    <row r="1939" spans="1:4" x14ac:dyDescent="0.3">
      <c r="A1939" s="5" t="s">
        <v>338</v>
      </c>
      <c r="B1939" s="5">
        <v>2</v>
      </c>
      <c r="C1939" s="5">
        <v>3</v>
      </c>
      <c r="D1939" s="8" t="s">
        <v>37</v>
      </c>
    </row>
    <row r="1940" spans="1:4" x14ac:dyDescent="0.3">
      <c r="A1940" s="5" t="s">
        <v>338</v>
      </c>
      <c r="B1940" s="5">
        <v>3</v>
      </c>
      <c r="C1940" s="5">
        <v>1</v>
      </c>
      <c r="D1940" s="8" t="s">
        <v>56</v>
      </c>
    </row>
    <row r="1941" spans="1:4" x14ac:dyDescent="0.3">
      <c r="A1941" s="5" t="s">
        <v>338</v>
      </c>
      <c r="B1941" s="5">
        <v>3</v>
      </c>
      <c r="C1941" s="5">
        <v>2</v>
      </c>
      <c r="D1941" s="8" t="s">
        <v>219</v>
      </c>
    </row>
    <row r="1942" spans="1:4" x14ac:dyDescent="0.3">
      <c r="A1942" s="5" t="s">
        <v>338</v>
      </c>
      <c r="B1942" s="5">
        <v>3</v>
      </c>
      <c r="C1942" s="5">
        <v>3</v>
      </c>
      <c r="D1942" s="8" t="s">
        <v>55</v>
      </c>
    </row>
    <row r="1943" spans="1:4" x14ac:dyDescent="0.3">
      <c r="A1943" s="5" t="s">
        <v>338</v>
      </c>
      <c r="B1943" s="5">
        <v>4</v>
      </c>
      <c r="C1943" s="5">
        <v>1</v>
      </c>
      <c r="D1943" s="8" t="s">
        <v>107</v>
      </c>
    </row>
    <row r="1944" spans="1:4" x14ac:dyDescent="0.3">
      <c r="A1944" s="5" t="s">
        <v>338</v>
      </c>
      <c r="B1944" s="5">
        <v>4</v>
      </c>
      <c r="C1944" s="5">
        <v>2</v>
      </c>
      <c r="D1944" s="8" t="s">
        <v>339</v>
      </c>
    </row>
    <row r="1945" spans="1:4" x14ac:dyDescent="0.3">
      <c r="A1945" s="5" t="s">
        <v>338</v>
      </c>
      <c r="B1945" s="5">
        <v>4</v>
      </c>
      <c r="C1945" s="5">
        <v>3</v>
      </c>
      <c r="D1945" s="8" t="s">
        <v>9</v>
      </c>
    </row>
    <row r="1946" spans="1:4" x14ac:dyDescent="0.3">
      <c r="A1946" s="5" t="s">
        <v>340</v>
      </c>
      <c r="B1946" s="5">
        <v>1</v>
      </c>
      <c r="C1946" s="5">
        <v>1</v>
      </c>
      <c r="D1946" s="8" t="s">
        <v>76</v>
      </c>
    </row>
    <row r="1947" spans="1:4" x14ac:dyDescent="0.3">
      <c r="A1947" s="5" t="s">
        <v>340</v>
      </c>
      <c r="B1947" s="5">
        <v>1</v>
      </c>
      <c r="C1947" s="5">
        <v>2</v>
      </c>
      <c r="D1947" s="8" t="s">
        <v>139</v>
      </c>
    </row>
    <row r="1948" spans="1:4" x14ac:dyDescent="0.3">
      <c r="A1948" s="5" t="s">
        <v>340</v>
      </c>
      <c r="B1948" s="5">
        <v>1</v>
      </c>
      <c r="C1948" s="5">
        <v>3</v>
      </c>
      <c r="D1948" s="8" t="s">
        <v>33</v>
      </c>
    </row>
    <row r="1949" spans="1:4" x14ac:dyDescent="0.3">
      <c r="A1949" s="5" t="s">
        <v>340</v>
      </c>
      <c r="B1949" s="5">
        <v>2</v>
      </c>
      <c r="C1949" s="5">
        <v>1</v>
      </c>
      <c r="D1949" s="8" t="s">
        <v>8</v>
      </c>
    </row>
    <row r="1950" spans="1:4" x14ac:dyDescent="0.3">
      <c r="A1950" s="5" t="s">
        <v>340</v>
      </c>
      <c r="B1950" s="5">
        <v>2</v>
      </c>
      <c r="C1950" s="5">
        <v>2</v>
      </c>
      <c r="D1950" s="8" t="s">
        <v>219</v>
      </c>
    </row>
    <row r="1951" spans="1:4" x14ac:dyDescent="0.3">
      <c r="A1951" s="5" t="s">
        <v>340</v>
      </c>
      <c r="B1951" s="5">
        <v>2</v>
      </c>
      <c r="C1951" s="5">
        <v>3</v>
      </c>
      <c r="D1951" s="8" t="s">
        <v>114</v>
      </c>
    </row>
    <row r="1952" spans="1:4" x14ac:dyDescent="0.3">
      <c r="A1952" s="5" t="s">
        <v>340</v>
      </c>
      <c r="B1952" s="5">
        <v>3</v>
      </c>
      <c r="C1952" s="5">
        <v>1</v>
      </c>
      <c r="D1952" s="8" t="s">
        <v>142</v>
      </c>
    </row>
    <row r="1953" spans="1:4" x14ac:dyDescent="0.3">
      <c r="A1953" s="5" t="s">
        <v>340</v>
      </c>
      <c r="B1953" s="5">
        <v>3</v>
      </c>
      <c r="C1953" s="5">
        <v>2</v>
      </c>
      <c r="D1953" s="8" t="s">
        <v>219</v>
      </c>
    </row>
    <row r="1954" spans="1:4" x14ac:dyDescent="0.3">
      <c r="A1954" s="5" t="s">
        <v>340</v>
      </c>
      <c r="B1954" s="5">
        <v>3</v>
      </c>
      <c r="C1954" s="5">
        <v>3</v>
      </c>
      <c r="D1954" s="8" t="s">
        <v>203</v>
      </c>
    </row>
    <row r="1955" spans="1:4" x14ac:dyDescent="0.3">
      <c r="A1955" s="5" t="s">
        <v>340</v>
      </c>
      <c r="B1955" s="5">
        <v>4</v>
      </c>
      <c r="C1955" s="5">
        <v>1</v>
      </c>
      <c r="D1955" s="8" t="s">
        <v>93</v>
      </c>
    </row>
    <row r="1956" spans="1:4" x14ac:dyDescent="0.3">
      <c r="A1956" s="5" t="s">
        <v>340</v>
      </c>
      <c r="B1956" s="5">
        <v>4</v>
      </c>
      <c r="C1956" s="5">
        <v>2</v>
      </c>
      <c r="D1956" s="8" t="s">
        <v>219</v>
      </c>
    </row>
    <row r="1957" spans="1:4" x14ac:dyDescent="0.3">
      <c r="A1957" s="5" t="s">
        <v>340</v>
      </c>
      <c r="B1957" s="5">
        <v>4</v>
      </c>
      <c r="C1957" s="5">
        <v>3</v>
      </c>
      <c r="D1957" s="8" t="s">
        <v>30</v>
      </c>
    </row>
    <row r="1958" spans="1:4" x14ac:dyDescent="0.3">
      <c r="A1958" s="5" t="s">
        <v>341</v>
      </c>
      <c r="B1958" s="5">
        <v>1</v>
      </c>
      <c r="C1958" s="5">
        <v>1</v>
      </c>
      <c r="D1958" s="8" t="s">
        <v>78</v>
      </c>
    </row>
    <row r="1959" spans="1:4" x14ac:dyDescent="0.3">
      <c r="A1959" s="5" t="s">
        <v>341</v>
      </c>
      <c r="B1959" s="5">
        <v>1</v>
      </c>
      <c r="C1959" s="5">
        <v>2</v>
      </c>
      <c r="D1959" s="8" t="s">
        <v>219</v>
      </c>
    </row>
    <row r="1960" spans="1:4" x14ac:dyDescent="0.3">
      <c r="A1960" s="5" t="s">
        <v>341</v>
      </c>
      <c r="B1960" s="5">
        <v>1</v>
      </c>
      <c r="C1960" s="5">
        <v>3</v>
      </c>
      <c r="D1960" s="8" t="s">
        <v>121</v>
      </c>
    </row>
    <row r="1961" spans="1:4" x14ac:dyDescent="0.3">
      <c r="A1961" s="5" t="s">
        <v>341</v>
      </c>
      <c r="B1961" s="5">
        <v>2</v>
      </c>
      <c r="C1961" s="5">
        <v>1</v>
      </c>
      <c r="D1961" s="8" t="s">
        <v>64</v>
      </c>
    </row>
    <row r="1962" spans="1:4" x14ac:dyDescent="0.3">
      <c r="A1962" s="5" t="s">
        <v>341</v>
      </c>
      <c r="B1962" s="5">
        <v>2</v>
      </c>
      <c r="C1962" s="5">
        <v>2</v>
      </c>
      <c r="D1962" s="8" t="s">
        <v>321</v>
      </c>
    </row>
    <row r="1963" spans="1:4" x14ac:dyDescent="0.3">
      <c r="A1963" s="5" t="s">
        <v>341</v>
      </c>
      <c r="B1963" s="5">
        <v>2</v>
      </c>
      <c r="C1963" s="5">
        <v>3</v>
      </c>
      <c r="D1963" s="8" t="s">
        <v>219</v>
      </c>
    </row>
    <row r="1964" spans="1:4" x14ac:dyDescent="0.3">
      <c r="A1964" s="5" t="s">
        <v>341</v>
      </c>
      <c r="B1964" s="5">
        <v>3</v>
      </c>
      <c r="C1964" s="5">
        <v>1</v>
      </c>
      <c r="D1964" s="8" t="s">
        <v>28</v>
      </c>
    </row>
    <row r="1965" spans="1:4" x14ac:dyDescent="0.3">
      <c r="A1965" s="5" t="s">
        <v>341</v>
      </c>
      <c r="B1965" s="5">
        <v>3</v>
      </c>
      <c r="C1965" s="5">
        <v>2</v>
      </c>
      <c r="D1965" s="8" t="s">
        <v>219</v>
      </c>
    </row>
    <row r="1966" spans="1:4" x14ac:dyDescent="0.3">
      <c r="A1966" s="5" t="s">
        <v>341</v>
      </c>
      <c r="B1966" s="5">
        <v>3</v>
      </c>
      <c r="C1966" s="5">
        <v>3</v>
      </c>
      <c r="D1966" s="8" t="s">
        <v>112</v>
      </c>
    </row>
    <row r="1967" spans="1:4" x14ac:dyDescent="0.3">
      <c r="A1967" s="5" t="s">
        <v>341</v>
      </c>
      <c r="B1967" s="5">
        <v>4</v>
      </c>
      <c r="C1967" s="5">
        <v>1</v>
      </c>
      <c r="D1967" s="8" t="s">
        <v>19</v>
      </c>
    </row>
    <row r="1968" spans="1:4" x14ac:dyDescent="0.3">
      <c r="A1968" s="5" t="s">
        <v>341</v>
      </c>
      <c r="B1968" s="5">
        <v>4</v>
      </c>
      <c r="C1968" s="5">
        <v>2</v>
      </c>
      <c r="D1968" s="8" t="s">
        <v>219</v>
      </c>
    </row>
    <row r="1969" spans="1:4" x14ac:dyDescent="0.3">
      <c r="A1969" s="5" t="s">
        <v>341</v>
      </c>
      <c r="B1969" s="5">
        <v>4</v>
      </c>
      <c r="C1969" s="5">
        <v>3</v>
      </c>
      <c r="D1969" s="8" t="s">
        <v>85</v>
      </c>
    </row>
    <row r="1970" spans="1:4" x14ac:dyDescent="0.3">
      <c r="A1970" s="5" t="s">
        <v>342</v>
      </c>
      <c r="B1970" s="5">
        <v>1</v>
      </c>
      <c r="C1970" s="5">
        <v>1</v>
      </c>
      <c r="D1970" s="8" t="s">
        <v>85</v>
      </c>
    </row>
    <row r="1971" spans="1:4" x14ac:dyDescent="0.3">
      <c r="A1971" s="5" t="s">
        <v>342</v>
      </c>
      <c r="B1971" s="5">
        <v>1</v>
      </c>
      <c r="C1971" s="5">
        <v>2</v>
      </c>
      <c r="D1971" s="8" t="s">
        <v>11</v>
      </c>
    </row>
    <row r="1972" spans="1:4" x14ac:dyDescent="0.3">
      <c r="A1972" s="5" t="s">
        <v>342</v>
      </c>
      <c r="B1972" s="5">
        <v>1</v>
      </c>
      <c r="C1972" s="5">
        <v>3</v>
      </c>
      <c r="D1972" s="8" t="s">
        <v>81</v>
      </c>
    </row>
    <row r="1973" spans="1:4" x14ac:dyDescent="0.3">
      <c r="A1973" s="5" t="s">
        <v>342</v>
      </c>
      <c r="B1973" s="5">
        <v>2</v>
      </c>
      <c r="C1973" s="5">
        <v>1</v>
      </c>
      <c r="D1973" s="8" t="s">
        <v>80</v>
      </c>
    </row>
    <row r="1974" spans="1:4" x14ac:dyDescent="0.3">
      <c r="A1974" s="5" t="s">
        <v>342</v>
      </c>
      <c r="B1974" s="5">
        <v>2</v>
      </c>
      <c r="C1974" s="5">
        <v>2</v>
      </c>
      <c r="D1974" s="8" t="s">
        <v>11</v>
      </c>
    </row>
    <row r="1975" spans="1:4" x14ac:dyDescent="0.3">
      <c r="A1975" s="5" t="s">
        <v>342</v>
      </c>
      <c r="B1975" s="5">
        <v>2</v>
      </c>
      <c r="C1975" s="5">
        <v>3</v>
      </c>
      <c r="D1975" s="8" t="s">
        <v>41</v>
      </c>
    </row>
    <row r="1976" spans="1:4" x14ac:dyDescent="0.3">
      <c r="A1976" s="5" t="s">
        <v>342</v>
      </c>
      <c r="B1976" s="5">
        <v>3</v>
      </c>
      <c r="C1976" s="5">
        <v>1</v>
      </c>
      <c r="D1976" s="8" t="s">
        <v>142</v>
      </c>
    </row>
    <row r="1977" spans="1:4" x14ac:dyDescent="0.3">
      <c r="A1977" s="5" t="s">
        <v>342</v>
      </c>
      <c r="B1977" s="5">
        <v>3</v>
      </c>
      <c r="C1977" s="5">
        <v>2</v>
      </c>
      <c r="D1977" s="8" t="s">
        <v>11</v>
      </c>
    </row>
    <row r="1978" spans="1:4" x14ac:dyDescent="0.3">
      <c r="A1978" s="5" t="s">
        <v>342</v>
      </c>
      <c r="B1978" s="5">
        <v>3</v>
      </c>
      <c r="C1978" s="5">
        <v>3</v>
      </c>
      <c r="D1978" s="8" t="s">
        <v>15</v>
      </c>
    </row>
    <row r="1979" spans="1:4" x14ac:dyDescent="0.3">
      <c r="A1979" s="5" t="s">
        <v>342</v>
      </c>
      <c r="B1979" s="5">
        <v>4</v>
      </c>
      <c r="C1979" s="5">
        <v>1</v>
      </c>
      <c r="D1979" s="8" t="s">
        <v>20</v>
      </c>
    </row>
    <row r="1980" spans="1:4" x14ac:dyDescent="0.3">
      <c r="A1980" s="5" t="s">
        <v>342</v>
      </c>
      <c r="B1980" s="5">
        <v>4</v>
      </c>
      <c r="C1980" s="5">
        <v>2</v>
      </c>
      <c r="D1980" s="8" t="s">
        <v>11</v>
      </c>
    </row>
    <row r="1981" spans="1:4" x14ac:dyDescent="0.3">
      <c r="A1981" s="5" t="s">
        <v>342</v>
      </c>
      <c r="B1981" s="5">
        <v>4</v>
      </c>
      <c r="C1981" s="5">
        <v>3</v>
      </c>
      <c r="D1981" s="8" t="s">
        <v>85</v>
      </c>
    </row>
    <row r="1982" spans="1:4" x14ac:dyDescent="0.3">
      <c r="A1982" s="5" t="s">
        <v>343</v>
      </c>
      <c r="B1982" s="5">
        <v>1</v>
      </c>
      <c r="C1982" s="5">
        <v>1</v>
      </c>
      <c r="D1982" s="8" t="s">
        <v>89</v>
      </c>
    </row>
    <row r="1983" spans="1:4" x14ac:dyDescent="0.3">
      <c r="A1983" s="5" t="s">
        <v>343</v>
      </c>
      <c r="B1983" s="5">
        <v>1</v>
      </c>
      <c r="C1983" s="5">
        <v>2</v>
      </c>
      <c r="D1983" s="8" t="s">
        <v>11</v>
      </c>
    </row>
    <row r="1984" spans="1:4" x14ac:dyDescent="0.3">
      <c r="A1984" s="5" t="s">
        <v>343</v>
      </c>
      <c r="B1984" s="5">
        <v>1</v>
      </c>
      <c r="C1984" s="5">
        <v>3</v>
      </c>
      <c r="D1984" s="8" t="s">
        <v>53</v>
      </c>
    </row>
    <row r="1985" spans="1:4" x14ac:dyDescent="0.3">
      <c r="A1985" s="5" t="s">
        <v>343</v>
      </c>
      <c r="B1985" s="5">
        <v>2</v>
      </c>
      <c r="C1985" s="5">
        <v>1</v>
      </c>
      <c r="D1985" s="8" t="s">
        <v>54</v>
      </c>
    </row>
    <row r="1986" spans="1:4" x14ac:dyDescent="0.3">
      <c r="A1986" s="5" t="s">
        <v>343</v>
      </c>
      <c r="B1986" s="5">
        <v>2</v>
      </c>
      <c r="C1986" s="5">
        <v>2</v>
      </c>
      <c r="D1986" s="8" t="s">
        <v>11</v>
      </c>
    </row>
    <row r="1987" spans="1:4" x14ac:dyDescent="0.3">
      <c r="A1987" s="5" t="s">
        <v>343</v>
      </c>
      <c r="B1987" s="5">
        <v>2</v>
      </c>
      <c r="C1987" s="5">
        <v>3</v>
      </c>
      <c r="D1987" s="8" t="s">
        <v>11</v>
      </c>
    </row>
    <row r="1988" spans="1:4" x14ac:dyDescent="0.3">
      <c r="A1988" s="5" t="s">
        <v>343</v>
      </c>
      <c r="B1988" s="5">
        <v>3</v>
      </c>
      <c r="C1988" s="5">
        <v>1</v>
      </c>
      <c r="D1988" s="8" t="s">
        <v>15</v>
      </c>
    </row>
    <row r="1989" spans="1:4" x14ac:dyDescent="0.3">
      <c r="A1989" s="5" t="s">
        <v>343</v>
      </c>
      <c r="B1989" s="5">
        <v>3</v>
      </c>
      <c r="C1989" s="5">
        <v>2</v>
      </c>
      <c r="D1989" s="8" t="s">
        <v>11</v>
      </c>
    </row>
    <row r="1990" spans="1:4" x14ac:dyDescent="0.3">
      <c r="A1990" s="5" t="s">
        <v>343</v>
      </c>
      <c r="B1990" s="5">
        <v>3</v>
      </c>
      <c r="C1990" s="5">
        <v>3</v>
      </c>
      <c r="D1990" s="8" t="s">
        <v>13</v>
      </c>
    </row>
    <row r="1991" spans="1:4" x14ac:dyDescent="0.3">
      <c r="A1991" s="5" t="s">
        <v>343</v>
      </c>
      <c r="B1991" s="5">
        <v>4</v>
      </c>
      <c r="C1991" s="5">
        <v>1</v>
      </c>
      <c r="D1991" s="8" t="s">
        <v>219</v>
      </c>
    </row>
    <row r="1992" spans="1:4" x14ac:dyDescent="0.3">
      <c r="A1992" s="5" t="s">
        <v>343</v>
      </c>
      <c r="B1992" s="5">
        <v>4</v>
      </c>
      <c r="C1992" s="5">
        <v>2</v>
      </c>
      <c r="D1992" s="8" t="s">
        <v>11</v>
      </c>
    </row>
    <row r="1993" spans="1:4" x14ac:dyDescent="0.3">
      <c r="A1993" s="5" t="s">
        <v>343</v>
      </c>
      <c r="B1993" s="5">
        <v>4</v>
      </c>
      <c r="C1993" s="5">
        <v>3</v>
      </c>
      <c r="D1993" s="8" t="s">
        <v>44</v>
      </c>
    </row>
    <row r="1994" spans="1:4" x14ac:dyDescent="0.3">
      <c r="A1994" s="5" t="s">
        <v>344</v>
      </c>
      <c r="B1994" s="5">
        <v>1</v>
      </c>
      <c r="C1994" s="5">
        <v>1</v>
      </c>
      <c r="D1994" s="8" t="s">
        <v>128</v>
      </c>
    </row>
    <row r="1995" spans="1:4" x14ac:dyDescent="0.3">
      <c r="A1995" s="5" t="s">
        <v>344</v>
      </c>
      <c r="B1995" s="5">
        <v>1</v>
      </c>
      <c r="C1995" s="5">
        <v>2</v>
      </c>
      <c r="D1995" s="8" t="s">
        <v>11</v>
      </c>
    </row>
    <row r="1996" spans="1:4" x14ac:dyDescent="0.3">
      <c r="A1996" s="5" t="s">
        <v>344</v>
      </c>
      <c r="B1996" s="5">
        <v>1</v>
      </c>
      <c r="C1996" s="5">
        <v>3</v>
      </c>
      <c r="D1996" s="8" t="s">
        <v>17</v>
      </c>
    </row>
    <row r="1997" spans="1:4" x14ac:dyDescent="0.3">
      <c r="A1997" s="5" t="s">
        <v>344</v>
      </c>
      <c r="B1997" s="5">
        <v>2</v>
      </c>
      <c r="C1997" s="5">
        <v>1</v>
      </c>
      <c r="D1997" s="8" t="s">
        <v>114</v>
      </c>
    </row>
    <row r="1998" spans="1:4" x14ac:dyDescent="0.3">
      <c r="A1998" s="5" t="s">
        <v>344</v>
      </c>
      <c r="B1998" s="5">
        <v>2</v>
      </c>
      <c r="C1998" s="5">
        <v>2</v>
      </c>
      <c r="D1998" s="8" t="s">
        <v>11</v>
      </c>
    </row>
    <row r="1999" spans="1:4" x14ac:dyDescent="0.3">
      <c r="A1999" s="5" t="s">
        <v>344</v>
      </c>
      <c r="B1999" s="5">
        <v>2</v>
      </c>
      <c r="C1999" s="5">
        <v>3</v>
      </c>
      <c r="D1999" s="8" t="s">
        <v>130</v>
      </c>
    </row>
    <row r="2000" spans="1:4" x14ac:dyDescent="0.3">
      <c r="A2000" s="5" t="s">
        <v>344</v>
      </c>
      <c r="B2000" s="5">
        <v>3</v>
      </c>
      <c r="C2000" s="5">
        <v>1</v>
      </c>
      <c r="D2000" s="8" t="s">
        <v>42</v>
      </c>
    </row>
    <row r="2001" spans="1:4" x14ac:dyDescent="0.3">
      <c r="A2001" s="5" t="s">
        <v>344</v>
      </c>
      <c r="B2001" s="5">
        <v>3</v>
      </c>
      <c r="C2001" s="5">
        <v>2</v>
      </c>
      <c r="D2001" s="8" t="s">
        <v>11</v>
      </c>
    </row>
    <row r="2002" spans="1:4" x14ac:dyDescent="0.3">
      <c r="A2002" s="5" t="s">
        <v>344</v>
      </c>
      <c r="B2002" s="5">
        <v>3</v>
      </c>
      <c r="C2002" s="5">
        <v>3</v>
      </c>
      <c r="D2002" s="8" t="s">
        <v>12</v>
      </c>
    </row>
    <row r="2003" spans="1:4" x14ac:dyDescent="0.3">
      <c r="A2003" s="5" t="s">
        <v>344</v>
      </c>
      <c r="B2003" s="5">
        <v>4</v>
      </c>
      <c r="C2003" s="5">
        <v>1</v>
      </c>
      <c r="D2003" s="8" t="s">
        <v>86</v>
      </c>
    </row>
    <row r="2004" spans="1:4" x14ac:dyDescent="0.3">
      <c r="A2004" s="5" t="s">
        <v>344</v>
      </c>
      <c r="B2004" s="5">
        <v>4</v>
      </c>
      <c r="C2004" s="5">
        <v>2</v>
      </c>
      <c r="D2004" s="8" t="s">
        <v>11</v>
      </c>
    </row>
    <row r="2005" spans="1:4" x14ac:dyDescent="0.3">
      <c r="A2005" s="5" t="s">
        <v>344</v>
      </c>
      <c r="B2005" s="5">
        <v>4</v>
      </c>
      <c r="C2005" s="5">
        <v>3</v>
      </c>
      <c r="D2005" s="8" t="s">
        <v>43</v>
      </c>
    </row>
    <row r="2006" spans="1:4" x14ac:dyDescent="0.3">
      <c r="A2006" s="5" t="s">
        <v>345</v>
      </c>
      <c r="B2006" s="5">
        <v>1</v>
      </c>
      <c r="C2006" s="5">
        <v>1</v>
      </c>
      <c r="D2006" s="8" t="s">
        <v>105</v>
      </c>
    </row>
    <row r="2007" spans="1:4" x14ac:dyDescent="0.3">
      <c r="A2007" s="5" t="s">
        <v>345</v>
      </c>
      <c r="B2007" s="5">
        <v>1</v>
      </c>
      <c r="C2007" s="5">
        <v>2</v>
      </c>
      <c r="D2007" s="8" t="s">
        <v>11</v>
      </c>
    </row>
    <row r="2008" spans="1:4" x14ac:dyDescent="0.3">
      <c r="A2008" s="5" t="s">
        <v>345</v>
      </c>
      <c r="B2008" s="5">
        <v>1</v>
      </c>
      <c r="C2008" s="5">
        <v>3</v>
      </c>
      <c r="D2008" s="8" t="s">
        <v>346</v>
      </c>
    </row>
    <row r="2009" spans="1:4" x14ac:dyDescent="0.3">
      <c r="A2009" s="5" t="s">
        <v>345</v>
      </c>
      <c r="B2009" s="5">
        <v>2</v>
      </c>
      <c r="C2009" s="5">
        <v>1</v>
      </c>
      <c r="D2009" s="8" t="s">
        <v>71</v>
      </c>
    </row>
    <row r="2010" spans="1:4" x14ac:dyDescent="0.3">
      <c r="A2010" s="5" t="s">
        <v>345</v>
      </c>
      <c r="B2010" s="5">
        <v>2</v>
      </c>
      <c r="C2010" s="5">
        <v>2</v>
      </c>
      <c r="D2010" s="8" t="s">
        <v>11</v>
      </c>
    </row>
    <row r="2011" spans="1:4" x14ac:dyDescent="0.3">
      <c r="A2011" s="5" t="s">
        <v>345</v>
      </c>
      <c r="B2011" s="5">
        <v>2</v>
      </c>
      <c r="C2011" s="5">
        <v>3</v>
      </c>
      <c r="D2011" s="8" t="s">
        <v>102</v>
      </c>
    </row>
    <row r="2012" spans="1:4" x14ac:dyDescent="0.3">
      <c r="A2012" s="5" t="s">
        <v>345</v>
      </c>
      <c r="B2012" s="5">
        <v>3</v>
      </c>
      <c r="C2012" s="5">
        <v>1</v>
      </c>
      <c r="D2012" s="8" t="s">
        <v>118</v>
      </c>
    </row>
    <row r="2013" spans="1:4" x14ac:dyDescent="0.3">
      <c r="A2013" s="5" t="s">
        <v>345</v>
      </c>
      <c r="B2013" s="5">
        <v>3</v>
      </c>
      <c r="C2013" s="5">
        <v>2</v>
      </c>
      <c r="D2013" s="8" t="s">
        <v>347</v>
      </c>
    </row>
    <row r="2014" spans="1:4" x14ac:dyDescent="0.3">
      <c r="A2014" s="5" t="s">
        <v>345</v>
      </c>
      <c r="B2014" s="5">
        <v>3</v>
      </c>
      <c r="C2014" s="5">
        <v>3</v>
      </c>
      <c r="D2014" s="8" t="s">
        <v>105</v>
      </c>
    </row>
    <row r="2015" spans="1:4" x14ac:dyDescent="0.3">
      <c r="A2015" s="5" t="s">
        <v>345</v>
      </c>
      <c r="B2015" s="5">
        <v>4</v>
      </c>
      <c r="C2015" s="5">
        <v>1</v>
      </c>
      <c r="D2015" s="8" t="s">
        <v>219</v>
      </c>
    </row>
    <row r="2016" spans="1:4" x14ac:dyDescent="0.3">
      <c r="A2016" s="5" t="s">
        <v>345</v>
      </c>
      <c r="B2016" s="5">
        <v>4</v>
      </c>
      <c r="C2016" s="5">
        <v>2</v>
      </c>
      <c r="D2016" s="8" t="s">
        <v>11</v>
      </c>
    </row>
    <row r="2017" spans="1:4" x14ac:dyDescent="0.3">
      <c r="A2017" s="5" t="s">
        <v>345</v>
      </c>
      <c r="B2017" s="5">
        <v>4</v>
      </c>
      <c r="C2017" s="5">
        <v>3</v>
      </c>
      <c r="D2017" s="8" t="s">
        <v>87</v>
      </c>
    </row>
    <row r="2018" spans="1:4" x14ac:dyDescent="0.3">
      <c r="A2018" s="5" t="s">
        <v>348</v>
      </c>
      <c r="B2018" s="5">
        <v>1</v>
      </c>
      <c r="C2018" s="5">
        <v>1</v>
      </c>
      <c r="D2018" s="8" t="s">
        <v>220</v>
      </c>
    </row>
    <row r="2019" spans="1:4" x14ac:dyDescent="0.3">
      <c r="A2019" s="5" t="s">
        <v>348</v>
      </c>
      <c r="B2019" s="5">
        <v>1</v>
      </c>
      <c r="C2019" s="5">
        <v>2</v>
      </c>
      <c r="D2019" s="8" t="s">
        <v>11</v>
      </c>
    </row>
    <row r="2020" spans="1:4" x14ac:dyDescent="0.3">
      <c r="A2020" s="5" t="s">
        <v>348</v>
      </c>
      <c r="B2020" s="5">
        <v>1</v>
      </c>
      <c r="C2020" s="5">
        <v>3</v>
      </c>
      <c r="D2020" s="8" t="s">
        <v>159</v>
      </c>
    </row>
    <row r="2021" spans="1:4" x14ac:dyDescent="0.3">
      <c r="A2021" s="5" t="s">
        <v>348</v>
      </c>
      <c r="B2021" s="5">
        <v>2</v>
      </c>
      <c r="C2021" s="5">
        <v>1</v>
      </c>
      <c r="D2021" s="8" t="s">
        <v>15</v>
      </c>
    </row>
    <row r="2022" spans="1:4" x14ac:dyDescent="0.3">
      <c r="A2022" s="5" t="s">
        <v>348</v>
      </c>
      <c r="B2022" s="5">
        <v>2</v>
      </c>
      <c r="C2022" s="5">
        <v>2</v>
      </c>
      <c r="D2022" s="8" t="s">
        <v>11</v>
      </c>
    </row>
    <row r="2023" spans="1:4" x14ac:dyDescent="0.3">
      <c r="A2023" s="5" t="s">
        <v>348</v>
      </c>
      <c r="B2023" s="5">
        <v>2</v>
      </c>
      <c r="C2023" s="5">
        <v>3</v>
      </c>
      <c r="D2023" s="8" t="s">
        <v>32</v>
      </c>
    </row>
    <row r="2024" spans="1:4" x14ac:dyDescent="0.3">
      <c r="A2024" s="5" t="s">
        <v>348</v>
      </c>
      <c r="B2024" s="5">
        <v>3</v>
      </c>
      <c r="C2024" s="5">
        <v>1</v>
      </c>
      <c r="D2024" s="8" t="s">
        <v>80</v>
      </c>
    </row>
    <row r="2025" spans="1:4" x14ac:dyDescent="0.3">
      <c r="A2025" s="5" t="s">
        <v>348</v>
      </c>
      <c r="B2025" s="5">
        <v>3</v>
      </c>
      <c r="C2025" s="5">
        <v>2</v>
      </c>
      <c r="D2025" s="8" t="s">
        <v>11</v>
      </c>
    </row>
    <row r="2026" spans="1:4" x14ac:dyDescent="0.3">
      <c r="A2026" s="5" t="s">
        <v>348</v>
      </c>
      <c r="B2026" s="5">
        <v>3</v>
      </c>
      <c r="C2026" s="5">
        <v>3</v>
      </c>
      <c r="D2026" s="8" t="s">
        <v>114</v>
      </c>
    </row>
    <row r="2027" spans="1:4" x14ac:dyDescent="0.3">
      <c r="A2027" s="5" t="s">
        <v>348</v>
      </c>
      <c r="B2027" s="5">
        <v>4</v>
      </c>
      <c r="C2027" s="5">
        <v>1</v>
      </c>
      <c r="D2027" s="8" t="s">
        <v>20</v>
      </c>
    </row>
    <row r="2028" spans="1:4" x14ac:dyDescent="0.3">
      <c r="A2028" s="5" t="s">
        <v>348</v>
      </c>
      <c r="B2028" s="5">
        <v>4</v>
      </c>
      <c r="C2028" s="5">
        <v>2</v>
      </c>
      <c r="D2028" s="8" t="s">
        <v>11</v>
      </c>
    </row>
    <row r="2029" spans="1:4" x14ac:dyDescent="0.3">
      <c r="A2029" s="5" t="s">
        <v>348</v>
      </c>
      <c r="B2029" s="5">
        <v>4</v>
      </c>
      <c r="C2029" s="5">
        <v>3</v>
      </c>
      <c r="D2029" s="8" t="s">
        <v>106</v>
      </c>
    </row>
    <row r="2030" spans="1:4" x14ac:dyDescent="0.3">
      <c r="A2030" s="5" t="s">
        <v>349</v>
      </c>
      <c r="B2030" s="5">
        <v>1</v>
      </c>
      <c r="C2030" s="5">
        <v>1</v>
      </c>
      <c r="D2030" s="8" t="s">
        <v>112</v>
      </c>
    </row>
    <row r="2031" spans="1:4" x14ac:dyDescent="0.3">
      <c r="A2031" s="5" t="s">
        <v>349</v>
      </c>
      <c r="B2031" s="5">
        <v>1</v>
      </c>
      <c r="C2031" s="5">
        <v>2</v>
      </c>
      <c r="D2031" s="8" t="s">
        <v>56</v>
      </c>
    </row>
    <row r="2032" spans="1:4" x14ac:dyDescent="0.3">
      <c r="A2032" s="5" t="s">
        <v>349</v>
      </c>
      <c r="B2032" s="5">
        <v>1</v>
      </c>
      <c r="C2032" s="5">
        <v>3</v>
      </c>
      <c r="D2032" s="8" t="s">
        <v>93</v>
      </c>
    </row>
    <row r="2033" spans="1:4" x14ac:dyDescent="0.3">
      <c r="A2033" s="5" t="s">
        <v>349</v>
      </c>
      <c r="B2033" s="5">
        <v>2</v>
      </c>
      <c r="C2033" s="5">
        <v>1</v>
      </c>
      <c r="D2033" s="8" t="s">
        <v>92</v>
      </c>
    </row>
    <row r="2034" spans="1:4" x14ac:dyDescent="0.3">
      <c r="A2034" s="5" t="s">
        <v>349</v>
      </c>
      <c r="B2034" s="5">
        <v>2</v>
      </c>
      <c r="C2034" s="5">
        <v>2</v>
      </c>
      <c r="D2034" s="8" t="s">
        <v>56</v>
      </c>
    </row>
    <row r="2035" spans="1:4" x14ac:dyDescent="0.3">
      <c r="A2035" s="5" t="s">
        <v>349</v>
      </c>
      <c r="B2035" s="5">
        <v>2</v>
      </c>
      <c r="C2035" s="5">
        <v>3</v>
      </c>
      <c r="D2035" s="8" t="s">
        <v>72</v>
      </c>
    </row>
    <row r="2036" spans="1:4" x14ac:dyDescent="0.3">
      <c r="A2036" s="5" t="s">
        <v>349</v>
      </c>
      <c r="B2036" s="5">
        <v>3</v>
      </c>
      <c r="C2036" s="5">
        <v>1</v>
      </c>
      <c r="D2036" s="8" t="s">
        <v>53</v>
      </c>
    </row>
    <row r="2037" spans="1:4" x14ac:dyDescent="0.3">
      <c r="A2037" s="5" t="s">
        <v>349</v>
      </c>
      <c r="B2037" s="5">
        <v>3</v>
      </c>
      <c r="C2037" s="5">
        <v>2</v>
      </c>
      <c r="D2037" s="8" t="s">
        <v>56</v>
      </c>
    </row>
    <row r="2038" spans="1:4" x14ac:dyDescent="0.3">
      <c r="A2038" s="5" t="s">
        <v>349</v>
      </c>
      <c r="B2038" s="5">
        <v>3</v>
      </c>
      <c r="C2038" s="5">
        <v>3</v>
      </c>
      <c r="D2038" s="8" t="s">
        <v>62</v>
      </c>
    </row>
    <row r="2039" spans="1:4" x14ac:dyDescent="0.3">
      <c r="A2039" s="5" t="s">
        <v>349</v>
      </c>
      <c r="B2039" s="5">
        <v>4</v>
      </c>
      <c r="C2039" s="5">
        <v>1</v>
      </c>
      <c r="D2039" s="8" t="s">
        <v>83</v>
      </c>
    </row>
    <row r="2040" spans="1:4" x14ac:dyDescent="0.3">
      <c r="A2040" s="5" t="s">
        <v>349</v>
      </c>
      <c r="B2040" s="5">
        <v>4</v>
      </c>
      <c r="C2040" s="5">
        <v>2</v>
      </c>
      <c r="D2040" s="8" t="s">
        <v>350</v>
      </c>
    </row>
    <row r="2041" spans="1:4" x14ac:dyDescent="0.3">
      <c r="A2041" s="5" t="s">
        <v>349</v>
      </c>
      <c r="B2041" s="5">
        <v>4</v>
      </c>
      <c r="C2041" s="5">
        <v>3</v>
      </c>
      <c r="D2041" s="8" t="s">
        <v>142</v>
      </c>
    </row>
    <row r="2042" spans="1:4" x14ac:dyDescent="0.3">
      <c r="A2042" s="5" t="s">
        <v>351</v>
      </c>
      <c r="B2042" s="5">
        <v>1</v>
      </c>
      <c r="C2042" s="5">
        <v>1</v>
      </c>
      <c r="D2042" s="8" t="s">
        <v>76</v>
      </c>
    </row>
    <row r="2043" spans="1:4" x14ac:dyDescent="0.3">
      <c r="A2043" s="5" t="s">
        <v>351</v>
      </c>
      <c r="B2043" s="5">
        <v>1</v>
      </c>
      <c r="C2043" s="5">
        <v>2</v>
      </c>
      <c r="D2043" s="8" t="s">
        <v>56</v>
      </c>
    </row>
    <row r="2044" spans="1:4" x14ac:dyDescent="0.3">
      <c r="A2044" s="5" t="s">
        <v>351</v>
      </c>
      <c r="B2044" s="5">
        <v>1</v>
      </c>
      <c r="C2044" s="5">
        <v>3</v>
      </c>
      <c r="D2044" s="8" t="s">
        <v>147</v>
      </c>
    </row>
    <row r="2045" spans="1:4" x14ac:dyDescent="0.3">
      <c r="A2045" s="5" t="s">
        <v>351</v>
      </c>
      <c r="B2045" s="5">
        <v>2</v>
      </c>
      <c r="C2045" s="5">
        <v>1</v>
      </c>
      <c r="D2045" s="8" t="s">
        <v>12</v>
      </c>
    </row>
    <row r="2046" spans="1:4" x14ac:dyDescent="0.3">
      <c r="A2046" s="5" t="s">
        <v>351</v>
      </c>
      <c r="B2046" s="5">
        <v>2</v>
      </c>
      <c r="C2046" s="5">
        <v>2</v>
      </c>
      <c r="D2046" s="8" t="s">
        <v>56</v>
      </c>
    </row>
    <row r="2047" spans="1:4" x14ac:dyDescent="0.3">
      <c r="A2047" s="5" t="s">
        <v>351</v>
      </c>
      <c r="B2047" s="5">
        <v>2</v>
      </c>
      <c r="C2047" s="5">
        <v>3</v>
      </c>
      <c r="D2047" s="8" t="s">
        <v>25</v>
      </c>
    </row>
    <row r="2048" spans="1:4" x14ac:dyDescent="0.3">
      <c r="A2048" s="5" t="s">
        <v>351</v>
      </c>
      <c r="B2048" s="5">
        <v>3</v>
      </c>
      <c r="C2048" s="5">
        <v>1</v>
      </c>
      <c r="D2048" s="8" t="s">
        <v>71</v>
      </c>
    </row>
    <row r="2049" spans="1:4" x14ac:dyDescent="0.3">
      <c r="A2049" s="5" t="s">
        <v>351</v>
      </c>
      <c r="B2049" s="5">
        <v>3</v>
      </c>
      <c r="C2049" s="5">
        <v>2</v>
      </c>
      <c r="D2049" s="8" t="s">
        <v>56</v>
      </c>
    </row>
    <row r="2050" spans="1:4" x14ac:dyDescent="0.3">
      <c r="A2050" s="5" t="s">
        <v>351</v>
      </c>
      <c r="B2050" s="5">
        <v>3</v>
      </c>
      <c r="C2050" s="5">
        <v>3</v>
      </c>
      <c r="D2050" s="8" t="s">
        <v>51</v>
      </c>
    </row>
    <row r="2051" spans="1:4" x14ac:dyDescent="0.3">
      <c r="A2051" s="5" t="s">
        <v>351</v>
      </c>
      <c r="B2051" s="5">
        <v>4</v>
      </c>
      <c r="C2051" s="5">
        <v>1</v>
      </c>
      <c r="D2051" s="8" t="s">
        <v>68</v>
      </c>
    </row>
    <row r="2052" spans="1:4" x14ac:dyDescent="0.3">
      <c r="A2052" s="5" t="s">
        <v>351</v>
      </c>
      <c r="B2052" s="5">
        <v>4</v>
      </c>
      <c r="C2052" s="5">
        <v>2</v>
      </c>
      <c r="D2052" s="8" t="s">
        <v>56</v>
      </c>
    </row>
    <row r="2053" spans="1:4" x14ac:dyDescent="0.3">
      <c r="A2053" s="5" t="s">
        <v>351</v>
      </c>
      <c r="B2053" s="5">
        <v>4</v>
      </c>
      <c r="C2053" s="5">
        <v>3</v>
      </c>
      <c r="D2053" s="8" t="s">
        <v>130</v>
      </c>
    </row>
    <row r="2054" spans="1:4" x14ac:dyDescent="0.3">
      <c r="A2054" s="5" t="s">
        <v>352</v>
      </c>
      <c r="B2054" s="5">
        <v>1</v>
      </c>
      <c r="C2054" s="5">
        <v>1</v>
      </c>
      <c r="D2054" s="8" t="s">
        <v>89</v>
      </c>
    </row>
    <row r="2055" spans="1:4" x14ac:dyDescent="0.3">
      <c r="A2055" s="5" t="s">
        <v>352</v>
      </c>
      <c r="B2055" s="5">
        <v>1</v>
      </c>
      <c r="C2055" s="5">
        <v>2</v>
      </c>
      <c r="D2055" s="8" t="s">
        <v>56</v>
      </c>
    </row>
    <row r="2056" spans="1:4" x14ac:dyDescent="0.3">
      <c r="A2056" s="5" t="s">
        <v>352</v>
      </c>
      <c r="B2056" s="5">
        <v>1</v>
      </c>
      <c r="C2056" s="5">
        <v>3</v>
      </c>
      <c r="D2056" s="8" t="s">
        <v>40</v>
      </c>
    </row>
    <row r="2057" spans="1:4" x14ac:dyDescent="0.3">
      <c r="A2057" s="5" t="s">
        <v>352</v>
      </c>
      <c r="B2057" s="5">
        <v>2</v>
      </c>
      <c r="C2057" s="5">
        <v>1</v>
      </c>
      <c r="D2057" s="8" t="s">
        <v>353</v>
      </c>
    </row>
    <row r="2058" spans="1:4" x14ac:dyDescent="0.3">
      <c r="A2058" s="5" t="s">
        <v>352</v>
      </c>
      <c r="B2058" s="5">
        <v>2</v>
      </c>
      <c r="C2058" s="5">
        <v>2</v>
      </c>
      <c r="D2058" s="8" t="s">
        <v>56</v>
      </c>
    </row>
    <row r="2059" spans="1:4" x14ac:dyDescent="0.3">
      <c r="A2059" s="5" t="s">
        <v>352</v>
      </c>
      <c r="B2059" s="5">
        <v>2</v>
      </c>
      <c r="C2059" s="5">
        <v>3</v>
      </c>
      <c r="D2059" s="8" t="s">
        <v>137</v>
      </c>
    </row>
    <row r="2060" spans="1:4" x14ac:dyDescent="0.3">
      <c r="A2060" s="5" t="s">
        <v>352</v>
      </c>
      <c r="B2060" s="5">
        <v>3</v>
      </c>
      <c r="C2060" s="5">
        <v>1</v>
      </c>
      <c r="D2060" s="8" t="s">
        <v>76</v>
      </c>
    </row>
    <row r="2061" spans="1:4" x14ac:dyDescent="0.3">
      <c r="A2061" s="5" t="s">
        <v>352</v>
      </c>
      <c r="B2061" s="5">
        <v>3</v>
      </c>
      <c r="C2061" s="5">
        <v>2</v>
      </c>
      <c r="D2061" s="8" t="s">
        <v>56</v>
      </c>
    </row>
    <row r="2062" spans="1:4" x14ac:dyDescent="0.3">
      <c r="A2062" s="5" t="s">
        <v>352</v>
      </c>
      <c r="B2062" s="5">
        <v>3</v>
      </c>
      <c r="C2062" s="5">
        <v>3</v>
      </c>
      <c r="D2062" s="8" t="s">
        <v>35</v>
      </c>
    </row>
    <row r="2063" spans="1:4" x14ac:dyDescent="0.3">
      <c r="A2063" s="5" t="s">
        <v>352</v>
      </c>
      <c r="B2063" s="5">
        <v>4</v>
      </c>
      <c r="C2063" s="5">
        <v>1</v>
      </c>
      <c r="D2063" s="8" t="s">
        <v>33</v>
      </c>
    </row>
    <row r="2064" spans="1:4" x14ac:dyDescent="0.3">
      <c r="A2064" s="5" t="s">
        <v>352</v>
      </c>
      <c r="B2064" s="5">
        <v>4</v>
      </c>
      <c r="C2064" s="5">
        <v>2</v>
      </c>
      <c r="D2064" s="8" t="s">
        <v>56</v>
      </c>
    </row>
    <row r="2065" spans="1:4" x14ac:dyDescent="0.3">
      <c r="A2065" s="5" t="s">
        <v>352</v>
      </c>
      <c r="B2065" s="5">
        <v>4</v>
      </c>
      <c r="C2065" s="5">
        <v>3</v>
      </c>
      <c r="D2065" s="8" t="s">
        <v>112</v>
      </c>
    </row>
    <row r="2066" spans="1:4" x14ac:dyDescent="0.3">
      <c r="A2066" s="5" t="s">
        <v>354</v>
      </c>
      <c r="B2066" s="5">
        <v>1</v>
      </c>
      <c r="C2066" s="5">
        <v>1</v>
      </c>
      <c r="D2066" s="8" t="s">
        <v>55</v>
      </c>
    </row>
    <row r="2067" spans="1:4" x14ac:dyDescent="0.3">
      <c r="A2067" s="5" t="s">
        <v>354</v>
      </c>
      <c r="B2067" s="5">
        <v>1</v>
      </c>
      <c r="C2067" s="5">
        <v>2</v>
      </c>
      <c r="D2067" s="8" t="s">
        <v>56</v>
      </c>
    </row>
    <row r="2068" spans="1:4" x14ac:dyDescent="0.3">
      <c r="A2068" s="5" t="s">
        <v>354</v>
      </c>
      <c r="B2068" s="5">
        <v>1</v>
      </c>
      <c r="C2068" s="5">
        <v>3</v>
      </c>
      <c r="D2068" s="8" t="s">
        <v>19</v>
      </c>
    </row>
    <row r="2069" spans="1:4" x14ac:dyDescent="0.3">
      <c r="A2069" s="5" t="s">
        <v>354</v>
      </c>
      <c r="B2069" s="5">
        <v>2</v>
      </c>
      <c r="C2069" s="5">
        <v>1</v>
      </c>
      <c r="D2069" s="8" t="s">
        <v>355</v>
      </c>
    </row>
    <row r="2070" spans="1:4" x14ac:dyDescent="0.3">
      <c r="A2070" s="5" t="s">
        <v>354</v>
      </c>
      <c r="B2070" s="5">
        <v>2</v>
      </c>
      <c r="C2070" s="5">
        <v>2</v>
      </c>
      <c r="D2070" s="8" t="s">
        <v>56</v>
      </c>
    </row>
    <row r="2071" spans="1:4" x14ac:dyDescent="0.3">
      <c r="A2071" s="5" t="s">
        <v>354</v>
      </c>
      <c r="B2071" s="5">
        <v>2</v>
      </c>
      <c r="C2071" s="5">
        <v>3</v>
      </c>
      <c r="D2071" s="8" t="s">
        <v>49</v>
      </c>
    </row>
    <row r="2072" spans="1:4" x14ac:dyDescent="0.3">
      <c r="A2072" s="5" t="s">
        <v>354</v>
      </c>
      <c r="B2072" s="5">
        <v>3</v>
      </c>
      <c r="C2072" s="5">
        <v>1</v>
      </c>
      <c r="D2072" s="8" t="s">
        <v>15</v>
      </c>
    </row>
    <row r="2073" spans="1:4" x14ac:dyDescent="0.3">
      <c r="A2073" s="5" t="s">
        <v>354</v>
      </c>
      <c r="B2073" s="5">
        <v>3</v>
      </c>
      <c r="C2073" s="5">
        <v>2</v>
      </c>
      <c r="D2073" s="8" t="s">
        <v>56</v>
      </c>
    </row>
    <row r="2074" spans="1:4" x14ac:dyDescent="0.3">
      <c r="A2074" s="5" t="s">
        <v>354</v>
      </c>
      <c r="B2074" s="5">
        <v>3</v>
      </c>
      <c r="C2074" s="5">
        <v>3</v>
      </c>
      <c r="D2074" s="8" t="s">
        <v>73</v>
      </c>
    </row>
    <row r="2075" spans="1:4" x14ac:dyDescent="0.3">
      <c r="A2075" s="5" t="s">
        <v>354</v>
      </c>
      <c r="B2075" s="5">
        <v>4</v>
      </c>
      <c r="C2075" s="5">
        <v>1</v>
      </c>
      <c r="D2075" s="8" t="s">
        <v>56</v>
      </c>
    </row>
    <row r="2076" spans="1:4" x14ac:dyDescent="0.3">
      <c r="A2076" s="5" t="s">
        <v>354</v>
      </c>
      <c r="B2076" s="5">
        <v>4</v>
      </c>
      <c r="C2076" s="5">
        <v>2</v>
      </c>
      <c r="D2076" s="8" t="s">
        <v>56</v>
      </c>
    </row>
    <row r="2077" spans="1:4" x14ac:dyDescent="0.3">
      <c r="A2077" s="5" t="s">
        <v>354</v>
      </c>
      <c r="B2077" s="5">
        <v>4</v>
      </c>
      <c r="C2077" s="5">
        <v>3</v>
      </c>
      <c r="D2077" s="8" t="s">
        <v>89</v>
      </c>
    </row>
    <row r="2078" spans="1:4" x14ac:dyDescent="0.3">
      <c r="A2078" s="5" t="s">
        <v>356</v>
      </c>
      <c r="B2078" s="5">
        <v>1</v>
      </c>
      <c r="C2078" s="5">
        <v>1</v>
      </c>
      <c r="D2078" s="8" t="s">
        <v>39</v>
      </c>
    </row>
    <row r="2079" spans="1:4" x14ac:dyDescent="0.3">
      <c r="A2079" s="5" t="s">
        <v>356</v>
      </c>
      <c r="B2079" s="5">
        <v>1</v>
      </c>
      <c r="C2079" s="5">
        <v>2</v>
      </c>
      <c r="D2079" s="8" t="s">
        <v>56</v>
      </c>
    </row>
    <row r="2080" spans="1:4" x14ac:dyDescent="0.3">
      <c r="A2080" s="5" t="s">
        <v>356</v>
      </c>
      <c r="B2080" s="5">
        <v>1</v>
      </c>
      <c r="C2080" s="5">
        <v>3</v>
      </c>
      <c r="D2080" s="8" t="s">
        <v>40</v>
      </c>
    </row>
    <row r="2081" spans="1:4" x14ac:dyDescent="0.3">
      <c r="A2081" s="5" t="s">
        <v>356</v>
      </c>
      <c r="B2081" s="5">
        <v>2</v>
      </c>
      <c r="C2081" s="5">
        <v>1</v>
      </c>
      <c r="D2081" s="8" t="s">
        <v>18</v>
      </c>
    </row>
    <row r="2082" spans="1:4" x14ac:dyDescent="0.3">
      <c r="A2082" s="5" t="s">
        <v>356</v>
      </c>
      <c r="B2082" s="5">
        <v>2</v>
      </c>
      <c r="C2082" s="5">
        <v>2</v>
      </c>
      <c r="D2082" s="8" t="s">
        <v>56</v>
      </c>
    </row>
    <row r="2083" spans="1:4" x14ac:dyDescent="0.3">
      <c r="A2083" s="5" t="s">
        <v>356</v>
      </c>
      <c r="B2083" s="5">
        <v>2</v>
      </c>
      <c r="C2083" s="5">
        <v>3</v>
      </c>
      <c r="D2083" s="8" t="s">
        <v>105</v>
      </c>
    </row>
    <row r="2084" spans="1:4" x14ac:dyDescent="0.3">
      <c r="A2084" s="5" t="s">
        <v>356</v>
      </c>
      <c r="B2084" s="5">
        <v>3</v>
      </c>
      <c r="C2084" s="5">
        <v>1</v>
      </c>
      <c r="D2084" s="8" t="s">
        <v>48</v>
      </c>
    </row>
    <row r="2085" spans="1:4" x14ac:dyDescent="0.3">
      <c r="A2085" s="5" t="s">
        <v>356</v>
      </c>
      <c r="B2085" s="5">
        <v>3</v>
      </c>
      <c r="C2085" s="5">
        <v>2</v>
      </c>
      <c r="D2085" s="8" t="s">
        <v>56</v>
      </c>
    </row>
    <row r="2086" spans="1:4" x14ac:dyDescent="0.3">
      <c r="A2086" s="5" t="s">
        <v>356</v>
      </c>
      <c r="B2086" s="5">
        <v>3</v>
      </c>
      <c r="C2086" s="5">
        <v>3</v>
      </c>
      <c r="D2086" s="8" t="s">
        <v>203</v>
      </c>
    </row>
    <row r="2087" spans="1:4" x14ac:dyDescent="0.3">
      <c r="A2087" s="5" t="s">
        <v>356</v>
      </c>
      <c r="B2087" s="5">
        <v>4</v>
      </c>
      <c r="C2087" s="5">
        <v>1</v>
      </c>
      <c r="D2087" s="8" t="s">
        <v>48</v>
      </c>
    </row>
    <row r="2088" spans="1:4" x14ac:dyDescent="0.3">
      <c r="A2088" s="5" t="s">
        <v>356</v>
      </c>
      <c r="B2088" s="5">
        <v>4</v>
      </c>
      <c r="C2088" s="5">
        <v>2</v>
      </c>
      <c r="D2088" s="8" t="s">
        <v>56</v>
      </c>
    </row>
    <row r="2089" spans="1:4" x14ac:dyDescent="0.3">
      <c r="A2089" s="5" t="s">
        <v>356</v>
      </c>
      <c r="B2089" s="5">
        <v>4</v>
      </c>
      <c r="C2089" s="5">
        <v>3</v>
      </c>
      <c r="D2089" s="8" t="s">
        <v>74</v>
      </c>
    </row>
    <row r="2090" spans="1:4" x14ac:dyDescent="0.3">
      <c r="A2090" s="5" t="s">
        <v>357</v>
      </c>
      <c r="B2090" s="5">
        <v>1</v>
      </c>
      <c r="C2090" s="5">
        <v>1</v>
      </c>
      <c r="D2090" s="8" t="s">
        <v>50</v>
      </c>
    </row>
    <row r="2091" spans="1:4" x14ac:dyDescent="0.3">
      <c r="A2091" s="5" t="s">
        <v>357</v>
      </c>
      <c r="B2091" s="5">
        <v>1</v>
      </c>
      <c r="C2091" s="5">
        <v>2</v>
      </c>
      <c r="D2091" s="8" t="s">
        <v>83</v>
      </c>
    </row>
    <row r="2092" spans="1:4" x14ac:dyDescent="0.3">
      <c r="A2092" s="5" t="s">
        <v>357</v>
      </c>
      <c r="B2092" s="5">
        <v>1</v>
      </c>
      <c r="C2092" s="5">
        <v>3</v>
      </c>
      <c r="D2092" s="8" t="s">
        <v>98</v>
      </c>
    </row>
    <row r="2093" spans="1:4" x14ac:dyDescent="0.3">
      <c r="A2093" s="5" t="s">
        <v>357</v>
      </c>
      <c r="B2093" s="5">
        <v>2</v>
      </c>
      <c r="C2093" s="5">
        <v>1</v>
      </c>
      <c r="D2093" s="8" t="s">
        <v>203</v>
      </c>
    </row>
    <row r="2094" spans="1:4" x14ac:dyDescent="0.3">
      <c r="A2094" s="5" t="s">
        <v>357</v>
      </c>
      <c r="B2094" s="5">
        <v>2</v>
      </c>
      <c r="C2094" s="5">
        <v>2</v>
      </c>
      <c r="D2094" s="8" t="s">
        <v>15</v>
      </c>
    </row>
    <row r="2095" spans="1:4" x14ac:dyDescent="0.3">
      <c r="A2095" s="5" t="s">
        <v>357</v>
      </c>
      <c r="B2095" s="5">
        <v>2</v>
      </c>
      <c r="C2095" s="5">
        <v>3</v>
      </c>
      <c r="D2095" s="8" t="s">
        <v>92</v>
      </c>
    </row>
    <row r="2096" spans="1:4" x14ac:dyDescent="0.3">
      <c r="A2096" s="5" t="s">
        <v>357</v>
      </c>
      <c r="B2096" s="5">
        <v>3</v>
      </c>
      <c r="C2096" s="5">
        <v>1</v>
      </c>
      <c r="D2096" s="8" t="s">
        <v>47</v>
      </c>
    </row>
    <row r="2097" spans="1:4" x14ac:dyDescent="0.3">
      <c r="A2097" s="5" t="s">
        <v>357</v>
      </c>
      <c r="B2097" s="5">
        <v>3</v>
      </c>
      <c r="C2097" s="5">
        <v>2</v>
      </c>
      <c r="D2097" s="8" t="s">
        <v>83</v>
      </c>
    </row>
    <row r="2098" spans="1:4" x14ac:dyDescent="0.3">
      <c r="A2098" s="5" t="s">
        <v>357</v>
      </c>
      <c r="B2098" s="5">
        <v>3</v>
      </c>
      <c r="C2098" s="5">
        <v>3</v>
      </c>
      <c r="D2098" s="8" t="s">
        <v>62</v>
      </c>
    </row>
    <row r="2099" spans="1:4" x14ac:dyDescent="0.3">
      <c r="A2099" s="5" t="s">
        <v>357</v>
      </c>
      <c r="B2099" s="5">
        <v>4</v>
      </c>
      <c r="C2099" s="5">
        <v>1</v>
      </c>
      <c r="D2099" s="8" t="s">
        <v>56</v>
      </c>
    </row>
    <row r="2100" spans="1:4" x14ac:dyDescent="0.3">
      <c r="A2100" s="5" t="s">
        <v>357</v>
      </c>
      <c r="B2100" s="5">
        <v>4</v>
      </c>
      <c r="C2100" s="5">
        <v>2</v>
      </c>
      <c r="D2100" s="8" t="s">
        <v>83</v>
      </c>
    </row>
    <row r="2101" spans="1:4" x14ac:dyDescent="0.3">
      <c r="A2101" s="5" t="s">
        <v>357</v>
      </c>
      <c r="B2101" s="5">
        <v>4</v>
      </c>
      <c r="C2101" s="5">
        <v>3</v>
      </c>
      <c r="D2101" s="8" t="s">
        <v>30</v>
      </c>
    </row>
    <row r="2102" spans="1:4" x14ac:dyDescent="0.3">
      <c r="A2102" s="5" t="s">
        <v>358</v>
      </c>
      <c r="B2102" s="5">
        <v>1</v>
      </c>
      <c r="C2102" s="5">
        <v>1</v>
      </c>
      <c r="D2102" s="8" t="s">
        <v>44</v>
      </c>
    </row>
    <row r="2103" spans="1:4" x14ac:dyDescent="0.3">
      <c r="A2103" s="5" t="s">
        <v>358</v>
      </c>
      <c r="B2103" s="5">
        <v>1</v>
      </c>
      <c r="C2103" s="5">
        <v>2</v>
      </c>
      <c r="D2103" s="8" t="s">
        <v>83</v>
      </c>
    </row>
    <row r="2104" spans="1:4" x14ac:dyDescent="0.3">
      <c r="A2104" s="5" t="s">
        <v>358</v>
      </c>
      <c r="B2104" s="5">
        <v>1</v>
      </c>
      <c r="C2104" s="5">
        <v>3</v>
      </c>
      <c r="D2104" s="8" t="s">
        <v>154</v>
      </c>
    </row>
    <row r="2105" spans="1:4" x14ac:dyDescent="0.3">
      <c r="A2105" s="5" t="s">
        <v>358</v>
      </c>
      <c r="B2105" s="5">
        <v>2</v>
      </c>
      <c r="C2105" s="5">
        <v>1</v>
      </c>
      <c r="D2105" s="8" t="s">
        <v>8</v>
      </c>
    </row>
    <row r="2106" spans="1:4" x14ac:dyDescent="0.3">
      <c r="A2106" s="5" t="s">
        <v>358</v>
      </c>
      <c r="B2106" s="5">
        <v>2</v>
      </c>
      <c r="C2106" s="5">
        <v>2</v>
      </c>
      <c r="D2106" s="8" t="s">
        <v>83</v>
      </c>
    </row>
    <row r="2107" spans="1:4" x14ac:dyDescent="0.3">
      <c r="A2107" s="5" t="s">
        <v>358</v>
      </c>
      <c r="B2107" s="5">
        <v>2</v>
      </c>
      <c r="C2107" s="5">
        <v>3</v>
      </c>
      <c r="D2107" s="8" t="s">
        <v>17</v>
      </c>
    </row>
    <row r="2108" spans="1:4" x14ac:dyDescent="0.3">
      <c r="A2108" s="5" t="s">
        <v>358</v>
      </c>
      <c r="B2108" s="5">
        <v>3</v>
      </c>
      <c r="C2108" s="5">
        <v>1</v>
      </c>
      <c r="D2108" s="8" t="s">
        <v>8</v>
      </c>
    </row>
    <row r="2109" spans="1:4" x14ac:dyDescent="0.3">
      <c r="A2109" s="5" t="s">
        <v>358</v>
      </c>
      <c r="B2109" s="5">
        <v>3</v>
      </c>
      <c r="C2109" s="5">
        <v>2</v>
      </c>
      <c r="D2109" s="8" t="s">
        <v>83</v>
      </c>
    </row>
    <row r="2110" spans="1:4" x14ac:dyDescent="0.3">
      <c r="A2110" s="5" t="s">
        <v>358</v>
      </c>
      <c r="B2110" s="5">
        <v>3</v>
      </c>
      <c r="C2110" s="5">
        <v>3</v>
      </c>
      <c r="D2110" s="8" t="s">
        <v>359</v>
      </c>
    </row>
    <row r="2111" spans="1:4" x14ac:dyDescent="0.3">
      <c r="A2111" s="5" t="s">
        <v>358</v>
      </c>
      <c r="B2111" s="5">
        <v>4</v>
      </c>
      <c r="C2111" s="5">
        <v>1</v>
      </c>
      <c r="D2111" s="8" t="s">
        <v>16</v>
      </c>
    </row>
    <row r="2112" spans="1:4" x14ac:dyDescent="0.3">
      <c r="A2112" s="5" t="s">
        <v>358</v>
      </c>
      <c r="B2112" s="5">
        <v>4</v>
      </c>
      <c r="C2112" s="5">
        <v>2</v>
      </c>
      <c r="D2112" s="8" t="s">
        <v>83</v>
      </c>
    </row>
    <row r="2113" spans="1:4" x14ac:dyDescent="0.3">
      <c r="A2113" s="5" t="s">
        <v>358</v>
      </c>
      <c r="B2113" s="5">
        <v>4</v>
      </c>
      <c r="C2113" s="5">
        <v>3</v>
      </c>
      <c r="D2113" s="8" t="s">
        <v>40</v>
      </c>
    </row>
    <row r="2114" spans="1:4" x14ac:dyDescent="0.3">
      <c r="A2114" s="5" t="s">
        <v>360</v>
      </c>
      <c r="B2114" s="5">
        <v>1</v>
      </c>
      <c r="C2114" s="5">
        <v>1</v>
      </c>
      <c r="D2114" s="8" t="s">
        <v>67</v>
      </c>
    </row>
    <row r="2115" spans="1:4" x14ac:dyDescent="0.3">
      <c r="A2115" s="5" t="s">
        <v>360</v>
      </c>
      <c r="B2115" s="5">
        <v>1</v>
      </c>
      <c r="C2115" s="5">
        <v>2</v>
      </c>
      <c r="D2115" s="8" t="s">
        <v>83</v>
      </c>
    </row>
    <row r="2116" spans="1:4" x14ac:dyDescent="0.3">
      <c r="A2116" s="5" t="s">
        <v>360</v>
      </c>
      <c r="B2116" s="5">
        <v>1</v>
      </c>
      <c r="C2116" s="5">
        <v>3</v>
      </c>
      <c r="D2116" s="8" t="s">
        <v>108</v>
      </c>
    </row>
    <row r="2117" spans="1:4" x14ac:dyDescent="0.3">
      <c r="A2117" s="5" t="s">
        <v>360</v>
      </c>
      <c r="B2117" s="5">
        <v>2</v>
      </c>
      <c r="C2117" s="5">
        <v>1</v>
      </c>
      <c r="D2117" s="8" t="s">
        <v>220</v>
      </c>
    </row>
    <row r="2118" spans="1:4" x14ac:dyDescent="0.3">
      <c r="A2118" s="5" t="s">
        <v>360</v>
      </c>
      <c r="B2118" s="5">
        <v>2</v>
      </c>
      <c r="C2118" s="5">
        <v>2</v>
      </c>
      <c r="D2118" s="8" t="s">
        <v>83</v>
      </c>
    </row>
    <row r="2119" spans="1:4" x14ac:dyDescent="0.3">
      <c r="A2119" s="5" t="s">
        <v>360</v>
      </c>
      <c r="B2119" s="5">
        <v>2</v>
      </c>
      <c r="C2119" s="5">
        <v>3</v>
      </c>
      <c r="D2119" s="8" t="s">
        <v>77</v>
      </c>
    </row>
    <row r="2120" spans="1:4" x14ac:dyDescent="0.3">
      <c r="A2120" s="5" t="s">
        <v>360</v>
      </c>
      <c r="B2120" s="5">
        <v>3</v>
      </c>
      <c r="C2120" s="5">
        <v>1</v>
      </c>
      <c r="D2120" s="8" t="s">
        <v>151</v>
      </c>
    </row>
    <row r="2121" spans="1:4" x14ac:dyDescent="0.3">
      <c r="A2121" s="5" t="s">
        <v>360</v>
      </c>
      <c r="B2121" s="5">
        <v>3</v>
      </c>
      <c r="C2121" s="5">
        <v>2</v>
      </c>
      <c r="D2121" s="8" t="s">
        <v>83</v>
      </c>
    </row>
    <row r="2122" spans="1:4" x14ac:dyDescent="0.3">
      <c r="A2122" s="5" t="s">
        <v>360</v>
      </c>
      <c r="B2122" s="5">
        <v>3</v>
      </c>
      <c r="C2122" s="5">
        <v>3</v>
      </c>
      <c r="D2122" s="8" t="s">
        <v>47</v>
      </c>
    </row>
    <row r="2123" spans="1:4" x14ac:dyDescent="0.3">
      <c r="A2123" s="5" t="s">
        <v>360</v>
      </c>
      <c r="B2123" s="5">
        <v>4</v>
      </c>
      <c r="C2123" s="5">
        <v>1</v>
      </c>
      <c r="D2123" s="8" t="s">
        <v>83</v>
      </c>
    </row>
    <row r="2124" spans="1:4" x14ac:dyDescent="0.3">
      <c r="A2124" s="5" t="s">
        <v>360</v>
      </c>
      <c r="B2124" s="5">
        <v>4</v>
      </c>
      <c r="C2124" s="5">
        <v>2</v>
      </c>
      <c r="D2124" s="8" t="s">
        <v>83</v>
      </c>
    </row>
    <row r="2125" spans="1:4" x14ac:dyDescent="0.3">
      <c r="A2125" s="5" t="s">
        <v>360</v>
      </c>
      <c r="B2125" s="5">
        <v>4</v>
      </c>
      <c r="C2125" s="5">
        <v>3</v>
      </c>
      <c r="D2125" s="8" t="s">
        <v>89</v>
      </c>
    </row>
    <row r="2126" spans="1:4" x14ac:dyDescent="0.3">
      <c r="A2126" s="5" t="s">
        <v>361</v>
      </c>
      <c r="B2126" s="5">
        <v>1</v>
      </c>
      <c r="C2126" s="5">
        <v>1</v>
      </c>
      <c r="D2126" s="8" t="s">
        <v>50</v>
      </c>
    </row>
    <row r="2127" spans="1:4" x14ac:dyDescent="0.3">
      <c r="A2127" s="5" t="s">
        <v>361</v>
      </c>
      <c r="B2127" s="5">
        <v>1</v>
      </c>
      <c r="C2127" s="5">
        <v>2</v>
      </c>
      <c r="D2127" s="8" t="s">
        <v>83</v>
      </c>
    </row>
    <row r="2128" spans="1:4" x14ac:dyDescent="0.3">
      <c r="A2128" s="5" t="s">
        <v>361</v>
      </c>
      <c r="B2128" s="5">
        <v>1</v>
      </c>
      <c r="C2128" s="5">
        <v>3</v>
      </c>
      <c r="D2128" s="8" t="s">
        <v>219</v>
      </c>
    </row>
    <row r="2129" spans="1:4" x14ac:dyDescent="0.3">
      <c r="A2129" s="5" t="s">
        <v>361</v>
      </c>
      <c r="B2129" s="5">
        <v>2</v>
      </c>
      <c r="C2129" s="5">
        <v>1</v>
      </c>
      <c r="D2129" s="8" t="s">
        <v>77</v>
      </c>
    </row>
    <row r="2130" spans="1:4" x14ac:dyDescent="0.3">
      <c r="A2130" s="5" t="s">
        <v>361</v>
      </c>
      <c r="B2130" s="5">
        <v>2</v>
      </c>
      <c r="C2130" s="5">
        <v>2</v>
      </c>
      <c r="D2130" s="8" t="s">
        <v>83</v>
      </c>
    </row>
    <row r="2131" spans="1:4" x14ac:dyDescent="0.3">
      <c r="A2131" s="5" t="s">
        <v>361</v>
      </c>
      <c r="B2131" s="5">
        <v>2</v>
      </c>
      <c r="C2131" s="5">
        <v>3</v>
      </c>
      <c r="D2131" s="8" t="s">
        <v>37</v>
      </c>
    </row>
    <row r="2132" spans="1:4" x14ac:dyDescent="0.3">
      <c r="A2132" s="5" t="s">
        <v>361</v>
      </c>
      <c r="B2132" s="5">
        <v>3</v>
      </c>
      <c r="C2132" s="5">
        <v>1</v>
      </c>
      <c r="D2132" s="8" t="s">
        <v>16</v>
      </c>
    </row>
    <row r="2133" spans="1:4" x14ac:dyDescent="0.3">
      <c r="A2133" s="5" t="s">
        <v>361</v>
      </c>
      <c r="B2133" s="5">
        <v>3</v>
      </c>
      <c r="C2133" s="5">
        <v>2</v>
      </c>
      <c r="D2133" s="8" t="s">
        <v>83</v>
      </c>
    </row>
    <row r="2134" spans="1:4" x14ac:dyDescent="0.3">
      <c r="A2134" s="5" t="s">
        <v>361</v>
      </c>
      <c r="B2134" s="5">
        <v>3</v>
      </c>
      <c r="C2134" s="5">
        <v>3</v>
      </c>
      <c r="D2134" s="8" t="s">
        <v>53</v>
      </c>
    </row>
    <row r="2135" spans="1:4" x14ac:dyDescent="0.3">
      <c r="A2135" s="5" t="s">
        <v>361</v>
      </c>
      <c r="B2135" s="5">
        <v>4</v>
      </c>
      <c r="C2135" s="5">
        <v>1</v>
      </c>
      <c r="D2135" s="8" t="s">
        <v>55</v>
      </c>
    </row>
    <row r="2136" spans="1:4" x14ac:dyDescent="0.3">
      <c r="A2136" s="5" t="s">
        <v>361</v>
      </c>
      <c r="B2136" s="5">
        <v>4</v>
      </c>
      <c r="C2136" s="5">
        <v>2</v>
      </c>
      <c r="D2136" s="8" t="s">
        <v>83</v>
      </c>
    </row>
    <row r="2137" spans="1:4" x14ac:dyDescent="0.3">
      <c r="A2137" s="5" t="s">
        <v>361</v>
      </c>
      <c r="B2137" s="5">
        <v>4</v>
      </c>
      <c r="C2137" s="5">
        <v>3</v>
      </c>
      <c r="D2137" s="8" t="s">
        <v>28</v>
      </c>
    </row>
    <row r="2138" spans="1:4" x14ac:dyDescent="0.3">
      <c r="A2138" s="5" t="s">
        <v>362</v>
      </c>
      <c r="B2138" s="5">
        <v>1</v>
      </c>
      <c r="C2138" s="5">
        <v>1</v>
      </c>
      <c r="D2138" s="8" t="s">
        <v>44</v>
      </c>
    </row>
    <row r="2139" spans="1:4" x14ac:dyDescent="0.3">
      <c r="A2139" s="5" t="s">
        <v>362</v>
      </c>
      <c r="B2139" s="5">
        <v>1</v>
      </c>
      <c r="C2139" s="5">
        <v>2</v>
      </c>
      <c r="D2139" s="8" t="s">
        <v>83</v>
      </c>
    </row>
    <row r="2140" spans="1:4" x14ac:dyDescent="0.3">
      <c r="A2140" s="5" t="s">
        <v>362</v>
      </c>
      <c r="B2140" s="5">
        <v>1</v>
      </c>
      <c r="C2140" s="5">
        <v>3</v>
      </c>
      <c r="D2140" s="8" t="s">
        <v>112</v>
      </c>
    </row>
    <row r="2141" spans="1:4" x14ac:dyDescent="0.3">
      <c r="A2141" s="5" t="s">
        <v>362</v>
      </c>
      <c r="B2141" s="5">
        <v>2</v>
      </c>
      <c r="C2141" s="5">
        <v>1</v>
      </c>
      <c r="D2141" s="8" t="s">
        <v>8</v>
      </c>
    </row>
    <row r="2142" spans="1:4" x14ac:dyDescent="0.3">
      <c r="A2142" s="5" t="s">
        <v>362</v>
      </c>
      <c r="B2142" s="5">
        <v>2</v>
      </c>
      <c r="C2142" s="5">
        <v>2</v>
      </c>
      <c r="D2142" s="8" t="s">
        <v>83</v>
      </c>
    </row>
    <row r="2143" spans="1:4" x14ac:dyDescent="0.3">
      <c r="A2143" s="5" t="s">
        <v>362</v>
      </c>
      <c r="B2143" s="5">
        <v>2</v>
      </c>
      <c r="C2143" s="5">
        <v>3</v>
      </c>
      <c r="D2143" s="8" t="s">
        <v>118</v>
      </c>
    </row>
    <row r="2144" spans="1:4" x14ac:dyDescent="0.3">
      <c r="A2144" s="5" t="s">
        <v>362</v>
      </c>
      <c r="B2144" s="5">
        <v>3</v>
      </c>
      <c r="C2144" s="5">
        <v>1</v>
      </c>
      <c r="D2144" s="8" t="s">
        <v>220</v>
      </c>
    </row>
    <row r="2145" spans="1:4" x14ac:dyDescent="0.3">
      <c r="A2145" s="5" t="s">
        <v>362</v>
      </c>
      <c r="B2145" s="5">
        <v>3</v>
      </c>
      <c r="C2145" s="5">
        <v>2</v>
      </c>
      <c r="D2145" s="8" t="s">
        <v>83</v>
      </c>
    </row>
    <row r="2146" spans="1:4" x14ac:dyDescent="0.3">
      <c r="A2146" s="5" t="s">
        <v>362</v>
      </c>
      <c r="B2146" s="5">
        <v>3</v>
      </c>
      <c r="C2146" s="5">
        <v>3</v>
      </c>
      <c r="D2146" s="8" t="s">
        <v>96</v>
      </c>
    </row>
    <row r="2147" spans="1:4" x14ac:dyDescent="0.3">
      <c r="A2147" s="5" t="s">
        <v>362</v>
      </c>
      <c r="B2147" s="5">
        <v>4</v>
      </c>
      <c r="C2147" s="5">
        <v>1</v>
      </c>
      <c r="D2147" s="8" t="s">
        <v>68</v>
      </c>
    </row>
    <row r="2148" spans="1:4" x14ac:dyDescent="0.3">
      <c r="A2148" s="5" t="s">
        <v>362</v>
      </c>
      <c r="B2148" s="5">
        <v>4</v>
      </c>
      <c r="C2148" s="5">
        <v>2</v>
      </c>
      <c r="D2148" s="8" t="s">
        <v>83</v>
      </c>
    </row>
    <row r="2149" spans="1:4" x14ac:dyDescent="0.3">
      <c r="A2149" s="5" t="s">
        <v>362</v>
      </c>
      <c r="B2149" s="5">
        <v>4</v>
      </c>
      <c r="C2149" s="5">
        <v>3</v>
      </c>
      <c r="D2149" s="8" t="s">
        <v>22</v>
      </c>
    </row>
    <row r="2150" spans="1:4" x14ac:dyDescent="0.3">
      <c r="A2150" s="5" t="s">
        <v>363</v>
      </c>
      <c r="B2150" s="5">
        <v>1</v>
      </c>
      <c r="C2150" s="5">
        <v>1</v>
      </c>
      <c r="D2150" s="8" t="s">
        <v>30</v>
      </c>
    </row>
    <row r="2151" spans="1:4" x14ac:dyDescent="0.3">
      <c r="A2151" s="5" t="s">
        <v>363</v>
      </c>
      <c r="B2151" s="5">
        <v>1</v>
      </c>
      <c r="C2151" s="5">
        <v>2</v>
      </c>
      <c r="D2151" s="8" t="s">
        <v>364</v>
      </c>
    </row>
    <row r="2152" spans="1:4" x14ac:dyDescent="0.3">
      <c r="A2152" s="5" t="s">
        <v>363</v>
      </c>
      <c r="B2152" s="5">
        <v>1</v>
      </c>
      <c r="C2152" s="5">
        <v>3</v>
      </c>
      <c r="D2152" s="8" t="s">
        <v>112</v>
      </c>
    </row>
    <row r="2153" spans="1:4" x14ac:dyDescent="0.3">
      <c r="A2153" s="5" t="s">
        <v>363</v>
      </c>
      <c r="B2153" s="5">
        <v>2</v>
      </c>
      <c r="C2153" s="5">
        <v>1</v>
      </c>
      <c r="D2153" s="8" t="s">
        <v>67</v>
      </c>
    </row>
    <row r="2154" spans="1:4" x14ac:dyDescent="0.3">
      <c r="A2154" s="5" t="s">
        <v>363</v>
      </c>
      <c r="B2154" s="5">
        <v>2</v>
      </c>
      <c r="C2154" s="5">
        <v>2</v>
      </c>
      <c r="D2154" s="8" t="s">
        <v>144</v>
      </c>
    </row>
    <row r="2155" spans="1:4" x14ac:dyDescent="0.3">
      <c r="A2155" s="5" t="s">
        <v>363</v>
      </c>
      <c r="B2155" s="5">
        <v>2</v>
      </c>
      <c r="C2155" s="5">
        <v>3</v>
      </c>
      <c r="D2155" s="8" t="s">
        <v>151</v>
      </c>
    </row>
    <row r="2156" spans="1:4" x14ac:dyDescent="0.3">
      <c r="A2156" s="5" t="s">
        <v>363</v>
      </c>
      <c r="B2156" s="5">
        <v>3</v>
      </c>
      <c r="C2156" s="5">
        <v>1</v>
      </c>
      <c r="D2156" s="8" t="s">
        <v>154</v>
      </c>
    </row>
    <row r="2157" spans="1:4" x14ac:dyDescent="0.3">
      <c r="A2157" s="5" t="s">
        <v>363</v>
      </c>
      <c r="B2157" s="5">
        <v>3</v>
      </c>
      <c r="C2157" s="5">
        <v>2</v>
      </c>
      <c r="D2157" s="8" t="s">
        <v>144</v>
      </c>
    </row>
    <row r="2158" spans="1:4" x14ac:dyDescent="0.3">
      <c r="A2158" s="5" t="s">
        <v>363</v>
      </c>
      <c r="B2158" s="5">
        <v>3</v>
      </c>
      <c r="C2158" s="5">
        <v>3</v>
      </c>
      <c r="D2158" s="8" t="s">
        <v>159</v>
      </c>
    </row>
    <row r="2159" spans="1:4" x14ac:dyDescent="0.3">
      <c r="A2159" s="5" t="s">
        <v>363</v>
      </c>
      <c r="B2159" s="5">
        <v>4</v>
      </c>
      <c r="C2159" s="5">
        <v>1</v>
      </c>
      <c r="D2159" s="8" t="s">
        <v>22</v>
      </c>
    </row>
    <row r="2160" spans="1:4" x14ac:dyDescent="0.3">
      <c r="A2160" s="5" t="s">
        <v>363</v>
      </c>
      <c r="B2160" s="5">
        <v>4</v>
      </c>
      <c r="C2160" s="5">
        <v>2</v>
      </c>
      <c r="D2160" s="8" t="s">
        <v>144</v>
      </c>
    </row>
    <row r="2161" spans="1:4" x14ac:dyDescent="0.3">
      <c r="A2161" s="5" t="s">
        <v>363</v>
      </c>
      <c r="B2161" s="5">
        <v>4</v>
      </c>
      <c r="C2161" s="5">
        <v>3</v>
      </c>
      <c r="D2161" s="8" t="s">
        <v>12</v>
      </c>
    </row>
    <row r="2162" spans="1:4" x14ac:dyDescent="0.3">
      <c r="A2162" s="5" t="s">
        <v>365</v>
      </c>
      <c r="B2162" s="5">
        <v>1</v>
      </c>
      <c r="C2162" s="5">
        <v>1</v>
      </c>
      <c r="D2162" s="8" t="s">
        <v>85</v>
      </c>
    </row>
    <row r="2163" spans="1:4" x14ac:dyDescent="0.3">
      <c r="A2163" s="5" t="s">
        <v>365</v>
      </c>
      <c r="B2163" s="5">
        <v>1</v>
      </c>
      <c r="C2163" s="5">
        <v>2</v>
      </c>
      <c r="D2163" s="8" t="s">
        <v>144</v>
      </c>
    </row>
    <row r="2164" spans="1:4" x14ac:dyDescent="0.3">
      <c r="A2164" s="5" t="s">
        <v>365</v>
      </c>
      <c r="B2164" s="5">
        <v>1</v>
      </c>
      <c r="C2164" s="5">
        <v>3</v>
      </c>
      <c r="D2164" s="8" t="s">
        <v>15</v>
      </c>
    </row>
    <row r="2165" spans="1:4" x14ac:dyDescent="0.3">
      <c r="A2165" s="5" t="s">
        <v>365</v>
      </c>
      <c r="B2165" s="5">
        <v>2</v>
      </c>
      <c r="C2165" s="5">
        <v>1</v>
      </c>
      <c r="D2165" s="8" t="s">
        <v>83</v>
      </c>
    </row>
    <row r="2166" spans="1:4" x14ac:dyDescent="0.3">
      <c r="A2166" s="5" t="s">
        <v>365</v>
      </c>
      <c r="B2166" s="5">
        <v>2</v>
      </c>
      <c r="C2166" s="5">
        <v>2</v>
      </c>
      <c r="D2166" s="8" t="s">
        <v>144</v>
      </c>
    </row>
    <row r="2167" spans="1:4" x14ac:dyDescent="0.3">
      <c r="A2167" s="5" t="s">
        <v>365</v>
      </c>
      <c r="B2167" s="5">
        <v>2</v>
      </c>
      <c r="C2167" s="5">
        <v>3</v>
      </c>
      <c r="D2167" s="8" t="s">
        <v>93</v>
      </c>
    </row>
    <row r="2168" spans="1:4" x14ac:dyDescent="0.3">
      <c r="A2168" s="5" t="s">
        <v>365</v>
      </c>
      <c r="B2168" s="5">
        <v>3</v>
      </c>
      <c r="C2168" s="5">
        <v>1</v>
      </c>
      <c r="D2168" s="8" t="s">
        <v>19</v>
      </c>
    </row>
    <row r="2169" spans="1:4" x14ac:dyDescent="0.3">
      <c r="A2169" s="5" t="s">
        <v>365</v>
      </c>
      <c r="B2169" s="5">
        <v>3</v>
      </c>
      <c r="C2169" s="5">
        <v>2</v>
      </c>
      <c r="D2169" s="8" t="s">
        <v>144</v>
      </c>
    </row>
    <row r="2170" spans="1:4" x14ac:dyDescent="0.3">
      <c r="A2170" s="5" t="s">
        <v>365</v>
      </c>
      <c r="B2170" s="5">
        <v>3</v>
      </c>
      <c r="C2170" s="5">
        <v>3</v>
      </c>
      <c r="D2170" s="8" t="s">
        <v>67</v>
      </c>
    </row>
    <row r="2171" spans="1:4" x14ac:dyDescent="0.3">
      <c r="A2171" s="5" t="s">
        <v>365</v>
      </c>
      <c r="B2171" s="5">
        <v>4</v>
      </c>
      <c r="C2171" s="5">
        <v>1</v>
      </c>
      <c r="D2171" s="8" t="s">
        <v>68</v>
      </c>
    </row>
    <row r="2172" spans="1:4" x14ac:dyDescent="0.3">
      <c r="A2172" s="5" t="s">
        <v>365</v>
      </c>
      <c r="B2172" s="5">
        <v>4</v>
      </c>
      <c r="C2172" s="5">
        <v>2</v>
      </c>
      <c r="D2172" s="8" t="s">
        <v>144</v>
      </c>
    </row>
    <row r="2173" spans="1:4" x14ac:dyDescent="0.3">
      <c r="A2173" s="5" t="s">
        <v>365</v>
      </c>
      <c r="B2173" s="5">
        <v>4</v>
      </c>
      <c r="C2173" s="5">
        <v>3</v>
      </c>
      <c r="D2173" s="8" t="s">
        <v>9</v>
      </c>
    </row>
    <row r="2174" spans="1:4" x14ac:dyDescent="0.3">
      <c r="A2174" s="5" t="s">
        <v>366</v>
      </c>
      <c r="B2174" s="5">
        <v>1</v>
      </c>
      <c r="C2174" s="5">
        <v>1</v>
      </c>
      <c r="D2174" s="8" t="s">
        <v>74</v>
      </c>
    </row>
    <row r="2175" spans="1:4" x14ac:dyDescent="0.3">
      <c r="A2175" s="5" t="s">
        <v>366</v>
      </c>
      <c r="B2175" s="5">
        <v>1</v>
      </c>
      <c r="C2175" s="5">
        <v>2</v>
      </c>
      <c r="D2175" s="8" t="s">
        <v>144</v>
      </c>
    </row>
    <row r="2176" spans="1:4" x14ac:dyDescent="0.3">
      <c r="A2176" s="5" t="s">
        <v>366</v>
      </c>
      <c r="B2176" s="5">
        <v>1</v>
      </c>
      <c r="C2176" s="5">
        <v>3</v>
      </c>
      <c r="D2176" s="8" t="s">
        <v>48</v>
      </c>
    </row>
    <row r="2177" spans="1:4" x14ac:dyDescent="0.3">
      <c r="A2177" s="5" t="s">
        <v>366</v>
      </c>
      <c r="B2177" s="5">
        <v>2</v>
      </c>
      <c r="C2177" s="5">
        <v>1</v>
      </c>
      <c r="D2177" s="8" t="s">
        <v>144</v>
      </c>
    </row>
    <row r="2178" spans="1:4" x14ac:dyDescent="0.3">
      <c r="A2178" s="5" t="s">
        <v>366</v>
      </c>
      <c r="B2178" s="5">
        <v>2</v>
      </c>
      <c r="C2178" s="5">
        <v>2</v>
      </c>
      <c r="D2178" s="8" t="s">
        <v>144</v>
      </c>
    </row>
    <row r="2179" spans="1:4" x14ac:dyDescent="0.3">
      <c r="A2179" s="5" t="s">
        <v>366</v>
      </c>
      <c r="B2179" s="5">
        <v>2</v>
      </c>
      <c r="C2179" s="5">
        <v>3</v>
      </c>
      <c r="D2179" s="8" t="s">
        <v>71</v>
      </c>
    </row>
    <row r="2180" spans="1:4" x14ac:dyDescent="0.3">
      <c r="A2180" s="5" t="s">
        <v>366</v>
      </c>
      <c r="B2180" s="5">
        <v>3</v>
      </c>
      <c r="C2180" s="5">
        <v>1</v>
      </c>
      <c r="D2180" s="8" t="s">
        <v>53</v>
      </c>
    </row>
    <row r="2181" spans="1:4" x14ac:dyDescent="0.3">
      <c r="A2181" s="5" t="s">
        <v>366</v>
      </c>
      <c r="B2181" s="5">
        <v>3</v>
      </c>
      <c r="C2181" s="5">
        <v>2</v>
      </c>
      <c r="D2181" s="8" t="s">
        <v>144</v>
      </c>
    </row>
    <row r="2182" spans="1:4" x14ac:dyDescent="0.3">
      <c r="A2182" s="5" t="s">
        <v>366</v>
      </c>
      <c r="B2182" s="5">
        <v>3</v>
      </c>
      <c r="C2182" s="5">
        <v>3</v>
      </c>
      <c r="D2182" s="8" t="s">
        <v>25</v>
      </c>
    </row>
    <row r="2183" spans="1:4" x14ac:dyDescent="0.3">
      <c r="A2183" s="5" t="s">
        <v>366</v>
      </c>
      <c r="B2183" s="5">
        <v>4</v>
      </c>
      <c r="C2183" s="5">
        <v>1</v>
      </c>
      <c r="D2183" s="8" t="s">
        <v>196</v>
      </c>
    </row>
    <row r="2184" spans="1:4" x14ac:dyDescent="0.3">
      <c r="A2184" s="5" t="s">
        <v>366</v>
      </c>
      <c r="B2184" s="5">
        <v>4</v>
      </c>
      <c r="C2184" s="5">
        <v>2</v>
      </c>
      <c r="D2184" s="8" t="s">
        <v>144</v>
      </c>
    </row>
    <row r="2185" spans="1:4" x14ac:dyDescent="0.3">
      <c r="A2185" s="5" t="s">
        <v>366</v>
      </c>
      <c r="B2185" s="5">
        <v>4</v>
      </c>
      <c r="C2185" s="5">
        <v>3</v>
      </c>
      <c r="D2185" s="8" t="s">
        <v>65</v>
      </c>
    </row>
    <row r="2186" spans="1:4" x14ac:dyDescent="0.3">
      <c r="A2186" s="5" t="s">
        <v>367</v>
      </c>
      <c r="B2186" s="5">
        <v>1</v>
      </c>
      <c r="C2186" s="5">
        <v>1</v>
      </c>
      <c r="D2186" s="8" t="s">
        <v>13</v>
      </c>
    </row>
    <row r="2187" spans="1:4" x14ac:dyDescent="0.3">
      <c r="A2187" s="5" t="s">
        <v>367</v>
      </c>
      <c r="B2187" s="5">
        <v>1</v>
      </c>
      <c r="C2187" s="5">
        <v>2</v>
      </c>
      <c r="D2187" s="8" t="s">
        <v>144</v>
      </c>
    </row>
    <row r="2188" spans="1:4" x14ac:dyDescent="0.3">
      <c r="A2188" s="5" t="s">
        <v>367</v>
      </c>
      <c r="B2188" s="5">
        <v>1</v>
      </c>
      <c r="C2188" s="5">
        <v>3</v>
      </c>
      <c r="D2188" s="8" t="s">
        <v>96</v>
      </c>
    </row>
    <row r="2189" spans="1:4" x14ac:dyDescent="0.3">
      <c r="A2189" s="5" t="s">
        <v>367</v>
      </c>
      <c r="B2189" s="5">
        <v>2</v>
      </c>
      <c r="C2189" s="5">
        <v>1</v>
      </c>
      <c r="D2189" s="8" t="s">
        <v>89</v>
      </c>
    </row>
    <row r="2190" spans="1:4" x14ac:dyDescent="0.3">
      <c r="A2190" s="5" t="s">
        <v>367</v>
      </c>
      <c r="B2190" s="5">
        <v>2</v>
      </c>
      <c r="C2190" s="5">
        <v>2</v>
      </c>
      <c r="D2190" s="8" t="s">
        <v>368</v>
      </c>
    </row>
    <row r="2191" spans="1:4" x14ac:dyDescent="0.3">
      <c r="A2191" s="5" t="s">
        <v>367</v>
      </c>
      <c r="B2191" s="5">
        <v>2</v>
      </c>
      <c r="C2191" s="5">
        <v>3</v>
      </c>
      <c r="D2191" s="8" t="s">
        <v>130</v>
      </c>
    </row>
    <row r="2192" spans="1:4" x14ac:dyDescent="0.3">
      <c r="A2192" s="5" t="s">
        <v>367</v>
      </c>
      <c r="B2192" s="5">
        <v>3</v>
      </c>
      <c r="C2192" s="5">
        <v>1</v>
      </c>
      <c r="D2192" s="8" t="s">
        <v>118</v>
      </c>
    </row>
    <row r="2193" spans="1:4" x14ac:dyDescent="0.3">
      <c r="A2193" s="5" t="s">
        <v>367</v>
      </c>
      <c r="B2193" s="5">
        <v>3</v>
      </c>
      <c r="C2193" s="5">
        <v>2</v>
      </c>
      <c r="D2193" s="8" t="s">
        <v>369</v>
      </c>
    </row>
    <row r="2194" spans="1:4" x14ac:dyDescent="0.3">
      <c r="A2194" s="5" t="s">
        <v>367</v>
      </c>
      <c r="B2194" s="5">
        <v>3</v>
      </c>
      <c r="C2194" s="5">
        <v>3</v>
      </c>
      <c r="D2194" s="8" t="s">
        <v>86</v>
      </c>
    </row>
    <row r="2195" spans="1:4" x14ac:dyDescent="0.3">
      <c r="A2195" s="5" t="s">
        <v>367</v>
      </c>
      <c r="B2195" s="5">
        <v>4</v>
      </c>
      <c r="C2195" s="5">
        <v>1</v>
      </c>
      <c r="D2195" s="8" t="s">
        <v>168</v>
      </c>
    </row>
    <row r="2196" spans="1:4" x14ac:dyDescent="0.3">
      <c r="A2196" s="5" t="s">
        <v>367</v>
      </c>
      <c r="B2196" s="5">
        <v>4</v>
      </c>
      <c r="C2196" s="5">
        <v>2</v>
      </c>
      <c r="D2196" s="8" t="s">
        <v>144</v>
      </c>
    </row>
    <row r="2197" spans="1:4" x14ac:dyDescent="0.3">
      <c r="A2197" s="5" t="s">
        <v>367</v>
      </c>
      <c r="B2197" s="5">
        <v>4</v>
      </c>
      <c r="C2197" s="5">
        <v>3</v>
      </c>
      <c r="D2197" s="8" t="s">
        <v>7</v>
      </c>
    </row>
    <row r="2198" spans="1:4" x14ac:dyDescent="0.3">
      <c r="A2198" s="5" t="s">
        <v>370</v>
      </c>
      <c r="B2198" s="5">
        <v>1</v>
      </c>
      <c r="C2198" s="5">
        <v>1</v>
      </c>
      <c r="D2198" s="8" t="s">
        <v>35</v>
      </c>
    </row>
    <row r="2199" spans="1:4" x14ac:dyDescent="0.3">
      <c r="A2199" s="5" t="s">
        <v>370</v>
      </c>
      <c r="B2199" s="5">
        <v>1</v>
      </c>
      <c r="C2199" s="5">
        <v>2</v>
      </c>
      <c r="D2199" s="8" t="s">
        <v>144</v>
      </c>
    </row>
    <row r="2200" spans="1:4" x14ac:dyDescent="0.3">
      <c r="A2200" s="5" t="s">
        <v>370</v>
      </c>
      <c r="B2200" s="5">
        <v>1</v>
      </c>
      <c r="C2200" s="5">
        <v>3</v>
      </c>
      <c r="D2200" s="8" t="s">
        <v>321</v>
      </c>
    </row>
    <row r="2201" spans="1:4" x14ac:dyDescent="0.3">
      <c r="A2201" s="5" t="s">
        <v>370</v>
      </c>
      <c r="B2201" s="5">
        <v>2</v>
      </c>
      <c r="C2201" s="5">
        <v>1</v>
      </c>
      <c r="D2201" s="8" t="s">
        <v>108</v>
      </c>
    </row>
    <row r="2202" spans="1:4" x14ac:dyDescent="0.3">
      <c r="A2202" s="5" t="s">
        <v>370</v>
      </c>
      <c r="B2202" s="5">
        <v>2</v>
      </c>
      <c r="C2202" s="5">
        <v>2</v>
      </c>
      <c r="D2202" s="8" t="s">
        <v>144</v>
      </c>
    </row>
    <row r="2203" spans="1:4" x14ac:dyDescent="0.3">
      <c r="A2203" s="5" t="s">
        <v>370</v>
      </c>
      <c r="B2203" s="5">
        <v>2</v>
      </c>
      <c r="C2203" s="5">
        <v>3</v>
      </c>
      <c r="D2203" s="8" t="s">
        <v>51</v>
      </c>
    </row>
    <row r="2204" spans="1:4" x14ac:dyDescent="0.3">
      <c r="A2204" s="5" t="s">
        <v>370</v>
      </c>
      <c r="B2204" s="5">
        <v>3</v>
      </c>
      <c r="C2204" s="5">
        <v>1</v>
      </c>
      <c r="D2204" s="8" t="s">
        <v>118</v>
      </c>
    </row>
    <row r="2205" spans="1:4" x14ac:dyDescent="0.3">
      <c r="A2205" s="5" t="s">
        <v>370</v>
      </c>
      <c r="B2205" s="5">
        <v>3</v>
      </c>
      <c r="C2205" s="5">
        <v>2</v>
      </c>
      <c r="D2205" s="8" t="s">
        <v>144</v>
      </c>
    </row>
    <row r="2206" spans="1:4" x14ac:dyDescent="0.3">
      <c r="A2206" s="5" t="s">
        <v>370</v>
      </c>
      <c r="B2206" s="5">
        <v>3</v>
      </c>
      <c r="C2206" s="5">
        <v>3</v>
      </c>
      <c r="D2206" s="8" t="s">
        <v>62</v>
      </c>
    </row>
    <row r="2207" spans="1:4" x14ac:dyDescent="0.3">
      <c r="A2207" s="5" t="s">
        <v>370</v>
      </c>
      <c r="B2207" s="5">
        <v>4</v>
      </c>
      <c r="C2207" s="5">
        <v>1</v>
      </c>
      <c r="D2207" s="8" t="s">
        <v>154</v>
      </c>
    </row>
    <row r="2208" spans="1:4" x14ac:dyDescent="0.3">
      <c r="A2208" s="5" t="s">
        <v>370</v>
      </c>
      <c r="B2208" s="5">
        <v>4</v>
      </c>
      <c r="C2208" s="5">
        <v>2</v>
      </c>
      <c r="D2208" s="8" t="s">
        <v>144</v>
      </c>
    </row>
    <row r="2209" spans="1:4" x14ac:dyDescent="0.3">
      <c r="A2209" s="5" t="s">
        <v>370</v>
      </c>
      <c r="B2209" s="5">
        <v>4</v>
      </c>
      <c r="C2209" s="5">
        <v>3</v>
      </c>
      <c r="D2209" s="8" t="s">
        <v>65</v>
      </c>
    </row>
    <row r="2210" spans="1:4" x14ac:dyDescent="0.3">
      <c r="A2210" s="5" t="s">
        <v>371</v>
      </c>
      <c r="B2210" s="5">
        <v>1</v>
      </c>
      <c r="C2210" s="5">
        <v>1</v>
      </c>
      <c r="D2210" s="8" t="s">
        <v>33</v>
      </c>
    </row>
    <row r="2211" spans="1:4" x14ac:dyDescent="0.3">
      <c r="A2211" s="5" t="s">
        <v>371</v>
      </c>
      <c r="B2211" s="5">
        <v>1</v>
      </c>
      <c r="C2211" s="5">
        <v>2</v>
      </c>
      <c r="D2211" s="8" t="s">
        <v>63</v>
      </c>
    </row>
    <row r="2212" spans="1:4" x14ac:dyDescent="0.3">
      <c r="A2212" s="5" t="s">
        <v>371</v>
      </c>
      <c r="B2212" s="5">
        <v>1</v>
      </c>
      <c r="C2212" s="5">
        <v>3</v>
      </c>
      <c r="D2212" s="8" t="s">
        <v>94</v>
      </c>
    </row>
    <row r="2213" spans="1:4" x14ac:dyDescent="0.3">
      <c r="A2213" s="5" t="s">
        <v>371</v>
      </c>
      <c r="B2213" s="5">
        <v>2</v>
      </c>
      <c r="C2213" s="5">
        <v>1</v>
      </c>
      <c r="D2213" s="8" t="s">
        <v>123</v>
      </c>
    </row>
    <row r="2214" spans="1:4" x14ac:dyDescent="0.3">
      <c r="A2214" s="5" t="s">
        <v>371</v>
      </c>
      <c r="B2214" s="5">
        <v>2</v>
      </c>
      <c r="C2214" s="5">
        <v>2</v>
      </c>
      <c r="D2214" s="8" t="s">
        <v>63</v>
      </c>
    </row>
    <row r="2215" spans="1:4" x14ac:dyDescent="0.3">
      <c r="A2215" s="5" t="s">
        <v>371</v>
      </c>
      <c r="B2215" s="5">
        <v>2</v>
      </c>
      <c r="C2215" s="5">
        <v>3</v>
      </c>
      <c r="D2215" s="8" t="s">
        <v>85</v>
      </c>
    </row>
    <row r="2216" spans="1:4" x14ac:dyDescent="0.3">
      <c r="A2216" s="5" t="s">
        <v>371</v>
      </c>
      <c r="B2216" s="5">
        <v>3</v>
      </c>
      <c r="C2216" s="5">
        <v>1</v>
      </c>
      <c r="D2216" s="8" t="s">
        <v>98</v>
      </c>
    </row>
    <row r="2217" spans="1:4" x14ac:dyDescent="0.3">
      <c r="A2217" s="5" t="s">
        <v>371</v>
      </c>
      <c r="B2217" s="5">
        <v>3</v>
      </c>
      <c r="C2217" s="5">
        <v>2</v>
      </c>
      <c r="D2217" s="8" t="s">
        <v>63</v>
      </c>
    </row>
    <row r="2218" spans="1:4" x14ac:dyDescent="0.3">
      <c r="A2218" s="5" t="s">
        <v>371</v>
      </c>
      <c r="B2218" s="5">
        <v>3</v>
      </c>
      <c r="C2218" s="5">
        <v>3</v>
      </c>
      <c r="D2218" s="8" t="s">
        <v>97</v>
      </c>
    </row>
    <row r="2219" spans="1:4" x14ac:dyDescent="0.3">
      <c r="A2219" s="5" t="s">
        <v>371</v>
      </c>
      <c r="B2219" s="5">
        <v>4</v>
      </c>
      <c r="C2219" s="5">
        <v>1</v>
      </c>
      <c r="D2219" s="8" t="s">
        <v>29</v>
      </c>
    </row>
    <row r="2220" spans="1:4" x14ac:dyDescent="0.3">
      <c r="A2220" s="5" t="s">
        <v>371</v>
      </c>
      <c r="B2220" s="5">
        <v>4</v>
      </c>
      <c r="C2220" s="5">
        <v>2</v>
      </c>
      <c r="D2220" s="8" t="s">
        <v>63</v>
      </c>
    </row>
    <row r="2221" spans="1:4" x14ac:dyDescent="0.3">
      <c r="A2221" s="5" t="s">
        <v>371</v>
      </c>
      <c r="B2221" s="5">
        <v>4</v>
      </c>
      <c r="C2221" s="5">
        <v>3</v>
      </c>
      <c r="D2221" s="8" t="s">
        <v>17</v>
      </c>
    </row>
    <row r="2222" spans="1:4" x14ac:dyDescent="0.3">
      <c r="A2222" s="5" t="s">
        <v>372</v>
      </c>
      <c r="B2222" s="5">
        <v>1</v>
      </c>
      <c r="C2222" s="5">
        <v>1</v>
      </c>
      <c r="D2222" s="8" t="s">
        <v>74</v>
      </c>
    </row>
    <row r="2223" spans="1:4" x14ac:dyDescent="0.3">
      <c r="A2223" s="5" t="s">
        <v>372</v>
      </c>
      <c r="B2223" s="5">
        <v>1</v>
      </c>
      <c r="C2223" s="5">
        <v>2</v>
      </c>
      <c r="D2223" s="8" t="s">
        <v>63</v>
      </c>
    </row>
    <row r="2224" spans="1:4" x14ac:dyDescent="0.3">
      <c r="A2224" s="5" t="s">
        <v>372</v>
      </c>
      <c r="B2224" s="5">
        <v>1</v>
      </c>
      <c r="C2224" s="5">
        <v>3</v>
      </c>
      <c r="D2224" s="8" t="s">
        <v>97</v>
      </c>
    </row>
    <row r="2225" spans="1:4" x14ac:dyDescent="0.3">
      <c r="A2225" s="5" t="s">
        <v>372</v>
      </c>
      <c r="B2225" s="5">
        <v>2</v>
      </c>
      <c r="C2225" s="5">
        <v>1</v>
      </c>
      <c r="D2225" s="8" t="s">
        <v>54</v>
      </c>
    </row>
    <row r="2226" spans="1:4" x14ac:dyDescent="0.3">
      <c r="A2226" s="5" t="s">
        <v>372</v>
      </c>
      <c r="B2226" s="5">
        <v>2</v>
      </c>
      <c r="C2226" s="5">
        <v>2</v>
      </c>
      <c r="D2226" s="8" t="s">
        <v>63</v>
      </c>
    </row>
    <row r="2227" spans="1:4" x14ac:dyDescent="0.3">
      <c r="A2227" s="5" t="s">
        <v>372</v>
      </c>
      <c r="B2227" s="5">
        <v>2</v>
      </c>
      <c r="C2227" s="5">
        <v>3</v>
      </c>
      <c r="D2227" s="8" t="s">
        <v>17</v>
      </c>
    </row>
    <row r="2228" spans="1:4" x14ac:dyDescent="0.3">
      <c r="A2228" s="5" t="s">
        <v>372</v>
      </c>
      <c r="B2228" s="5">
        <v>3</v>
      </c>
      <c r="C2228" s="5">
        <v>1</v>
      </c>
      <c r="D2228" s="8" t="s">
        <v>128</v>
      </c>
    </row>
    <row r="2229" spans="1:4" x14ac:dyDescent="0.3">
      <c r="A2229" s="5" t="s">
        <v>372</v>
      </c>
      <c r="B2229" s="5">
        <v>3</v>
      </c>
      <c r="C2229" s="5">
        <v>2</v>
      </c>
      <c r="D2229" s="8" t="s">
        <v>63</v>
      </c>
    </row>
    <row r="2230" spans="1:4" x14ac:dyDescent="0.3">
      <c r="A2230" s="5" t="s">
        <v>372</v>
      </c>
      <c r="B2230" s="5">
        <v>3</v>
      </c>
      <c r="C2230" s="5">
        <v>3</v>
      </c>
      <c r="D2230" s="8" t="s">
        <v>87</v>
      </c>
    </row>
    <row r="2231" spans="1:4" x14ac:dyDescent="0.3">
      <c r="A2231" s="5" t="s">
        <v>372</v>
      </c>
      <c r="B2231" s="5">
        <v>4</v>
      </c>
      <c r="C2231" s="5">
        <v>1</v>
      </c>
      <c r="D2231" s="8" t="s">
        <v>15</v>
      </c>
    </row>
    <row r="2232" spans="1:4" x14ac:dyDescent="0.3">
      <c r="A2232" s="5" t="s">
        <v>372</v>
      </c>
      <c r="B2232" s="5">
        <v>4</v>
      </c>
      <c r="C2232" s="5">
        <v>2</v>
      </c>
      <c r="D2232" s="8" t="s">
        <v>63</v>
      </c>
    </row>
    <row r="2233" spans="1:4" x14ac:dyDescent="0.3">
      <c r="A2233" s="5" t="s">
        <v>372</v>
      </c>
      <c r="B2233" s="5">
        <v>4</v>
      </c>
      <c r="C2233" s="5">
        <v>3</v>
      </c>
      <c r="D2233" s="8" t="s">
        <v>64</v>
      </c>
    </row>
    <row r="2234" spans="1:4" x14ac:dyDescent="0.3">
      <c r="A2234" s="5" t="s">
        <v>373</v>
      </c>
      <c r="B2234" s="5">
        <v>1</v>
      </c>
      <c r="C2234" s="5">
        <v>1</v>
      </c>
      <c r="D2234" s="8" t="s">
        <v>9</v>
      </c>
    </row>
    <row r="2235" spans="1:4" x14ac:dyDescent="0.3">
      <c r="A2235" s="5" t="s">
        <v>373</v>
      </c>
      <c r="B2235" s="5">
        <v>1</v>
      </c>
      <c r="C2235" s="5">
        <v>2</v>
      </c>
      <c r="D2235" s="8" t="s">
        <v>63</v>
      </c>
    </row>
    <row r="2236" spans="1:4" x14ac:dyDescent="0.3">
      <c r="A2236" s="5" t="s">
        <v>373</v>
      </c>
      <c r="B2236" s="5">
        <v>1</v>
      </c>
      <c r="C2236" s="5">
        <v>3</v>
      </c>
      <c r="D2236" s="8" t="s">
        <v>51</v>
      </c>
    </row>
    <row r="2237" spans="1:4" x14ac:dyDescent="0.3">
      <c r="A2237" s="5" t="s">
        <v>373</v>
      </c>
      <c r="B2237" s="5">
        <v>2</v>
      </c>
      <c r="C2237" s="5">
        <v>1</v>
      </c>
      <c r="D2237" s="8" t="s">
        <v>57</v>
      </c>
    </row>
    <row r="2238" spans="1:4" x14ac:dyDescent="0.3">
      <c r="A2238" s="5" t="s">
        <v>373</v>
      </c>
      <c r="B2238" s="5">
        <v>2</v>
      </c>
      <c r="C2238" s="5">
        <v>2</v>
      </c>
      <c r="D2238" s="8" t="s">
        <v>63</v>
      </c>
    </row>
    <row r="2239" spans="1:4" x14ac:dyDescent="0.3">
      <c r="A2239" s="5" t="s">
        <v>373</v>
      </c>
      <c r="B2239" s="5">
        <v>2</v>
      </c>
      <c r="C2239" s="5">
        <v>3</v>
      </c>
      <c r="D2239" s="8" t="s">
        <v>154</v>
      </c>
    </row>
    <row r="2240" spans="1:4" x14ac:dyDescent="0.3">
      <c r="A2240" s="5" t="s">
        <v>373</v>
      </c>
      <c r="B2240" s="5">
        <v>3</v>
      </c>
      <c r="C2240" s="5">
        <v>1</v>
      </c>
      <c r="D2240" s="8" t="s">
        <v>47</v>
      </c>
    </row>
    <row r="2241" spans="1:4" x14ac:dyDescent="0.3">
      <c r="A2241" s="5" t="s">
        <v>373</v>
      </c>
      <c r="B2241" s="5">
        <v>3</v>
      </c>
      <c r="C2241" s="5">
        <v>2</v>
      </c>
      <c r="D2241" s="8" t="s">
        <v>63</v>
      </c>
    </row>
    <row r="2242" spans="1:4" x14ac:dyDescent="0.3">
      <c r="A2242" s="5" t="s">
        <v>373</v>
      </c>
      <c r="B2242" s="5">
        <v>3</v>
      </c>
      <c r="C2242" s="5">
        <v>3</v>
      </c>
      <c r="D2242" s="8" t="s">
        <v>22</v>
      </c>
    </row>
    <row r="2243" spans="1:4" x14ac:dyDescent="0.3">
      <c r="A2243" s="5" t="s">
        <v>373</v>
      </c>
      <c r="B2243" s="5">
        <v>4</v>
      </c>
      <c r="C2243" s="5">
        <v>1</v>
      </c>
      <c r="D2243" s="8" t="s">
        <v>77</v>
      </c>
    </row>
    <row r="2244" spans="1:4" x14ac:dyDescent="0.3">
      <c r="A2244" s="5" t="s">
        <v>373</v>
      </c>
      <c r="B2244" s="5">
        <v>4</v>
      </c>
      <c r="C2244" s="5">
        <v>2</v>
      </c>
      <c r="D2244" s="8" t="s">
        <v>63</v>
      </c>
    </row>
    <row r="2245" spans="1:4" x14ac:dyDescent="0.3">
      <c r="A2245" s="5" t="s">
        <v>373</v>
      </c>
      <c r="B2245" s="5">
        <v>4</v>
      </c>
      <c r="C2245" s="5">
        <v>3</v>
      </c>
      <c r="D2245" s="8" t="s">
        <v>33</v>
      </c>
    </row>
    <row r="2246" spans="1:4" x14ac:dyDescent="0.3">
      <c r="A2246" s="5" t="s">
        <v>374</v>
      </c>
      <c r="B2246" s="5">
        <v>1</v>
      </c>
      <c r="C2246" s="5">
        <v>1</v>
      </c>
      <c r="D2246" s="8" t="s">
        <v>11</v>
      </c>
    </row>
    <row r="2247" spans="1:4" x14ac:dyDescent="0.3">
      <c r="A2247" s="5" t="s">
        <v>374</v>
      </c>
      <c r="B2247" s="5">
        <v>1</v>
      </c>
      <c r="C2247" s="5">
        <v>2</v>
      </c>
      <c r="D2247" s="8" t="s">
        <v>15</v>
      </c>
    </row>
    <row r="2248" spans="1:4" x14ac:dyDescent="0.3">
      <c r="A2248" s="5" t="s">
        <v>374</v>
      </c>
      <c r="B2248" s="5">
        <v>1</v>
      </c>
      <c r="C2248" s="5">
        <v>3</v>
      </c>
      <c r="D2248" s="8" t="s">
        <v>98</v>
      </c>
    </row>
    <row r="2249" spans="1:4" x14ac:dyDescent="0.3">
      <c r="A2249" s="5" t="s">
        <v>374</v>
      </c>
      <c r="B2249" s="5">
        <v>2</v>
      </c>
      <c r="C2249" s="5">
        <v>1</v>
      </c>
      <c r="D2249" s="8" t="s">
        <v>86</v>
      </c>
    </row>
    <row r="2250" spans="1:4" x14ac:dyDescent="0.3">
      <c r="A2250" s="5" t="s">
        <v>374</v>
      </c>
      <c r="B2250" s="5">
        <v>2</v>
      </c>
      <c r="C2250" s="5">
        <v>2</v>
      </c>
      <c r="D2250" s="8" t="s">
        <v>63</v>
      </c>
    </row>
    <row r="2251" spans="1:4" x14ac:dyDescent="0.3">
      <c r="A2251" s="5" t="s">
        <v>374</v>
      </c>
      <c r="B2251" s="5">
        <v>2</v>
      </c>
      <c r="C2251" s="5">
        <v>3</v>
      </c>
      <c r="D2251" s="8" t="s">
        <v>147</v>
      </c>
    </row>
    <row r="2252" spans="1:4" x14ac:dyDescent="0.3">
      <c r="A2252" s="5" t="s">
        <v>374</v>
      </c>
      <c r="B2252" s="5">
        <v>3</v>
      </c>
      <c r="C2252" s="5">
        <v>1</v>
      </c>
      <c r="D2252" s="8" t="s">
        <v>54</v>
      </c>
    </row>
    <row r="2253" spans="1:4" x14ac:dyDescent="0.3">
      <c r="A2253" s="5" t="s">
        <v>374</v>
      </c>
      <c r="B2253" s="5">
        <v>3</v>
      </c>
      <c r="C2253" s="5">
        <v>2</v>
      </c>
      <c r="D2253" s="8" t="s">
        <v>63</v>
      </c>
    </row>
    <row r="2254" spans="1:4" x14ac:dyDescent="0.3">
      <c r="A2254" s="5" t="s">
        <v>374</v>
      </c>
      <c r="B2254" s="5">
        <v>3</v>
      </c>
      <c r="C2254" s="5">
        <v>3</v>
      </c>
      <c r="D2254" s="8" t="s">
        <v>87</v>
      </c>
    </row>
    <row r="2255" spans="1:4" x14ac:dyDescent="0.3">
      <c r="A2255" s="5" t="s">
        <v>374</v>
      </c>
      <c r="B2255" s="5">
        <v>4</v>
      </c>
      <c r="C2255" s="5">
        <v>1</v>
      </c>
      <c r="D2255" s="8" t="s">
        <v>159</v>
      </c>
    </row>
    <row r="2256" spans="1:4" x14ac:dyDescent="0.3">
      <c r="A2256" s="5" t="s">
        <v>374</v>
      </c>
      <c r="B2256" s="5">
        <v>4</v>
      </c>
      <c r="C2256" s="5">
        <v>2</v>
      </c>
      <c r="D2256" s="8" t="s">
        <v>63</v>
      </c>
    </row>
    <row r="2257" spans="1:4" x14ac:dyDescent="0.3">
      <c r="A2257" s="5" t="s">
        <v>374</v>
      </c>
      <c r="B2257" s="5">
        <v>4</v>
      </c>
      <c r="C2257" s="5">
        <v>3</v>
      </c>
      <c r="D2257" s="8" t="s">
        <v>13</v>
      </c>
    </row>
    <row r="2258" spans="1:4" x14ac:dyDescent="0.3">
      <c r="A2258" s="5" t="s">
        <v>375</v>
      </c>
      <c r="B2258" s="5">
        <v>1</v>
      </c>
      <c r="C2258" s="5">
        <v>1</v>
      </c>
      <c r="D2258" s="8" t="s">
        <v>130</v>
      </c>
    </row>
    <row r="2259" spans="1:4" x14ac:dyDescent="0.3">
      <c r="A2259" s="5" t="s">
        <v>375</v>
      </c>
      <c r="B2259" s="5">
        <v>1</v>
      </c>
      <c r="C2259" s="5">
        <v>2</v>
      </c>
      <c r="D2259" s="8" t="s">
        <v>63</v>
      </c>
    </row>
    <row r="2260" spans="1:4" x14ac:dyDescent="0.3">
      <c r="A2260" s="5" t="s">
        <v>375</v>
      </c>
      <c r="B2260" s="5">
        <v>1</v>
      </c>
      <c r="C2260" s="5">
        <v>3</v>
      </c>
      <c r="D2260" s="8" t="s">
        <v>43</v>
      </c>
    </row>
    <row r="2261" spans="1:4" x14ac:dyDescent="0.3">
      <c r="A2261" s="5" t="s">
        <v>375</v>
      </c>
      <c r="B2261" s="5">
        <v>2</v>
      </c>
      <c r="C2261" s="5">
        <v>1</v>
      </c>
      <c r="D2261" s="8" t="s">
        <v>229</v>
      </c>
    </row>
    <row r="2262" spans="1:4" x14ac:dyDescent="0.3">
      <c r="A2262" s="5" t="s">
        <v>375</v>
      </c>
      <c r="B2262" s="5">
        <v>2</v>
      </c>
      <c r="C2262" s="5">
        <v>2</v>
      </c>
      <c r="D2262" s="8" t="s">
        <v>63</v>
      </c>
    </row>
    <row r="2263" spans="1:4" x14ac:dyDescent="0.3">
      <c r="A2263" s="5" t="s">
        <v>375</v>
      </c>
      <c r="B2263" s="5">
        <v>2</v>
      </c>
      <c r="C2263" s="5">
        <v>3</v>
      </c>
      <c r="D2263" s="8" t="s">
        <v>128</v>
      </c>
    </row>
    <row r="2264" spans="1:4" x14ac:dyDescent="0.3">
      <c r="A2264" s="5" t="s">
        <v>375</v>
      </c>
      <c r="B2264" s="5">
        <v>3</v>
      </c>
      <c r="C2264" s="5">
        <v>1</v>
      </c>
      <c r="D2264" s="8" t="s">
        <v>64</v>
      </c>
    </row>
    <row r="2265" spans="1:4" x14ac:dyDescent="0.3">
      <c r="A2265" s="5" t="s">
        <v>375</v>
      </c>
      <c r="B2265" s="5">
        <v>3</v>
      </c>
      <c r="C2265" s="5">
        <v>2</v>
      </c>
      <c r="D2265" s="8" t="s">
        <v>63</v>
      </c>
    </row>
    <row r="2266" spans="1:4" x14ac:dyDescent="0.3">
      <c r="A2266" s="5" t="s">
        <v>375</v>
      </c>
      <c r="B2266" s="5">
        <v>3</v>
      </c>
      <c r="C2266" s="5">
        <v>3</v>
      </c>
      <c r="D2266" s="8" t="s">
        <v>35</v>
      </c>
    </row>
    <row r="2267" spans="1:4" x14ac:dyDescent="0.3">
      <c r="A2267" s="5" t="s">
        <v>375</v>
      </c>
      <c r="B2267" s="5">
        <v>4</v>
      </c>
      <c r="C2267" s="5">
        <v>1</v>
      </c>
      <c r="D2267" s="8" t="s">
        <v>128</v>
      </c>
    </row>
    <row r="2268" spans="1:4" x14ac:dyDescent="0.3">
      <c r="A2268" s="5" t="s">
        <v>375</v>
      </c>
      <c r="B2268" s="5">
        <v>4</v>
      </c>
      <c r="C2268" s="5">
        <v>2</v>
      </c>
      <c r="D2268" s="8" t="s">
        <v>63</v>
      </c>
    </row>
    <row r="2269" spans="1:4" x14ac:dyDescent="0.3">
      <c r="A2269" s="5" t="s">
        <v>375</v>
      </c>
      <c r="B2269" s="5">
        <v>4</v>
      </c>
      <c r="C2269" s="5">
        <v>3</v>
      </c>
      <c r="D2269" s="8" t="s">
        <v>97</v>
      </c>
    </row>
    <row r="2270" spans="1:4" x14ac:dyDescent="0.3">
      <c r="A2270" s="5" t="s">
        <v>376</v>
      </c>
      <c r="B2270" s="5">
        <v>1</v>
      </c>
      <c r="C2270" s="5">
        <v>1</v>
      </c>
      <c r="D2270" s="8" t="s">
        <v>33</v>
      </c>
    </row>
    <row r="2271" spans="1:4" x14ac:dyDescent="0.3">
      <c r="A2271" s="5" t="s">
        <v>376</v>
      </c>
      <c r="B2271" s="5">
        <v>1</v>
      </c>
      <c r="C2271" s="5">
        <v>2</v>
      </c>
      <c r="D2271" s="8" t="s">
        <v>15</v>
      </c>
    </row>
    <row r="2272" spans="1:4" x14ac:dyDescent="0.3">
      <c r="A2272" s="5" t="s">
        <v>376</v>
      </c>
      <c r="B2272" s="5">
        <v>1</v>
      </c>
      <c r="C2272" s="5">
        <v>3</v>
      </c>
      <c r="D2272" s="8" t="s">
        <v>220</v>
      </c>
    </row>
    <row r="2273" spans="1:4" x14ac:dyDescent="0.3">
      <c r="A2273" s="5" t="s">
        <v>376</v>
      </c>
      <c r="B2273" s="5">
        <v>2</v>
      </c>
      <c r="C2273" s="5">
        <v>1</v>
      </c>
      <c r="D2273" s="8" t="s">
        <v>63</v>
      </c>
    </row>
    <row r="2274" spans="1:4" x14ac:dyDescent="0.3">
      <c r="A2274" s="5" t="s">
        <v>376</v>
      </c>
      <c r="B2274" s="5">
        <v>2</v>
      </c>
      <c r="C2274" s="5">
        <v>2</v>
      </c>
      <c r="D2274" s="8" t="s">
        <v>44</v>
      </c>
    </row>
    <row r="2275" spans="1:4" x14ac:dyDescent="0.3">
      <c r="A2275" s="5" t="s">
        <v>376</v>
      </c>
      <c r="B2275" s="5">
        <v>2</v>
      </c>
      <c r="C2275" s="5">
        <v>3</v>
      </c>
      <c r="D2275" s="8" t="s">
        <v>106</v>
      </c>
    </row>
    <row r="2276" spans="1:4" x14ac:dyDescent="0.3">
      <c r="A2276" s="5" t="s">
        <v>376</v>
      </c>
      <c r="B2276" s="5">
        <v>3</v>
      </c>
      <c r="C2276" s="5">
        <v>1</v>
      </c>
      <c r="D2276" s="8" t="s">
        <v>10</v>
      </c>
    </row>
    <row r="2277" spans="1:4" x14ac:dyDescent="0.3">
      <c r="A2277" s="5" t="s">
        <v>376</v>
      </c>
      <c r="B2277" s="5">
        <v>3</v>
      </c>
      <c r="C2277" s="5">
        <v>2</v>
      </c>
      <c r="D2277" s="8" t="s">
        <v>44</v>
      </c>
    </row>
    <row r="2278" spans="1:4" x14ac:dyDescent="0.3">
      <c r="A2278" s="5" t="s">
        <v>376</v>
      </c>
      <c r="B2278" s="5">
        <v>3</v>
      </c>
      <c r="C2278" s="5">
        <v>3</v>
      </c>
      <c r="D2278" s="8" t="s">
        <v>15</v>
      </c>
    </row>
    <row r="2279" spans="1:4" x14ac:dyDescent="0.3">
      <c r="A2279" s="5" t="s">
        <v>376</v>
      </c>
      <c r="B2279" s="5">
        <v>4</v>
      </c>
      <c r="C2279" s="5">
        <v>1</v>
      </c>
      <c r="D2279" s="8" t="s">
        <v>18</v>
      </c>
    </row>
    <row r="2280" spans="1:4" x14ac:dyDescent="0.3">
      <c r="A2280" s="5" t="s">
        <v>376</v>
      </c>
      <c r="B2280" s="5">
        <v>4</v>
      </c>
      <c r="C2280" s="5">
        <v>2</v>
      </c>
      <c r="D2280" s="8" t="s">
        <v>44</v>
      </c>
    </row>
    <row r="2281" spans="1:4" x14ac:dyDescent="0.3">
      <c r="A2281" s="5" t="s">
        <v>376</v>
      </c>
      <c r="B2281" s="5">
        <v>4</v>
      </c>
      <c r="C2281" s="5">
        <v>3</v>
      </c>
      <c r="D2281" s="8" t="s">
        <v>103</v>
      </c>
    </row>
    <row r="2282" spans="1:4" x14ac:dyDescent="0.3">
      <c r="A2282" s="5" t="s">
        <v>377</v>
      </c>
      <c r="B2282" s="5">
        <v>1</v>
      </c>
      <c r="C2282" s="5">
        <v>1</v>
      </c>
      <c r="D2282" s="8" t="s">
        <v>32</v>
      </c>
    </row>
    <row r="2283" spans="1:4" x14ac:dyDescent="0.3">
      <c r="A2283" s="5" t="s">
        <v>377</v>
      </c>
      <c r="B2283" s="5">
        <v>1</v>
      </c>
      <c r="C2283" s="5">
        <v>2</v>
      </c>
      <c r="D2283" s="8" t="s">
        <v>44</v>
      </c>
    </row>
    <row r="2284" spans="1:4" x14ac:dyDescent="0.3">
      <c r="A2284" s="5" t="s">
        <v>377</v>
      </c>
      <c r="B2284" s="5">
        <v>1</v>
      </c>
      <c r="C2284" s="5">
        <v>3</v>
      </c>
      <c r="D2284" s="8" t="s">
        <v>71</v>
      </c>
    </row>
    <row r="2285" spans="1:4" x14ac:dyDescent="0.3">
      <c r="A2285" s="5" t="s">
        <v>377</v>
      </c>
      <c r="B2285" s="5">
        <v>2</v>
      </c>
      <c r="C2285" s="5">
        <v>1</v>
      </c>
      <c r="D2285" s="8" t="s">
        <v>40</v>
      </c>
    </row>
    <row r="2286" spans="1:4" x14ac:dyDescent="0.3">
      <c r="A2286" s="5" t="s">
        <v>377</v>
      </c>
      <c r="B2286" s="5">
        <v>2</v>
      </c>
      <c r="C2286" s="5">
        <v>2</v>
      </c>
      <c r="D2286" s="8" t="s">
        <v>44</v>
      </c>
    </row>
    <row r="2287" spans="1:4" x14ac:dyDescent="0.3">
      <c r="A2287" s="5" t="s">
        <v>377</v>
      </c>
      <c r="B2287" s="5">
        <v>2</v>
      </c>
      <c r="C2287" s="5">
        <v>3</v>
      </c>
      <c r="D2287" s="8" t="s">
        <v>98</v>
      </c>
    </row>
    <row r="2288" spans="1:4" x14ac:dyDescent="0.3">
      <c r="A2288" s="5" t="s">
        <v>377</v>
      </c>
      <c r="B2288" s="5">
        <v>3</v>
      </c>
      <c r="C2288" s="5">
        <v>1</v>
      </c>
      <c r="D2288" s="8" t="s">
        <v>32</v>
      </c>
    </row>
    <row r="2289" spans="1:4" x14ac:dyDescent="0.3">
      <c r="A2289" s="5" t="s">
        <v>377</v>
      </c>
      <c r="B2289" s="5">
        <v>3</v>
      </c>
      <c r="C2289" s="5">
        <v>2</v>
      </c>
      <c r="D2289" s="8" t="s">
        <v>44</v>
      </c>
    </row>
    <row r="2290" spans="1:4" x14ac:dyDescent="0.3">
      <c r="A2290" s="5" t="s">
        <v>377</v>
      </c>
      <c r="B2290" s="5">
        <v>3</v>
      </c>
      <c r="C2290" s="5">
        <v>3</v>
      </c>
      <c r="D2290" s="8" t="s">
        <v>78</v>
      </c>
    </row>
    <row r="2291" spans="1:4" x14ac:dyDescent="0.3">
      <c r="A2291" s="5" t="s">
        <v>377</v>
      </c>
      <c r="B2291" s="5">
        <v>4</v>
      </c>
      <c r="C2291" s="5">
        <v>1</v>
      </c>
      <c r="D2291" s="8" t="s">
        <v>37</v>
      </c>
    </row>
    <row r="2292" spans="1:4" x14ac:dyDescent="0.3">
      <c r="A2292" s="5" t="s">
        <v>377</v>
      </c>
      <c r="B2292" s="5">
        <v>4</v>
      </c>
      <c r="C2292" s="5">
        <v>2</v>
      </c>
      <c r="D2292" s="8" t="s">
        <v>15</v>
      </c>
    </row>
    <row r="2293" spans="1:4" x14ac:dyDescent="0.3">
      <c r="A2293" s="5" t="s">
        <v>377</v>
      </c>
      <c r="B2293" s="5">
        <v>4</v>
      </c>
      <c r="C2293" s="5">
        <v>3</v>
      </c>
      <c r="D2293" s="8" t="s">
        <v>103</v>
      </c>
    </row>
    <row r="2294" spans="1:4" x14ac:dyDescent="0.3">
      <c r="A2294" s="5" t="s">
        <v>378</v>
      </c>
      <c r="B2294" s="5">
        <v>1</v>
      </c>
      <c r="C2294" s="5">
        <v>1</v>
      </c>
      <c r="D2294" s="8" t="s">
        <v>108</v>
      </c>
    </row>
    <row r="2295" spans="1:4" x14ac:dyDescent="0.3">
      <c r="A2295" s="5" t="s">
        <v>378</v>
      </c>
      <c r="B2295" s="5">
        <v>1</v>
      </c>
      <c r="C2295" s="5">
        <v>2</v>
      </c>
      <c r="D2295" s="8" t="s">
        <v>44</v>
      </c>
    </row>
    <row r="2296" spans="1:4" x14ac:dyDescent="0.3">
      <c r="A2296" s="5" t="s">
        <v>378</v>
      </c>
      <c r="B2296" s="5">
        <v>1</v>
      </c>
      <c r="C2296" s="5">
        <v>3</v>
      </c>
      <c r="D2296" s="8" t="s">
        <v>379</v>
      </c>
    </row>
    <row r="2297" spans="1:4" x14ac:dyDescent="0.3">
      <c r="A2297" s="5" t="s">
        <v>378</v>
      </c>
      <c r="B2297" s="5">
        <v>2</v>
      </c>
      <c r="C2297" s="5">
        <v>1</v>
      </c>
      <c r="D2297" s="8" t="s">
        <v>67</v>
      </c>
    </row>
    <row r="2298" spans="1:4" x14ac:dyDescent="0.3">
      <c r="A2298" s="5" t="s">
        <v>378</v>
      </c>
      <c r="B2298" s="5">
        <v>2</v>
      </c>
      <c r="C2298" s="5">
        <v>2</v>
      </c>
      <c r="D2298" s="8" t="s">
        <v>44</v>
      </c>
    </row>
    <row r="2299" spans="1:4" x14ac:dyDescent="0.3">
      <c r="A2299" s="5" t="s">
        <v>378</v>
      </c>
      <c r="B2299" s="5">
        <v>2</v>
      </c>
      <c r="C2299" s="5">
        <v>3</v>
      </c>
      <c r="D2299" s="8" t="s">
        <v>49</v>
      </c>
    </row>
    <row r="2300" spans="1:4" x14ac:dyDescent="0.3">
      <c r="A2300" s="5" t="s">
        <v>378</v>
      </c>
      <c r="B2300" s="5">
        <v>3</v>
      </c>
      <c r="C2300" s="5">
        <v>1</v>
      </c>
      <c r="D2300" s="8" t="s">
        <v>128</v>
      </c>
    </row>
    <row r="2301" spans="1:4" x14ac:dyDescent="0.3">
      <c r="A2301" s="5" t="s">
        <v>378</v>
      </c>
      <c r="B2301" s="5">
        <v>3</v>
      </c>
      <c r="C2301" s="5">
        <v>2</v>
      </c>
      <c r="D2301" s="8" t="s">
        <v>44</v>
      </c>
    </row>
    <row r="2302" spans="1:4" x14ac:dyDescent="0.3">
      <c r="A2302" s="5" t="s">
        <v>378</v>
      </c>
      <c r="B2302" s="5">
        <v>3</v>
      </c>
      <c r="C2302" s="5">
        <v>3</v>
      </c>
      <c r="D2302" s="8" t="s">
        <v>22</v>
      </c>
    </row>
    <row r="2303" spans="1:4" x14ac:dyDescent="0.3">
      <c r="A2303" s="5" t="s">
        <v>378</v>
      </c>
      <c r="B2303" s="5">
        <v>4</v>
      </c>
      <c r="C2303" s="5">
        <v>1</v>
      </c>
      <c r="D2303" s="8" t="s">
        <v>5</v>
      </c>
    </row>
    <row r="2304" spans="1:4" x14ac:dyDescent="0.3">
      <c r="A2304" s="5" t="s">
        <v>378</v>
      </c>
      <c r="B2304" s="5">
        <v>4</v>
      </c>
      <c r="C2304" s="5">
        <v>2</v>
      </c>
      <c r="D2304" s="8" t="s">
        <v>44</v>
      </c>
    </row>
    <row r="2305" spans="1:4" x14ac:dyDescent="0.3">
      <c r="A2305" s="5" t="s">
        <v>378</v>
      </c>
      <c r="B2305" s="5">
        <v>4</v>
      </c>
      <c r="C2305" s="5">
        <v>3</v>
      </c>
      <c r="D2305" s="8" t="s">
        <v>203</v>
      </c>
    </row>
  </sheetData>
  <pageMargins left="0.7" right="0.7" top="0.75" bottom="0.75" header="0.3" footer="0.3"/>
  <ignoredErrors>
    <ignoredError sqref="D1: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05"/>
  <sheetViews>
    <sheetView zoomScaleNormal="100" workbookViewId="0">
      <selection activeCell="C9" sqref="C9"/>
    </sheetView>
  </sheetViews>
  <sheetFormatPr defaultRowHeight="14.4" x14ac:dyDescent="0.3"/>
  <cols>
    <col min="1" max="1" width="18.109375" bestFit="1" customWidth="1"/>
    <col min="2" max="2" width="7.6640625" bestFit="1" customWidth="1"/>
    <col min="3" max="3" width="10.21875" bestFit="1" customWidth="1"/>
    <col min="4" max="4" width="7.77734375" style="6" bestFit="1" customWidth="1"/>
    <col min="5" max="5" width="17.44140625" bestFit="1" customWidth="1"/>
    <col min="11" max="11" width="6.6640625" customWidth="1"/>
    <col min="17" max="17" width="11.21875" bestFit="1" customWidth="1"/>
    <col min="18" max="18" width="10.33203125" bestFit="1" customWidth="1"/>
    <col min="21" max="21" width="17.33203125" bestFit="1" customWidth="1"/>
  </cols>
  <sheetData>
    <row r="1" spans="1:21" x14ac:dyDescent="0.3">
      <c r="A1" s="2" t="s">
        <v>0</v>
      </c>
      <c r="B1" s="2" t="s">
        <v>380</v>
      </c>
      <c r="C1" s="2" t="s">
        <v>382</v>
      </c>
      <c r="D1" s="4" t="s">
        <v>381</v>
      </c>
      <c r="E1" s="2" t="s">
        <v>383</v>
      </c>
    </row>
    <row r="2" spans="1:21" x14ac:dyDescent="0.3">
      <c r="A2" s="13">
        <f>DATEVALUE(MID(rawdata!A2,9, 2)&amp; "/" &amp; MID(rawdata!A2, 5,3)&amp; "/"&amp;  MID(rawdata!A2, 25,4)) + TIMEVALUE(MID(rawdata!A2,12, 2)&amp; ":" &amp; MID(rawdata!A2,15, 2)&amp; ":"&amp;  MID(rawdata!A2,18, 2))</f>
        <v>43837</v>
      </c>
      <c r="B2" s="1">
        <f>IF(ISNUMBER(VALUE(rawdata!B2)),IF(AND(VALUE(rawdata!B2)&gt;=0,VALUE(rawdata!B2)&lt;=100),VALUE(rawdata!B2),""),"")</f>
        <v>1</v>
      </c>
      <c r="C2" s="1">
        <f>IF(ISNUMBER(VALUE(rawdata!C2)),IF(AND(VALUE(rawdata!C2)&gt;=0,VALUE(rawdata!C2)&lt;=100),VALUE(rawdata!C2),""),"")</f>
        <v>1</v>
      </c>
      <c r="D2" s="1">
        <f>IF(ISNUMBER(VALUE(rawdata!D2)),IF(AND(VALUE(rawdata!D2)&gt;=0,VALUE(rawdata!D2)&lt;=100),VALUE(rawdata!D2),""),"")</f>
        <v>24</v>
      </c>
      <c r="E2" t="str">
        <f>B2&amp;"_"&amp;C2</f>
        <v>1_1</v>
      </c>
    </row>
    <row r="3" spans="1:21" x14ac:dyDescent="0.3">
      <c r="A3" s="13">
        <f>DATEVALUE(MID(rawdata!A3,9, 2)&amp; "/" &amp; MID(rawdata!A3, 5,3)&amp; "/"&amp;  MID(rawdata!A3, 25,4)) + TIMEVALUE(MID(rawdata!A3,12, 2)&amp; ":" &amp; MID(rawdata!A3,15, 2)&amp; ":"&amp;  MID(rawdata!A3,18, 2))</f>
        <v>43837</v>
      </c>
      <c r="B3" s="1">
        <f>IF(ISNUMBER(VALUE(rawdata!B14)),IF(AND(VALUE(rawdata!B14)&gt;=0,VALUE(rawdata!B14)&lt;=100),VALUE(rawdata!B14),""),"")</f>
        <v>1</v>
      </c>
      <c r="C3" s="1">
        <f>IF(ISNUMBER(VALUE(rawdata!C14)),IF(AND(VALUE(rawdata!C14)&gt;=0,VALUE(rawdata!C14)&lt;=100),VALUE(rawdata!C14),""),"")</f>
        <v>1</v>
      </c>
      <c r="D3" s="1" t="str">
        <f>IF(ISNUMBER(VALUE(rawdata!D14)),IF(AND(VALUE(rawdata!D14)&gt;=0,VALUE(rawdata!D14)&lt;=100),VALUE(rawdata!D14),""),"")</f>
        <v/>
      </c>
      <c r="E3" t="str">
        <f>B3&amp;"_"&amp;C3</f>
        <v>1_1</v>
      </c>
    </row>
    <row r="4" spans="1:21" x14ac:dyDescent="0.3">
      <c r="A4" s="13">
        <f>DATEVALUE(MID(rawdata!A4,9, 2)&amp; "/" &amp; MID(rawdata!A4, 5,3)&amp; "/"&amp;  MID(rawdata!A4, 25,4)) + TIMEVALUE(MID(rawdata!A4,12, 2)&amp; ":" &amp; MID(rawdata!A4,15, 2)&amp; ":"&amp;  MID(rawdata!A4,18, 2))</f>
        <v>43837</v>
      </c>
      <c r="B4" s="1">
        <f>IF(ISNUMBER(VALUE(rawdata!B26)),IF(AND(VALUE(rawdata!B26)&gt;=0,VALUE(rawdata!B26)&lt;=100),VALUE(rawdata!B26),""),"")</f>
        <v>1</v>
      </c>
      <c r="C4" s="1">
        <f>IF(ISNUMBER(VALUE(rawdata!C26)),IF(AND(VALUE(rawdata!C26)&gt;=0,VALUE(rawdata!C26)&lt;=100),VALUE(rawdata!C26),""),"")</f>
        <v>1</v>
      </c>
      <c r="D4" s="1" t="str">
        <f>IF(ISNUMBER(VALUE(rawdata!D26)),IF(AND(VALUE(rawdata!D26)&gt;=0,VALUE(rawdata!D26)&lt;=100),VALUE(rawdata!D26),""),"")</f>
        <v/>
      </c>
      <c r="E4" t="str">
        <f>B4&amp;"_"&amp;C4</f>
        <v>1_1</v>
      </c>
    </row>
    <row r="5" spans="1:21" ht="15.6" x14ac:dyDescent="0.3">
      <c r="A5" s="13">
        <f>DATEVALUE(MID(rawdata!A5,9, 2)&amp; "/" &amp; MID(rawdata!A5, 5,3)&amp; "/"&amp;  MID(rawdata!A5, 25,4)) + TIMEVALUE(MID(rawdata!A5,12, 2)&amp; ":" &amp; MID(rawdata!A5,15, 2)&amp; ":"&amp;  MID(rawdata!A5,18, 2))</f>
        <v>43837</v>
      </c>
      <c r="B5" s="1">
        <f>IF(ISNUMBER(VALUE(rawdata!B38)),IF(AND(VALUE(rawdata!B38)&gt;=0,VALUE(rawdata!B38)&lt;=100),VALUE(rawdata!B38),""),"")</f>
        <v>1</v>
      </c>
      <c r="C5" s="1">
        <f>IF(ISNUMBER(VALUE(rawdata!C38)),IF(AND(VALUE(rawdata!C38)&gt;=0,VALUE(rawdata!C38)&lt;=100),VALUE(rawdata!C38),""),"")</f>
        <v>1</v>
      </c>
      <c r="D5" s="1">
        <f>IF(ISNUMBER(VALUE(rawdata!D38)),IF(AND(VALUE(rawdata!D38)&gt;=0,VALUE(rawdata!D38)&lt;=100),VALUE(rawdata!D38),""),"")</f>
        <v>100</v>
      </c>
      <c r="E5" t="str">
        <f>B5&amp;"_"&amp;C5</f>
        <v>1_1</v>
      </c>
      <c r="I5" s="10"/>
    </row>
    <row r="6" spans="1:21" x14ac:dyDescent="0.3">
      <c r="A6" s="13">
        <f>DATEVALUE(MID(rawdata!A6,9, 2)&amp; "/" &amp; MID(rawdata!A6, 5,3)&amp; "/"&amp;  MID(rawdata!A6, 25,4)) + TIMEVALUE(MID(rawdata!A6,12, 2)&amp; ":" &amp; MID(rawdata!A6,15, 2)&amp; ":"&amp;  MID(rawdata!A6,18, 2))</f>
        <v>43837</v>
      </c>
      <c r="B6" s="1">
        <f>IF(ISNUMBER(VALUE(rawdata!B50)),IF(AND(VALUE(rawdata!B50)&gt;=0,VALUE(rawdata!B50)&lt;=100),VALUE(rawdata!B50),""),"")</f>
        <v>1</v>
      </c>
      <c r="C6" s="1">
        <f>IF(ISNUMBER(VALUE(rawdata!C50)),IF(AND(VALUE(rawdata!C50)&gt;=0,VALUE(rawdata!C50)&lt;=100),VALUE(rawdata!C50),""),"")</f>
        <v>1</v>
      </c>
      <c r="D6" s="1">
        <f>IF(ISNUMBER(VALUE(rawdata!D50)),IF(AND(VALUE(rawdata!D50)&gt;=0,VALUE(rawdata!D50)&lt;=100),VALUE(rawdata!D50),""),"")</f>
        <v>71</v>
      </c>
      <c r="E6" t="str">
        <f>B6&amp;"_"&amp;C6</f>
        <v>1_1</v>
      </c>
    </row>
    <row r="7" spans="1:21" x14ac:dyDescent="0.3">
      <c r="A7" s="13">
        <f>DATEVALUE(MID(rawdata!A7,9, 2)&amp; "/" &amp; MID(rawdata!A7, 5,3)&amp; "/"&amp;  MID(rawdata!A7, 25,4)) + TIMEVALUE(MID(rawdata!A7,12, 2)&amp; ":" &amp; MID(rawdata!A7,15, 2)&amp; ":"&amp;  MID(rawdata!A7,18, 2))</f>
        <v>43837</v>
      </c>
      <c r="B7" s="1">
        <f>IF(ISNUMBER(VALUE(rawdata!B62)),IF(AND(VALUE(rawdata!B62)&gt;=0,VALUE(rawdata!B62)&lt;=100),VALUE(rawdata!B62),""),"")</f>
        <v>1</v>
      </c>
      <c r="C7" s="1">
        <f>IF(ISNUMBER(VALUE(rawdata!C62)),IF(AND(VALUE(rawdata!C62)&gt;=0,VALUE(rawdata!C62)&lt;=100),VALUE(rawdata!C62),""),"")</f>
        <v>1</v>
      </c>
      <c r="D7" s="1">
        <f>IF(ISNUMBER(VALUE(rawdata!D62)),IF(AND(VALUE(rawdata!D62)&gt;=0,VALUE(rawdata!D62)&lt;=100),VALUE(rawdata!D62),""),"")</f>
        <v>73</v>
      </c>
      <c r="E7" t="str">
        <f>B7&amp;"_"&amp;C7</f>
        <v>1_1</v>
      </c>
    </row>
    <row r="8" spans="1:21" x14ac:dyDescent="0.3">
      <c r="A8" s="13">
        <f>DATEVALUE(MID(rawdata!A8,9, 2)&amp; "/" &amp; MID(rawdata!A8, 5,3)&amp; "/"&amp;  MID(rawdata!A8, 25,4)) + TIMEVALUE(MID(rawdata!A8,12, 2)&amp; ":" &amp; MID(rawdata!A8,15, 2)&amp; ":"&amp;  MID(rawdata!A8,18, 2))</f>
        <v>43837</v>
      </c>
      <c r="B8" s="1">
        <f>IF(ISNUMBER(VALUE(rawdata!B74)),IF(AND(VALUE(rawdata!B74)&gt;=0,VALUE(rawdata!B74)&lt;=100),VALUE(rawdata!B74),""),"")</f>
        <v>1</v>
      </c>
      <c r="C8" s="1">
        <f>IF(ISNUMBER(VALUE(rawdata!C74)),IF(AND(VALUE(rawdata!C74)&gt;=0,VALUE(rawdata!C74)&lt;=100),VALUE(rawdata!C74),""),"")</f>
        <v>1</v>
      </c>
      <c r="D8" s="1">
        <f>IF(ISNUMBER(VALUE(rawdata!D74)),IF(AND(VALUE(rawdata!D74)&gt;=0,VALUE(rawdata!D74)&lt;=100),VALUE(rawdata!D74),""),"")</f>
        <v>25</v>
      </c>
      <c r="E8" t="str">
        <f>B8&amp;"_"&amp;C8</f>
        <v>1_1</v>
      </c>
    </row>
    <row r="9" spans="1:21" x14ac:dyDescent="0.3">
      <c r="A9" s="13">
        <f>DATEVALUE(MID(rawdata!A9,9, 2)&amp; "/" &amp; MID(rawdata!A9, 5,3)&amp; "/"&amp;  MID(rawdata!A9, 25,4)) + TIMEVALUE(MID(rawdata!A9,12, 2)&amp; ":" &amp; MID(rawdata!A9,15, 2)&amp; ":"&amp;  MID(rawdata!A9,18, 2))</f>
        <v>43837</v>
      </c>
      <c r="B9" s="1">
        <f>IF(ISNUMBER(VALUE(rawdata!B86)),IF(AND(VALUE(rawdata!B86)&gt;=0,VALUE(rawdata!B86)&lt;=100),VALUE(rawdata!B86),""),"")</f>
        <v>1</v>
      </c>
      <c r="C9" s="1">
        <f>IF(ISNUMBER(VALUE(rawdata!C86)),IF(AND(VALUE(rawdata!C86)&gt;=0,VALUE(rawdata!C86)&lt;=100),VALUE(rawdata!C86),""),"")</f>
        <v>1</v>
      </c>
      <c r="D9" s="1" t="str">
        <f>IF(ISNUMBER(VALUE(rawdata!D86)),IF(AND(VALUE(rawdata!D86)&gt;=0,VALUE(rawdata!D86)&lt;=100),VALUE(rawdata!D86),""),"")</f>
        <v/>
      </c>
      <c r="E9" t="str">
        <f>B9&amp;"_"&amp;C9</f>
        <v>1_1</v>
      </c>
    </row>
    <row r="10" spans="1:21" x14ac:dyDescent="0.3">
      <c r="A10" s="13">
        <f>DATEVALUE(MID(rawdata!A10,9, 2)&amp; "/" &amp; MID(rawdata!A10, 5,3)&amp; "/"&amp;  MID(rawdata!A10, 25,4)) + TIMEVALUE(MID(rawdata!A10,12, 2)&amp; ":" &amp; MID(rawdata!A10,15, 2)&amp; ":"&amp;  MID(rawdata!A10,18, 2))</f>
        <v>43837</v>
      </c>
      <c r="B10" s="1">
        <f>IF(ISNUMBER(VALUE(rawdata!B98)),IF(AND(VALUE(rawdata!B98)&gt;=0,VALUE(rawdata!B98)&lt;=100),VALUE(rawdata!B98),""),"")</f>
        <v>1</v>
      </c>
      <c r="C10" s="1">
        <f>IF(ISNUMBER(VALUE(rawdata!C98)),IF(AND(VALUE(rawdata!C98)&gt;=0,VALUE(rawdata!C98)&lt;=100),VALUE(rawdata!C98),""),"")</f>
        <v>1</v>
      </c>
      <c r="D10" s="1">
        <f>IF(ISNUMBER(VALUE(rawdata!D98)),IF(AND(VALUE(rawdata!D98)&gt;=0,VALUE(rawdata!D98)&lt;=100),VALUE(rawdata!D98),""),"")</f>
        <v>97</v>
      </c>
      <c r="E10" t="str">
        <f>B10&amp;"_"&amp;C10</f>
        <v>1_1</v>
      </c>
      <c r="R10" s="11"/>
      <c r="U10" s="12"/>
    </row>
    <row r="11" spans="1:21" x14ac:dyDescent="0.3">
      <c r="A11" s="13">
        <f>DATEVALUE(MID(rawdata!A11,9, 2)&amp; "/" &amp; MID(rawdata!A11, 5,3)&amp; "/"&amp;  MID(rawdata!A11, 25,4)) + TIMEVALUE(MID(rawdata!A11,12, 2)&amp; ":" &amp; MID(rawdata!A11,15, 2)&amp; ":"&amp;  MID(rawdata!A11,18, 2))</f>
        <v>43837</v>
      </c>
      <c r="B11" s="1">
        <f>IF(ISNUMBER(VALUE(rawdata!B110)),IF(AND(VALUE(rawdata!B110)&gt;=0,VALUE(rawdata!B110)&lt;=100),VALUE(rawdata!B110),""),"")</f>
        <v>1</v>
      </c>
      <c r="C11" s="1">
        <f>IF(ISNUMBER(VALUE(rawdata!C110)),IF(AND(VALUE(rawdata!C110)&gt;=0,VALUE(rawdata!C110)&lt;=100),VALUE(rawdata!C110),""),"")</f>
        <v>1</v>
      </c>
      <c r="D11" s="1">
        <f>IF(ISNUMBER(VALUE(rawdata!D110)),IF(AND(VALUE(rawdata!D110)&gt;=0,VALUE(rawdata!D110)&lt;=100),VALUE(rawdata!D110),""),"")</f>
        <v>57</v>
      </c>
      <c r="E11" t="str">
        <f>B11&amp;"_"&amp;C11</f>
        <v>1_1</v>
      </c>
    </row>
    <row r="12" spans="1:21" x14ac:dyDescent="0.3">
      <c r="A12" s="13">
        <f>DATEVALUE(MID(rawdata!A12,9, 2)&amp; "/" &amp; MID(rawdata!A12, 5,3)&amp; "/"&amp;  MID(rawdata!A12, 25,4)) + TIMEVALUE(MID(rawdata!A12,12, 2)&amp; ":" &amp; MID(rawdata!A12,15, 2)&amp; ":"&amp;  MID(rawdata!A12,18, 2))</f>
        <v>43837</v>
      </c>
      <c r="B12" s="1">
        <f>IF(ISNUMBER(VALUE(rawdata!B122)),IF(AND(VALUE(rawdata!B122)&gt;=0,VALUE(rawdata!B122)&lt;=100),VALUE(rawdata!B122),""),"")</f>
        <v>1</v>
      </c>
      <c r="C12" s="1">
        <f>IF(ISNUMBER(VALUE(rawdata!C122)),IF(AND(VALUE(rawdata!C122)&gt;=0,VALUE(rawdata!C122)&lt;=100),VALUE(rawdata!C122),""),"")</f>
        <v>1</v>
      </c>
      <c r="D12" s="1">
        <f>IF(ISNUMBER(VALUE(rawdata!D122)),IF(AND(VALUE(rawdata!D122)&gt;=0,VALUE(rawdata!D122)&lt;=100),VALUE(rawdata!D122),""),"")</f>
        <v>67</v>
      </c>
      <c r="E12" t="str">
        <f>B12&amp;"_"&amp;C12</f>
        <v>1_1</v>
      </c>
    </row>
    <row r="13" spans="1:21" x14ac:dyDescent="0.3">
      <c r="A13" s="13">
        <f>DATEVALUE(MID(rawdata!A13,9, 2)&amp; "/" &amp; MID(rawdata!A13, 5,3)&amp; "/"&amp;  MID(rawdata!A13, 25,4)) + TIMEVALUE(MID(rawdata!A13,12, 2)&amp; ":" &amp; MID(rawdata!A13,15, 2)&amp; ":"&amp;  MID(rawdata!A13,18, 2))</f>
        <v>43837</v>
      </c>
      <c r="B13" s="1">
        <f>IF(ISNUMBER(VALUE(rawdata!B134)),IF(AND(VALUE(rawdata!B134)&gt;=0,VALUE(rawdata!B134)&lt;=100),VALUE(rawdata!B134),""),"")</f>
        <v>1</v>
      </c>
      <c r="C13" s="1">
        <f>IF(ISNUMBER(VALUE(rawdata!C134)),IF(AND(VALUE(rawdata!C134)&gt;=0,VALUE(rawdata!C134)&lt;=100),VALUE(rawdata!C134),""),"")</f>
        <v>1</v>
      </c>
      <c r="D13" s="1">
        <f>IF(ISNUMBER(VALUE(rawdata!D134)),IF(AND(VALUE(rawdata!D134)&gt;=0,VALUE(rawdata!D134)&lt;=100),VALUE(rawdata!D134),""),"")</f>
        <v>99</v>
      </c>
      <c r="E13" t="str">
        <f>B13&amp;"_"&amp;C13</f>
        <v>1_1</v>
      </c>
    </row>
    <row r="14" spans="1:21" x14ac:dyDescent="0.3">
      <c r="A14" s="13">
        <f>DATEVALUE(MID(rawdata!A14,9, 2)&amp; "/" &amp; MID(rawdata!A14, 5,3)&amp; "/"&amp;  MID(rawdata!A14, 25,4)) + TIMEVALUE(MID(rawdata!A14,12, 2)&amp; ":" &amp; MID(rawdata!A14,15, 2)&amp; ":"&amp;  MID(rawdata!A14,18, 2))</f>
        <v>43837.010416666664</v>
      </c>
      <c r="B14" s="1">
        <f>IF(ISNUMBER(VALUE(rawdata!B146)),IF(AND(VALUE(rawdata!B146)&gt;=0,VALUE(rawdata!B146)&lt;=100),VALUE(rawdata!B146),""),"")</f>
        <v>1</v>
      </c>
      <c r="C14" s="1">
        <f>IF(ISNUMBER(VALUE(rawdata!C146)),IF(AND(VALUE(rawdata!C146)&gt;=0,VALUE(rawdata!C146)&lt;=100),VALUE(rawdata!C146),""),"")</f>
        <v>1</v>
      </c>
      <c r="D14" s="1">
        <f>IF(ISNUMBER(VALUE(rawdata!D146)),IF(AND(VALUE(rawdata!D146)&gt;=0,VALUE(rawdata!D146)&lt;=100),VALUE(rawdata!D146),""),"")</f>
        <v>21</v>
      </c>
      <c r="E14" t="str">
        <f>B14&amp;"_"&amp;C14</f>
        <v>1_1</v>
      </c>
    </row>
    <row r="15" spans="1:21" x14ac:dyDescent="0.3">
      <c r="A15" s="13">
        <f>DATEVALUE(MID(rawdata!A15,9, 2)&amp; "/" &amp; MID(rawdata!A15, 5,3)&amp; "/"&amp;  MID(rawdata!A15, 25,4)) + TIMEVALUE(MID(rawdata!A15,12, 2)&amp; ":" &amp; MID(rawdata!A15,15, 2)&amp; ":"&amp;  MID(rawdata!A15,18, 2))</f>
        <v>43837.010416666664</v>
      </c>
      <c r="B15" s="1">
        <f>IF(ISNUMBER(VALUE(rawdata!B158)),IF(AND(VALUE(rawdata!B158)&gt;=0,VALUE(rawdata!B158)&lt;=100),VALUE(rawdata!B158),""),"")</f>
        <v>1</v>
      </c>
      <c r="C15" s="1">
        <f>IF(ISNUMBER(VALUE(rawdata!C158)),IF(AND(VALUE(rawdata!C158)&gt;=0,VALUE(rawdata!C158)&lt;=100),VALUE(rawdata!C158),""),"")</f>
        <v>1</v>
      </c>
      <c r="D15" s="1">
        <f>IF(ISNUMBER(VALUE(rawdata!D158)),IF(AND(VALUE(rawdata!D158)&gt;=0,VALUE(rawdata!D158)&lt;=100),VALUE(rawdata!D158),""),"")</f>
        <v>45</v>
      </c>
      <c r="E15" t="str">
        <f>B15&amp;"_"&amp;C15</f>
        <v>1_1</v>
      </c>
    </row>
    <row r="16" spans="1:21" x14ac:dyDescent="0.3">
      <c r="A16" s="13">
        <f>DATEVALUE(MID(rawdata!A16,9, 2)&amp; "/" &amp; MID(rawdata!A16, 5,3)&amp; "/"&amp;  MID(rawdata!A16, 25,4)) + TIMEVALUE(MID(rawdata!A16,12, 2)&amp; ":" &amp; MID(rawdata!A16,15, 2)&amp; ":"&amp;  MID(rawdata!A16,18, 2))</f>
        <v>43837.010416666664</v>
      </c>
      <c r="B16" s="1">
        <f>IF(ISNUMBER(VALUE(rawdata!B170)),IF(AND(VALUE(rawdata!B170)&gt;=0,VALUE(rawdata!B170)&lt;=100),VALUE(rawdata!B170),""),"")</f>
        <v>1</v>
      </c>
      <c r="C16" s="1">
        <f>IF(ISNUMBER(VALUE(rawdata!C170)),IF(AND(VALUE(rawdata!C170)&gt;=0,VALUE(rawdata!C170)&lt;=100),VALUE(rawdata!C170),""),"")</f>
        <v>1</v>
      </c>
      <c r="D16" s="1" t="str">
        <f>IF(ISNUMBER(VALUE(rawdata!D170)),IF(AND(VALUE(rawdata!D170)&gt;=0,VALUE(rawdata!D170)&lt;=100),VALUE(rawdata!D170),""),"")</f>
        <v/>
      </c>
      <c r="E16" t="str">
        <f>B16&amp;"_"&amp;C16</f>
        <v>1_1</v>
      </c>
    </row>
    <row r="17" spans="1:5" x14ac:dyDescent="0.3">
      <c r="A17" s="13">
        <f>DATEVALUE(MID(rawdata!A17,9, 2)&amp; "/" &amp; MID(rawdata!A17, 5,3)&amp; "/"&amp;  MID(rawdata!A17, 25,4)) + TIMEVALUE(MID(rawdata!A17,12, 2)&amp; ":" &amp; MID(rawdata!A17,15, 2)&amp; ":"&amp;  MID(rawdata!A17,18, 2))</f>
        <v>43837.010416666664</v>
      </c>
      <c r="B17" s="1">
        <f>IF(ISNUMBER(VALUE(rawdata!B182)),IF(AND(VALUE(rawdata!B182)&gt;=0,VALUE(rawdata!B182)&lt;=100),VALUE(rawdata!B182),""),"")</f>
        <v>1</v>
      </c>
      <c r="C17" s="1">
        <f>IF(ISNUMBER(VALUE(rawdata!C182)),IF(AND(VALUE(rawdata!C182)&gt;=0,VALUE(rawdata!C182)&lt;=100),VALUE(rawdata!C182),""),"")</f>
        <v>1</v>
      </c>
      <c r="D17" s="1">
        <f>IF(ISNUMBER(VALUE(rawdata!D182)),IF(AND(VALUE(rawdata!D182)&gt;=0,VALUE(rawdata!D182)&lt;=100),VALUE(rawdata!D182),""),"")</f>
        <v>23</v>
      </c>
      <c r="E17" t="str">
        <f>B17&amp;"_"&amp;C17</f>
        <v>1_1</v>
      </c>
    </row>
    <row r="18" spans="1:5" x14ac:dyDescent="0.3">
      <c r="A18" s="13">
        <f>DATEVALUE(MID(rawdata!A18,9, 2)&amp; "/" &amp; MID(rawdata!A18, 5,3)&amp; "/"&amp;  MID(rawdata!A18, 25,4)) + TIMEVALUE(MID(rawdata!A18,12, 2)&amp; ":" &amp; MID(rawdata!A18,15, 2)&amp; ":"&amp;  MID(rawdata!A18,18, 2))</f>
        <v>43837.010416666664</v>
      </c>
      <c r="B18" s="1">
        <f>IF(ISNUMBER(VALUE(rawdata!B194)),IF(AND(VALUE(rawdata!B194)&gt;=0,VALUE(rawdata!B194)&lt;=100),VALUE(rawdata!B194),""),"")</f>
        <v>1</v>
      </c>
      <c r="C18" s="1">
        <f>IF(ISNUMBER(VALUE(rawdata!C194)),IF(AND(VALUE(rawdata!C194)&gt;=0,VALUE(rawdata!C194)&lt;=100),VALUE(rawdata!C194),""),"")</f>
        <v>1</v>
      </c>
      <c r="D18" s="1" t="str">
        <f>IF(ISNUMBER(VALUE(rawdata!D194)),IF(AND(VALUE(rawdata!D194)&gt;=0,VALUE(rawdata!D194)&lt;=100),VALUE(rawdata!D194),""),"")</f>
        <v/>
      </c>
      <c r="E18" t="str">
        <f>B18&amp;"_"&amp;C18</f>
        <v>1_1</v>
      </c>
    </row>
    <row r="19" spans="1:5" x14ac:dyDescent="0.3">
      <c r="A19" s="13">
        <f>DATEVALUE(MID(rawdata!A19,9, 2)&amp; "/" &amp; MID(rawdata!A19, 5,3)&amp; "/"&amp;  MID(rawdata!A19, 25,4)) + TIMEVALUE(MID(rawdata!A19,12, 2)&amp; ":" &amp; MID(rawdata!A19,15, 2)&amp; ":"&amp;  MID(rawdata!A19,18, 2))</f>
        <v>43837.010416666664</v>
      </c>
      <c r="B19" s="1">
        <f>IF(ISNUMBER(VALUE(rawdata!B206)),IF(AND(VALUE(rawdata!B206)&gt;=0,VALUE(rawdata!B206)&lt;=100),VALUE(rawdata!B206),""),"")</f>
        <v>1</v>
      </c>
      <c r="C19" s="1">
        <f>IF(ISNUMBER(VALUE(rawdata!C206)),IF(AND(VALUE(rawdata!C206)&gt;=0,VALUE(rawdata!C206)&lt;=100),VALUE(rawdata!C206),""),"")</f>
        <v>1</v>
      </c>
      <c r="D19" s="1">
        <f>IF(ISNUMBER(VALUE(rawdata!D206)),IF(AND(VALUE(rawdata!D206)&gt;=0,VALUE(rawdata!D206)&lt;=100),VALUE(rawdata!D206),""),"")</f>
        <v>42</v>
      </c>
      <c r="E19" t="str">
        <f>B19&amp;"_"&amp;C19</f>
        <v>1_1</v>
      </c>
    </row>
    <row r="20" spans="1:5" x14ac:dyDescent="0.3">
      <c r="A20" s="13">
        <f>DATEVALUE(MID(rawdata!A20,9, 2)&amp; "/" &amp; MID(rawdata!A20, 5,3)&amp; "/"&amp;  MID(rawdata!A20, 25,4)) + TIMEVALUE(MID(rawdata!A20,12, 2)&amp; ":" &amp; MID(rawdata!A20,15, 2)&amp; ":"&amp;  MID(rawdata!A20,18, 2))</f>
        <v>43837.010416666664</v>
      </c>
      <c r="B20" s="1">
        <f>IF(ISNUMBER(VALUE(rawdata!B218)),IF(AND(VALUE(rawdata!B218)&gt;=0,VALUE(rawdata!B218)&lt;=100),VALUE(rawdata!B218),""),"")</f>
        <v>1</v>
      </c>
      <c r="C20" s="1">
        <f>IF(ISNUMBER(VALUE(rawdata!C218)),IF(AND(VALUE(rawdata!C218)&gt;=0,VALUE(rawdata!C218)&lt;=100),VALUE(rawdata!C218),""),"")</f>
        <v>1</v>
      </c>
      <c r="D20" s="1">
        <f>IF(ISNUMBER(VALUE(rawdata!D218)),IF(AND(VALUE(rawdata!D218)&gt;=0,VALUE(rawdata!D218)&lt;=100),VALUE(rawdata!D218),""),"")</f>
        <v>76</v>
      </c>
      <c r="E20" t="str">
        <f>B20&amp;"_"&amp;C20</f>
        <v>1_1</v>
      </c>
    </row>
    <row r="21" spans="1:5" x14ac:dyDescent="0.3">
      <c r="A21" s="13">
        <f>DATEVALUE(MID(rawdata!A21,9, 2)&amp; "/" &amp; MID(rawdata!A21, 5,3)&amp; "/"&amp;  MID(rawdata!A21, 25,4)) + TIMEVALUE(MID(rawdata!A21,12, 2)&amp; ":" &amp; MID(rawdata!A21,15, 2)&amp; ":"&amp;  MID(rawdata!A21,18, 2))</f>
        <v>43837.010416666664</v>
      </c>
      <c r="B21" s="1">
        <f>IF(ISNUMBER(VALUE(rawdata!B230)),IF(AND(VALUE(rawdata!B230)&gt;=0,VALUE(rawdata!B230)&lt;=100),VALUE(rawdata!B230),""),"")</f>
        <v>1</v>
      </c>
      <c r="C21" s="1">
        <f>IF(ISNUMBER(VALUE(rawdata!C230)),IF(AND(VALUE(rawdata!C230)&gt;=0,VALUE(rawdata!C230)&lt;=100),VALUE(rawdata!C230),""),"")</f>
        <v>1</v>
      </c>
      <c r="D21" s="1">
        <f>IF(ISNUMBER(VALUE(rawdata!D230)),IF(AND(VALUE(rawdata!D230)&gt;=0,VALUE(rawdata!D230)&lt;=100),VALUE(rawdata!D230),""),"")</f>
        <v>47</v>
      </c>
      <c r="E21" t="str">
        <f>B21&amp;"_"&amp;C21</f>
        <v>1_1</v>
      </c>
    </row>
    <row r="22" spans="1:5" x14ac:dyDescent="0.3">
      <c r="A22" s="13">
        <f>DATEVALUE(MID(rawdata!A22,9, 2)&amp; "/" &amp; MID(rawdata!A22, 5,3)&amp; "/"&amp;  MID(rawdata!A22, 25,4)) + TIMEVALUE(MID(rawdata!A22,12, 2)&amp; ":" &amp; MID(rawdata!A22,15, 2)&amp; ":"&amp;  MID(rawdata!A22,18, 2))</f>
        <v>43837.010416666664</v>
      </c>
      <c r="B22" s="1">
        <f>IF(ISNUMBER(VALUE(rawdata!B242)),IF(AND(VALUE(rawdata!B242)&gt;=0,VALUE(rawdata!B242)&lt;=100),VALUE(rawdata!B242),""),"")</f>
        <v>1</v>
      </c>
      <c r="C22" s="1">
        <f>IF(ISNUMBER(VALUE(rawdata!C242)),IF(AND(VALUE(rawdata!C242)&gt;=0,VALUE(rawdata!C242)&lt;=100),VALUE(rawdata!C242),""),"")</f>
        <v>1</v>
      </c>
      <c r="D22" s="1">
        <f>IF(ISNUMBER(VALUE(rawdata!D242)),IF(AND(VALUE(rawdata!D242)&gt;=0,VALUE(rawdata!D242)&lt;=100),VALUE(rawdata!D242),""),"")</f>
        <v>85</v>
      </c>
      <c r="E22" t="str">
        <f>B22&amp;"_"&amp;C22</f>
        <v>1_1</v>
      </c>
    </row>
    <row r="23" spans="1:5" x14ac:dyDescent="0.3">
      <c r="A23" s="13">
        <f>DATEVALUE(MID(rawdata!A23,9, 2)&amp; "/" &amp; MID(rawdata!A23, 5,3)&amp; "/"&amp;  MID(rawdata!A23, 25,4)) + TIMEVALUE(MID(rawdata!A23,12, 2)&amp; ":" &amp; MID(rawdata!A23,15, 2)&amp; ":"&amp;  MID(rawdata!A23,18, 2))</f>
        <v>43837.010416666664</v>
      </c>
      <c r="B23" s="1">
        <f>IF(ISNUMBER(VALUE(rawdata!B254)),IF(AND(VALUE(rawdata!B254)&gt;=0,VALUE(rawdata!B254)&lt;=100),VALUE(rawdata!B254),""),"")</f>
        <v>1</v>
      </c>
      <c r="C23" s="1">
        <f>IF(ISNUMBER(VALUE(rawdata!C254)),IF(AND(VALUE(rawdata!C254)&gt;=0,VALUE(rawdata!C254)&lt;=100),VALUE(rawdata!C254),""),"")</f>
        <v>1</v>
      </c>
      <c r="D23" s="1">
        <f>IF(ISNUMBER(VALUE(rawdata!D254)),IF(AND(VALUE(rawdata!D254)&gt;=0,VALUE(rawdata!D254)&lt;=100),VALUE(rawdata!D254),""),"")</f>
        <v>48</v>
      </c>
      <c r="E23" t="str">
        <f>B23&amp;"_"&amp;C23</f>
        <v>1_1</v>
      </c>
    </row>
    <row r="24" spans="1:5" x14ac:dyDescent="0.3">
      <c r="A24" s="13">
        <f>DATEVALUE(MID(rawdata!A24,9, 2)&amp; "/" &amp; MID(rawdata!A24, 5,3)&amp; "/"&amp;  MID(rawdata!A24, 25,4)) + TIMEVALUE(MID(rawdata!A24,12, 2)&amp; ":" &amp; MID(rawdata!A24,15, 2)&amp; ":"&amp;  MID(rawdata!A24,18, 2))</f>
        <v>43837.010416666664</v>
      </c>
      <c r="B24" s="1">
        <f>IF(ISNUMBER(VALUE(rawdata!B266)),IF(AND(VALUE(rawdata!B266)&gt;=0,VALUE(rawdata!B266)&lt;=100),VALUE(rawdata!B266),""),"")</f>
        <v>1</v>
      </c>
      <c r="C24" s="1">
        <f>IF(ISNUMBER(VALUE(rawdata!C266)),IF(AND(VALUE(rawdata!C266)&gt;=0,VALUE(rawdata!C266)&lt;=100),VALUE(rawdata!C266),""),"")</f>
        <v>1</v>
      </c>
      <c r="D24" s="1" t="str">
        <f>IF(ISNUMBER(VALUE(rawdata!D266)),IF(AND(VALUE(rawdata!D266)&gt;=0,VALUE(rawdata!D266)&lt;=100),VALUE(rawdata!D266),""),"")</f>
        <v/>
      </c>
      <c r="E24" t="str">
        <f>B24&amp;"_"&amp;C24</f>
        <v>1_1</v>
      </c>
    </row>
    <row r="25" spans="1:5" x14ac:dyDescent="0.3">
      <c r="A25" s="13">
        <f>DATEVALUE(MID(rawdata!A25,9, 2)&amp; "/" &amp; MID(rawdata!A25, 5,3)&amp; "/"&amp;  MID(rawdata!A25, 25,4)) + TIMEVALUE(MID(rawdata!A25,12, 2)&amp; ":" &amp; MID(rawdata!A25,15, 2)&amp; ":"&amp;  MID(rawdata!A25,18, 2))</f>
        <v>43837.010416666664</v>
      </c>
      <c r="B25" s="1">
        <f>IF(ISNUMBER(VALUE(rawdata!B278)),IF(AND(VALUE(rawdata!B278)&gt;=0,VALUE(rawdata!B278)&lt;=100),VALUE(rawdata!B278),""),"")</f>
        <v>1</v>
      </c>
      <c r="C25" s="1">
        <f>IF(ISNUMBER(VALUE(rawdata!C278)),IF(AND(VALUE(rawdata!C278)&gt;=0,VALUE(rawdata!C278)&lt;=100),VALUE(rawdata!C278),""),"")</f>
        <v>1</v>
      </c>
      <c r="D25" s="1">
        <f>IF(ISNUMBER(VALUE(rawdata!D278)),IF(AND(VALUE(rawdata!D278)&gt;=0,VALUE(rawdata!D278)&lt;=100),VALUE(rawdata!D278),""),"")</f>
        <v>2</v>
      </c>
      <c r="E25" t="str">
        <f>B25&amp;"_"&amp;C25</f>
        <v>1_1</v>
      </c>
    </row>
    <row r="26" spans="1:5" x14ac:dyDescent="0.3">
      <c r="A26" s="13">
        <f>DATEVALUE(MID(rawdata!A26,9, 2)&amp; "/" &amp; MID(rawdata!A26, 5,3)&amp; "/"&amp;  MID(rawdata!A26, 25,4)) + TIMEVALUE(MID(rawdata!A26,12, 2)&amp; ":" &amp; MID(rawdata!A26,15, 2)&amp; ":"&amp;  MID(rawdata!A26,18, 2))</f>
        <v>43837.020833333336</v>
      </c>
      <c r="B26" s="1">
        <f>IF(ISNUMBER(VALUE(rawdata!B290)),IF(AND(VALUE(rawdata!B290)&gt;=0,VALUE(rawdata!B290)&lt;=100),VALUE(rawdata!B290),""),"")</f>
        <v>1</v>
      </c>
      <c r="C26" s="1">
        <f>IF(ISNUMBER(VALUE(rawdata!C290)),IF(AND(VALUE(rawdata!C290)&gt;=0,VALUE(rawdata!C290)&lt;=100),VALUE(rawdata!C290),""),"")</f>
        <v>1</v>
      </c>
      <c r="D26" s="1" t="str">
        <f>IF(ISNUMBER(VALUE(rawdata!D290)),IF(AND(VALUE(rawdata!D290)&gt;=0,VALUE(rawdata!D290)&lt;=100),VALUE(rawdata!D290),""),"")</f>
        <v/>
      </c>
      <c r="E26" t="str">
        <f>B26&amp;"_"&amp;C26</f>
        <v>1_1</v>
      </c>
    </row>
    <row r="27" spans="1:5" x14ac:dyDescent="0.3">
      <c r="A27" s="13">
        <f>DATEVALUE(MID(rawdata!A27,9, 2)&amp; "/" &amp; MID(rawdata!A27, 5,3)&amp; "/"&amp;  MID(rawdata!A27, 25,4)) + TIMEVALUE(MID(rawdata!A27,12, 2)&amp; ":" &amp; MID(rawdata!A27,15, 2)&amp; ":"&amp;  MID(rawdata!A27,18, 2))</f>
        <v>43837.020833333336</v>
      </c>
      <c r="B27" s="1">
        <f>IF(ISNUMBER(VALUE(rawdata!B302)),IF(AND(VALUE(rawdata!B302)&gt;=0,VALUE(rawdata!B302)&lt;=100),VALUE(rawdata!B302),""),"")</f>
        <v>1</v>
      </c>
      <c r="C27" s="1">
        <f>IF(ISNUMBER(VALUE(rawdata!C302)),IF(AND(VALUE(rawdata!C302)&gt;=0,VALUE(rawdata!C302)&lt;=100),VALUE(rawdata!C302),""),"")</f>
        <v>1</v>
      </c>
      <c r="D27" s="1">
        <f>IF(ISNUMBER(VALUE(rawdata!D302)),IF(AND(VALUE(rawdata!D302)&gt;=0,VALUE(rawdata!D302)&lt;=100),VALUE(rawdata!D302),""),"")</f>
        <v>56</v>
      </c>
      <c r="E27" t="str">
        <f>B27&amp;"_"&amp;C27</f>
        <v>1_1</v>
      </c>
    </row>
    <row r="28" spans="1:5" x14ac:dyDescent="0.3">
      <c r="A28" s="13">
        <f>DATEVALUE(MID(rawdata!A28,9, 2)&amp; "/" &amp; MID(rawdata!A28, 5,3)&amp; "/"&amp;  MID(rawdata!A28, 25,4)) + TIMEVALUE(MID(rawdata!A28,12, 2)&amp; ":" &amp; MID(rawdata!A28,15, 2)&amp; ":"&amp;  MID(rawdata!A28,18, 2))</f>
        <v>43837.020833333336</v>
      </c>
      <c r="B28" s="1">
        <f>IF(ISNUMBER(VALUE(rawdata!B314)),IF(AND(VALUE(rawdata!B314)&gt;=0,VALUE(rawdata!B314)&lt;=100),VALUE(rawdata!B314),""),"")</f>
        <v>1</v>
      </c>
      <c r="C28" s="1">
        <f>IF(ISNUMBER(VALUE(rawdata!C314)),IF(AND(VALUE(rawdata!C314)&gt;=0,VALUE(rawdata!C314)&lt;=100),VALUE(rawdata!C314),""),"")</f>
        <v>1</v>
      </c>
      <c r="D28" s="1">
        <f>IF(ISNUMBER(VALUE(rawdata!D314)),IF(AND(VALUE(rawdata!D314)&gt;=0,VALUE(rawdata!D314)&lt;=100),VALUE(rawdata!D314),""),"")</f>
        <v>99</v>
      </c>
      <c r="E28" t="str">
        <f>B28&amp;"_"&amp;C28</f>
        <v>1_1</v>
      </c>
    </row>
    <row r="29" spans="1:5" x14ac:dyDescent="0.3">
      <c r="A29" s="13">
        <f>DATEVALUE(MID(rawdata!A29,9, 2)&amp; "/" &amp; MID(rawdata!A29, 5,3)&amp; "/"&amp;  MID(rawdata!A29, 25,4)) + TIMEVALUE(MID(rawdata!A29,12, 2)&amp; ":" &amp; MID(rawdata!A29,15, 2)&amp; ":"&amp;  MID(rawdata!A29,18, 2))</f>
        <v>43837.020833333336</v>
      </c>
      <c r="B29" s="1">
        <f>IF(ISNUMBER(VALUE(rawdata!B326)),IF(AND(VALUE(rawdata!B326)&gt;=0,VALUE(rawdata!B326)&lt;=100),VALUE(rawdata!B326),""),"")</f>
        <v>1</v>
      </c>
      <c r="C29" s="1">
        <f>IF(ISNUMBER(VALUE(rawdata!C326)),IF(AND(VALUE(rawdata!C326)&gt;=0,VALUE(rawdata!C326)&lt;=100),VALUE(rawdata!C326),""),"")</f>
        <v>1</v>
      </c>
      <c r="D29" s="1">
        <f>IF(ISNUMBER(VALUE(rawdata!D326)),IF(AND(VALUE(rawdata!D326)&gt;=0,VALUE(rawdata!D326)&lt;=100),VALUE(rawdata!D326),""),"")</f>
        <v>26</v>
      </c>
      <c r="E29" t="str">
        <f>B29&amp;"_"&amp;C29</f>
        <v>1_1</v>
      </c>
    </row>
    <row r="30" spans="1:5" x14ac:dyDescent="0.3">
      <c r="A30" s="13">
        <f>DATEVALUE(MID(rawdata!A30,9, 2)&amp; "/" &amp; MID(rawdata!A30, 5,3)&amp; "/"&amp;  MID(rawdata!A30, 25,4)) + TIMEVALUE(MID(rawdata!A30,12, 2)&amp; ":" &amp; MID(rawdata!A30,15, 2)&amp; ":"&amp;  MID(rawdata!A30,18, 2))</f>
        <v>43837.020833333336</v>
      </c>
      <c r="B30" s="1">
        <f>IF(ISNUMBER(VALUE(rawdata!B338)),IF(AND(VALUE(rawdata!B338)&gt;=0,VALUE(rawdata!B338)&lt;=100),VALUE(rawdata!B338),""),"")</f>
        <v>1</v>
      </c>
      <c r="C30" s="1">
        <f>IF(ISNUMBER(VALUE(rawdata!C338)),IF(AND(VALUE(rawdata!C338)&gt;=0,VALUE(rawdata!C338)&lt;=100),VALUE(rawdata!C338),""),"")</f>
        <v>1</v>
      </c>
      <c r="D30" s="1">
        <f>IF(ISNUMBER(VALUE(rawdata!D338)),IF(AND(VALUE(rawdata!D338)&gt;=0,VALUE(rawdata!D338)&lt;=100),VALUE(rawdata!D338),""),"")</f>
        <v>11</v>
      </c>
      <c r="E30" t="str">
        <f>B30&amp;"_"&amp;C30</f>
        <v>1_1</v>
      </c>
    </row>
    <row r="31" spans="1:5" x14ac:dyDescent="0.3">
      <c r="A31" s="13">
        <f>DATEVALUE(MID(rawdata!A31,9, 2)&amp; "/" &amp; MID(rawdata!A31, 5,3)&amp; "/"&amp;  MID(rawdata!A31, 25,4)) + TIMEVALUE(MID(rawdata!A31,12, 2)&amp; ":" &amp; MID(rawdata!A31,15, 2)&amp; ":"&amp;  MID(rawdata!A31,18, 2))</f>
        <v>43837.020833333336</v>
      </c>
      <c r="B31" s="1">
        <f>IF(ISNUMBER(VALUE(rawdata!B350)),IF(AND(VALUE(rawdata!B350)&gt;=0,VALUE(rawdata!B350)&lt;=100),VALUE(rawdata!B350),""),"")</f>
        <v>1</v>
      </c>
      <c r="C31" s="1">
        <f>IF(ISNUMBER(VALUE(rawdata!C350)),IF(AND(VALUE(rawdata!C350)&gt;=0,VALUE(rawdata!C350)&lt;=100),VALUE(rawdata!C350),""),"")</f>
        <v>1</v>
      </c>
      <c r="D31" s="1">
        <f>IF(ISNUMBER(VALUE(rawdata!D350)),IF(AND(VALUE(rawdata!D350)&gt;=0,VALUE(rawdata!D350)&lt;=100),VALUE(rawdata!D350),""),"")</f>
        <v>62</v>
      </c>
      <c r="E31" t="str">
        <f>B31&amp;"_"&amp;C31</f>
        <v>1_1</v>
      </c>
    </row>
    <row r="32" spans="1:5" x14ac:dyDescent="0.3">
      <c r="A32" s="13">
        <f>DATEVALUE(MID(rawdata!A32,9, 2)&amp; "/" &amp; MID(rawdata!A32, 5,3)&amp; "/"&amp;  MID(rawdata!A32, 25,4)) + TIMEVALUE(MID(rawdata!A32,12, 2)&amp; ":" &amp; MID(rawdata!A32,15, 2)&amp; ":"&amp;  MID(rawdata!A32,18, 2))</f>
        <v>43837.020833333336</v>
      </c>
      <c r="B32" s="1">
        <f>IF(ISNUMBER(VALUE(rawdata!B362)),IF(AND(VALUE(rawdata!B362)&gt;=0,VALUE(rawdata!B362)&lt;=100),VALUE(rawdata!B362),""),"")</f>
        <v>1</v>
      </c>
      <c r="C32" s="1">
        <f>IF(ISNUMBER(VALUE(rawdata!C362)),IF(AND(VALUE(rawdata!C362)&gt;=0,VALUE(rawdata!C362)&lt;=100),VALUE(rawdata!C362),""),"")</f>
        <v>1</v>
      </c>
      <c r="D32" s="1">
        <f>IF(ISNUMBER(VALUE(rawdata!D362)),IF(AND(VALUE(rawdata!D362)&gt;=0,VALUE(rawdata!D362)&lt;=100),VALUE(rawdata!D362),""),"")</f>
        <v>56</v>
      </c>
      <c r="E32" t="str">
        <f>B32&amp;"_"&amp;C32</f>
        <v>1_1</v>
      </c>
    </row>
    <row r="33" spans="1:5" x14ac:dyDescent="0.3">
      <c r="A33" s="13">
        <f>DATEVALUE(MID(rawdata!A33,9, 2)&amp; "/" &amp; MID(rawdata!A33, 5,3)&amp; "/"&amp;  MID(rawdata!A33, 25,4)) + TIMEVALUE(MID(rawdata!A33,12, 2)&amp; ":" &amp; MID(rawdata!A33,15, 2)&amp; ":"&amp;  MID(rawdata!A33,18, 2))</f>
        <v>43837.020833333336</v>
      </c>
      <c r="B33" s="1">
        <f>IF(ISNUMBER(VALUE(rawdata!B374)),IF(AND(VALUE(rawdata!B374)&gt;=0,VALUE(rawdata!B374)&lt;=100),VALUE(rawdata!B374),""),"")</f>
        <v>1</v>
      </c>
      <c r="C33" s="1">
        <f>IF(ISNUMBER(VALUE(rawdata!C374)),IF(AND(VALUE(rawdata!C374)&gt;=0,VALUE(rawdata!C374)&lt;=100),VALUE(rawdata!C374),""),"")</f>
        <v>1</v>
      </c>
      <c r="D33" s="1">
        <f>IF(ISNUMBER(VALUE(rawdata!D374)),IF(AND(VALUE(rawdata!D374)&gt;=0,VALUE(rawdata!D374)&lt;=100),VALUE(rawdata!D374),""),"")</f>
        <v>5</v>
      </c>
      <c r="E33" t="str">
        <f>B33&amp;"_"&amp;C33</f>
        <v>1_1</v>
      </c>
    </row>
    <row r="34" spans="1:5" x14ac:dyDescent="0.3">
      <c r="A34" s="13">
        <f>DATEVALUE(MID(rawdata!A34,9, 2)&amp; "/" &amp; MID(rawdata!A34, 5,3)&amp; "/"&amp;  MID(rawdata!A34, 25,4)) + TIMEVALUE(MID(rawdata!A34,12, 2)&amp; ":" &amp; MID(rawdata!A34,15, 2)&amp; ":"&amp;  MID(rawdata!A34,18, 2))</f>
        <v>43837.020833333336</v>
      </c>
      <c r="B34" s="1">
        <f>IF(ISNUMBER(VALUE(rawdata!B386)),IF(AND(VALUE(rawdata!B386)&gt;=0,VALUE(rawdata!B386)&lt;=100),VALUE(rawdata!B386),""),"")</f>
        <v>1</v>
      </c>
      <c r="C34" s="1">
        <f>IF(ISNUMBER(VALUE(rawdata!C386)),IF(AND(VALUE(rawdata!C386)&gt;=0,VALUE(rawdata!C386)&lt;=100),VALUE(rawdata!C386),""),"")</f>
        <v>1</v>
      </c>
      <c r="D34" s="1">
        <f>IF(ISNUMBER(VALUE(rawdata!D386)),IF(AND(VALUE(rawdata!D386)&gt;=0,VALUE(rawdata!D386)&lt;=100),VALUE(rawdata!D386),""),"")</f>
        <v>64</v>
      </c>
      <c r="E34" t="str">
        <f>B34&amp;"_"&amp;C34</f>
        <v>1_1</v>
      </c>
    </row>
    <row r="35" spans="1:5" x14ac:dyDescent="0.3">
      <c r="A35" s="13">
        <f>DATEVALUE(MID(rawdata!A35,9, 2)&amp; "/" &amp; MID(rawdata!A35, 5,3)&amp; "/"&amp;  MID(rawdata!A35, 25,4)) + TIMEVALUE(MID(rawdata!A35,12, 2)&amp; ":" &amp; MID(rawdata!A35,15, 2)&amp; ":"&amp;  MID(rawdata!A35,18, 2))</f>
        <v>43837.020833333336</v>
      </c>
      <c r="B35" s="1">
        <f>IF(ISNUMBER(VALUE(rawdata!B398)),IF(AND(VALUE(rawdata!B398)&gt;=0,VALUE(rawdata!B398)&lt;=100),VALUE(rawdata!B398),""),"")</f>
        <v>1</v>
      </c>
      <c r="C35" s="1">
        <f>IF(ISNUMBER(VALUE(rawdata!C398)),IF(AND(VALUE(rawdata!C398)&gt;=0,VALUE(rawdata!C398)&lt;=100),VALUE(rawdata!C398),""),"")</f>
        <v>1</v>
      </c>
      <c r="D35" s="1">
        <f>IF(ISNUMBER(VALUE(rawdata!D398)),IF(AND(VALUE(rawdata!D398)&gt;=0,VALUE(rawdata!D398)&lt;=100),VALUE(rawdata!D398),""),"")</f>
        <v>2</v>
      </c>
      <c r="E35" t="str">
        <f>B35&amp;"_"&amp;C35</f>
        <v>1_1</v>
      </c>
    </row>
    <row r="36" spans="1:5" x14ac:dyDescent="0.3">
      <c r="A36" s="13">
        <f>DATEVALUE(MID(rawdata!A36,9, 2)&amp; "/" &amp; MID(rawdata!A36, 5,3)&amp; "/"&amp;  MID(rawdata!A36, 25,4)) + TIMEVALUE(MID(rawdata!A36,12, 2)&amp; ":" &amp; MID(rawdata!A36,15, 2)&amp; ":"&amp;  MID(rawdata!A36,18, 2))</f>
        <v>43837.020833333336</v>
      </c>
      <c r="B36" s="1">
        <f>IF(ISNUMBER(VALUE(rawdata!B410)),IF(AND(VALUE(rawdata!B410)&gt;=0,VALUE(rawdata!B410)&lt;=100),VALUE(rawdata!B410),""),"")</f>
        <v>1</v>
      </c>
      <c r="C36" s="1">
        <f>IF(ISNUMBER(VALUE(rawdata!C410)),IF(AND(VALUE(rawdata!C410)&gt;=0,VALUE(rawdata!C410)&lt;=100),VALUE(rawdata!C410),""),"")</f>
        <v>1</v>
      </c>
      <c r="D36" s="1">
        <f>IF(ISNUMBER(VALUE(rawdata!D410)),IF(AND(VALUE(rawdata!D410)&gt;=0,VALUE(rawdata!D410)&lt;=100),VALUE(rawdata!D410),""),"")</f>
        <v>51</v>
      </c>
      <c r="E36" t="str">
        <f>B36&amp;"_"&amp;C36</f>
        <v>1_1</v>
      </c>
    </row>
    <row r="37" spans="1:5" x14ac:dyDescent="0.3">
      <c r="A37" s="13">
        <f>DATEVALUE(MID(rawdata!A37,9, 2)&amp; "/" &amp; MID(rawdata!A37, 5,3)&amp; "/"&amp;  MID(rawdata!A37, 25,4)) + TIMEVALUE(MID(rawdata!A37,12, 2)&amp; ":" &amp; MID(rawdata!A37,15, 2)&amp; ":"&amp;  MID(rawdata!A37,18, 2))</f>
        <v>43837.020833333336</v>
      </c>
      <c r="B37" s="1">
        <f>IF(ISNUMBER(VALUE(rawdata!B422)),IF(AND(VALUE(rawdata!B422)&gt;=0,VALUE(rawdata!B422)&lt;=100),VALUE(rawdata!B422),""),"")</f>
        <v>1</v>
      </c>
      <c r="C37" s="1">
        <f>IF(ISNUMBER(VALUE(rawdata!C422)),IF(AND(VALUE(rawdata!C422)&gt;=0,VALUE(rawdata!C422)&lt;=100),VALUE(rawdata!C422),""),"")</f>
        <v>1</v>
      </c>
      <c r="D37" s="1">
        <f>IF(ISNUMBER(VALUE(rawdata!D422)),IF(AND(VALUE(rawdata!D422)&gt;=0,VALUE(rawdata!D422)&lt;=100),VALUE(rawdata!D422),""),"")</f>
        <v>38</v>
      </c>
      <c r="E37" t="str">
        <f>B37&amp;"_"&amp;C37</f>
        <v>1_1</v>
      </c>
    </row>
    <row r="38" spans="1:5" x14ac:dyDescent="0.3">
      <c r="A38" s="13">
        <f>DATEVALUE(MID(rawdata!A38,9, 2)&amp; "/" &amp; MID(rawdata!A38, 5,3)&amp; "/"&amp;  MID(rawdata!A38, 25,4)) + TIMEVALUE(MID(rawdata!A38,12, 2)&amp; ":" &amp; MID(rawdata!A38,15, 2)&amp; ":"&amp;  MID(rawdata!A38,18, 2))</f>
        <v>43837.03125</v>
      </c>
      <c r="B38" s="1">
        <f>IF(ISNUMBER(VALUE(rawdata!B434)),IF(AND(VALUE(rawdata!B434)&gt;=0,VALUE(rawdata!B434)&lt;=100),VALUE(rawdata!B434),""),"")</f>
        <v>1</v>
      </c>
      <c r="C38" s="1">
        <f>IF(ISNUMBER(VALUE(rawdata!C434)),IF(AND(VALUE(rawdata!C434)&gt;=0,VALUE(rawdata!C434)&lt;=100),VALUE(rawdata!C434),""),"")</f>
        <v>1</v>
      </c>
      <c r="D38" s="1">
        <f>IF(ISNUMBER(VALUE(rawdata!D434)),IF(AND(VALUE(rawdata!D434)&gt;=0,VALUE(rawdata!D434)&lt;=100),VALUE(rawdata!D434),""),"")</f>
        <v>53</v>
      </c>
      <c r="E38" t="str">
        <f>B38&amp;"_"&amp;C38</f>
        <v>1_1</v>
      </c>
    </row>
    <row r="39" spans="1:5" x14ac:dyDescent="0.3">
      <c r="A39" s="13">
        <f>DATEVALUE(MID(rawdata!A39,9, 2)&amp; "/" &amp; MID(rawdata!A39, 5,3)&amp; "/"&amp;  MID(rawdata!A39, 25,4)) + TIMEVALUE(MID(rawdata!A39,12, 2)&amp; ":" &amp; MID(rawdata!A39,15, 2)&amp; ":"&amp;  MID(rawdata!A39,18, 2))</f>
        <v>43837.03125</v>
      </c>
      <c r="B39" s="1">
        <f>IF(ISNUMBER(VALUE(rawdata!B446)),IF(AND(VALUE(rawdata!B446)&gt;=0,VALUE(rawdata!B446)&lt;=100),VALUE(rawdata!B446),""),"")</f>
        <v>1</v>
      </c>
      <c r="C39" s="1">
        <f>IF(ISNUMBER(VALUE(rawdata!C446)),IF(AND(VALUE(rawdata!C446)&gt;=0,VALUE(rawdata!C446)&lt;=100),VALUE(rawdata!C446),""),"")</f>
        <v>1</v>
      </c>
      <c r="D39" s="1" t="str">
        <f>IF(ISNUMBER(VALUE(rawdata!D446)),IF(AND(VALUE(rawdata!D446)&gt;=0,VALUE(rawdata!D446)&lt;=100),VALUE(rawdata!D446),""),"")</f>
        <v/>
      </c>
      <c r="E39" t="str">
        <f>B39&amp;"_"&amp;C39</f>
        <v>1_1</v>
      </c>
    </row>
    <row r="40" spans="1:5" x14ac:dyDescent="0.3">
      <c r="A40" s="13">
        <f>DATEVALUE(MID(rawdata!A40,9, 2)&amp; "/" &amp; MID(rawdata!A40, 5,3)&amp; "/"&amp;  MID(rawdata!A40, 25,4)) + TIMEVALUE(MID(rawdata!A40,12, 2)&amp; ":" &amp; MID(rawdata!A40,15, 2)&amp; ":"&amp;  MID(rawdata!A40,18, 2))</f>
        <v>43837.03125</v>
      </c>
      <c r="B40" s="1">
        <f>IF(ISNUMBER(VALUE(rawdata!B458)),IF(AND(VALUE(rawdata!B458)&gt;=0,VALUE(rawdata!B458)&lt;=100),VALUE(rawdata!B458),""),"")</f>
        <v>1</v>
      </c>
      <c r="C40" s="1">
        <f>IF(ISNUMBER(VALUE(rawdata!C458)),IF(AND(VALUE(rawdata!C458)&gt;=0,VALUE(rawdata!C458)&lt;=100),VALUE(rawdata!C458),""),"")</f>
        <v>1</v>
      </c>
      <c r="D40" s="1">
        <f>IF(ISNUMBER(VALUE(rawdata!D458)),IF(AND(VALUE(rawdata!D458)&gt;=0,VALUE(rawdata!D458)&lt;=100),VALUE(rawdata!D458),""),"")</f>
        <v>39</v>
      </c>
      <c r="E40" t="str">
        <f>B40&amp;"_"&amp;C40</f>
        <v>1_1</v>
      </c>
    </row>
    <row r="41" spans="1:5" x14ac:dyDescent="0.3">
      <c r="A41" s="13">
        <f>DATEVALUE(MID(rawdata!A41,9, 2)&amp; "/" &amp; MID(rawdata!A41, 5,3)&amp; "/"&amp;  MID(rawdata!A41, 25,4)) + TIMEVALUE(MID(rawdata!A41,12, 2)&amp; ":" &amp; MID(rawdata!A41,15, 2)&amp; ":"&amp;  MID(rawdata!A41,18, 2))</f>
        <v>43837.03125</v>
      </c>
      <c r="B41" s="1">
        <f>IF(ISNUMBER(VALUE(rawdata!B470)),IF(AND(VALUE(rawdata!B470)&gt;=0,VALUE(rawdata!B470)&lt;=100),VALUE(rawdata!B470),""),"")</f>
        <v>1</v>
      </c>
      <c r="C41" s="1">
        <f>IF(ISNUMBER(VALUE(rawdata!C470)),IF(AND(VALUE(rawdata!C470)&gt;=0,VALUE(rawdata!C470)&lt;=100),VALUE(rawdata!C470),""),"")</f>
        <v>1</v>
      </c>
      <c r="D41" s="1">
        <f>IF(ISNUMBER(VALUE(rawdata!D470)),IF(AND(VALUE(rawdata!D470)&gt;=0,VALUE(rawdata!D470)&lt;=100),VALUE(rawdata!D470),""),"")</f>
        <v>82</v>
      </c>
      <c r="E41" t="str">
        <f>B41&amp;"_"&amp;C41</f>
        <v>1_1</v>
      </c>
    </row>
    <row r="42" spans="1:5" x14ac:dyDescent="0.3">
      <c r="A42" s="13">
        <f>DATEVALUE(MID(rawdata!A42,9, 2)&amp; "/" &amp; MID(rawdata!A42, 5,3)&amp; "/"&amp;  MID(rawdata!A42, 25,4)) + TIMEVALUE(MID(rawdata!A42,12, 2)&amp; ":" &amp; MID(rawdata!A42,15, 2)&amp; ":"&amp;  MID(rawdata!A42,18, 2))</f>
        <v>43837.03125</v>
      </c>
      <c r="B42" s="1">
        <f>IF(ISNUMBER(VALUE(rawdata!B482)),IF(AND(VALUE(rawdata!B482)&gt;=0,VALUE(rawdata!B482)&lt;=100),VALUE(rawdata!B482),""),"")</f>
        <v>1</v>
      </c>
      <c r="C42" s="1">
        <f>IF(ISNUMBER(VALUE(rawdata!C482)),IF(AND(VALUE(rawdata!C482)&gt;=0,VALUE(rawdata!C482)&lt;=100),VALUE(rawdata!C482),""),"")</f>
        <v>1</v>
      </c>
      <c r="D42" s="1">
        <f>IF(ISNUMBER(VALUE(rawdata!D482)),IF(AND(VALUE(rawdata!D482)&gt;=0,VALUE(rawdata!D482)&lt;=100),VALUE(rawdata!D482),""),"")</f>
        <v>83</v>
      </c>
      <c r="E42" t="str">
        <f>B42&amp;"_"&amp;C42</f>
        <v>1_1</v>
      </c>
    </row>
    <row r="43" spans="1:5" x14ac:dyDescent="0.3">
      <c r="A43" s="13">
        <f>DATEVALUE(MID(rawdata!A43,9, 2)&amp; "/" &amp; MID(rawdata!A43, 5,3)&amp; "/"&amp;  MID(rawdata!A43, 25,4)) + TIMEVALUE(MID(rawdata!A43,12, 2)&amp; ":" &amp; MID(rawdata!A43,15, 2)&amp; ":"&amp;  MID(rawdata!A43,18, 2))</f>
        <v>43837.03125</v>
      </c>
      <c r="B43" s="1">
        <f>IF(ISNUMBER(VALUE(rawdata!B494)),IF(AND(VALUE(rawdata!B494)&gt;=0,VALUE(rawdata!B494)&lt;=100),VALUE(rawdata!B494),""),"")</f>
        <v>1</v>
      </c>
      <c r="C43" s="1">
        <f>IF(ISNUMBER(VALUE(rawdata!C494)),IF(AND(VALUE(rawdata!C494)&gt;=0,VALUE(rawdata!C494)&lt;=100),VALUE(rawdata!C494),""),"")</f>
        <v>1</v>
      </c>
      <c r="D43" s="1">
        <f>IF(ISNUMBER(VALUE(rawdata!D494)),IF(AND(VALUE(rawdata!D494)&gt;=0,VALUE(rawdata!D494)&lt;=100),VALUE(rawdata!D494),""),"")</f>
        <v>29</v>
      </c>
      <c r="E43" t="str">
        <f>B43&amp;"_"&amp;C43</f>
        <v>1_1</v>
      </c>
    </row>
    <row r="44" spans="1:5" x14ac:dyDescent="0.3">
      <c r="A44" s="13">
        <f>DATEVALUE(MID(rawdata!A44,9, 2)&amp; "/" &amp; MID(rawdata!A44, 5,3)&amp; "/"&amp;  MID(rawdata!A44, 25,4)) + TIMEVALUE(MID(rawdata!A44,12, 2)&amp; ":" &amp; MID(rawdata!A44,15, 2)&amp; ":"&amp;  MID(rawdata!A44,18, 2))</f>
        <v>43837.03125</v>
      </c>
      <c r="B44" s="1">
        <f>IF(ISNUMBER(VALUE(rawdata!B506)),IF(AND(VALUE(rawdata!B506)&gt;=0,VALUE(rawdata!B506)&lt;=100),VALUE(rawdata!B506),""),"")</f>
        <v>1</v>
      </c>
      <c r="C44" s="1">
        <f>IF(ISNUMBER(VALUE(rawdata!C506)),IF(AND(VALUE(rawdata!C506)&gt;=0,VALUE(rawdata!C506)&lt;=100),VALUE(rawdata!C506),""),"")</f>
        <v>1</v>
      </c>
      <c r="D44" s="1">
        <f>IF(ISNUMBER(VALUE(rawdata!D506)),IF(AND(VALUE(rawdata!D506)&gt;=0,VALUE(rawdata!D506)&lt;=100),VALUE(rawdata!D506),""),"")</f>
        <v>80</v>
      </c>
      <c r="E44" t="str">
        <f>B44&amp;"_"&amp;C44</f>
        <v>1_1</v>
      </c>
    </row>
    <row r="45" spans="1:5" x14ac:dyDescent="0.3">
      <c r="A45" s="13">
        <f>DATEVALUE(MID(rawdata!A45,9, 2)&amp; "/" &amp; MID(rawdata!A45, 5,3)&amp; "/"&amp;  MID(rawdata!A45, 25,4)) + TIMEVALUE(MID(rawdata!A45,12, 2)&amp; ":" &amp; MID(rawdata!A45,15, 2)&amp; ":"&amp;  MID(rawdata!A45,18, 2))</f>
        <v>43837.03125</v>
      </c>
      <c r="B45" s="1">
        <f>IF(ISNUMBER(VALUE(rawdata!B518)),IF(AND(VALUE(rawdata!B518)&gt;=0,VALUE(rawdata!B518)&lt;=100),VALUE(rawdata!B518),""),"")</f>
        <v>1</v>
      </c>
      <c r="C45" s="1">
        <f>IF(ISNUMBER(VALUE(rawdata!C518)),IF(AND(VALUE(rawdata!C518)&gt;=0,VALUE(rawdata!C518)&lt;=100),VALUE(rawdata!C518),""),"")</f>
        <v>1</v>
      </c>
      <c r="D45" s="1">
        <f>IF(ISNUMBER(VALUE(rawdata!D518)),IF(AND(VALUE(rawdata!D518)&gt;=0,VALUE(rawdata!D518)&lt;=100),VALUE(rawdata!D518),""),"")</f>
        <v>90</v>
      </c>
      <c r="E45" t="str">
        <f>B45&amp;"_"&amp;C45</f>
        <v>1_1</v>
      </c>
    </row>
    <row r="46" spans="1:5" x14ac:dyDescent="0.3">
      <c r="A46" s="13">
        <f>DATEVALUE(MID(rawdata!A46,9, 2)&amp; "/" &amp; MID(rawdata!A46, 5,3)&amp; "/"&amp;  MID(rawdata!A46, 25,4)) + TIMEVALUE(MID(rawdata!A46,12, 2)&amp; ":" &amp; MID(rawdata!A46,15, 2)&amp; ":"&amp;  MID(rawdata!A46,18, 2))</f>
        <v>43837.03125</v>
      </c>
      <c r="B46" s="1">
        <f>IF(ISNUMBER(VALUE(rawdata!B530)),IF(AND(VALUE(rawdata!B530)&gt;=0,VALUE(rawdata!B530)&lt;=100),VALUE(rawdata!B530),""),"")</f>
        <v>1</v>
      </c>
      <c r="C46" s="1">
        <f>IF(ISNUMBER(VALUE(rawdata!C530)),IF(AND(VALUE(rawdata!C530)&gt;=0,VALUE(rawdata!C530)&lt;=100),VALUE(rawdata!C530),""),"")</f>
        <v>1</v>
      </c>
      <c r="D46" s="1">
        <f>IF(ISNUMBER(VALUE(rawdata!D530)),IF(AND(VALUE(rawdata!D530)&gt;=0,VALUE(rawdata!D530)&lt;=100),VALUE(rawdata!D530),""),"")</f>
        <v>62</v>
      </c>
      <c r="E46" t="str">
        <f>B46&amp;"_"&amp;C46</f>
        <v>1_1</v>
      </c>
    </row>
    <row r="47" spans="1:5" x14ac:dyDescent="0.3">
      <c r="A47" s="13">
        <f>DATEVALUE(MID(rawdata!A47,9, 2)&amp; "/" &amp; MID(rawdata!A47, 5,3)&amp; "/"&amp;  MID(rawdata!A47, 25,4)) + TIMEVALUE(MID(rawdata!A47,12, 2)&amp; ":" &amp; MID(rawdata!A47,15, 2)&amp; ":"&amp;  MID(rawdata!A47,18, 2))</f>
        <v>43837.03125</v>
      </c>
      <c r="B47" s="1">
        <f>IF(ISNUMBER(VALUE(rawdata!B542)),IF(AND(VALUE(rawdata!B542)&gt;=0,VALUE(rawdata!B542)&lt;=100),VALUE(rawdata!B542),""),"")</f>
        <v>1</v>
      </c>
      <c r="C47" s="1">
        <f>IF(ISNUMBER(VALUE(rawdata!C542)),IF(AND(VALUE(rawdata!C542)&gt;=0,VALUE(rawdata!C542)&lt;=100),VALUE(rawdata!C542),""),"")</f>
        <v>1</v>
      </c>
      <c r="D47" s="1">
        <f>IF(ISNUMBER(VALUE(rawdata!D542)),IF(AND(VALUE(rawdata!D542)&gt;=0,VALUE(rawdata!D542)&lt;=100),VALUE(rawdata!D542),""),"")</f>
        <v>28</v>
      </c>
      <c r="E47" t="str">
        <f>B47&amp;"_"&amp;C47</f>
        <v>1_1</v>
      </c>
    </row>
    <row r="48" spans="1:5" x14ac:dyDescent="0.3">
      <c r="A48" s="13">
        <f>DATEVALUE(MID(rawdata!A48,9, 2)&amp; "/" &amp; MID(rawdata!A48, 5,3)&amp; "/"&amp;  MID(rawdata!A48, 25,4)) + TIMEVALUE(MID(rawdata!A48,12, 2)&amp; ":" &amp; MID(rawdata!A48,15, 2)&amp; ":"&amp;  MID(rawdata!A48,18, 2))</f>
        <v>43837.03125</v>
      </c>
      <c r="B48" s="1">
        <f>IF(ISNUMBER(VALUE(rawdata!B554)),IF(AND(VALUE(rawdata!B554)&gt;=0,VALUE(rawdata!B554)&lt;=100),VALUE(rawdata!B554),""),"")</f>
        <v>1</v>
      </c>
      <c r="C48" s="1">
        <f>IF(ISNUMBER(VALUE(rawdata!C554)),IF(AND(VALUE(rawdata!C554)&gt;=0,VALUE(rawdata!C554)&lt;=100),VALUE(rawdata!C554),""),"")</f>
        <v>1</v>
      </c>
      <c r="D48" s="1">
        <f>IF(ISNUMBER(VALUE(rawdata!D554)),IF(AND(VALUE(rawdata!D554)&gt;=0,VALUE(rawdata!D554)&lt;=100),VALUE(rawdata!D554),""),"")</f>
        <v>90</v>
      </c>
      <c r="E48" t="str">
        <f>B48&amp;"_"&amp;C48</f>
        <v>1_1</v>
      </c>
    </row>
    <row r="49" spans="1:5" x14ac:dyDescent="0.3">
      <c r="A49" s="13">
        <f>DATEVALUE(MID(rawdata!A49,9, 2)&amp; "/" &amp; MID(rawdata!A49, 5,3)&amp; "/"&amp;  MID(rawdata!A49, 25,4)) + TIMEVALUE(MID(rawdata!A49,12, 2)&amp; ":" &amp; MID(rawdata!A49,15, 2)&amp; ":"&amp;  MID(rawdata!A49,18, 2))</f>
        <v>43837.03125</v>
      </c>
      <c r="B49" s="1">
        <f>IF(ISNUMBER(VALUE(rawdata!B566)),IF(AND(VALUE(rawdata!B566)&gt;=0,VALUE(rawdata!B566)&lt;=100),VALUE(rawdata!B566),""),"")</f>
        <v>1</v>
      </c>
      <c r="C49" s="1">
        <f>IF(ISNUMBER(VALUE(rawdata!C566)),IF(AND(VALUE(rawdata!C566)&gt;=0,VALUE(rawdata!C566)&lt;=100),VALUE(rawdata!C566),""),"")</f>
        <v>1</v>
      </c>
      <c r="D49" s="1">
        <f>IF(ISNUMBER(VALUE(rawdata!D566)),IF(AND(VALUE(rawdata!D566)&gt;=0,VALUE(rawdata!D566)&lt;=100),VALUE(rawdata!D566),""),"")</f>
        <v>93</v>
      </c>
      <c r="E49" t="str">
        <f>B49&amp;"_"&amp;C49</f>
        <v>1_1</v>
      </c>
    </row>
    <row r="50" spans="1:5" x14ac:dyDescent="0.3">
      <c r="A50" s="13">
        <f>DATEVALUE(MID(rawdata!A50,9, 2)&amp; "/" &amp; MID(rawdata!A50, 5,3)&amp; "/"&amp;  MID(rawdata!A50, 25,4)) + TIMEVALUE(MID(rawdata!A50,12, 2)&amp; ":" &amp; MID(rawdata!A50,15, 2)&amp; ":"&amp;  MID(rawdata!A50,18, 2))</f>
        <v>43837.041666666664</v>
      </c>
      <c r="B50" s="1">
        <f>IF(ISNUMBER(VALUE(rawdata!B578)),IF(AND(VALUE(rawdata!B578)&gt;=0,VALUE(rawdata!B578)&lt;=100),VALUE(rawdata!B578),""),"")</f>
        <v>1</v>
      </c>
      <c r="C50" s="1">
        <f>IF(ISNUMBER(VALUE(rawdata!C578)),IF(AND(VALUE(rawdata!C578)&gt;=0,VALUE(rawdata!C578)&lt;=100),VALUE(rawdata!C578),""),"")</f>
        <v>1</v>
      </c>
      <c r="D50" s="1">
        <f>IF(ISNUMBER(VALUE(rawdata!D578)),IF(AND(VALUE(rawdata!D578)&gt;=0,VALUE(rawdata!D578)&lt;=100),VALUE(rawdata!D578),""),"")</f>
        <v>17</v>
      </c>
      <c r="E50" t="str">
        <f>B50&amp;"_"&amp;C50</f>
        <v>1_1</v>
      </c>
    </row>
    <row r="51" spans="1:5" x14ac:dyDescent="0.3">
      <c r="A51" s="13">
        <f>DATEVALUE(MID(rawdata!A51,9, 2)&amp; "/" &amp; MID(rawdata!A51, 5,3)&amp; "/"&amp;  MID(rawdata!A51, 25,4)) + TIMEVALUE(MID(rawdata!A51,12, 2)&amp; ":" &amp; MID(rawdata!A51,15, 2)&amp; ":"&amp;  MID(rawdata!A51,18, 2))</f>
        <v>43837.041666666664</v>
      </c>
      <c r="B51" s="1">
        <f>IF(ISNUMBER(VALUE(rawdata!B590)),IF(AND(VALUE(rawdata!B590)&gt;=0,VALUE(rawdata!B590)&lt;=100),VALUE(rawdata!B590),""),"")</f>
        <v>1</v>
      </c>
      <c r="C51" s="1">
        <f>IF(ISNUMBER(VALUE(rawdata!C590)),IF(AND(VALUE(rawdata!C590)&gt;=0,VALUE(rawdata!C590)&lt;=100),VALUE(rawdata!C590),""),"")</f>
        <v>1</v>
      </c>
      <c r="D51" s="1">
        <f>IF(ISNUMBER(VALUE(rawdata!D590)),IF(AND(VALUE(rawdata!D590)&gt;=0,VALUE(rawdata!D590)&lt;=100),VALUE(rawdata!D590),""),"")</f>
        <v>86</v>
      </c>
      <c r="E51" t="str">
        <f>B51&amp;"_"&amp;C51</f>
        <v>1_1</v>
      </c>
    </row>
    <row r="52" spans="1:5" x14ac:dyDescent="0.3">
      <c r="A52" s="13">
        <f>DATEVALUE(MID(rawdata!A52,9, 2)&amp; "/" &amp; MID(rawdata!A52, 5,3)&amp; "/"&amp;  MID(rawdata!A52, 25,4)) + TIMEVALUE(MID(rawdata!A52,12, 2)&amp; ":" &amp; MID(rawdata!A52,15, 2)&amp; ":"&amp;  MID(rawdata!A52,18, 2))</f>
        <v>43837.041666666664</v>
      </c>
      <c r="B52" s="1">
        <f>IF(ISNUMBER(VALUE(rawdata!B602)),IF(AND(VALUE(rawdata!B602)&gt;=0,VALUE(rawdata!B602)&lt;=100),VALUE(rawdata!B602),""),"")</f>
        <v>1</v>
      </c>
      <c r="C52" s="1">
        <f>IF(ISNUMBER(VALUE(rawdata!C602)),IF(AND(VALUE(rawdata!C602)&gt;=0,VALUE(rawdata!C602)&lt;=100),VALUE(rawdata!C602),""),"")</f>
        <v>1</v>
      </c>
      <c r="D52" s="1">
        <f>IF(ISNUMBER(VALUE(rawdata!D602)),IF(AND(VALUE(rawdata!D602)&gt;=0,VALUE(rawdata!D602)&lt;=100),VALUE(rawdata!D602),""),"")</f>
        <v>9</v>
      </c>
      <c r="E52" t="str">
        <f>B52&amp;"_"&amp;C52</f>
        <v>1_1</v>
      </c>
    </row>
    <row r="53" spans="1:5" x14ac:dyDescent="0.3">
      <c r="A53" s="13">
        <f>DATEVALUE(MID(rawdata!A53,9, 2)&amp; "/" &amp; MID(rawdata!A53, 5,3)&amp; "/"&amp;  MID(rawdata!A53, 25,4)) + TIMEVALUE(MID(rawdata!A53,12, 2)&amp; ":" &amp; MID(rawdata!A53,15, 2)&amp; ":"&amp;  MID(rawdata!A53,18, 2))</f>
        <v>43837.041666666664</v>
      </c>
      <c r="B53" s="1">
        <f>IF(ISNUMBER(VALUE(rawdata!B614)),IF(AND(VALUE(rawdata!B614)&gt;=0,VALUE(rawdata!B614)&lt;=100),VALUE(rawdata!B614),""),"")</f>
        <v>1</v>
      </c>
      <c r="C53" s="1">
        <f>IF(ISNUMBER(VALUE(rawdata!C614)),IF(AND(VALUE(rawdata!C614)&gt;=0,VALUE(rawdata!C614)&lt;=100),VALUE(rawdata!C614),""),"")</f>
        <v>1</v>
      </c>
      <c r="D53" s="1">
        <f>IF(ISNUMBER(VALUE(rawdata!D614)),IF(AND(VALUE(rawdata!D614)&gt;=0,VALUE(rawdata!D614)&lt;=100),VALUE(rawdata!D614),""),"")</f>
        <v>61</v>
      </c>
      <c r="E53" t="str">
        <f>B53&amp;"_"&amp;C53</f>
        <v>1_1</v>
      </c>
    </row>
    <row r="54" spans="1:5" x14ac:dyDescent="0.3">
      <c r="A54" s="13">
        <f>DATEVALUE(MID(rawdata!A54,9, 2)&amp; "/" &amp; MID(rawdata!A54, 5,3)&amp; "/"&amp;  MID(rawdata!A54, 25,4)) + TIMEVALUE(MID(rawdata!A54,12, 2)&amp; ":" &amp; MID(rawdata!A54,15, 2)&amp; ":"&amp;  MID(rawdata!A54,18, 2))</f>
        <v>43837.041666666664</v>
      </c>
      <c r="B54" s="1">
        <f>IF(ISNUMBER(VALUE(rawdata!B626)),IF(AND(VALUE(rawdata!B626)&gt;=0,VALUE(rawdata!B626)&lt;=100),VALUE(rawdata!B626),""),"")</f>
        <v>1</v>
      </c>
      <c r="C54" s="1">
        <f>IF(ISNUMBER(VALUE(rawdata!C626)),IF(AND(VALUE(rawdata!C626)&gt;=0,VALUE(rawdata!C626)&lt;=100),VALUE(rawdata!C626),""),"")</f>
        <v>1</v>
      </c>
      <c r="D54" s="1">
        <f>IF(ISNUMBER(VALUE(rawdata!D626)),IF(AND(VALUE(rawdata!D626)&gt;=0,VALUE(rawdata!D626)&lt;=100),VALUE(rawdata!D626),""),"")</f>
        <v>61</v>
      </c>
      <c r="E54" t="str">
        <f>B54&amp;"_"&amp;C54</f>
        <v>1_1</v>
      </c>
    </row>
    <row r="55" spans="1:5" x14ac:dyDescent="0.3">
      <c r="A55" s="13">
        <f>DATEVALUE(MID(rawdata!A55,9, 2)&amp; "/" &amp; MID(rawdata!A55, 5,3)&amp; "/"&amp;  MID(rawdata!A55, 25,4)) + TIMEVALUE(MID(rawdata!A55,12, 2)&amp; ":" &amp; MID(rawdata!A55,15, 2)&amp; ":"&amp;  MID(rawdata!A55,18, 2))</f>
        <v>43837.041666666664</v>
      </c>
      <c r="B55" s="1">
        <f>IF(ISNUMBER(VALUE(rawdata!B638)),IF(AND(VALUE(rawdata!B638)&gt;=0,VALUE(rawdata!B638)&lt;=100),VALUE(rawdata!B638),""),"")</f>
        <v>1</v>
      </c>
      <c r="C55" s="1">
        <f>IF(ISNUMBER(VALUE(rawdata!C638)),IF(AND(VALUE(rawdata!C638)&gt;=0,VALUE(rawdata!C638)&lt;=100),VALUE(rawdata!C638),""),"")</f>
        <v>1</v>
      </c>
      <c r="D55" s="1">
        <f>IF(ISNUMBER(VALUE(rawdata!D638)),IF(AND(VALUE(rawdata!D638)&gt;=0,VALUE(rawdata!D638)&lt;=100),VALUE(rawdata!D638),""),"")</f>
        <v>91</v>
      </c>
      <c r="E55" t="str">
        <f>B55&amp;"_"&amp;C55</f>
        <v>1_1</v>
      </c>
    </row>
    <row r="56" spans="1:5" x14ac:dyDescent="0.3">
      <c r="A56" s="13">
        <f>DATEVALUE(MID(rawdata!A56,9, 2)&amp; "/" &amp; MID(rawdata!A56, 5,3)&amp; "/"&amp;  MID(rawdata!A56, 25,4)) + TIMEVALUE(MID(rawdata!A56,12, 2)&amp; ":" &amp; MID(rawdata!A56,15, 2)&amp; ":"&amp;  MID(rawdata!A56,18, 2))</f>
        <v>43837.041666666664</v>
      </c>
      <c r="B56" s="1">
        <f>IF(ISNUMBER(VALUE(rawdata!B650)),IF(AND(VALUE(rawdata!B650)&gt;=0,VALUE(rawdata!B650)&lt;=100),VALUE(rawdata!B650),""),"")</f>
        <v>1</v>
      </c>
      <c r="C56" s="1">
        <f>IF(ISNUMBER(VALUE(rawdata!C650)),IF(AND(VALUE(rawdata!C650)&gt;=0,VALUE(rawdata!C650)&lt;=100),VALUE(rawdata!C650),""),"")</f>
        <v>1</v>
      </c>
      <c r="D56" s="1">
        <f>IF(ISNUMBER(VALUE(rawdata!D650)),IF(AND(VALUE(rawdata!D650)&gt;=0,VALUE(rawdata!D650)&lt;=100),VALUE(rawdata!D650),""),"")</f>
        <v>70</v>
      </c>
      <c r="E56" t="str">
        <f>B56&amp;"_"&amp;C56</f>
        <v>1_1</v>
      </c>
    </row>
    <row r="57" spans="1:5" x14ac:dyDescent="0.3">
      <c r="A57" s="13">
        <f>DATEVALUE(MID(rawdata!A57,9, 2)&amp; "/" &amp; MID(rawdata!A57, 5,3)&amp; "/"&amp;  MID(rawdata!A57, 25,4)) + TIMEVALUE(MID(rawdata!A57,12, 2)&amp; ":" &amp; MID(rawdata!A57,15, 2)&amp; ":"&amp;  MID(rawdata!A57,18, 2))</f>
        <v>43837.041666666664</v>
      </c>
      <c r="B57" s="1">
        <f>IF(ISNUMBER(VALUE(rawdata!B662)),IF(AND(VALUE(rawdata!B662)&gt;=0,VALUE(rawdata!B662)&lt;=100),VALUE(rawdata!B662),""),"")</f>
        <v>1</v>
      </c>
      <c r="C57" s="1">
        <f>IF(ISNUMBER(VALUE(rawdata!C662)),IF(AND(VALUE(rawdata!C662)&gt;=0,VALUE(rawdata!C662)&lt;=100),VALUE(rawdata!C662),""),"")</f>
        <v>1</v>
      </c>
      <c r="D57" s="1">
        <f>IF(ISNUMBER(VALUE(rawdata!D662)),IF(AND(VALUE(rawdata!D662)&gt;=0,VALUE(rawdata!D662)&lt;=100),VALUE(rawdata!D662),""),"")</f>
        <v>46</v>
      </c>
      <c r="E57" t="str">
        <f>B57&amp;"_"&amp;C57</f>
        <v>1_1</v>
      </c>
    </row>
    <row r="58" spans="1:5" x14ac:dyDescent="0.3">
      <c r="A58" s="13">
        <f>DATEVALUE(MID(rawdata!A58,9, 2)&amp; "/" &amp; MID(rawdata!A58, 5,3)&amp; "/"&amp;  MID(rawdata!A58, 25,4)) + TIMEVALUE(MID(rawdata!A58,12, 2)&amp; ":" &amp; MID(rawdata!A58,15, 2)&amp; ":"&amp;  MID(rawdata!A58,18, 2))</f>
        <v>43837.041666666664</v>
      </c>
      <c r="B58" s="1">
        <f>IF(ISNUMBER(VALUE(rawdata!B674)),IF(AND(VALUE(rawdata!B674)&gt;=0,VALUE(rawdata!B674)&lt;=100),VALUE(rawdata!B674),""),"")</f>
        <v>1</v>
      </c>
      <c r="C58" s="1">
        <f>IF(ISNUMBER(VALUE(rawdata!C674)),IF(AND(VALUE(rawdata!C674)&gt;=0,VALUE(rawdata!C674)&lt;=100),VALUE(rawdata!C674),""),"")</f>
        <v>1</v>
      </c>
      <c r="D58" s="1">
        <f>IF(ISNUMBER(VALUE(rawdata!D674)),IF(AND(VALUE(rawdata!D674)&gt;=0,VALUE(rawdata!D674)&lt;=100),VALUE(rawdata!D674),""),"")</f>
        <v>78</v>
      </c>
      <c r="E58" t="str">
        <f>B58&amp;"_"&amp;C58</f>
        <v>1_1</v>
      </c>
    </row>
    <row r="59" spans="1:5" x14ac:dyDescent="0.3">
      <c r="A59" s="13">
        <f>DATEVALUE(MID(rawdata!A59,9, 2)&amp; "/" &amp; MID(rawdata!A59, 5,3)&amp; "/"&amp;  MID(rawdata!A59, 25,4)) + TIMEVALUE(MID(rawdata!A59,12, 2)&amp; ":" &amp; MID(rawdata!A59,15, 2)&amp; ":"&amp;  MID(rawdata!A59,18, 2))</f>
        <v>43837.041666666664</v>
      </c>
      <c r="B59" s="1">
        <f>IF(ISNUMBER(VALUE(rawdata!B686)),IF(AND(VALUE(rawdata!B686)&gt;=0,VALUE(rawdata!B686)&lt;=100),VALUE(rawdata!B686),""),"")</f>
        <v>1</v>
      </c>
      <c r="C59" s="1">
        <f>IF(ISNUMBER(VALUE(rawdata!C686)),IF(AND(VALUE(rawdata!C686)&gt;=0,VALUE(rawdata!C686)&lt;=100),VALUE(rawdata!C686),""),"")</f>
        <v>1</v>
      </c>
      <c r="D59" s="1">
        <f>IF(ISNUMBER(VALUE(rawdata!D686)),IF(AND(VALUE(rawdata!D686)&gt;=0,VALUE(rawdata!D686)&lt;=100),VALUE(rawdata!D686),""),"")</f>
        <v>25</v>
      </c>
      <c r="E59" t="str">
        <f>B59&amp;"_"&amp;C59</f>
        <v>1_1</v>
      </c>
    </row>
    <row r="60" spans="1:5" x14ac:dyDescent="0.3">
      <c r="A60" s="13">
        <f>DATEVALUE(MID(rawdata!A60,9, 2)&amp; "/" &amp; MID(rawdata!A60, 5,3)&amp; "/"&amp;  MID(rawdata!A60, 25,4)) + TIMEVALUE(MID(rawdata!A60,12, 2)&amp; ":" &amp; MID(rawdata!A60,15, 2)&amp; ":"&amp;  MID(rawdata!A60,18, 2))</f>
        <v>43837.041666666664</v>
      </c>
      <c r="B60" s="1">
        <f>IF(ISNUMBER(VALUE(rawdata!B698)),IF(AND(VALUE(rawdata!B698)&gt;=0,VALUE(rawdata!B698)&lt;=100),VALUE(rawdata!B698),""),"")</f>
        <v>1</v>
      </c>
      <c r="C60" s="1">
        <f>IF(ISNUMBER(VALUE(rawdata!C698)),IF(AND(VALUE(rawdata!C698)&gt;=0,VALUE(rawdata!C698)&lt;=100),VALUE(rawdata!C698),""),"")</f>
        <v>1</v>
      </c>
      <c r="D60" s="1">
        <f>IF(ISNUMBER(VALUE(rawdata!D698)),IF(AND(VALUE(rawdata!D698)&gt;=0,VALUE(rawdata!D698)&lt;=100),VALUE(rawdata!D698),""),"")</f>
        <v>85</v>
      </c>
      <c r="E60" t="str">
        <f>B60&amp;"_"&amp;C60</f>
        <v>1_1</v>
      </c>
    </row>
    <row r="61" spans="1:5" x14ac:dyDescent="0.3">
      <c r="A61" s="13">
        <f>DATEVALUE(MID(rawdata!A61,9, 2)&amp; "/" &amp; MID(rawdata!A61, 5,3)&amp; "/"&amp;  MID(rawdata!A61, 25,4)) + TIMEVALUE(MID(rawdata!A61,12, 2)&amp; ":" &amp; MID(rawdata!A61,15, 2)&amp; ":"&amp;  MID(rawdata!A61,18, 2))</f>
        <v>43837.041666666664</v>
      </c>
      <c r="B61" s="1">
        <f>IF(ISNUMBER(VALUE(rawdata!B710)),IF(AND(VALUE(rawdata!B710)&gt;=0,VALUE(rawdata!B710)&lt;=100),VALUE(rawdata!B710),""),"")</f>
        <v>1</v>
      </c>
      <c r="C61" s="1">
        <f>IF(ISNUMBER(VALUE(rawdata!C710)),IF(AND(VALUE(rawdata!C710)&gt;=0,VALUE(rawdata!C710)&lt;=100),VALUE(rawdata!C710),""),"")</f>
        <v>1</v>
      </c>
      <c r="D61" s="1">
        <f>IF(ISNUMBER(VALUE(rawdata!D710)),IF(AND(VALUE(rawdata!D710)&gt;=0,VALUE(rawdata!D710)&lt;=100),VALUE(rawdata!D710),""),"")</f>
        <v>4</v>
      </c>
      <c r="E61" t="str">
        <f>B61&amp;"_"&amp;C61</f>
        <v>1_1</v>
      </c>
    </row>
    <row r="62" spans="1:5" x14ac:dyDescent="0.3">
      <c r="A62" s="13">
        <f>DATEVALUE(MID(rawdata!A62,9, 2)&amp; "/" &amp; MID(rawdata!A62, 5,3)&amp; "/"&amp;  MID(rawdata!A62, 25,4)) + TIMEVALUE(MID(rawdata!A62,12, 2)&amp; ":" &amp; MID(rawdata!A62,15, 2)&amp; ":"&amp;  MID(rawdata!A62,18, 2))</f>
        <v>43837.052083333336</v>
      </c>
      <c r="B62" s="1">
        <f>IF(ISNUMBER(VALUE(rawdata!B722)),IF(AND(VALUE(rawdata!B722)&gt;=0,VALUE(rawdata!B722)&lt;=100),VALUE(rawdata!B722),""),"")</f>
        <v>1</v>
      </c>
      <c r="C62" s="1">
        <f>IF(ISNUMBER(VALUE(rawdata!C722)),IF(AND(VALUE(rawdata!C722)&gt;=0,VALUE(rawdata!C722)&lt;=100),VALUE(rawdata!C722),""),"")</f>
        <v>1</v>
      </c>
      <c r="D62" s="1">
        <f>IF(ISNUMBER(VALUE(rawdata!D722)),IF(AND(VALUE(rawdata!D722)&gt;=0,VALUE(rawdata!D722)&lt;=100),VALUE(rawdata!D722),""),"")</f>
        <v>80</v>
      </c>
      <c r="E62" t="str">
        <f>B62&amp;"_"&amp;C62</f>
        <v>1_1</v>
      </c>
    </row>
    <row r="63" spans="1:5" x14ac:dyDescent="0.3">
      <c r="A63" s="13">
        <f>DATEVALUE(MID(rawdata!A63,9, 2)&amp; "/" &amp; MID(rawdata!A63, 5,3)&amp; "/"&amp;  MID(rawdata!A63, 25,4)) + TIMEVALUE(MID(rawdata!A63,12, 2)&amp; ":" &amp; MID(rawdata!A63,15, 2)&amp; ":"&amp;  MID(rawdata!A63,18, 2))</f>
        <v>43837.052083333336</v>
      </c>
      <c r="B63" s="1">
        <f>IF(ISNUMBER(VALUE(rawdata!B734)),IF(AND(VALUE(rawdata!B734)&gt;=0,VALUE(rawdata!B734)&lt;=100),VALUE(rawdata!B734),""),"")</f>
        <v>1</v>
      </c>
      <c r="C63" s="1">
        <f>IF(ISNUMBER(VALUE(rawdata!C734)),IF(AND(VALUE(rawdata!C734)&gt;=0,VALUE(rawdata!C734)&lt;=100),VALUE(rawdata!C734),""),"")</f>
        <v>1</v>
      </c>
      <c r="D63" s="1">
        <f>IF(ISNUMBER(VALUE(rawdata!D734)),IF(AND(VALUE(rawdata!D734)&gt;=0,VALUE(rawdata!D734)&lt;=100),VALUE(rawdata!D734),""),"")</f>
        <v>36</v>
      </c>
      <c r="E63" t="str">
        <f>B63&amp;"_"&amp;C63</f>
        <v>1_1</v>
      </c>
    </row>
    <row r="64" spans="1:5" x14ac:dyDescent="0.3">
      <c r="A64" s="13">
        <f>DATEVALUE(MID(rawdata!A64,9, 2)&amp; "/" &amp; MID(rawdata!A64, 5,3)&amp; "/"&amp;  MID(rawdata!A64, 25,4)) + TIMEVALUE(MID(rawdata!A64,12, 2)&amp; ":" &amp; MID(rawdata!A64,15, 2)&amp; ":"&amp;  MID(rawdata!A64,18, 2))</f>
        <v>43837.052083333336</v>
      </c>
      <c r="B64" s="1">
        <f>IF(ISNUMBER(VALUE(rawdata!B746)),IF(AND(VALUE(rawdata!B746)&gt;=0,VALUE(rawdata!B746)&lt;=100),VALUE(rawdata!B746),""),"")</f>
        <v>1</v>
      </c>
      <c r="C64" s="1">
        <f>IF(ISNUMBER(VALUE(rawdata!C746)),IF(AND(VALUE(rawdata!C746)&gt;=0,VALUE(rawdata!C746)&lt;=100),VALUE(rawdata!C746),""),"")</f>
        <v>1</v>
      </c>
      <c r="D64" s="1">
        <f>IF(ISNUMBER(VALUE(rawdata!D746)),IF(AND(VALUE(rawdata!D746)&gt;=0,VALUE(rawdata!D746)&lt;=100),VALUE(rawdata!D746),""),"")</f>
        <v>33</v>
      </c>
      <c r="E64" t="str">
        <f>B64&amp;"_"&amp;C64</f>
        <v>1_1</v>
      </c>
    </row>
    <row r="65" spans="1:5" x14ac:dyDescent="0.3">
      <c r="A65" s="13">
        <f>DATEVALUE(MID(rawdata!A65,9, 2)&amp; "/" &amp; MID(rawdata!A65, 5,3)&amp; "/"&amp;  MID(rawdata!A65, 25,4)) + TIMEVALUE(MID(rawdata!A65,12, 2)&amp; ":" &amp; MID(rawdata!A65,15, 2)&amp; ":"&amp;  MID(rawdata!A65,18, 2))</f>
        <v>43837.052083333336</v>
      </c>
      <c r="B65" s="1">
        <f>IF(ISNUMBER(VALUE(rawdata!B758)),IF(AND(VALUE(rawdata!B758)&gt;=0,VALUE(rawdata!B758)&lt;=100),VALUE(rawdata!B758),""),"")</f>
        <v>1</v>
      </c>
      <c r="C65" s="1">
        <f>IF(ISNUMBER(VALUE(rawdata!C758)),IF(AND(VALUE(rawdata!C758)&gt;=0,VALUE(rawdata!C758)&lt;=100),VALUE(rawdata!C758),""),"")</f>
        <v>1</v>
      </c>
      <c r="D65" s="1" t="str">
        <f>IF(ISNUMBER(VALUE(rawdata!D758)),IF(AND(VALUE(rawdata!D758)&gt;=0,VALUE(rawdata!D758)&lt;=100),VALUE(rawdata!D758),""),"")</f>
        <v/>
      </c>
      <c r="E65" t="str">
        <f>B65&amp;"_"&amp;C65</f>
        <v>1_1</v>
      </c>
    </row>
    <row r="66" spans="1:5" x14ac:dyDescent="0.3">
      <c r="A66" s="13">
        <f>DATEVALUE(MID(rawdata!A66,9, 2)&amp; "/" &amp; MID(rawdata!A66, 5,3)&amp; "/"&amp;  MID(rawdata!A66, 25,4)) + TIMEVALUE(MID(rawdata!A66,12, 2)&amp; ":" &amp; MID(rawdata!A66,15, 2)&amp; ":"&amp;  MID(rawdata!A66,18, 2))</f>
        <v>43837.052083333336</v>
      </c>
      <c r="B66" s="1">
        <f>IF(ISNUMBER(VALUE(rawdata!B770)),IF(AND(VALUE(rawdata!B770)&gt;=0,VALUE(rawdata!B770)&lt;=100),VALUE(rawdata!B770),""),"")</f>
        <v>1</v>
      </c>
      <c r="C66" s="1">
        <f>IF(ISNUMBER(VALUE(rawdata!C770)),IF(AND(VALUE(rawdata!C770)&gt;=0,VALUE(rawdata!C770)&lt;=100),VALUE(rawdata!C770),""),"")</f>
        <v>1</v>
      </c>
      <c r="D66" s="1">
        <f>IF(ISNUMBER(VALUE(rawdata!D770)),IF(AND(VALUE(rawdata!D770)&gt;=0,VALUE(rawdata!D770)&lt;=100),VALUE(rawdata!D770),""),"")</f>
        <v>58</v>
      </c>
      <c r="E66" t="str">
        <f>B66&amp;"_"&amp;C66</f>
        <v>1_1</v>
      </c>
    </row>
    <row r="67" spans="1:5" x14ac:dyDescent="0.3">
      <c r="A67" s="13">
        <f>DATEVALUE(MID(rawdata!A67,9, 2)&amp; "/" &amp; MID(rawdata!A67, 5,3)&amp; "/"&amp;  MID(rawdata!A67, 25,4)) + TIMEVALUE(MID(rawdata!A67,12, 2)&amp; ":" &amp; MID(rawdata!A67,15, 2)&amp; ":"&amp;  MID(rawdata!A67,18, 2))</f>
        <v>43837.052083333336</v>
      </c>
      <c r="B67" s="1">
        <f>IF(ISNUMBER(VALUE(rawdata!B782)),IF(AND(VALUE(rawdata!B782)&gt;=0,VALUE(rawdata!B782)&lt;=100),VALUE(rawdata!B782),""),"")</f>
        <v>1</v>
      </c>
      <c r="C67" s="1">
        <f>IF(ISNUMBER(VALUE(rawdata!C782)),IF(AND(VALUE(rawdata!C782)&gt;=0,VALUE(rawdata!C782)&lt;=100),VALUE(rawdata!C782),""),"")</f>
        <v>1</v>
      </c>
      <c r="D67" s="1">
        <f>IF(ISNUMBER(VALUE(rawdata!D782)),IF(AND(VALUE(rawdata!D782)&gt;=0,VALUE(rawdata!D782)&lt;=100),VALUE(rawdata!D782),""),"")</f>
        <v>90</v>
      </c>
      <c r="E67" t="str">
        <f>B67&amp;"_"&amp;C67</f>
        <v>1_1</v>
      </c>
    </row>
    <row r="68" spans="1:5" x14ac:dyDescent="0.3">
      <c r="A68" s="13">
        <f>DATEVALUE(MID(rawdata!A68,9, 2)&amp; "/" &amp; MID(rawdata!A68, 5,3)&amp; "/"&amp;  MID(rawdata!A68, 25,4)) + TIMEVALUE(MID(rawdata!A68,12, 2)&amp; ":" &amp; MID(rawdata!A68,15, 2)&amp; ":"&amp;  MID(rawdata!A68,18, 2))</f>
        <v>43837.052083333336</v>
      </c>
      <c r="B68" s="1">
        <f>IF(ISNUMBER(VALUE(rawdata!B794)),IF(AND(VALUE(rawdata!B794)&gt;=0,VALUE(rawdata!B794)&lt;=100),VALUE(rawdata!B794),""),"")</f>
        <v>1</v>
      </c>
      <c r="C68" s="1">
        <f>IF(ISNUMBER(VALUE(rawdata!C794)),IF(AND(VALUE(rawdata!C794)&gt;=0,VALUE(rawdata!C794)&lt;=100),VALUE(rawdata!C794),""),"")</f>
        <v>1</v>
      </c>
      <c r="D68" s="1">
        <f>IF(ISNUMBER(VALUE(rawdata!D794)),IF(AND(VALUE(rawdata!D794)&gt;=0,VALUE(rawdata!D794)&lt;=100),VALUE(rawdata!D794),""),"")</f>
        <v>4</v>
      </c>
      <c r="E68" t="str">
        <f>B68&amp;"_"&amp;C68</f>
        <v>1_1</v>
      </c>
    </row>
    <row r="69" spans="1:5" x14ac:dyDescent="0.3">
      <c r="A69" s="13">
        <f>DATEVALUE(MID(rawdata!A69,9, 2)&amp; "/" &amp; MID(rawdata!A69, 5,3)&amp; "/"&amp;  MID(rawdata!A69, 25,4)) + TIMEVALUE(MID(rawdata!A69,12, 2)&amp; ":" &amp; MID(rawdata!A69,15, 2)&amp; ":"&amp;  MID(rawdata!A69,18, 2))</f>
        <v>43837.052083333336</v>
      </c>
      <c r="B69" s="1">
        <f>IF(ISNUMBER(VALUE(rawdata!B806)),IF(AND(VALUE(rawdata!B806)&gt;=0,VALUE(rawdata!B806)&lt;=100),VALUE(rawdata!B806),""),"")</f>
        <v>1</v>
      </c>
      <c r="C69" s="1">
        <f>IF(ISNUMBER(VALUE(rawdata!C806)),IF(AND(VALUE(rawdata!C806)&gt;=0,VALUE(rawdata!C806)&lt;=100),VALUE(rawdata!C806),""),"")</f>
        <v>1</v>
      </c>
      <c r="D69" s="1">
        <f>IF(ISNUMBER(VALUE(rawdata!D806)),IF(AND(VALUE(rawdata!D806)&gt;=0,VALUE(rawdata!D806)&lt;=100),VALUE(rawdata!D806),""),"")</f>
        <v>48</v>
      </c>
      <c r="E69" t="str">
        <f>B69&amp;"_"&amp;C69</f>
        <v>1_1</v>
      </c>
    </row>
    <row r="70" spans="1:5" x14ac:dyDescent="0.3">
      <c r="A70" s="13">
        <f>DATEVALUE(MID(rawdata!A70,9, 2)&amp; "/" &amp; MID(rawdata!A70, 5,3)&amp; "/"&amp;  MID(rawdata!A70, 25,4)) + TIMEVALUE(MID(rawdata!A70,12, 2)&amp; ":" &amp; MID(rawdata!A70,15, 2)&amp; ":"&amp;  MID(rawdata!A70,18, 2))</f>
        <v>43837.052083333336</v>
      </c>
      <c r="B70" s="1">
        <f>IF(ISNUMBER(VALUE(rawdata!B818)),IF(AND(VALUE(rawdata!B818)&gt;=0,VALUE(rawdata!B818)&lt;=100),VALUE(rawdata!B818),""),"")</f>
        <v>1</v>
      </c>
      <c r="C70" s="1">
        <f>IF(ISNUMBER(VALUE(rawdata!C818)),IF(AND(VALUE(rawdata!C818)&gt;=0,VALUE(rawdata!C818)&lt;=100),VALUE(rawdata!C818),""),"")</f>
        <v>1</v>
      </c>
      <c r="D70" s="1">
        <f>IF(ISNUMBER(VALUE(rawdata!D818)),IF(AND(VALUE(rawdata!D818)&gt;=0,VALUE(rawdata!D818)&lt;=100),VALUE(rawdata!D818),""),"")</f>
        <v>78</v>
      </c>
      <c r="E70" t="str">
        <f>B70&amp;"_"&amp;C70</f>
        <v>1_1</v>
      </c>
    </row>
    <row r="71" spans="1:5" x14ac:dyDescent="0.3">
      <c r="A71" s="13">
        <f>DATEVALUE(MID(rawdata!A71,9, 2)&amp; "/" &amp; MID(rawdata!A71, 5,3)&amp; "/"&amp;  MID(rawdata!A71, 25,4)) + TIMEVALUE(MID(rawdata!A71,12, 2)&amp; ":" &amp; MID(rawdata!A71,15, 2)&amp; ":"&amp;  MID(rawdata!A71,18, 2))</f>
        <v>43837.052083333336</v>
      </c>
      <c r="B71" s="1">
        <f>IF(ISNUMBER(VALUE(rawdata!B830)),IF(AND(VALUE(rawdata!B830)&gt;=0,VALUE(rawdata!B830)&lt;=100),VALUE(rawdata!B830),""),"")</f>
        <v>1</v>
      </c>
      <c r="C71" s="1">
        <f>IF(ISNUMBER(VALUE(rawdata!C830)),IF(AND(VALUE(rawdata!C830)&gt;=0,VALUE(rawdata!C830)&lt;=100),VALUE(rawdata!C830),""),"")</f>
        <v>1</v>
      </c>
      <c r="D71" s="1">
        <f>IF(ISNUMBER(VALUE(rawdata!D830)),IF(AND(VALUE(rawdata!D830)&gt;=0,VALUE(rawdata!D830)&lt;=100),VALUE(rawdata!D830),""),"")</f>
        <v>41</v>
      </c>
      <c r="E71" t="str">
        <f>B71&amp;"_"&amp;C71</f>
        <v>1_1</v>
      </c>
    </row>
    <row r="72" spans="1:5" x14ac:dyDescent="0.3">
      <c r="A72" s="13">
        <f>DATEVALUE(MID(rawdata!A72,9, 2)&amp; "/" &amp; MID(rawdata!A72, 5,3)&amp; "/"&amp;  MID(rawdata!A72, 25,4)) + TIMEVALUE(MID(rawdata!A72,12, 2)&amp; ":" &amp; MID(rawdata!A72,15, 2)&amp; ":"&amp;  MID(rawdata!A72,18, 2))</f>
        <v>43837.052083333336</v>
      </c>
      <c r="B72" s="1">
        <f>IF(ISNUMBER(VALUE(rawdata!B842)),IF(AND(VALUE(rawdata!B842)&gt;=0,VALUE(rawdata!B842)&lt;=100),VALUE(rawdata!B842),""),"")</f>
        <v>1</v>
      </c>
      <c r="C72" s="1">
        <f>IF(ISNUMBER(VALUE(rawdata!C842)),IF(AND(VALUE(rawdata!C842)&gt;=0,VALUE(rawdata!C842)&lt;=100),VALUE(rawdata!C842),""),"")</f>
        <v>1</v>
      </c>
      <c r="D72" s="1">
        <f>IF(ISNUMBER(VALUE(rawdata!D842)),IF(AND(VALUE(rawdata!D842)&gt;=0,VALUE(rawdata!D842)&lt;=100),VALUE(rawdata!D842),""),"")</f>
        <v>100</v>
      </c>
      <c r="E72" t="str">
        <f>B72&amp;"_"&amp;C72</f>
        <v>1_1</v>
      </c>
    </row>
    <row r="73" spans="1:5" x14ac:dyDescent="0.3">
      <c r="A73" s="13">
        <f>DATEVALUE(MID(rawdata!A73,9, 2)&amp; "/" &amp; MID(rawdata!A73, 5,3)&amp; "/"&amp;  MID(rawdata!A73, 25,4)) + TIMEVALUE(MID(rawdata!A73,12, 2)&amp; ":" &amp; MID(rawdata!A73,15, 2)&amp; ":"&amp;  MID(rawdata!A73,18, 2))</f>
        <v>43837.052083333336</v>
      </c>
      <c r="B73" s="1">
        <f>IF(ISNUMBER(VALUE(rawdata!B854)),IF(AND(VALUE(rawdata!B854)&gt;=0,VALUE(rawdata!B854)&lt;=100),VALUE(rawdata!B854),""),"")</f>
        <v>1</v>
      </c>
      <c r="C73" s="1">
        <f>IF(ISNUMBER(VALUE(rawdata!C854)),IF(AND(VALUE(rawdata!C854)&gt;=0,VALUE(rawdata!C854)&lt;=100),VALUE(rawdata!C854),""),"")</f>
        <v>1</v>
      </c>
      <c r="D73" s="1">
        <f>IF(ISNUMBER(VALUE(rawdata!D854)),IF(AND(VALUE(rawdata!D854)&gt;=0,VALUE(rawdata!D854)&lt;=100),VALUE(rawdata!D854),""),"")</f>
        <v>18</v>
      </c>
      <c r="E73" t="str">
        <f>B73&amp;"_"&amp;C73</f>
        <v>1_1</v>
      </c>
    </row>
    <row r="74" spans="1:5" x14ac:dyDescent="0.3">
      <c r="A74" s="13">
        <f>DATEVALUE(MID(rawdata!A74,9, 2)&amp; "/" &amp; MID(rawdata!A74, 5,3)&amp; "/"&amp;  MID(rawdata!A74, 25,4)) + TIMEVALUE(MID(rawdata!A74,12, 2)&amp; ":" &amp; MID(rawdata!A74,15, 2)&amp; ":"&amp;  MID(rawdata!A74,18, 2))</f>
        <v>43837.0625</v>
      </c>
      <c r="B74" s="1">
        <f>IF(ISNUMBER(VALUE(rawdata!B866)),IF(AND(VALUE(rawdata!B866)&gt;=0,VALUE(rawdata!B866)&lt;=100),VALUE(rawdata!B866),""),"")</f>
        <v>1</v>
      </c>
      <c r="C74" s="1">
        <f>IF(ISNUMBER(VALUE(rawdata!C866)),IF(AND(VALUE(rawdata!C866)&gt;=0,VALUE(rawdata!C866)&lt;=100),VALUE(rawdata!C866),""),"")</f>
        <v>1</v>
      </c>
      <c r="D74" s="1">
        <f>IF(ISNUMBER(VALUE(rawdata!D866)),IF(AND(VALUE(rawdata!D866)&gt;=0,VALUE(rawdata!D866)&lt;=100),VALUE(rawdata!D866),""),"")</f>
        <v>59</v>
      </c>
      <c r="E74" t="str">
        <f>B74&amp;"_"&amp;C74</f>
        <v>1_1</v>
      </c>
    </row>
    <row r="75" spans="1:5" x14ac:dyDescent="0.3">
      <c r="A75" s="13">
        <f>DATEVALUE(MID(rawdata!A75,9, 2)&amp; "/" &amp; MID(rawdata!A75, 5,3)&amp; "/"&amp;  MID(rawdata!A75, 25,4)) + TIMEVALUE(MID(rawdata!A75,12, 2)&amp; ":" &amp; MID(rawdata!A75,15, 2)&amp; ":"&amp;  MID(rawdata!A75,18, 2))</f>
        <v>43837.0625</v>
      </c>
      <c r="B75" s="1">
        <f>IF(ISNUMBER(VALUE(rawdata!B878)),IF(AND(VALUE(rawdata!B878)&gt;=0,VALUE(rawdata!B878)&lt;=100),VALUE(rawdata!B878),""),"")</f>
        <v>1</v>
      </c>
      <c r="C75" s="1">
        <f>IF(ISNUMBER(VALUE(rawdata!C878)),IF(AND(VALUE(rawdata!C878)&gt;=0,VALUE(rawdata!C878)&lt;=100),VALUE(rawdata!C878),""),"")</f>
        <v>1</v>
      </c>
      <c r="D75" s="1">
        <f>IF(ISNUMBER(VALUE(rawdata!D878)),IF(AND(VALUE(rawdata!D878)&gt;=0,VALUE(rawdata!D878)&lt;=100),VALUE(rawdata!D878),""),"")</f>
        <v>40</v>
      </c>
      <c r="E75" t="str">
        <f>B75&amp;"_"&amp;C75</f>
        <v>1_1</v>
      </c>
    </row>
    <row r="76" spans="1:5" x14ac:dyDescent="0.3">
      <c r="A76" s="13">
        <f>DATEVALUE(MID(rawdata!A76,9, 2)&amp; "/" &amp; MID(rawdata!A76, 5,3)&amp; "/"&amp;  MID(rawdata!A76, 25,4)) + TIMEVALUE(MID(rawdata!A76,12, 2)&amp; ":" &amp; MID(rawdata!A76,15, 2)&amp; ":"&amp;  MID(rawdata!A76,18, 2))</f>
        <v>43837.0625</v>
      </c>
      <c r="B76" s="1">
        <f>IF(ISNUMBER(VALUE(rawdata!B890)),IF(AND(VALUE(rawdata!B890)&gt;=0,VALUE(rawdata!B890)&lt;=100),VALUE(rawdata!B890),""),"")</f>
        <v>1</v>
      </c>
      <c r="C76" s="1">
        <f>IF(ISNUMBER(VALUE(rawdata!C890)),IF(AND(VALUE(rawdata!C890)&gt;=0,VALUE(rawdata!C890)&lt;=100),VALUE(rawdata!C890),""),"")</f>
        <v>1</v>
      </c>
      <c r="D76" s="1">
        <f>IF(ISNUMBER(VALUE(rawdata!D890)),IF(AND(VALUE(rawdata!D890)&gt;=0,VALUE(rawdata!D890)&lt;=100),VALUE(rawdata!D890),""),"")</f>
        <v>26</v>
      </c>
      <c r="E76" t="str">
        <f>B76&amp;"_"&amp;C76</f>
        <v>1_1</v>
      </c>
    </row>
    <row r="77" spans="1:5" x14ac:dyDescent="0.3">
      <c r="A77" s="13">
        <f>DATEVALUE(MID(rawdata!A77,9, 2)&amp; "/" &amp; MID(rawdata!A77, 5,3)&amp; "/"&amp;  MID(rawdata!A77, 25,4)) + TIMEVALUE(MID(rawdata!A77,12, 2)&amp; ":" &amp; MID(rawdata!A77,15, 2)&amp; ":"&amp;  MID(rawdata!A77,18, 2))</f>
        <v>43837.0625</v>
      </c>
      <c r="B77" s="1">
        <f>IF(ISNUMBER(VALUE(rawdata!B902)),IF(AND(VALUE(rawdata!B902)&gt;=0,VALUE(rawdata!B902)&lt;=100),VALUE(rawdata!B902),""),"")</f>
        <v>1</v>
      </c>
      <c r="C77" s="1">
        <f>IF(ISNUMBER(VALUE(rawdata!C902)),IF(AND(VALUE(rawdata!C902)&gt;=0,VALUE(rawdata!C902)&lt;=100),VALUE(rawdata!C902),""),"")</f>
        <v>1</v>
      </c>
      <c r="D77" s="1" t="str">
        <f>IF(ISNUMBER(VALUE(rawdata!D902)),IF(AND(VALUE(rawdata!D902)&gt;=0,VALUE(rawdata!D902)&lt;=100),VALUE(rawdata!D902),""),"")</f>
        <v/>
      </c>
      <c r="E77" t="str">
        <f>B77&amp;"_"&amp;C77</f>
        <v>1_1</v>
      </c>
    </row>
    <row r="78" spans="1:5" x14ac:dyDescent="0.3">
      <c r="A78" s="13">
        <f>DATEVALUE(MID(rawdata!A78,9, 2)&amp; "/" &amp; MID(rawdata!A78, 5,3)&amp; "/"&amp;  MID(rawdata!A78, 25,4)) + TIMEVALUE(MID(rawdata!A78,12, 2)&amp; ":" &amp; MID(rawdata!A78,15, 2)&amp; ":"&amp;  MID(rawdata!A78,18, 2))</f>
        <v>43837.0625</v>
      </c>
      <c r="B78" s="1">
        <f>IF(ISNUMBER(VALUE(rawdata!B914)),IF(AND(VALUE(rawdata!B914)&gt;=0,VALUE(rawdata!B914)&lt;=100),VALUE(rawdata!B914),""),"")</f>
        <v>1</v>
      </c>
      <c r="C78" s="1">
        <f>IF(ISNUMBER(VALUE(rawdata!C914)),IF(AND(VALUE(rawdata!C914)&gt;=0,VALUE(rawdata!C914)&lt;=100),VALUE(rawdata!C914),""),"")</f>
        <v>1</v>
      </c>
      <c r="D78" s="1">
        <f>IF(ISNUMBER(VALUE(rawdata!D914)),IF(AND(VALUE(rawdata!D914)&gt;=0,VALUE(rawdata!D914)&lt;=100),VALUE(rawdata!D914),""),"")</f>
        <v>9</v>
      </c>
      <c r="E78" t="str">
        <f>B78&amp;"_"&amp;C78</f>
        <v>1_1</v>
      </c>
    </row>
    <row r="79" spans="1:5" x14ac:dyDescent="0.3">
      <c r="A79" s="13">
        <f>DATEVALUE(MID(rawdata!A79,9, 2)&amp; "/" &amp; MID(rawdata!A79, 5,3)&amp; "/"&amp;  MID(rawdata!A79, 25,4)) + TIMEVALUE(MID(rawdata!A79,12, 2)&amp; ":" &amp; MID(rawdata!A79,15, 2)&amp; ":"&amp;  MID(rawdata!A79,18, 2))</f>
        <v>43837.0625</v>
      </c>
      <c r="B79" s="1">
        <f>IF(ISNUMBER(VALUE(rawdata!B926)),IF(AND(VALUE(rawdata!B926)&gt;=0,VALUE(rawdata!B926)&lt;=100),VALUE(rawdata!B926),""),"")</f>
        <v>1</v>
      </c>
      <c r="C79" s="1">
        <f>IF(ISNUMBER(VALUE(rawdata!C926)),IF(AND(VALUE(rawdata!C926)&gt;=0,VALUE(rawdata!C926)&lt;=100),VALUE(rawdata!C926),""),"")</f>
        <v>1</v>
      </c>
      <c r="D79" s="1">
        <f>IF(ISNUMBER(VALUE(rawdata!D926)),IF(AND(VALUE(rawdata!D926)&gt;=0,VALUE(rawdata!D926)&lt;=100),VALUE(rawdata!D926),""),"")</f>
        <v>7</v>
      </c>
      <c r="E79" t="str">
        <f>B79&amp;"_"&amp;C79</f>
        <v>1_1</v>
      </c>
    </row>
    <row r="80" spans="1:5" x14ac:dyDescent="0.3">
      <c r="A80" s="13">
        <f>DATEVALUE(MID(rawdata!A80,9, 2)&amp; "/" &amp; MID(rawdata!A80, 5,3)&amp; "/"&amp;  MID(rawdata!A80, 25,4)) + TIMEVALUE(MID(rawdata!A80,12, 2)&amp; ":" &amp; MID(rawdata!A80,15, 2)&amp; ":"&amp;  MID(rawdata!A80,18, 2))</f>
        <v>43837.0625</v>
      </c>
      <c r="B80" s="1">
        <f>IF(ISNUMBER(VALUE(rawdata!B938)),IF(AND(VALUE(rawdata!B938)&gt;=0,VALUE(rawdata!B938)&lt;=100),VALUE(rawdata!B938),""),"")</f>
        <v>1</v>
      </c>
      <c r="C80" s="1">
        <f>IF(ISNUMBER(VALUE(rawdata!C938)),IF(AND(VALUE(rawdata!C938)&gt;=0,VALUE(rawdata!C938)&lt;=100),VALUE(rawdata!C938),""),"")</f>
        <v>1</v>
      </c>
      <c r="D80" s="1">
        <f>IF(ISNUMBER(VALUE(rawdata!D938)),IF(AND(VALUE(rawdata!D938)&gt;=0,VALUE(rawdata!D938)&lt;=100),VALUE(rawdata!D938),""),"")</f>
        <v>16</v>
      </c>
      <c r="E80" t="str">
        <f>B80&amp;"_"&amp;C80</f>
        <v>1_1</v>
      </c>
    </row>
    <row r="81" spans="1:5" x14ac:dyDescent="0.3">
      <c r="A81" s="13">
        <f>DATEVALUE(MID(rawdata!A81,9, 2)&amp; "/" &amp; MID(rawdata!A81, 5,3)&amp; "/"&amp;  MID(rawdata!A81, 25,4)) + TIMEVALUE(MID(rawdata!A81,12, 2)&amp; ":" &amp; MID(rawdata!A81,15, 2)&amp; ":"&amp;  MID(rawdata!A81,18, 2))</f>
        <v>43837.0625</v>
      </c>
      <c r="B81" s="1">
        <f>IF(ISNUMBER(VALUE(rawdata!B950)),IF(AND(VALUE(rawdata!B950)&gt;=0,VALUE(rawdata!B950)&lt;=100),VALUE(rawdata!B950),""),"")</f>
        <v>1</v>
      </c>
      <c r="C81" s="1">
        <f>IF(ISNUMBER(VALUE(rawdata!C950)),IF(AND(VALUE(rawdata!C950)&gt;=0,VALUE(rawdata!C950)&lt;=100),VALUE(rawdata!C950),""),"")</f>
        <v>1</v>
      </c>
      <c r="D81" s="1">
        <f>IF(ISNUMBER(VALUE(rawdata!D950)),IF(AND(VALUE(rawdata!D950)&gt;=0,VALUE(rawdata!D950)&lt;=100),VALUE(rawdata!D950),""),"")</f>
        <v>29</v>
      </c>
      <c r="E81" t="str">
        <f>B81&amp;"_"&amp;C81</f>
        <v>1_1</v>
      </c>
    </row>
    <row r="82" spans="1:5" x14ac:dyDescent="0.3">
      <c r="A82" s="13">
        <f>DATEVALUE(MID(rawdata!A82,9, 2)&amp; "/" &amp; MID(rawdata!A82, 5,3)&amp; "/"&amp;  MID(rawdata!A82, 25,4)) + TIMEVALUE(MID(rawdata!A82,12, 2)&amp; ":" &amp; MID(rawdata!A82,15, 2)&amp; ":"&amp;  MID(rawdata!A82,18, 2))</f>
        <v>43837.0625</v>
      </c>
      <c r="B82" s="1">
        <f>IF(ISNUMBER(VALUE(rawdata!B962)),IF(AND(VALUE(rawdata!B962)&gt;=0,VALUE(rawdata!B962)&lt;=100),VALUE(rawdata!B962),""),"")</f>
        <v>1</v>
      </c>
      <c r="C82" s="1">
        <f>IF(ISNUMBER(VALUE(rawdata!C962)),IF(AND(VALUE(rawdata!C962)&gt;=0,VALUE(rawdata!C962)&lt;=100),VALUE(rawdata!C962),""),"")</f>
        <v>1</v>
      </c>
      <c r="D82" s="1">
        <f>IF(ISNUMBER(VALUE(rawdata!D962)),IF(AND(VALUE(rawdata!D962)&gt;=0,VALUE(rawdata!D962)&lt;=100),VALUE(rawdata!D962),""),"")</f>
        <v>86</v>
      </c>
      <c r="E82" t="str">
        <f>B82&amp;"_"&amp;C82</f>
        <v>1_1</v>
      </c>
    </row>
    <row r="83" spans="1:5" x14ac:dyDescent="0.3">
      <c r="A83" s="13">
        <f>DATEVALUE(MID(rawdata!A83,9, 2)&amp; "/" &amp; MID(rawdata!A83, 5,3)&amp; "/"&amp;  MID(rawdata!A83, 25,4)) + TIMEVALUE(MID(rawdata!A83,12, 2)&amp; ":" &amp; MID(rawdata!A83,15, 2)&amp; ":"&amp;  MID(rawdata!A83,18, 2))</f>
        <v>43837.0625</v>
      </c>
      <c r="B83" s="1">
        <f>IF(ISNUMBER(VALUE(rawdata!B974)),IF(AND(VALUE(rawdata!B974)&gt;=0,VALUE(rawdata!B974)&lt;=100),VALUE(rawdata!B974),""),"")</f>
        <v>1</v>
      </c>
      <c r="C83" s="1">
        <f>IF(ISNUMBER(VALUE(rawdata!C974)),IF(AND(VALUE(rawdata!C974)&gt;=0,VALUE(rawdata!C974)&lt;=100),VALUE(rawdata!C974),""),"")</f>
        <v>1</v>
      </c>
      <c r="D83" s="1">
        <f>IF(ISNUMBER(VALUE(rawdata!D974)),IF(AND(VALUE(rawdata!D974)&gt;=0,VALUE(rawdata!D974)&lt;=100),VALUE(rawdata!D974),""),"")</f>
        <v>48</v>
      </c>
      <c r="E83" t="str">
        <f>B83&amp;"_"&amp;C83</f>
        <v>1_1</v>
      </c>
    </row>
    <row r="84" spans="1:5" x14ac:dyDescent="0.3">
      <c r="A84" s="13">
        <f>DATEVALUE(MID(rawdata!A84,9, 2)&amp; "/" &amp; MID(rawdata!A84, 5,3)&amp; "/"&amp;  MID(rawdata!A84, 25,4)) + TIMEVALUE(MID(rawdata!A84,12, 2)&amp; ":" &amp; MID(rawdata!A84,15, 2)&amp; ":"&amp;  MID(rawdata!A84,18, 2))</f>
        <v>43837.0625</v>
      </c>
      <c r="B84" s="1">
        <f>IF(ISNUMBER(VALUE(rawdata!B986)),IF(AND(VALUE(rawdata!B986)&gt;=0,VALUE(rawdata!B986)&lt;=100),VALUE(rawdata!B986),""),"")</f>
        <v>1</v>
      </c>
      <c r="C84" s="1">
        <f>IF(ISNUMBER(VALUE(rawdata!C986)),IF(AND(VALUE(rawdata!C986)&gt;=0,VALUE(rawdata!C986)&lt;=100),VALUE(rawdata!C986),""),"")</f>
        <v>1</v>
      </c>
      <c r="D84" s="1">
        <f>IF(ISNUMBER(VALUE(rawdata!D986)),IF(AND(VALUE(rawdata!D986)&gt;=0,VALUE(rawdata!D986)&lt;=100),VALUE(rawdata!D986),""),"")</f>
        <v>50</v>
      </c>
      <c r="E84" t="str">
        <f>B84&amp;"_"&amp;C84</f>
        <v>1_1</v>
      </c>
    </row>
    <row r="85" spans="1:5" x14ac:dyDescent="0.3">
      <c r="A85" s="13">
        <f>DATEVALUE(MID(rawdata!A85,9, 2)&amp; "/" &amp; MID(rawdata!A85, 5,3)&amp; "/"&amp;  MID(rawdata!A85, 25,4)) + TIMEVALUE(MID(rawdata!A85,12, 2)&amp; ":" &amp; MID(rawdata!A85,15, 2)&amp; ":"&amp;  MID(rawdata!A85,18, 2))</f>
        <v>43837.0625</v>
      </c>
      <c r="B85" s="1">
        <f>IF(ISNUMBER(VALUE(rawdata!B998)),IF(AND(VALUE(rawdata!B998)&gt;=0,VALUE(rawdata!B998)&lt;=100),VALUE(rawdata!B998),""),"")</f>
        <v>1</v>
      </c>
      <c r="C85" s="1">
        <f>IF(ISNUMBER(VALUE(rawdata!C998)),IF(AND(VALUE(rawdata!C998)&gt;=0,VALUE(rawdata!C998)&lt;=100),VALUE(rawdata!C998),""),"")</f>
        <v>1</v>
      </c>
      <c r="D85" s="1">
        <f>IF(ISNUMBER(VALUE(rawdata!D998)),IF(AND(VALUE(rawdata!D998)&gt;=0,VALUE(rawdata!D998)&lt;=100),VALUE(rawdata!D998),""),"")</f>
        <v>81</v>
      </c>
      <c r="E85" t="str">
        <f>B85&amp;"_"&amp;C85</f>
        <v>1_1</v>
      </c>
    </row>
    <row r="86" spans="1:5" x14ac:dyDescent="0.3">
      <c r="A86" s="13">
        <f>DATEVALUE(MID(rawdata!A86,9, 2)&amp; "/" &amp; MID(rawdata!A86, 5,3)&amp; "/"&amp;  MID(rawdata!A86, 25,4)) + TIMEVALUE(MID(rawdata!A86,12, 2)&amp; ":" &amp; MID(rawdata!A86,15, 2)&amp; ":"&amp;  MID(rawdata!A86,18, 2))</f>
        <v>43837.072916666664</v>
      </c>
      <c r="B86" s="1">
        <f>IF(ISNUMBER(VALUE(rawdata!B1010)),IF(AND(VALUE(rawdata!B1010)&gt;=0,VALUE(rawdata!B1010)&lt;=100),VALUE(rawdata!B1010),""),"")</f>
        <v>1</v>
      </c>
      <c r="C86" s="1">
        <f>IF(ISNUMBER(VALUE(rawdata!C1010)),IF(AND(VALUE(rawdata!C1010)&gt;=0,VALUE(rawdata!C1010)&lt;=100),VALUE(rawdata!C1010),""),"")</f>
        <v>1</v>
      </c>
      <c r="D86" s="1">
        <f>IF(ISNUMBER(VALUE(rawdata!D1010)),IF(AND(VALUE(rawdata!D1010)&gt;=0,VALUE(rawdata!D1010)&lt;=100),VALUE(rawdata!D1010),""),"")</f>
        <v>2</v>
      </c>
      <c r="E86" t="str">
        <f>B86&amp;"_"&amp;C86</f>
        <v>1_1</v>
      </c>
    </row>
    <row r="87" spans="1:5" x14ac:dyDescent="0.3">
      <c r="A87" s="13">
        <f>DATEVALUE(MID(rawdata!A87,9, 2)&amp; "/" &amp; MID(rawdata!A87, 5,3)&amp; "/"&amp;  MID(rawdata!A87, 25,4)) + TIMEVALUE(MID(rawdata!A87,12, 2)&amp; ":" &amp; MID(rawdata!A87,15, 2)&amp; ":"&amp;  MID(rawdata!A87,18, 2))</f>
        <v>43837.072916666664</v>
      </c>
      <c r="B87" s="1">
        <f>IF(ISNUMBER(VALUE(rawdata!B1022)),IF(AND(VALUE(rawdata!B1022)&gt;=0,VALUE(rawdata!B1022)&lt;=100),VALUE(rawdata!B1022),""),"")</f>
        <v>1</v>
      </c>
      <c r="C87" s="1">
        <f>IF(ISNUMBER(VALUE(rawdata!C1022)),IF(AND(VALUE(rawdata!C1022)&gt;=0,VALUE(rawdata!C1022)&lt;=100),VALUE(rawdata!C1022),""),"")</f>
        <v>1</v>
      </c>
      <c r="D87" s="1">
        <f>IF(ISNUMBER(VALUE(rawdata!D1022)),IF(AND(VALUE(rawdata!D1022)&gt;=0,VALUE(rawdata!D1022)&lt;=100),VALUE(rawdata!D1022),""),"")</f>
        <v>53</v>
      </c>
      <c r="E87" t="str">
        <f>B87&amp;"_"&amp;C87</f>
        <v>1_1</v>
      </c>
    </row>
    <row r="88" spans="1:5" x14ac:dyDescent="0.3">
      <c r="A88" s="13">
        <f>DATEVALUE(MID(rawdata!A88,9, 2)&amp; "/" &amp; MID(rawdata!A88, 5,3)&amp; "/"&amp;  MID(rawdata!A88, 25,4)) + TIMEVALUE(MID(rawdata!A88,12, 2)&amp; ":" &amp; MID(rawdata!A88,15, 2)&amp; ":"&amp;  MID(rawdata!A88,18, 2))</f>
        <v>43837.072916666664</v>
      </c>
      <c r="B88" s="1">
        <f>IF(ISNUMBER(VALUE(rawdata!B1034)),IF(AND(VALUE(rawdata!B1034)&gt;=0,VALUE(rawdata!B1034)&lt;=100),VALUE(rawdata!B1034),""),"")</f>
        <v>1</v>
      </c>
      <c r="C88" s="1">
        <f>IF(ISNUMBER(VALUE(rawdata!C1034)),IF(AND(VALUE(rawdata!C1034)&gt;=0,VALUE(rawdata!C1034)&lt;=100),VALUE(rawdata!C1034),""),"")</f>
        <v>1</v>
      </c>
      <c r="D88" s="1">
        <f>IF(ISNUMBER(VALUE(rawdata!D1034)),IF(AND(VALUE(rawdata!D1034)&gt;=0,VALUE(rawdata!D1034)&lt;=100),VALUE(rawdata!D1034),""),"")</f>
        <v>50</v>
      </c>
      <c r="E88" t="str">
        <f>B88&amp;"_"&amp;C88</f>
        <v>1_1</v>
      </c>
    </row>
    <row r="89" spans="1:5" x14ac:dyDescent="0.3">
      <c r="A89" s="13">
        <f>DATEVALUE(MID(rawdata!A89,9, 2)&amp; "/" &amp; MID(rawdata!A89, 5,3)&amp; "/"&amp;  MID(rawdata!A89, 25,4)) + TIMEVALUE(MID(rawdata!A89,12, 2)&amp; ":" &amp; MID(rawdata!A89,15, 2)&amp; ":"&amp;  MID(rawdata!A89,18, 2))</f>
        <v>43837.072916666664</v>
      </c>
      <c r="B89" s="1">
        <f>IF(ISNUMBER(VALUE(rawdata!B1046)),IF(AND(VALUE(rawdata!B1046)&gt;=0,VALUE(rawdata!B1046)&lt;=100),VALUE(rawdata!B1046),""),"")</f>
        <v>1</v>
      </c>
      <c r="C89" s="1">
        <f>IF(ISNUMBER(VALUE(rawdata!C1046)),IF(AND(VALUE(rawdata!C1046)&gt;=0,VALUE(rawdata!C1046)&lt;=100),VALUE(rawdata!C1046),""),"")</f>
        <v>1</v>
      </c>
      <c r="D89" s="1">
        <f>IF(ISNUMBER(VALUE(rawdata!D1046)),IF(AND(VALUE(rawdata!D1046)&gt;=0,VALUE(rawdata!D1046)&lt;=100),VALUE(rawdata!D1046),""),"")</f>
        <v>18</v>
      </c>
      <c r="E89" t="str">
        <f>B89&amp;"_"&amp;C89</f>
        <v>1_1</v>
      </c>
    </row>
    <row r="90" spans="1:5" x14ac:dyDescent="0.3">
      <c r="A90" s="13">
        <f>DATEVALUE(MID(rawdata!A90,9, 2)&amp; "/" &amp; MID(rawdata!A90, 5,3)&amp; "/"&amp;  MID(rawdata!A90, 25,4)) + TIMEVALUE(MID(rawdata!A90,12, 2)&amp; ":" &amp; MID(rawdata!A90,15, 2)&amp; ":"&amp;  MID(rawdata!A90,18, 2))</f>
        <v>43837.072916666664</v>
      </c>
      <c r="B90" s="1">
        <f>IF(ISNUMBER(VALUE(rawdata!B1058)),IF(AND(VALUE(rawdata!B1058)&gt;=0,VALUE(rawdata!B1058)&lt;=100),VALUE(rawdata!B1058),""),"")</f>
        <v>1</v>
      </c>
      <c r="C90" s="1">
        <f>IF(ISNUMBER(VALUE(rawdata!C1058)),IF(AND(VALUE(rawdata!C1058)&gt;=0,VALUE(rawdata!C1058)&lt;=100),VALUE(rawdata!C1058),""),"")</f>
        <v>1</v>
      </c>
      <c r="D90" s="1">
        <f>IF(ISNUMBER(VALUE(rawdata!D1058)),IF(AND(VALUE(rawdata!D1058)&gt;=0,VALUE(rawdata!D1058)&lt;=100),VALUE(rawdata!D1058),""),"")</f>
        <v>40</v>
      </c>
      <c r="E90" t="str">
        <f>B90&amp;"_"&amp;C90</f>
        <v>1_1</v>
      </c>
    </row>
    <row r="91" spans="1:5" x14ac:dyDescent="0.3">
      <c r="A91" s="13">
        <f>DATEVALUE(MID(rawdata!A91,9, 2)&amp; "/" &amp; MID(rawdata!A91, 5,3)&amp; "/"&amp;  MID(rawdata!A91, 25,4)) + TIMEVALUE(MID(rawdata!A91,12, 2)&amp; ":" &amp; MID(rawdata!A91,15, 2)&amp; ":"&amp;  MID(rawdata!A91,18, 2))</f>
        <v>43837.072916666664</v>
      </c>
      <c r="B91" s="1">
        <f>IF(ISNUMBER(VALUE(rawdata!B1070)),IF(AND(VALUE(rawdata!B1070)&gt;=0,VALUE(rawdata!B1070)&lt;=100),VALUE(rawdata!B1070),""),"")</f>
        <v>1</v>
      </c>
      <c r="C91" s="1">
        <f>IF(ISNUMBER(VALUE(rawdata!C1070)),IF(AND(VALUE(rawdata!C1070)&gt;=0,VALUE(rawdata!C1070)&lt;=100),VALUE(rawdata!C1070),""),"")</f>
        <v>1</v>
      </c>
      <c r="D91" s="1">
        <f>IF(ISNUMBER(VALUE(rawdata!D1070)),IF(AND(VALUE(rawdata!D1070)&gt;=0,VALUE(rawdata!D1070)&lt;=100),VALUE(rawdata!D1070),""),"")</f>
        <v>50</v>
      </c>
      <c r="E91" t="str">
        <f>B91&amp;"_"&amp;C91</f>
        <v>1_1</v>
      </c>
    </row>
    <row r="92" spans="1:5" x14ac:dyDescent="0.3">
      <c r="A92" s="13">
        <f>DATEVALUE(MID(rawdata!A92,9, 2)&amp; "/" &amp; MID(rawdata!A92, 5,3)&amp; "/"&amp;  MID(rawdata!A92, 25,4)) + TIMEVALUE(MID(rawdata!A92,12, 2)&amp; ":" &amp; MID(rawdata!A92,15, 2)&amp; ":"&amp;  MID(rawdata!A92,18, 2))</f>
        <v>43837.072916666664</v>
      </c>
      <c r="B92" s="1">
        <f>IF(ISNUMBER(VALUE(rawdata!B1082)),IF(AND(VALUE(rawdata!B1082)&gt;=0,VALUE(rawdata!B1082)&lt;=100),VALUE(rawdata!B1082),""),"")</f>
        <v>1</v>
      </c>
      <c r="C92" s="1">
        <f>IF(ISNUMBER(VALUE(rawdata!C1082)),IF(AND(VALUE(rawdata!C1082)&gt;=0,VALUE(rawdata!C1082)&lt;=100),VALUE(rawdata!C1082),""),"")</f>
        <v>1</v>
      </c>
      <c r="D92" s="1">
        <f>IF(ISNUMBER(VALUE(rawdata!D1082)),IF(AND(VALUE(rawdata!D1082)&gt;=0,VALUE(rawdata!D1082)&lt;=100),VALUE(rawdata!D1082),""),"")</f>
        <v>84</v>
      </c>
      <c r="E92" t="str">
        <f>B92&amp;"_"&amp;C92</f>
        <v>1_1</v>
      </c>
    </row>
    <row r="93" spans="1:5" x14ac:dyDescent="0.3">
      <c r="A93" s="13">
        <f>DATEVALUE(MID(rawdata!A93,9, 2)&amp; "/" &amp; MID(rawdata!A93, 5,3)&amp; "/"&amp;  MID(rawdata!A93, 25,4)) + TIMEVALUE(MID(rawdata!A93,12, 2)&amp; ":" &amp; MID(rawdata!A93,15, 2)&amp; ":"&amp;  MID(rawdata!A93,18, 2))</f>
        <v>43837.072916666664</v>
      </c>
      <c r="B93" s="1">
        <f>IF(ISNUMBER(VALUE(rawdata!B1094)),IF(AND(VALUE(rawdata!B1094)&gt;=0,VALUE(rawdata!B1094)&lt;=100),VALUE(rawdata!B1094),""),"")</f>
        <v>1</v>
      </c>
      <c r="C93" s="1">
        <f>IF(ISNUMBER(VALUE(rawdata!C1094)),IF(AND(VALUE(rawdata!C1094)&gt;=0,VALUE(rawdata!C1094)&lt;=100),VALUE(rawdata!C1094),""),"")</f>
        <v>1</v>
      </c>
      <c r="D93" s="1">
        <f>IF(ISNUMBER(VALUE(rawdata!D1094)),IF(AND(VALUE(rawdata!D1094)&gt;=0,VALUE(rawdata!D1094)&lt;=100),VALUE(rawdata!D1094),""),"")</f>
        <v>0</v>
      </c>
      <c r="E93" t="str">
        <f>B93&amp;"_"&amp;C93</f>
        <v>1_1</v>
      </c>
    </row>
    <row r="94" spans="1:5" x14ac:dyDescent="0.3">
      <c r="A94" s="13">
        <f>DATEVALUE(MID(rawdata!A94,9, 2)&amp; "/" &amp; MID(rawdata!A94, 5,3)&amp; "/"&amp;  MID(rawdata!A94, 25,4)) + TIMEVALUE(MID(rawdata!A94,12, 2)&amp; ":" &amp; MID(rawdata!A94,15, 2)&amp; ":"&amp;  MID(rawdata!A94,18, 2))</f>
        <v>43837.072916666664</v>
      </c>
      <c r="B94" s="1">
        <f>IF(ISNUMBER(VALUE(rawdata!B1106)),IF(AND(VALUE(rawdata!B1106)&gt;=0,VALUE(rawdata!B1106)&lt;=100),VALUE(rawdata!B1106),""),"")</f>
        <v>1</v>
      </c>
      <c r="C94" s="1">
        <f>IF(ISNUMBER(VALUE(rawdata!C1106)),IF(AND(VALUE(rawdata!C1106)&gt;=0,VALUE(rawdata!C1106)&lt;=100),VALUE(rawdata!C1106),""),"")</f>
        <v>1</v>
      </c>
      <c r="D94" s="1">
        <f>IF(ISNUMBER(VALUE(rawdata!D1106)),IF(AND(VALUE(rawdata!D1106)&gt;=0,VALUE(rawdata!D1106)&lt;=100),VALUE(rawdata!D1106),""),"")</f>
        <v>67</v>
      </c>
      <c r="E94" t="str">
        <f>B94&amp;"_"&amp;C94</f>
        <v>1_1</v>
      </c>
    </row>
    <row r="95" spans="1:5" x14ac:dyDescent="0.3">
      <c r="A95" s="13">
        <f>DATEVALUE(MID(rawdata!A95,9, 2)&amp; "/" &amp; MID(rawdata!A95, 5,3)&amp; "/"&amp;  MID(rawdata!A95, 25,4)) + TIMEVALUE(MID(rawdata!A95,12, 2)&amp; ":" &amp; MID(rawdata!A95,15, 2)&amp; ":"&amp;  MID(rawdata!A95,18, 2))</f>
        <v>43837.072916666664</v>
      </c>
      <c r="B95" s="1">
        <f>IF(ISNUMBER(VALUE(rawdata!B1118)),IF(AND(VALUE(rawdata!B1118)&gt;=0,VALUE(rawdata!B1118)&lt;=100),VALUE(rawdata!B1118),""),"")</f>
        <v>1</v>
      </c>
      <c r="C95" s="1">
        <f>IF(ISNUMBER(VALUE(rawdata!C1118)),IF(AND(VALUE(rawdata!C1118)&gt;=0,VALUE(rawdata!C1118)&lt;=100),VALUE(rawdata!C1118),""),"")</f>
        <v>1</v>
      </c>
      <c r="D95" s="1">
        <f>IF(ISNUMBER(VALUE(rawdata!D1118)),IF(AND(VALUE(rawdata!D1118)&gt;=0,VALUE(rawdata!D1118)&lt;=100),VALUE(rawdata!D1118),""),"")</f>
        <v>36</v>
      </c>
      <c r="E95" t="str">
        <f>B95&amp;"_"&amp;C95</f>
        <v>1_1</v>
      </c>
    </row>
    <row r="96" spans="1:5" x14ac:dyDescent="0.3">
      <c r="A96" s="13">
        <f>DATEVALUE(MID(rawdata!A96,9, 2)&amp; "/" &amp; MID(rawdata!A96, 5,3)&amp; "/"&amp;  MID(rawdata!A96, 25,4)) + TIMEVALUE(MID(rawdata!A96,12, 2)&amp; ":" &amp; MID(rawdata!A96,15, 2)&amp; ":"&amp;  MID(rawdata!A96,18, 2))</f>
        <v>43837.072916666664</v>
      </c>
      <c r="B96" s="1">
        <f>IF(ISNUMBER(VALUE(rawdata!B1130)),IF(AND(VALUE(rawdata!B1130)&gt;=0,VALUE(rawdata!B1130)&lt;=100),VALUE(rawdata!B1130),""),"")</f>
        <v>1</v>
      </c>
      <c r="C96" s="1">
        <f>IF(ISNUMBER(VALUE(rawdata!C1130)),IF(AND(VALUE(rawdata!C1130)&gt;=0,VALUE(rawdata!C1130)&lt;=100),VALUE(rawdata!C1130),""),"")</f>
        <v>1</v>
      </c>
      <c r="D96" s="1">
        <f>IF(ISNUMBER(VALUE(rawdata!D1130)),IF(AND(VALUE(rawdata!D1130)&gt;=0,VALUE(rawdata!D1130)&lt;=100),VALUE(rawdata!D1130),""),"")</f>
        <v>63</v>
      </c>
      <c r="E96" t="str">
        <f>B96&amp;"_"&amp;C96</f>
        <v>1_1</v>
      </c>
    </row>
    <row r="97" spans="1:5" x14ac:dyDescent="0.3">
      <c r="A97" s="13">
        <f>DATEVALUE(MID(rawdata!A97,9, 2)&amp; "/" &amp; MID(rawdata!A97, 5,3)&amp; "/"&amp;  MID(rawdata!A97, 25,4)) + TIMEVALUE(MID(rawdata!A97,12, 2)&amp; ":" &amp; MID(rawdata!A97,15, 2)&amp; ":"&amp;  MID(rawdata!A97,18, 2))</f>
        <v>43837.072916666664</v>
      </c>
      <c r="B97" s="1">
        <f>IF(ISNUMBER(VALUE(rawdata!B1142)),IF(AND(VALUE(rawdata!B1142)&gt;=0,VALUE(rawdata!B1142)&lt;=100),VALUE(rawdata!B1142),""),"")</f>
        <v>1</v>
      </c>
      <c r="C97" s="1">
        <f>IF(ISNUMBER(VALUE(rawdata!C1142)),IF(AND(VALUE(rawdata!C1142)&gt;=0,VALUE(rawdata!C1142)&lt;=100),VALUE(rawdata!C1142),""),"")</f>
        <v>1</v>
      </c>
      <c r="D97" s="1">
        <f>IF(ISNUMBER(VALUE(rawdata!D1142)),IF(AND(VALUE(rawdata!D1142)&gt;=0,VALUE(rawdata!D1142)&lt;=100),VALUE(rawdata!D1142),""),"")</f>
        <v>76</v>
      </c>
      <c r="E97" t="str">
        <f>B97&amp;"_"&amp;C97</f>
        <v>1_1</v>
      </c>
    </row>
    <row r="98" spans="1:5" x14ac:dyDescent="0.3">
      <c r="A98" s="13">
        <f>DATEVALUE(MID(rawdata!A98,9, 2)&amp; "/" &amp; MID(rawdata!A98, 5,3)&amp; "/"&amp;  MID(rawdata!A98, 25,4)) + TIMEVALUE(MID(rawdata!A98,12, 2)&amp; ":" &amp; MID(rawdata!A98,15, 2)&amp; ":"&amp;  MID(rawdata!A98,18, 2))</f>
        <v>43837.083333333336</v>
      </c>
      <c r="B98" s="1">
        <f>IF(ISNUMBER(VALUE(rawdata!B1154)),IF(AND(VALUE(rawdata!B1154)&gt;=0,VALUE(rawdata!B1154)&lt;=100),VALUE(rawdata!B1154),""),"")</f>
        <v>1</v>
      </c>
      <c r="C98" s="1">
        <f>IF(ISNUMBER(VALUE(rawdata!C1154)),IF(AND(VALUE(rawdata!C1154)&gt;=0,VALUE(rawdata!C1154)&lt;=100),VALUE(rawdata!C1154),""),"")</f>
        <v>1</v>
      </c>
      <c r="D98" s="1">
        <f>IF(ISNUMBER(VALUE(rawdata!D1154)),IF(AND(VALUE(rawdata!D1154)&gt;=0,VALUE(rawdata!D1154)&lt;=100),VALUE(rawdata!D1154),""),"")</f>
        <v>49</v>
      </c>
      <c r="E98" t="str">
        <f>B98&amp;"_"&amp;C98</f>
        <v>1_1</v>
      </c>
    </row>
    <row r="99" spans="1:5" x14ac:dyDescent="0.3">
      <c r="A99" s="13">
        <f>DATEVALUE(MID(rawdata!A99,9, 2)&amp; "/" &amp; MID(rawdata!A99, 5,3)&amp; "/"&amp;  MID(rawdata!A99, 25,4)) + TIMEVALUE(MID(rawdata!A99,12, 2)&amp; ":" &amp; MID(rawdata!A99,15, 2)&amp; ":"&amp;  MID(rawdata!A99,18, 2))</f>
        <v>43837.083333333336</v>
      </c>
      <c r="B99" s="1">
        <f>IF(ISNUMBER(VALUE(rawdata!B1166)),IF(AND(VALUE(rawdata!B1166)&gt;=0,VALUE(rawdata!B1166)&lt;=100),VALUE(rawdata!B1166),""),"")</f>
        <v>1</v>
      </c>
      <c r="C99" s="1">
        <f>IF(ISNUMBER(VALUE(rawdata!C1166)),IF(AND(VALUE(rawdata!C1166)&gt;=0,VALUE(rawdata!C1166)&lt;=100),VALUE(rawdata!C1166),""),"")</f>
        <v>1</v>
      </c>
      <c r="D99" s="1">
        <f>IF(ISNUMBER(VALUE(rawdata!D1166)),IF(AND(VALUE(rawdata!D1166)&gt;=0,VALUE(rawdata!D1166)&lt;=100),VALUE(rawdata!D1166),""),"")</f>
        <v>5</v>
      </c>
      <c r="E99" t="str">
        <f>B99&amp;"_"&amp;C99</f>
        <v>1_1</v>
      </c>
    </row>
    <row r="100" spans="1:5" x14ac:dyDescent="0.3">
      <c r="A100" s="13">
        <f>DATEVALUE(MID(rawdata!A100,9, 2)&amp; "/" &amp; MID(rawdata!A100, 5,3)&amp; "/"&amp;  MID(rawdata!A100, 25,4)) + TIMEVALUE(MID(rawdata!A100,12, 2)&amp; ":" &amp; MID(rawdata!A100,15, 2)&amp; ":"&amp;  MID(rawdata!A100,18, 2))</f>
        <v>43837.083333333336</v>
      </c>
      <c r="B100" s="1">
        <f>IF(ISNUMBER(VALUE(rawdata!B1178)),IF(AND(VALUE(rawdata!B1178)&gt;=0,VALUE(rawdata!B1178)&lt;=100),VALUE(rawdata!B1178),""),"")</f>
        <v>1</v>
      </c>
      <c r="C100" s="1">
        <f>IF(ISNUMBER(VALUE(rawdata!C1178)),IF(AND(VALUE(rawdata!C1178)&gt;=0,VALUE(rawdata!C1178)&lt;=100),VALUE(rawdata!C1178),""),"")</f>
        <v>1</v>
      </c>
      <c r="D100" s="1">
        <f>IF(ISNUMBER(VALUE(rawdata!D1178)),IF(AND(VALUE(rawdata!D1178)&gt;=0,VALUE(rawdata!D1178)&lt;=100),VALUE(rawdata!D1178),""),"")</f>
        <v>66</v>
      </c>
      <c r="E100" t="str">
        <f>B100&amp;"_"&amp;C100</f>
        <v>1_1</v>
      </c>
    </row>
    <row r="101" spans="1:5" x14ac:dyDescent="0.3">
      <c r="A101" s="13">
        <f>DATEVALUE(MID(rawdata!A101,9, 2)&amp; "/" &amp; MID(rawdata!A101, 5,3)&amp; "/"&amp;  MID(rawdata!A101, 25,4)) + TIMEVALUE(MID(rawdata!A101,12, 2)&amp; ":" &amp; MID(rawdata!A101,15, 2)&amp; ":"&amp;  MID(rawdata!A101,18, 2))</f>
        <v>43837.083333333336</v>
      </c>
      <c r="B101" s="1">
        <f>IF(ISNUMBER(VALUE(rawdata!B1190)),IF(AND(VALUE(rawdata!B1190)&gt;=0,VALUE(rawdata!B1190)&lt;=100),VALUE(rawdata!B1190),""),"")</f>
        <v>1</v>
      </c>
      <c r="C101" s="1">
        <f>IF(ISNUMBER(VALUE(rawdata!C1190)),IF(AND(VALUE(rawdata!C1190)&gt;=0,VALUE(rawdata!C1190)&lt;=100),VALUE(rawdata!C1190),""),"")</f>
        <v>1</v>
      </c>
      <c r="D101" s="1">
        <f>IF(ISNUMBER(VALUE(rawdata!D1190)),IF(AND(VALUE(rawdata!D1190)&gt;=0,VALUE(rawdata!D1190)&lt;=100),VALUE(rawdata!D1190),""),"")</f>
        <v>11</v>
      </c>
      <c r="E101" t="str">
        <f>B101&amp;"_"&amp;C101</f>
        <v>1_1</v>
      </c>
    </row>
    <row r="102" spans="1:5" x14ac:dyDescent="0.3">
      <c r="A102" s="13">
        <f>DATEVALUE(MID(rawdata!A102,9, 2)&amp; "/" &amp; MID(rawdata!A102, 5,3)&amp; "/"&amp;  MID(rawdata!A102, 25,4)) + TIMEVALUE(MID(rawdata!A102,12, 2)&amp; ":" &amp; MID(rawdata!A102,15, 2)&amp; ":"&amp;  MID(rawdata!A102,18, 2))</f>
        <v>43837.083333333336</v>
      </c>
      <c r="B102" s="1">
        <f>IF(ISNUMBER(VALUE(rawdata!B1202)),IF(AND(VALUE(rawdata!B1202)&gt;=0,VALUE(rawdata!B1202)&lt;=100),VALUE(rawdata!B1202),""),"")</f>
        <v>1</v>
      </c>
      <c r="C102" s="1">
        <f>IF(ISNUMBER(VALUE(rawdata!C1202)),IF(AND(VALUE(rawdata!C1202)&gt;=0,VALUE(rawdata!C1202)&lt;=100),VALUE(rawdata!C1202),""),"")</f>
        <v>1</v>
      </c>
      <c r="D102" s="1">
        <f>IF(ISNUMBER(VALUE(rawdata!D1202)),IF(AND(VALUE(rawdata!D1202)&gt;=0,VALUE(rawdata!D1202)&lt;=100),VALUE(rawdata!D1202),""),"")</f>
        <v>57</v>
      </c>
      <c r="E102" t="str">
        <f>B102&amp;"_"&amp;C102</f>
        <v>1_1</v>
      </c>
    </row>
    <row r="103" spans="1:5" x14ac:dyDescent="0.3">
      <c r="A103" s="13">
        <f>DATEVALUE(MID(rawdata!A103,9, 2)&amp; "/" &amp; MID(rawdata!A103, 5,3)&amp; "/"&amp;  MID(rawdata!A103, 25,4)) + TIMEVALUE(MID(rawdata!A103,12, 2)&amp; ":" &amp; MID(rawdata!A103,15, 2)&amp; ":"&amp;  MID(rawdata!A103,18, 2))</f>
        <v>43837.083333333336</v>
      </c>
      <c r="B103" s="1">
        <f>IF(ISNUMBER(VALUE(rawdata!B1214)),IF(AND(VALUE(rawdata!B1214)&gt;=0,VALUE(rawdata!B1214)&lt;=100),VALUE(rawdata!B1214),""),"")</f>
        <v>1</v>
      </c>
      <c r="C103" s="1">
        <f>IF(ISNUMBER(VALUE(rawdata!C1214)),IF(AND(VALUE(rawdata!C1214)&gt;=0,VALUE(rawdata!C1214)&lt;=100),VALUE(rawdata!C1214),""),"")</f>
        <v>1</v>
      </c>
      <c r="D103" s="1">
        <f>IF(ISNUMBER(VALUE(rawdata!D1214)),IF(AND(VALUE(rawdata!D1214)&gt;=0,VALUE(rawdata!D1214)&lt;=100),VALUE(rawdata!D1214),""),"")</f>
        <v>48</v>
      </c>
      <c r="E103" t="str">
        <f>B103&amp;"_"&amp;C103</f>
        <v>1_1</v>
      </c>
    </row>
    <row r="104" spans="1:5" x14ac:dyDescent="0.3">
      <c r="A104" s="13">
        <f>DATEVALUE(MID(rawdata!A104,9, 2)&amp; "/" &amp; MID(rawdata!A104, 5,3)&amp; "/"&amp;  MID(rawdata!A104, 25,4)) + TIMEVALUE(MID(rawdata!A104,12, 2)&amp; ":" &amp; MID(rawdata!A104,15, 2)&amp; ":"&amp;  MID(rawdata!A104,18, 2))</f>
        <v>43837.083333333336</v>
      </c>
      <c r="B104" s="1">
        <f>IF(ISNUMBER(VALUE(rawdata!B1226)),IF(AND(VALUE(rawdata!B1226)&gt;=0,VALUE(rawdata!B1226)&lt;=100),VALUE(rawdata!B1226),""),"")</f>
        <v>1</v>
      </c>
      <c r="C104" s="1">
        <f>IF(ISNUMBER(VALUE(rawdata!C1226)),IF(AND(VALUE(rawdata!C1226)&gt;=0,VALUE(rawdata!C1226)&lt;=100),VALUE(rawdata!C1226),""),"")</f>
        <v>1</v>
      </c>
      <c r="D104" s="1">
        <f>IF(ISNUMBER(VALUE(rawdata!D1226)),IF(AND(VALUE(rawdata!D1226)&gt;=0,VALUE(rawdata!D1226)&lt;=100),VALUE(rawdata!D1226),""),"")</f>
        <v>14</v>
      </c>
      <c r="E104" t="str">
        <f>B104&amp;"_"&amp;C104</f>
        <v>1_1</v>
      </c>
    </row>
    <row r="105" spans="1:5" x14ac:dyDescent="0.3">
      <c r="A105" s="13">
        <f>DATEVALUE(MID(rawdata!A105,9, 2)&amp; "/" &amp; MID(rawdata!A105, 5,3)&amp; "/"&amp;  MID(rawdata!A105, 25,4)) + TIMEVALUE(MID(rawdata!A105,12, 2)&amp; ":" &amp; MID(rawdata!A105,15, 2)&amp; ":"&amp;  MID(rawdata!A105,18, 2))</f>
        <v>43837.083333333336</v>
      </c>
      <c r="B105" s="1">
        <f>IF(ISNUMBER(VALUE(rawdata!B1238)),IF(AND(VALUE(rawdata!B1238)&gt;=0,VALUE(rawdata!B1238)&lt;=100),VALUE(rawdata!B1238),""),"")</f>
        <v>1</v>
      </c>
      <c r="C105" s="1">
        <f>IF(ISNUMBER(VALUE(rawdata!C1238)),IF(AND(VALUE(rawdata!C1238)&gt;=0,VALUE(rawdata!C1238)&lt;=100),VALUE(rawdata!C1238),""),"")</f>
        <v>1</v>
      </c>
      <c r="D105" s="1">
        <f>IF(ISNUMBER(VALUE(rawdata!D1238)),IF(AND(VALUE(rawdata!D1238)&gt;=0,VALUE(rawdata!D1238)&lt;=100),VALUE(rawdata!D1238),""),"")</f>
        <v>62</v>
      </c>
      <c r="E105" t="str">
        <f>B105&amp;"_"&amp;C105</f>
        <v>1_1</v>
      </c>
    </row>
    <row r="106" spans="1:5" x14ac:dyDescent="0.3">
      <c r="A106" s="13">
        <f>DATEVALUE(MID(rawdata!A106,9, 2)&amp; "/" &amp; MID(rawdata!A106, 5,3)&amp; "/"&amp;  MID(rawdata!A106, 25,4)) + TIMEVALUE(MID(rawdata!A106,12, 2)&amp; ":" &amp; MID(rawdata!A106,15, 2)&amp; ":"&amp;  MID(rawdata!A106,18, 2))</f>
        <v>43837.083333333336</v>
      </c>
      <c r="B106" s="1">
        <f>IF(ISNUMBER(VALUE(rawdata!B1250)),IF(AND(VALUE(rawdata!B1250)&gt;=0,VALUE(rawdata!B1250)&lt;=100),VALUE(rawdata!B1250),""),"")</f>
        <v>1</v>
      </c>
      <c r="C106" s="1">
        <f>IF(ISNUMBER(VALUE(rawdata!C1250)),IF(AND(VALUE(rawdata!C1250)&gt;=0,VALUE(rawdata!C1250)&lt;=100),VALUE(rawdata!C1250),""),"")</f>
        <v>1</v>
      </c>
      <c r="D106" s="1">
        <f>IF(ISNUMBER(VALUE(rawdata!D1250)),IF(AND(VALUE(rawdata!D1250)&gt;=0,VALUE(rawdata!D1250)&lt;=100),VALUE(rawdata!D1250),""),"")</f>
        <v>40</v>
      </c>
      <c r="E106" t="str">
        <f>B106&amp;"_"&amp;C106</f>
        <v>1_1</v>
      </c>
    </row>
    <row r="107" spans="1:5" x14ac:dyDescent="0.3">
      <c r="A107" s="13">
        <f>DATEVALUE(MID(rawdata!A107,9, 2)&amp; "/" &amp; MID(rawdata!A107, 5,3)&amp; "/"&amp;  MID(rawdata!A107, 25,4)) + TIMEVALUE(MID(rawdata!A107,12, 2)&amp; ":" &amp; MID(rawdata!A107,15, 2)&amp; ":"&amp;  MID(rawdata!A107,18, 2))</f>
        <v>43837.083333333336</v>
      </c>
      <c r="B107" s="1">
        <f>IF(ISNUMBER(VALUE(rawdata!B1262)),IF(AND(VALUE(rawdata!B1262)&gt;=0,VALUE(rawdata!B1262)&lt;=100),VALUE(rawdata!B1262),""),"")</f>
        <v>1</v>
      </c>
      <c r="C107" s="1">
        <f>IF(ISNUMBER(VALUE(rawdata!C1262)),IF(AND(VALUE(rawdata!C1262)&gt;=0,VALUE(rawdata!C1262)&lt;=100),VALUE(rawdata!C1262),""),"")</f>
        <v>1</v>
      </c>
      <c r="D107" s="1">
        <f>IF(ISNUMBER(VALUE(rawdata!D1262)),IF(AND(VALUE(rawdata!D1262)&gt;=0,VALUE(rawdata!D1262)&lt;=100),VALUE(rawdata!D1262),""),"")</f>
        <v>100</v>
      </c>
      <c r="E107" t="str">
        <f>B107&amp;"_"&amp;C107</f>
        <v>1_1</v>
      </c>
    </row>
    <row r="108" spans="1:5" x14ac:dyDescent="0.3">
      <c r="A108" s="13">
        <f>DATEVALUE(MID(rawdata!A108,9, 2)&amp; "/" &amp; MID(rawdata!A108, 5,3)&amp; "/"&amp;  MID(rawdata!A108, 25,4)) + TIMEVALUE(MID(rawdata!A108,12, 2)&amp; ":" &amp; MID(rawdata!A108,15, 2)&amp; ":"&amp;  MID(rawdata!A108,18, 2))</f>
        <v>43837.083333333336</v>
      </c>
      <c r="B108" s="1">
        <f>IF(ISNUMBER(VALUE(rawdata!B1274)),IF(AND(VALUE(rawdata!B1274)&gt;=0,VALUE(rawdata!B1274)&lt;=100),VALUE(rawdata!B1274),""),"")</f>
        <v>1</v>
      </c>
      <c r="C108" s="1">
        <f>IF(ISNUMBER(VALUE(rawdata!C1274)),IF(AND(VALUE(rawdata!C1274)&gt;=0,VALUE(rawdata!C1274)&lt;=100),VALUE(rawdata!C1274),""),"")</f>
        <v>1</v>
      </c>
      <c r="D108" s="1">
        <f>IF(ISNUMBER(VALUE(rawdata!D1274)),IF(AND(VALUE(rawdata!D1274)&gt;=0,VALUE(rawdata!D1274)&lt;=100),VALUE(rawdata!D1274),""),"")</f>
        <v>73</v>
      </c>
      <c r="E108" t="str">
        <f>B108&amp;"_"&amp;C108</f>
        <v>1_1</v>
      </c>
    </row>
    <row r="109" spans="1:5" x14ac:dyDescent="0.3">
      <c r="A109" s="13">
        <f>DATEVALUE(MID(rawdata!A109,9, 2)&amp; "/" &amp; MID(rawdata!A109, 5,3)&amp; "/"&amp;  MID(rawdata!A109, 25,4)) + TIMEVALUE(MID(rawdata!A109,12, 2)&amp; ":" &amp; MID(rawdata!A109,15, 2)&amp; ":"&amp;  MID(rawdata!A109,18, 2))</f>
        <v>43837.083333333336</v>
      </c>
      <c r="B109" s="1">
        <f>IF(ISNUMBER(VALUE(rawdata!B1286)),IF(AND(VALUE(rawdata!B1286)&gt;=0,VALUE(rawdata!B1286)&lt;=100),VALUE(rawdata!B1286),""),"")</f>
        <v>1</v>
      </c>
      <c r="C109" s="1">
        <f>IF(ISNUMBER(VALUE(rawdata!C1286)),IF(AND(VALUE(rawdata!C1286)&gt;=0,VALUE(rawdata!C1286)&lt;=100),VALUE(rawdata!C1286),""),"")</f>
        <v>1</v>
      </c>
      <c r="D109" s="1">
        <f>IF(ISNUMBER(VALUE(rawdata!D1286)),IF(AND(VALUE(rawdata!D1286)&gt;=0,VALUE(rawdata!D1286)&lt;=100),VALUE(rawdata!D1286),""),"")</f>
        <v>10</v>
      </c>
      <c r="E109" t="str">
        <f>B109&amp;"_"&amp;C109</f>
        <v>1_1</v>
      </c>
    </row>
    <row r="110" spans="1:5" x14ac:dyDescent="0.3">
      <c r="A110" s="13">
        <f>DATEVALUE(MID(rawdata!A110,9, 2)&amp; "/" &amp; MID(rawdata!A110, 5,3)&amp; "/"&amp;  MID(rawdata!A110, 25,4)) + TIMEVALUE(MID(rawdata!A110,12, 2)&amp; ":" &amp; MID(rawdata!A110,15, 2)&amp; ":"&amp;  MID(rawdata!A110,18, 2))</f>
        <v>43837.09375</v>
      </c>
      <c r="B110" s="1">
        <f>IF(ISNUMBER(VALUE(rawdata!B1298)),IF(AND(VALUE(rawdata!B1298)&gt;=0,VALUE(rawdata!B1298)&lt;=100),VALUE(rawdata!B1298),""),"")</f>
        <v>1</v>
      </c>
      <c r="C110" s="1">
        <f>IF(ISNUMBER(VALUE(rawdata!C1298)),IF(AND(VALUE(rawdata!C1298)&gt;=0,VALUE(rawdata!C1298)&lt;=100),VALUE(rawdata!C1298),""),"")</f>
        <v>1</v>
      </c>
      <c r="D110" s="1">
        <f>IF(ISNUMBER(VALUE(rawdata!D1298)),IF(AND(VALUE(rawdata!D1298)&gt;=0,VALUE(rawdata!D1298)&lt;=100),VALUE(rawdata!D1298),""),"")</f>
        <v>21</v>
      </c>
      <c r="E110" t="str">
        <f>B110&amp;"_"&amp;C110</f>
        <v>1_1</v>
      </c>
    </row>
    <row r="111" spans="1:5" x14ac:dyDescent="0.3">
      <c r="A111" s="13">
        <f>DATEVALUE(MID(rawdata!A111,9, 2)&amp; "/" &amp; MID(rawdata!A111, 5,3)&amp; "/"&amp;  MID(rawdata!A111, 25,4)) + TIMEVALUE(MID(rawdata!A111,12, 2)&amp; ":" &amp; MID(rawdata!A111,15, 2)&amp; ":"&amp;  MID(rawdata!A111,18, 2))</f>
        <v>43837.09375</v>
      </c>
      <c r="B111" s="1">
        <f>IF(ISNUMBER(VALUE(rawdata!B1310)),IF(AND(VALUE(rawdata!B1310)&gt;=0,VALUE(rawdata!B1310)&lt;=100),VALUE(rawdata!B1310),""),"")</f>
        <v>1</v>
      </c>
      <c r="C111" s="1">
        <f>IF(ISNUMBER(VALUE(rawdata!C1310)),IF(AND(VALUE(rawdata!C1310)&gt;=0,VALUE(rawdata!C1310)&lt;=100),VALUE(rawdata!C1310),""),"")</f>
        <v>1</v>
      </c>
      <c r="D111" s="1">
        <f>IF(ISNUMBER(VALUE(rawdata!D1310)),IF(AND(VALUE(rawdata!D1310)&gt;=0,VALUE(rawdata!D1310)&lt;=100),VALUE(rawdata!D1310),""),"")</f>
        <v>97</v>
      </c>
      <c r="E111" t="str">
        <f>B111&amp;"_"&amp;C111</f>
        <v>1_1</v>
      </c>
    </row>
    <row r="112" spans="1:5" x14ac:dyDescent="0.3">
      <c r="A112" s="13">
        <f>DATEVALUE(MID(rawdata!A112,9, 2)&amp; "/" &amp; MID(rawdata!A112, 5,3)&amp; "/"&amp;  MID(rawdata!A112, 25,4)) + TIMEVALUE(MID(rawdata!A112,12, 2)&amp; ":" &amp; MID(rawdata!A112,15, 2)&amp; ":"&amp;  MID(rawdata!A112,18, 2))</f>
        <v>43837.09375</v>
      </c>
      <c r="B112" s="1">
        <f>IF(ISNUMBER(VALUE(rawdata!B1322)),IF(AND(VALUE(rawdata!B1322)&gt;=0,VALUE(rawdata!B1322)&lt;=100),VALUE(rawdata!B1322),""),"")</f>
        <v>1</v>
      </c>
      <c r="C112" s="1">
        <f>IF(ISNUMBER(VALUE(rawdata!C1322)),IF(AND(VALUE(rawdata!C1322)&gt;=0,VALUE(rawdata!C1322)&lt;=100),VALUE(rawdata!C1322),""),"")</f>
        <v>1</v>
      </c>
      <c r="D112" s="1">
        <f>IF(ISNUMBER(VALUE(rawdata!D1322)),IF(AND(VALUE(rawdata!D1322)&gt;=0,VALUE(rawdata!D1322)&lt;=100),VALUE(rawdata!D1322),""),"")</f>
        <v>100</v>
      </c>
      <c r="E112" t="str">
        <f>B112&amp;"_"&amp;C112</f>
        <v>1_1</v>
      </c>
    </row>
    <row r="113" spans="1:5" x14ac:dyDescent="0.3">
      <c r="A113" s="13">
        <f>DATEVALUE(MID(rawdata!A113,9, 2)&amp; "/" &amp; MID(rawdata!A113, 5,3)&amp; "/"&amp;  MID(rawdata!A113, 25,4)) + TIMEVALUE(MID(rawdata!A113,12, 2)&amp; ":" &amp; MID(rawdata!A113,15, 2)&amp; ":"&amp;  MID(rawdata!A113,18, 2))</f>
        <v>43837.09375</v>
      </c>
      <c r="B113" s="1">
        <f>IF(ISNUMBER(VALUE(rawdata!B1334)),IF(AND(VALUE(rawdata!B1334)&gt;=0,VALUE(rawdata!B1334)&lt;=100),VALUE(rawdata!B1334),""),"")</f>
        <v>1</v>
      </c>
      <c r="C113" s="1">
        <f>IF(ISNUMBER(VALUE(rawdata!C1334)),IF(AND(VALUE(rawdata!C1334)&gt;=0,VALUE(rawdata!C1334)&lt;=100),VALUE(rawdata!C1334),""),"")</f>
        <v>1</v>
      </c>
      <c r="D113" s="1">
        <f>IF(ISNUMBER(VALUE(rawdata!D1334)),IF(AND(VALUE(rawdata!D1334)&gt;=0,VALUE(rawdata!D1334)&lt;=100),VALUE(rawdata!D1334),""),"")</f>
        <v>58</v>
      </c>
      <c r="E113" t="str">
        <f>B113&amp;"_"&amp;C113</f>
        <v>1_1</v>
      </c>
    </row>
    <row r="114" spans="1:5" x14ac:dyDescent="0.3">
      <c r="A114" s="13">
        <f>DATEVALUE(MID(rawdata!A114,9, 2)&amp; "/" &amp; MID(rawdata!A114, 5,3)&amp; "/"&amp;  MID(rawdata!A114, 25,4)) + TIMEVALUE(MID(rawdata!A114,12, 2)&amp; ":" &amp; MID(rawdata!A114,15, 2)&amp; ":"&amp;  MID(rawdata!A114,18, 2))</f>
        <v>43837.09375</v>
      </c>
      <c r="B114" s="1">
        <f>IF(ISNUMBER(VALUE(rawdata!B1346)),IF(AND(VALUE(rawdata!B1346)&gt;=0,VALUE(rawdata!B1346)&lt;=100),VALUE(rawdata!B1346),""),"")</f>
        <v>1</v>
      </c>
      <c r="C114" s="1">
        <f>IF(ISNUMBER(VALUE(rawdata!C1346)),IF(AND(VALUE(rawdata!C1346)&gt;=0,VALUE(rawdata!C1346)&lt;=100),VALUE(rawdata!C1346),""),"")</f>
        <v>1</v>
      </c>
      <c r="D114" s="1">
        <f>IF(ISNUMBER(VALUE(rawdata!D1346)),IF(AND(VALUE(rawdata!D1346)&gt;=0,VALUE(rawdata!D1346)&lt;=100),VALUE(rawdata!D1346),""),"")</f>
        <v>64</v>
      </c>
      <c r="E114" t="str">
        <f>B114&amp;"_"&amp;C114</f>
        <v>1_1</v>
      </c>
    </row>
    <row r="115" spans="1:5" x14ac:dyDescent="0.3">
      <c r="A115" s="13">
        <f>DATEVALUE(MID(rawdata!A115,9, 2)&amp; "/" &amp; MID(rawdata!A115, 5,3)&amp; "/"&amp;  MID(rawdata!A115, 25,4)) + TIMEVALUE(MID(rawdata!A115,12, 2)&amp; ":" &amp; MID(rawdata!A115,15, 2)&amp; ":"&amp;  MID(rawdata!A115,18, 2))</f>
        <v>43837.09375</v>
      </c>
      <c r="B115" s="1">
        <f>IF(ISNUMBER(VALUE(rawdata!B1358)),IF(AND(VALUE(rawdata!B1358)&gt;=0,VALUE(rawdata!B1358)&lt;=100),VALUE(rawdata!B1358),""),"")</f>
        <v>1</v>
      </c>
      <c r="C115" s="1">
        <f>IF(ISNUMBER(VALUE(rawdata!C1358)),IF(AND(VALUE(rawdata!C1358)&gt;=0,VALUE(rawdata!C1358)&lt;=100),VALUE(rawdata!C1358),""),"")</f>
        <v>1</v>
      </c>
      <c r="D115" s="1">
        <f>IF(ISNUMBER(VALUE(rawdata!D1358)),IF(AND(VALUE(rawdata!D1358)&gt;=0,VALUE(rawdata!D1358)&lt;=100),VALUE(rawdata!D1358),""),"")</f>
        <v>55</v>
      </c>
      <c r="E115" t="str">
        <f>B115&amp;"_"&amp;C115</f>
        <v>1_1</v>
      </c>
    </row>
    <row r="116" spans="1:5" x14ac:dyDescent="0.3">
      <c r="A116" s="13">
        <f>DATEVALUE(MID(rawdata!A116,9, 2)&amp; "/" &amp; MID(rawdata!A116, 5,3)&amp; "/"&amp;  MID(rawdata!A116, 25,4)) + TIMEVALUE(MID(rawdata!A116,12, 2)&amp; ":" &amp; MID(rawdata!A116,15, 2)&amp; ":"&amp;  MID(rawdata!A116,18, 2))</f>
        <v>43837.09375</v>
      </c>
      <c r="B116" s="1">
        <f>IF(ISNUMBER(VALUE(rawdata!B1370)),IF(AND(VALUE(rawdata!B1370)&gt;=0,VALUE(rawdata!B1370)&lt;=100),VALUE(rawdata!B1370),""),"")</f>
        <v>1</v>
      </c>
      <c r="C116" s="1">
        <f>IF(ISNUMBER(VALUE(rawdata!C1370)),IF(AND(VALUE(rawdata!C1370)&gt;=0,VALUE(rawdata!C1370)&lt;=100),VALUE(rawdata!C1370),""),"")</f>
        <v>1</v>
      </c>
      <c r="D116" s="1">
        <f>IF(ISNUMBER(VALUE(rawdata!D1370)),IF(AND(VALUE(rawdata!D1370)&gt;=0,VALUE(rawdata!D1370)&lt;=100),VALUE(rawdata!D1370),""),"")</f>
        <v>84</v>
      </c>
      <c r="E116" t="str">
        <f>B116&amp;"_"&amp;C116</f>
        <v>1_1</v>
      </c>
    </row>
    <row r="117" spans="1:5" x14ac:dyDescent="0.3">
      <c r="A117" s="13">
        <f>DATEVALUE(MID(rawdata!A117,9, 2)&amp; "/" &amp; MID(rawdata!A117, 5,3)&amp; "/"&amp;  MID(rawdata!A117, 25,4)) + TIMEVALUE(MID(rawdata!A117,12, 2)&amp; ":" &amp; MID(rawdata!A117,15, 2)&amp; ":"&amp;  MID(rawdata!A117,18, 2))</f>
        <v>43837.09375</v>
      </c>
      <c r="B117" s="1">
        <f>IF(ISNUMBER(VALUE(rawdata!B1382)),IF(AND(VALUE(rawdata!B1382)&gt;=0,VALUE(rawdata!B1382)&lt;=100),VALUE(rawdata!B1382),""),"")</f>
        <v>1</v>
      </c>
      <c r="C117" s="1">
        <f>IF(ISNUMBER(VALUE(rawdata!C1382)),IF(AND(VALUE(rawdata!C1382)&gt;=0,VALUE(rawdata!C1382)&lt;=100),VALUE(rawdata!C1382),""),"")</f>
        <v>1</v>
      </c>
      <c r="D117" s="1">
        <f>IF(ISNUMBER(VALUE(rawdata!D1382)),IF(AND(VALUE(rawdata!D1382)&gt;=0,VALUE(rawdata!D1382)&lt;=100),VALUE(rawdata!D1382),""),"")</f>
        <v>64</v>
      </c>
      <c r="E117" t="str">
        <f>B117&amp;"_"&amp;C117</f>
        <v>1_1</v>
      </c>
    </row>
    <row r="118" spans="1:5" x14ac:dyDescent="0.3">
      <c r="A118" s="13">
        <f>DATEVALUE(MID(rawdata!A118,9, 2)&amp; "/" &amp; MID(rawdata!A118, 5,3)&amp; "/"&amp;  MID(rawdata!A118, 25,4)) + TIMEVALUE(MID(rawdata!A118,12, 2)&amp; ":" &amp; MID(rawdata!A118,15, 2)&amp; ":"&amp;  MID(rawdata!A118,18, 2))</f>
        <v>43837.09375</v>
      </c>
      <c r="B118" s="1">
        <f>IF(ISNUMBER(VALUE(rawdata!B1394)),IF(AND(VALUE(rawdata!B1394)&gt;=0,VALUE(rawdata!B1394)&lt;=100),VALUE(rawdata!B1394),""),"")</f>
        <v>1</v>
      </c>
      <c r="C118" s="1">
        <f>IF(ISNUMBER(VALUE(rawdata!C1394)),IF(AND(VALUE(rawdata!C1394)&gt;=0,VALUE(rawdata!C1394)&lt;=100),VALUE(rawdata!C1394),""),"")</f>
        <v>1</v>
      </c>
      <c r="D118" s="1">
        <f>IF(ISNUMBER(VALUE(rawdata!D1394)),IF(AND(VALUE(rawdata!D1394)&gt;=0,VALUE(rawdata!D1394)&lt;=100),VALUE(rawdata!D1394),""),"")</f>
        <v>77</v>
      </c>
      <c r="E118" t="str">
        <f>B118&amp;"_"&amp;C118</f>
        <v>1_1</v>
      </c>
    </row>
    <row r="119" spans="1:5" x14ac:dyDescent="0.3">
      <c r="A119" s="13">
        <f>DATEVALUE(MID(rawdata!A119,9, 2)&amp; "/" &amp; MID(rawdata!A119, 5,3)&amp; "/"&amp;  MID(rawdata!A119, 25,4)) + TIMEVALUE(MID(rawdata!A119,12, 2)&amp; ":" &amp; MID(rawdata!A119,15, 2)&amp; ":"&amp;  MID(rawdata!A119,18, 2))</f>
        <v>43837.09375</v>
      </c>
      <c r="B119" s="1">
        <f>IF(ISNUMBER(VALUE(rawdata!B1406)),IF(AND(VALUE(rawdata!B1406)&gt;=0,VALUE(rawdata!B1406)&lt;=100),VALUE(rawdata!B1406),""),"")</f>
        <v>1</v>
      </c>
      <c r="C119" s="1">
        <f>IF(ISNUMBER(VALUE(rawdata!C1406)),IF(AND(VALUE(rawdata!C1406)&gt;=0,VALUE(rawdata!C1406)&lt;=100),VALUE(rawdata!C1406),""),"")</f>
        <v>1</v>
      </c>
      <c r="D119" s="1">
        <f>IF(ISNUMBER(VALUE(rawdata!D1406)),IF(AND(VALUE(rawdata!D1406)&gt;=0,VALUE(rawdata!D1406)&lt;=100),VALUE(rawdata!D1406),""),"")</f>
        <v>2</v>
      </c>
      <c r="E119" t="str">
        <f>B119&amp;"_"&amp;C119</f>
        <v>1_1</v>
      </c>
    </row>
    <row r="120" spans="1:5" x14ac:dyDescent="0.3">
      <c r="A120" s="13">
        <f>DATEVALUE(MID(rawdata!A120,9, 2)&amp; "/" &amp; MID(rawdata!A120, 5,3)&amp; "/"&amp;  MID(rawdata!A120, 25,4)) + TIMEVALUE(MID(rawdata!A120,12, 2)&amp; ":" &amp; MID(rawdata!A120,15, 2)&amp; ":"&amp;  MID(rawdata!A120,18, 2))</f>
        <v>43837.09375</v>
      </c>
      <c r="B120" s="1">
        <f>IF(ISNUMBER(VALUE(rawdata!B1418)),IF(AND(VALUE(rawdata!B1418)&gt;=0,VALUE(rawdata!B1418)&lt;=100),VALUE(rawdata!B1418),""),"")</f>
        <v>1</v>
      </c>
      <c r="C120" s="1">
        <f>IF(ISNUMBER(VALUE(rawdata!C1418)),IF(AND(VALUE(rawdata!C1418)&gt;=0,VALUE(rawdata!C1418)&lt;=100),VALUE(rawdata!C1418),""),"")</f>
        <v>1</v>
      </c>
      <c r="D120" s="1">
        <f>IF(ISNUMBER(VALUE(rawdata!D1418)),IF(AND(VALUE(rawdata!D1418)&gt;=0,VALUE(rawdata!D1418)&lt;=100),VALUE(rawdata!D1418),""),"")</f>
        <v>78</v>
      </c>
      <c r="E120" t="str">
        <f>B120&amp;"_"&amp;C120</f>
        <v>1_1</v>
      </c>
    </row>
    <row r="121" spans="1:5" x14ac:dyDescent="0.3">
      <c r="A121" s="13">
        <f>DATEVALUE(MID(rawdata!A121,9, 2)&amp; "/" &amp; MID(rawdata!A121, 5,3)&amp; "/"&amp;  MID(rawdata!A121, 25,4)) + TIMEVALUE(MID(rawdata!A121,12, 2)&amp; ":" &amp; MID(rawdata!A121,15, 2)&amp; ":"&amp;  MID(rawdata!A121,18, 2))</f>
        <v>43837.09375</v>
      </c>
      <c r="B121" s="1">
        <f>IF(ISNUMBER(VALUE(rawdata!B1430)),IF(AND(VALUE(rawdata!B1430)&gt;=0,VALUE(rawdata!B1430)&lt;=100),VALUE(rawdata!B1430),""),"")</f>
        <v>1</v>
      </c>
      <c r="C121" s="1">
        <f>IF(ISNUMBER(VALUE(rawdata!C1430)),IF(AND(VALUE(rawdata!C1430)&gt;=0,VALUE(rawdata!C1430)&lt;=100),VALUE(rawdata!C1430),""),"")</f>
        <v>1</v>
      </c>
      <c r="D121" s="1">
        <f>IF(ISNUMBER(VALUE(rawdata!D1430)),IF(AND(VALUE(rawdata!D1430)&gt;=0,VALUE(rawdata!D1430)&lt;=100),VALUE(rawdata!D1430),""),"")</f>
        <v>13</v>
      </c>
      <c r="E121" t="str">
        <f>B121&amp;"_"&amp;C121</f>
        <v>1_1</v>
      </c>
    </row>
    <row r="122" spans="1:5" x14ac:dyDescent="0.3">
      <c r="A122" s="13">
        <f>DATEVALUE(MID(rawdata!A122,9, 2)&amp; "/" &amp; MID(rawdata!A122, 5,3)&amp; "/"&amp;  MID(rawdata!A122, 25,4)) + TIMEVALUE(MID(rawdata!A122,12, 2)&amp; ":" &amp; MID(rawdata!A122,15, 2)&amp; ":"&amp;  MID(rawdata!A122,18, 2))</f>
        <v>43837.104166666664</v>
      </c>
      <c r="B122" s="1">
        <f>IF(ISNUMBER(VALUE(rawdata!B1442)),IF(AND(VALUE(rawdata!B1442)&gt;=0,VALUE(rawdata!B1442)&lt;=100),VALUE(rawdata!B1442),""),"")</f>
        <v>1</v>
      </c>
      <c r="C122" s="1">
        <f>IF(ISNUMBER(VALUE(rawdata!C1442)),IF(AND(VALUE(rawdata!C1442)&gt;=0,VALUE(rawdata!C1442)&lt;=100),VALUE(rawdata!C1442),""),"")</f>
        <v>1</v>
      </c>
      <c r="D122" s="1">
        <f>IF(ISNUMBER(VALUE(rawdata!D1442)),IF(AND(VALUE(rawdata!D1442)&gt;=0,VALUE(rawdata!D1442)&lt;=100),VALUE(rawdata!D1442),""),"")</f>
        <v>75</v>
      </c>
      <c r="E122" t="str">
        <f>B122&amp;"_"&amp;C122</f>
        <v>1_1</v>
      </c>
    </row>
    <row r="123" spans="1:5" x14ac:dyDescent="0.3">
      <c r="A123" s="13">
        <f>DATEVALUE(MID(rawdata!A123,9, 2)&amp; "/" &amp; MID(rawdata!A123, 5,3)&amp; "/"&amp;  MID(rawdata!A123, 25,4)) + TIMEVALUE(MID(rawdata!A123,12, 2)&amp; ":" &amp; MID(rawdata!A123,15, 2)&amp; ":"&amp;  MID(rawdata!A123,18, 2))</f>
        <v>43837.104166666664</v>
      </c>
      <c r="B123" s="1">
        <f>IF(ISNUMBER(VALUE(rawdata!B1454)),IF(AND(VALUE(rawdata!B1454)&gt;=0,VALUE(rawdata!B1454)&lt;=100),VALUE(rawdata!B1454),""),"")</f>
        <v>1</v>
      </c>
      <c r="C123" s="1">
        <f>IF(ISNUMBER(VALUE(rawdata!C1454)),IF(AND(VALUE(rawdata!C1454)&gt;=0,VALUE(rawdata!C1454)&lt;=100),VALUE(rawdata!C1454),""),"")</f>
        <v>1</v>
      </c>
      <c r="D123" s="1">
        <f>IF(ISNUMBER(VALUE(rawdata!D1454)),IF(AND(VALUE(rawdata!D1454)&gt;=0,VALUE(rawdata!D1454)&lt;=100),VALUE(rawdata!D1454),""),"")</f>
        <v>88</v>
      </c>
      <c r="E123" t="str">
        <f>B123&amp;"_"&amp;C123</f>
        <v>1_1</v>
      </c>
    </row>
    <row r="124" spans="1:5" x14ac:dyDescent="0.3">
      <c r="A124" s="13">
        <f>DATEVALUE(MID(rawdata!A124,9, 2)&amp; "/" &amp; MID(rawdata!A124, 5,3)&amp; "/"&amp;  MID(rawdata!A124, 25,4)) + TIMEVALUE(MID(rawdata!A124,12, 2)&amp; ":" &amp; MID(rawdata!A124,15, 2)&amp; ":"&amp;  MID(rawdata!A124,18, 2))</f>
        <v>43837.104166666664</v>
      </c>
      <c r="B124" s="1">
        <f>IF(ISNUMBER(VALUE(rawdata!B1466)),IF(AND(VALUE(rawdata!B1466)&gt;=0,VALUE(rawdata!B1466)&lt;=100),VALUE(rawdata!B1466),""),"")</f>
        <v>1</v>
      </c>
      <c r="C124" s="1">
        <f>IF(ISNUMBER(VALUE(rawdata!C1466)),IF(AND(VALUE(rawdata!C1466)&gt;=0,VALUE(rawdata!C1466)&lt;=100),VALUE(rawdata!C1466),""),"")</f>
        <v>1</v>
      </c>
      <c r="D124" s="1" t="str">
        <f>IF(ISNUMBER(VALUE(rawdata!D1466)),IF(AND(VALUE(rawdata!D1466)&gt;=0,VALUE(rawdata!D1466)&lt;=100),VALUE(rawdata!D1466),""),"")</f>
        <v/>
      </c>
      <c r="E124" t="str">
        <f>B124&amp;"_"&amp;C124</f>
        <v>1_1</v>
      </c>
    </row>
    <row r="125" spans="1:5" x14ac:dyDescent="0.3">
      <c r="A125" s="13">
        <f>DATEVALUE(MID(rawdata!A125,9, 2)&amp; "/" &amp; MID(rawdata!A125, 5,3)&amp; "/"&amp;  MID(rawdata!A125, 25,4)) + TIMEVALUE(MID(rawdata!A125,12, 2)&amp; ":" &amp; MID(rawdata!A125,15, 2)&amp; ":"&amp;  MID(rawdata!A125,18, 2))</f>
        <v>43837.104166666664</v>
      </c>
      <c r="B125" s="1">
        <f>IF(ISNUMBER(VALUE(rawdata!B1478)),IF(AND(VALUE(rawdata!B1478)&gt;=0,VALUE(rawdata!B1478)&lt;=100),VALUE(rawdata!B1478),""),"")</f>
        <v>1</v>
      </c>
      <c r="C125" s="1">
        <f>IF(ISNUMBER(VALUE(rawdata!C1478)),IF(AND(VALUE(rawdata!C1478)&gt;=0,VALUE(rawdata!C1478)&lt;=100),VALUE(rawdata!C1478),""),"")</f>
        <v>1</v>
      </c>
      <c r="D125" s="1">
        <f>IF(ISNUMBER(VALUE(rawdata!D1478)),IF(AND(VALUE(rawdata!D1478)&gt;=0,VALUE(rawdata!D1478)&lt;=100),VALUE(rawdata!D1478),""),"")</f>
        <v>13</v>
      </c>
      <c r="E125" t="str">
        <f>B125&amp;"_"&amp;C125</f>
        <v>1_1</v>
      </c>
    </row>
    <row r="126" spans="1:5" x14ac:dyDescent="0.3">
      <c r="A126" s="13">
        <f>DATEVALUE(MID(rawdata!A126,9, 2)&amp; "/" &amp; MID(rawdata!A126, 5,3)&amp; "/"&amp;  MID(rawdata!A126, 25,4)) + TIMEVALUE(MID(rawdata!A126,12, 2)&amp; ":" &amp; MID(rawdata!A126,15, 2)&amp; ":"&amp;  MID(rawdata!A126,18, 2))</f>
        <v>43837.104166666664</v>
      </c>
      <c r="B126" s="1">
        <f>IF(ISNUMBER(VALUE(rawdata!B1490)),IF(AND(VALUE(rawdata!B1490)&gt;=0,VALUE(rawdata!B1490)&lt;=100),VALUE(rawdata!B1490),""),"")</f>
        <v>1</v>
      </c>
      <c r="C126" s="1">
        <f>IF(ISNUMBER(VALUE(rawdata!C1490)),IF(AND(VALUE(rawdata!C1490)&gt;=0,VALUE(rawdata!C1490)&lt;=100),VALUE(rawdata!C1490),""),"")</f>
        <v>1</v>
      </c>
      <c r="D126" s="1">
        <f>IF(ISNUMBER(VALUE(rawdata!D1490)),IF(AND(VALUE(rawdata!D1490)&gt;=0,VALUE(rawdata!D1490)&lt;=100),VALUE(rawdata!D1490),""),"")</f>
        <v>58</v>
      </c>
      <c r="E126" t="str">
        <f>B126&amp;"_"&amp;C126</f>
        <v>1_1</v>
      </c>
    </row>
    <row r="127" spans="1:5" x14ac:dyDescent="0.3">
      <c r="A127" s="13">
        <f>DATEVALUE(MID(rawdata!A127,9, 2)&amp; "/" &amp; MID(rawdata!A127, 5,3)&amp; "/"&amp;  MID(rawdata!A127, 25,4)) + TIMEVALUE(MID(rawdata!A127,12, 2)&amp; ":" &amp; MID(rawdata!A127,15, 2)&amp; ":"&amp;  MID(rawdata!A127,18, 2))</f>
        <v>43837.104166666664</v>
      </c>
      <c r="B127" s="1">
        <f>IF(ISNUMBER(VALUE(rawdata!B1502)),IF(AND(VALUE(rawdata!B1502)&gt;=0,VALUE(rawdata!B1502)&lt;=100),VALUE(rawdata!B1502),""),"")</f>
        <v>1</v>
      </c>
      <c r="C127" s="1">
        <f>IF(ISNUMBER(VALUE(rawdata!C1502)),IF(AND(VALUE(rawdata!C1502)&gt;=0,VALUE(rawdata!C1502)&lt;=100),VALUE(rawdata!C1502),""),"")</f>
        <v>1</v>
      </c>
      <c r="D127" s="1">
        <f>IF(ISNUMBER(VALUE(rawdata!D1502)),IF(AND(VALUE(rawdata!D1502)&gt;=0,VALUE(rawdata!D1502)&lt;=100),VALUE(rawdata!D1502),""),"")</f>
        <v>41</v>
      </c>
      <c r="E127" t="str">
        <f>B127&amp;"_"&amp;C127</f>
        <v>1_1</v>
      </c>
    </row>
    <row r="128" spans="1:5" x14ac:dyDescent="0.3">
      <c r="A128" s="13">
        <f>DATEVALUE(MID(rawdata!A128,9, 2)&amp; "/" &amp; MID(rawdata!A128, 5,3)&amp; "/"&amp;  MID(rawdata!A128, 25,4)) + TIMEVALUE(MID(rawdata!A128,12, 2)&amp; ":" &amp; MID(rawdata!A128,15, 2)&amp; ":"&amp;  MID(rawdata!A128,18, 2))</f>
        <v>43837.104166666664</v>
      </c>
      <c r="B128" s="1">
        <f>IF(ISNUMBER(VALUE(rawdata!B1514)),IF(AND(VALUE(rawdata!B1514)&gt;=0,VALUE(rawdata!B1514)&lt;=100),VALUE(rawdata!B1514),""),"")</f>
        <v>1</v>
      </c>
      <c r="C128" s="1">
        <f>IF(ISNUMBER(VALUE(rawdata!C1514)),IF(AND(VALUE(rawdata!C1514)&gt;=0,VALUE(rawdata!C1514)&lt;=100),VALUE(rawdata!C1514),""),"")</f>
        <v>1</v>
      </c>
      <c r="D128" s="1">
        <f>IF(ISNUMBER(VALUE(rawdata!D1514)),IF(AND(VALUE(rawdata!D1514)&gt;=0,VALUE(rawdata!D1514)&lt;=100),VALUE(rawdata!D1514),""),"")</f>
        <v>49</v>
      </c>
      <c r="E128" t="str">
        <f>B128&amp;"_"&amp;C128</f>
        <v>1_1</v>
      </c>
    </row>
    <row r="129" spans="1:5" x14ac:dyDescent="0.3">
      <c r="A129" s="13">
        <f>DATEVALUE(MID(rawdata!A129,9, 2)&amp; "/" &amp; MID(rawdata!A129, 5,3)&amp; "/"&amp;  MID(rawdata!A129, 25,4)) + TIMEVALUE(MID(rawdata!A129,12, 2)&amp; ":" &amp; MID(rawdata!A129,15, 2)&amp; ":"&amp;  MID(rawdata!A129,18, 2))</f>
        <v>43837.104166666664</v>
      </c>
      <c r="B129" s="1">
        <f>IF(ISNUMBER(VALUE(rawdata!B1526)),IF(AND(VALUE(rawdata!B1526)&gt;=0,VALUE(rawdata!B1526)&lt;=100),VALUE(rawdata!B1526),""),"")</f>
        <v>1</v>
      </c>
      <c r="C129" s="1">
        <f>IF(ISNUMBER(VALUE(rawdata!C1526)),IF(AND(VALUE(rawdata!C1526)&gt;=0,VALUE(rawdata!C1526)&lt;=100),VALUE(rawdata!C1526),""),"")</f>
        <v>1</v>
      </c>
      <c r="D129" s="1">
        <f>IF(ISNUMBER(VALUE(rawdata!D1526)),IF(AND(VALUE(rawdata!D1526)&gt;=0,VALUE(rawdata!D1526)&lt;=100),VALUE(rawdata!D1526),""),"")</f>
        <v>28</v>
      </c>
      <c r="E129" t="str">
        <f>B129&amp;"_"&amp;C129</f>
        <v>1_1</v>
      </c>
    </row>
    <row r="130" spans="1:5" x14ac:dyDescent="0.3">
      <c r="A130" s="13">
        <f>DATEVALUE(MID(rawdata!A130,9, 2)&amp; "/" &amp; MID(rawdata!A130, 5,3)&amp; "/"&amp;  MID(rawdata!A130, 25,4)) + TIMEVALUE(MID(rawdata!A130,12, 2)&amp; ":" &amp; MID(rawdata!A130,15, 2)&amp; ":"&amp;  MID(rawdata!A130,18, 2))</f>
        <v>43837.104166666664</v>
      </c>
      <c r="B130" s="1">
        <f>IF(ISNUMBER(VALUE(rawdata!B1538)),IF(AND(VALUE(rawdata!B1538)&gt;=0,VALUE(rawdata!B1538)&lt;=100),VALUE(rawdata!B1538),""),"")</f>
        <v>1</v>
      </c>
      <c r="C130" s="1">
        <f>IF(ISNUMBER(VALUE(rawdata!C1538)),IF(AND(VALUE(rawdata!C1538)&gt;=0,VALUE(rawdata!C1538)&lt;=100),VALUE(rawdata!C1538),""),"")</f>
        <v>1</v>
      </c>
      <c r="D130" s="1">
        <f>IF(ISNUMBER(VALUE(rawdata!D1538)),IF(AND(VALUE(rawdata!D1538)&gt;=0,VALUE(rawdata!D1538)&lt;=100),VALUE(rawdata!D1538),""),"")</f>
        <v>70</v>
      </c>
      <c r="E130" t="str">
        <f>B130&amp;"_"&amp;C130</f>
        <v>1_1</v>
      </c>
    </row>
    <row r="131" spans="1:5" x14ac:dyDescent="0.3">
      <c r="A131" s="13">
        <f>DATEVALUE(MID(rawdata!A131,9, 2)&amp; "/" &amp; MID(rawdata!A131, 5,3)&amp; "/"&amp;  MID(rawdata!A131, 25,4)) + TIMEVALUE(MID(rawdata!A131,12, 2)&amp; ":" &amp; MID(rawdata!A131,15, 2)&amp; ":"&amp;  MID(rawdata!A131,18, 2))</f>
        <v>43837.104166666664</v>
      </c>
      <c r="B131" s="1">
        <f>IF(ISNUMBER(VALUE(rawdata!B1550)),IF(AND(VALUE(rawdata!B1550)&gt;=0,VALUE(rawdata!B1550)&lt;=100),VALUE(rawdata!B1550),""),"")</f>
        <v>1</v>
      </c>
      <c r="C131" s="1">
        <f>IF(ISNUMBER(VALUE(rawdata!C1550)),IF(AND(VALUE(rawdata!C1550)&gt;=0,VALUE(rawdata!C1550)&lt;=100),VALUE(rawdata!C1550),""),"")</f>
        <v>1</v>
      </c>
      <c r="D131" s="1">
        <f>IF(ISNUMBER(VALUE(rawdata!D1550)),IF(AND(VALUE(rawdata!D1550)&gt;=0,VALUE(rawdata!D1550)&lt;=100),VALUE(rawdata!D1550),""),"")</f>
        <v>42</v>
      </c>
      <c r="E131" t="str">
        <f>B131&amp;"_"&amp;C131</f>
        <v>1_1</v>
      </c>
    </row>
    <row r="132" spans="1:5" x14ac:dyDescent="0.3">
      <c r="A132" s="13">
        <f>DATEVALUE(MID(rawdata!A132,9, 2)&amp; "/" &amp; MID(rawdata!A132, 5,3)&amp; "/"&amp;  MID(rawdata!A132, 25,4)) + TIMEVALUE(MID(rawdata!A132,12, 2)&amp; ":" &amp; MID(rawdata!A132,15, 2)&amp; ":"&amp;  MID(rawdata!A132,18, 2))</f>
        <v>43837.104166666664</v>
      </c>
      <c r="B132" s="1">
        <f>IF(ISNUMBER(VALUE(rawdata!B1562)),IF(AND(VALUE(rawdata!B1562)&gt;=0,VALUE(rawdata!B1562)&lt;=100),VALUE(rawdata!B1562),""),"")</f>
        <v>1</v>
      </c>
      <c r="C132" s="1">
        <f>IF(ISNUMBER(VALUE(rawdata!C1562)),IF(AND(VALUE(rawdata!C1562)&gt;=0,VALUE(rawdata!C1562)&lt;=100),VALUE(rawdata!C1562),""),"")</f>
        <v>1</v>
      </c>
      <c r="D132" s="1">
        <f>IF(ISNUMBER(VALUE(rawdata!D1562)),IF(AND(VALUE(rawdata!D1562)&gt;=0,VALUE(rawdata!D1562)&lt;=100),VALUE(rawdata!D1562),""),"")</f>
        <v>23</v>
      </c>
      <c r="E132" t="str">
        <f>B132&amp;"_"&amp;C132</f>
        <v>1_1</v>
      </c>
    </row>
    <row r="133" spans="1:5" x14ac:dyDescent="0.3">
      <c r="A133" s="13">
        <f>DATEVALUE(MID(rawdata!A133,9, 2)&amp; "/" &amp; MID(rawdata!A133, 5,3)&amp; "/"&amp;  MID(rawdata!A133, 25,4)) + TIMEVALUE(MID(rawdata!A133,12, 2)&amp; ":" &amp; MID(rawdata!A133,15, 2)&amp; ":"&amp;  MID(rawdata!A133,18, 2))</f>
        <v>43837.104166666664</v>
      </c>
      <c r="B133" s="1">
        <f>IF(ISNUMBER(VALUE(rawdata!B1574)),IF(AND(VALUE(rawdata!B1574)&gt;=0,VALUE(rawdata!B1574)&lt;=100),VALUE(rawdata!B1574),""),"")</f>
        <v>1</v>
      </c>
      <c r="C133" s="1">
        <f>IF(ISNUMBER(VALUE(rawdata!C1574)),IF(AND(VALUE(rawdata!C1574)&gt;=0,VALUE(rawdata!C1574)&lt;=100),VALUE(rawdata!C1574),""),"")</f>
        <v>1</v>
      </c>
      <c r="D133" s="1">
        <f>IF(ISNUMBER(VALUE(rawdata!D1574)),IF(AND(VALUE(rawdata!D1574)&gt;=0,VALUE(rawdata!D1574)&lt;=100),VALUE(rawdata!D1574),""),"")</f>
        <v>80</v>
      </c>
      <c r="E133" t="str">
        <f>B133&amp;"_"&amp;C133</f>
        <v>1_1</v>
      </c>
    </row>
    <row r="134" spans="1:5" x14ac:dyDescent="0.3">
      <c r="A134" s="13">
        <f>DATEVALUE(MID(rawdata!A134,9, 2)&amp; "/" &amp; MID(rawdata!A134, 5,3)&amp; "/"&amp;  MID(rawdata!A134, 25,4)) + TIMEVALUE(MID(rawdata!A134,12, 2)&amp; ":" &amp; MID(rawdata!A134,15, 2)&amp; ":"&amp;  MID(rawdata!A134,18, 2))</f>
        <v>43837.114583333336</v>
      </c>
      <c r="B134" s="1">
        <f>IF(ISNUMBER(VALUE(rawdata!B1586)),IF(AND(VALUE(rawdata!B1586)&gt;=0,VALUE(rawdata!B1586)&lt;=100),VALUE(rawdata!B1586),""),"")</f>
        <v>1</v>
      </c>
      <c r="C134" s="1">
        <f>IF(ISNUMBER(VALUE(rawdata!C1586)),IF(AND(VALUE(rawdata!C1586)&gt;=0,VALUE(rawdata!C1586)&lt;=100),VALUE(rawdata!C1586),""),"")</f>
        <v>1</v>
      </c>
      <c r="D134" s="1">
        <f>IF(ISNUMBER(VALUE(rawdata!D1586)),IF(AND(VALUE(rawdata!D1586)&gt;=0,VALUE(rawdata!D1586)&lt;=100),VALUE(rawdata!D1586),""),"")</f>
        <v>9</v>
      </c>
      <c r="E134" t="str">
        <f>B134&amp;"_"&amp;C134</f>
        <v>1_1</v>
      </c>
    </row>
    <row r="135" spans="1:5" x14ac:dyDescent="0.3">
      <c r="A135" s="13">
        <f>DATEVALUE(MID(rawdata!A135,9, 2)&amp; "/" &amp; MID(rawdata!A135, 5,3)&amp; "/"&amp;  MID(rawdata!A135, 25,4)) + TIMEVALUE(MID(rawdata!A135,12, 2)&amp; ":" &amp; MID(rawdata!A135,15, 2)&amp; ":"&amp;  MID(rawdata!A135,18, 2))</f>
        <v>43837.114583333336</v>
      </c>
      <c r="B135" s="1">
        <f>IF(ISNUMBER(VALUE(rawdata!B1598)),IF(AND(VALUE(rawdata!B1598)&gt;=0,VALUE(rawdata!B1598)&lt;=100),VALUE(rawdata!B1598),""),"")</f>
        <v>1</v>
      </c>
      <c r="C135" s="1">
        <f>IF(ISNUMBER(VALUE(rawdata!C1598)),IF(AND(VALUE(rawdata!C1598)&gt;=0,VALUE(rawdata!C1598)&lt;=100),VALUE(rawdata!C1598),""),"")</f>
        <v>1</v>
      </c>
      <c r="D135" s="1">
        <f>IF(ISNUMBER(VALUE(rawdata!D1598)),IF(AND(VALUE(rawdata!D1598)&gt;=0,VALUE(rawdata!D1598)&lt;=100),VALUE(rawdata!D1598),""),"")</f>
        <v>11</v>
      </c>
      <c r="E135" t="str">
        <f>B135&amp;"_"&amp;C135</f>
        <v>1_1</v>
      </c>
    </row>
    <row r="136" spans="1:5" x14ac:dyDescent="0.3">
      <c r="A136" s="13">
        <f>DATEVALUE(MID(rawdata!A136,9, 2)&amp; "/" &amp; MID(rawdata!A136, 5,3)&amp; "/"&amp;  MID(rawdata!A136, 25,4)) + TIMEVALUE(MID(rawdata!A136,12, 2)&amp; ":" &amp; MID(rawdata!A136,15, 2)&amp; ":"&amp;  MID(rawdata!A136,18, 2))</f>
        <v>43837.114583333336</v>
      </c>
      <c r="B136" s="1">
        <f>IF(ISNUMBER(VALUE(rawdata!B1610)),IF(AND(VALUE(rawdata!B1610)&gt;=0,VALUE(rawdata!B1610)&lt;=100),VALUE(rawdata!B1610),""),"")</f>
        <v>1</v>
      </c>
      <c r="C136" s="1">
        <f>IF(ISNUMBER(VALUE(rawdata!C1610)),IF(AND(VALUE(rawdata!C1610)&gt;=0,VALUE(rawdata!C1610)&lt;=100),VALUE(rawdata!C1610),""),"")</f>
        <v>1</v>
      </c>
      <c r="D136" s="1">
        <f>IF(ISNUMBER(VALUE(rawdata!D1610)),IF(AND(VALUE(rawdata!D1610)&gt;=0,VALUE(rawdata!D1610)&lt;=100),VALUE(rawdata!D1610),""),"")</f>
        <v>40</v>
      </c>
      <c r="E136" t="str">
        <f>B136&amp;"_"&amp;C136</f>
        <v>1_1</v>
      </c>
    </row>
    <row r="137" spans="1:5" x14ac:dyDescent="0.3">
      <c r="A137" s="13">
        <f>DATEVALUE(MID(rawdata!A137,9, 2)&amp; "/" &amp; MID(rawdata!A137, 5,3)&amp; "/"&amp;  MID(rawdata!A137, 25,4)) + TIMEVALUE(MID(rawdata!A137,12, 2)&amp; ":" &amp; MID(rawdata!A137,15, 2)&amp; ":"&amp;  MID(rawdata!A137,18, 2))</f>
        <v>43837.114583333336</v>
      </c>
      <c r="B137" s="1">
        <f>IF(ISNUMBER(VALUE(rawdata!B1622)),IF(AND(VALUE(rawdata!B1622)&gt;=0,VALUE(rawdata!B1622)&lt;=100),VALUE(rawdata!B1622),""),"")</f>
        <v>1</v>
      </c>
      <c r="C137" s="1">
        <f>IF(ISNUMBER(VALUE(rawdata!C1622)),IF(AND(VALUE(rawdata!C1622)&gt;=0,VALUE(rawdata!C1622)&lt;=100),VALUE(rawdata!C1622),""),"")</f>
        <v>1</v>
      </c>
      <c r="D137" s="1">
        <f>IF(ISNUMBER(VALUE(rawdata!D1622)),IF(AND(VALUE(rawdata!D1622)&gt;=0,VALUE(rawdata!D1622)&lt;=100),VALUE(rawdata!D1622),""),"")</f>
        <v>80</v>
      </c>
      <c r="E137" t="str">
        <f>B137&amp;"_"&amp;C137</f>
        <v>1_1</v>
      </c>
    </row>
    <row r="138" spans="1:5" x14ac:dyDescent="0.3">
      <c r="A138" s="13">
        <f>DATEVALUE(MID(rawdata!A138,9, 2)&amp; "/" &amp; MID(rawdata!A138, 5,3)&amp; "/"&amp;  MID(rawdata!A138, 25,4)) + TIMEVALUE(MID(rawdata!A138,12, 2)&amp; ":" &amp; MID(rawdata!A138,15, 2)&amp; ":"&amp;  MID(rawdata!A138,18, 2))</f>
        <v>43837.114583333336</v>
      </c>
      <c r="B138" s="1">
        <f>IF(ISNUMBER(VALUE(rawdata!B1634)),IF(AND(VALUE(rawdata!B1634)&gt;=0,VALUE(rawdata!B1634)&lt;=100),VALUE(rawdata!B1634),""),"")</f>
        <v>1</v>
      </c>
      <c r="C138" s="1">
        <f>IF(ISNUMBER(VALUE(rawdata!C1634)),IF(AND(VALUE(rawdata!C1634)&gt;=0,VALUE(rawdata!C1634)&lt;=100),VALUE(rawdata!C1634),""),"")</f>
        <v>1</v>
      </c>
      <c r="D138" s="1" t="str">
        <f>IF(ISNUMBER(VALUE(rawdata!D1634)),IF(AND(VALUE(rawdata!D1634)&gt;=0,VALUE(rawdata!D1634)&lt;=100),VALUE(rawdata!D1634),""),"")</f>
        <v/>
      </c>
      <c r="E138" t="str">
        <f>B138&amp;"_"&amp;C138</f>
        <v>1_1</v>
      </c>
    </row>
    <row r="139" spans="1:5" x14ac:dyDescent="0.3">
      <c r="A139" s="13">
        <f>DATEVALUE(MID(rawdata!A139,9, 2)&amp; "/" &amp; MID(rawdata!A139, 5,3)&amp; "/"&amp;  MID(rawdata!A139, 25,4)) + TIMEVALUE(MID(rawdata!A139,12, 2)&amp; ":" &amp; MID(rawdata!A139,15, 2)&amp; ":"&amp;  MID(rawdata!A139,18, 2))</f>
        <v>43837.114583333336</v>
      </c>
      <c r="B139" s="1">
        <f>IF(ISNUMBER(VALUE(rawdata!B1646)),IF(AND(VALUE(rawdata!B1646)&gt;=0,VALUE(rawdata!B1646)&lt;=100),VALUE(rawdata!B1646),""),"")</f>
        <v>1</v>
      </c>
      <c r="C139" s="1">
        <f>IF(ISNUMBER(VALUE(rawdata!C1646)),IF(AND(VALUE(rawdata!C1646)&gt;=0,VALUE(rawdata!C1646)&lt;=100),VALUE(rawdata!C1646),""),"")</f>
        <v>1</v>
      </c>
      <c r="D139" s="1">
        <f>IF(ISNUMBER(VALUE(rawdata!D1646)),IF(AND(VALUE(rawdata!D1646)&gt;=0,VALUE(rawdata!D1646)&lt;=100),VALUE(rawdata!D1646),""),"")</f>
        <v>57</v>
      </c>
      <c r="E139" t="str">
        <f>B139&amp;"_"&amp;C139</f>
        <v>1_1</v>
      </c>
    </row>
    <row r="140" spans="1:5" x14ac:dyDescent="0.3">
      <c r="A140" s="13">
        <f>DATEVALUE(MID(rawdata!A140,9, 2)&amp; "/" &amp; MID(rawdata!A140, 5,3)&amp; "/"&amp;  MID(rawdata!A140, 25,4)) + TIMEVALUE(MID(rawdata!A140,12, 2)&amp; ":" &amp; MID(rawdata!A140,15, 2)&amp; ":"&amp;  MID(rawdata!A140,18, 2))</f>
        <v>43837.114583333336</v>
      </c>
      <c r="B140" s="1">
        <f>IF(ISNUMBER(VALUE(rawdata!B1658)),IF(AND(VALUE(rawdata!B1658)&gt;=0,VALUE(rawdata!B1658)&lt;=100),VALUE(rawdata!B1658),""),"")</f>
        <v>1</v>
      </c>
      <c r="C140" s="1">
        <f>IF(ISNUMBER(VALUE(rawdata!C1658)),IF(AND(VALUE(rawdata!C1658)&gt;=0,VALUE(rawdata!C1658)&lt;=100),VALUE(rawdata!C1658),""),"")</f>
        <v>1</v>
      </c>
      <c r="D140" s="1">
        <f>IF(ISNUMBER(VALUE(rawdata!D1658)),IF(AND(VALUE(rawdata!D1658)&gt;=0,VALUE(rawdata!D1658)&lt;=100),VALUE(rawdata!D1658),""),"")</f>
        <v>4</v>
      </c>
      <c r="E140" t="str">
        <f>B140&amp;"_"&amp;C140</f>
        <v>1_1</v>
      </c>
    </row>
    <row r="141" spans="1:5" x14ac:dyDescent="0.3">
      <c r="A141" s="13">
        <f>DATEVALUE(MID(rawdata!A141,9, 2)&amp; "/" &amp; MID(rawdata!A141, 5,3)&amp; "/"&amp;  MID(rawdata!A141, 25,4)) + TIMEVALUE(MID(rawdata!A141,12, 2)&amp; ":" &amp; MID(rawdata!A141,15, 2)&amp; ":"&amp;  MID(rawdata!A141,18, 2))</f>
        <v>43837.114583333336</v>
      </c>
      <c r="B141" s="1">
        <f>IF(ISNUMBER(VALUE(rawdata!B1670)),IF(AND(VALUE(rawdata!B1670)&gt;=0,VALUE(rawdata!B1670)&lt;=100),VALUE(rawdata!B1670),""),"")</f>
        <v>1</v>
      </c>
      <c r="C141" s="1">
        <f>IF(ISNUMBER(VALUE(rawdata!C1670)),IF(AND(VALUE(rawdata!C1670)&gt;=0,VALUE(rawdata!C1670)&lt;=100),VALUE(rawdata!C1670),""),"")</f>
        <v>1</v>
      </c>
      <c r="D141" s="1">
        <f>IF(ISNUMBER(VALUE(rawdata!D1670)),IF(AND(VALUE(rawdata!D1670)&gt;=0,VALUE(rawdata!D1670)&lt;=100),VALUE(rawdata!D1670),""),"")</f>
        <v>63</v>
      </c>
      <c r="E141" t="str">
        <f>B141&amp;"_"&amp;C141</f>
        <v>1_1</v>
      </c>
    </row>
    <row r="142" spans="1:5" x14ac:dyDescent="0.3">
      <c r="A142" s="13">
        <f>DATEVALUE(MID(rawdata!A142,9, 2)&amp; "/" &amp; MID(rawdata!A142, 5,3)&amp; "/"&amp;  MID(rawdata!A142, 25,4)) + TIMEVALUE(MID(rawdata!A142,12, 2)&amp; ":" &amp; MID(rawdata!A142,15, 2)&amp; ":"&amp;  MID(rawdata!A142,18, 2))</f>
        <v>43837.114583333336</v>
      </c>
      <c r="B142" s="1">
        <f>IF(ISNUMBER(VALUE(rawdata!B1682)),IF(AND(VALUE(rawdata!B1682)&gt;=0,VALUE(rawdata!B1682)&lt;=100),VALUE(rawdata!B1682),""),"")</f>
        <v>1</v>
      </c>
      <c r="C142" s="1">
        <f>IF(ISNUMBER(VALUE(rawdata!C1682)),IF(AND(VALUE(rawdata!C1682)&gt;=0,VALUE(rawdata!C1682)&lt;=100),VALUE(rawdata!C1682),""),"")</f>
        <v>1</v>
      </c>
      <c r="D142" s="1">
        <f>IF(ISNUMBER(VALUE(rawdata!D1682)),IF(AND(VALUE(rawdata!D1682)&gt;=0,VALUE(rawdata!D1682)&lt;=100),VALUE(rawdata!D1682),""),"")</f>
        <v>43</v>
      </c>
      <c r="E142" t="str">
        <f>B142&amp;"_"&amp;C142</f>
        <v>1_1</v>
      </c>
    </row>
    <row r="143" spans="1:5" x14ac:dyDescent="0.3">
      <c r="A143" s="13">
        <f>DATEVALUE(MID(rawdata!A143,9, 2)&amp; "/" &amp; MID(rawdata!A143, 5,3)&amp; "/"&amp;  MID(rawdata!A143, 25,4)) + TIMEVALUE(MID(rawdata!A143,12, 2)&amp; ":" &amp; MID(rawdata!A143,15, 2)&amp; ":"&amp;  MID(rawdata!A143,18, 2))</f>
        <v>43837.114583333336</v>
      </c>
      <c r="B143" s="1">
        <f>IF(ISNUMBER(VALUE(rawdata!B1694)),IF(AND(VALUE(rawdata!B1694)&gt;=0,VALUE(rawdata!B1694)&lt;=100),VALUE(rawdata!B1694),""),"")</f>
        <v>1</v>
      </c>
      <c r="C143" s="1">
        <f>IF(ISNUMBER(VALUE(rawdata!C1694)),IF(AND(VALUE(rawdata!C1694)&gt;=0,VALUE(rawdata!C1694)&lt;=100),VALUE(rawdata!C1694),""),"")</f>
        <v>1</v>
      </c>
      <c r="D143" s="1">
        <f>IF(ISNUMBER(VALUE(rawdata!D1694)),IF(AND(VALUE(rawdata!D1694)&gt;=0,VALUE(rawdata!D1694)&lt;=100),VALUE(rawdata!D1694),""),"")</f>
        <v>82</v>
      </c>
      <c r="E143" t="str">
        <f>B143&amp;"_"&amp;C143</f>
        <v>1_1</v>
      </c>
    </row>
    <row r="144" spans="1:5" x14ac:dyDescent="0.3">
      <c r="A144" s="13">
        <f>DATEVALUE(MID(rawdata!A144,9, 2)&amp; "/" &amp; MID(rawdata!A144, 5,3)&amp; "/"&amp;  MID(rawdata!A144, 25,4)) + TIMEVALUE(MID(rawdata!A144,12, 2)&amp; ":" &amp; MID(rawdata!A144,15, 2)&amp; ":"&amp;  MID(rawdata!A144,18, 2))</f>
        <v>43837.114583333336</v>
      </c>
      <c r="B144" s="1">
        <f>IF(ISNUMBER(VALUE(rawdata!B1706)),IF(AND(VALUE(rawdata!B1706)&gt;=0,VALUE(rawdata!B1706)&lt;=100),VALUE(rawdata!B1706),""),"")</f>
        <v>1</v>
      </c>
      <c r="C144" s="1">
        <f>IF(ISNUMBER(VALUE(rawdata!C1706)),IF(AND(VALUE(rawdata!C1706)&gt;=0,VALUE(rawdata!C1706)&lt;=100),VALUE(rawdata!C1706),""),"")</f>
        <v>1</v>
      </c>
      <c r="D144" s="1">
        <f>IF(ISNUMBER(VALUE(rawdata!D1706)),IF(AND(VALUE(rawdata!D1706)&gt;=0,VALUE(rawdata!D1706)&lt;=100),VALUE(rawdata!D1706),""),"")</f>
        <v>49</v>
      </c>
      <c r="E144" t="str">
        <f>B144&amp;"_"&amp;C144</f>
        <v>1_1</v>
      </c>
    </row>
    <row r="145" spans="1:5" x14ac:dyDescent="0.3">
      <c r="A145" s="13">
        <f>DATEVALUE(MID(rawdata!A145,9, 2)&amp; "/" &amp; MID(rawdata!A145, 5,3)&amp; "/"&amp;  MID(rawdata!A145, 25,4)) + TIMEVALUE(MID(rawdata!A145,12, 2)&amp; ":" &amp; MID(rawdata!A145,15, 2)&amp; ":"&amp;  MID(rawdata!A145,18, 2))</f>
        <v>43837.114583333336</v>
      </c>
      <c r="B145" s="1">
        <f>IF(ISNUMBER(VALUE(rawdata!B1718)),IF(AND(VALUE(rawdata!B1718)&gt;=0,VALUE(rawdata!B1718)&lt;=100),VALUE(rawdata!B1718),""),"")</f>
        <v>1</v>
      </c>
      <c r="C145" s="1">
        <f>IF(ISNUMBER(VALUE(rawdata!C1718)),IF(AND(VALUE(rawdata!C1718)&gt;=0,VALUE(rawdata!C1718)&lt;=100),VALUE(rawdata!C1718),""),"")</f>
        <v>1</v>
      </c>
      <c r="D145" s="1">
        <f>IF(ISNUMBER(VALUE(rawdata!D1718)),IF(AND(VALUE(rawdata!D1718)&gt;=0,VALUE(rawdata!D1718)&lt;=100),VALUE(rawdata!D1718),""),"")</f>
        <v>19</v>
      </c>
      <c r="E145" t="str">
        <f>B145&amp;"_"&amp;C145</f>
        <v>1_1</v>
      </c>
    </row>
    <row r="146" spans="1:5" x14ac:dyDescent="0.3">
      <c r="A146" s="13">
        <f>DATEVALUE(MID(rawdata!A146,9, 2)&amp; "/" &amp; MID(rawdata!A146, 5,3)&amp; "/"&amp;  MID(rawdata!A146, 25,4)) + TIMEVALUE(MID(rawdata!A146,12, 2)&amp; ":" &amp; MID(rawdata!A146,15, 2)&amp; ":"&amp;  MID(rawdata!A146,18, 2))</f>
        <v>43837.125</v>
      </c>
      <c r="B146" s="1">
        <f>IF(ISNUMBER(VALUE(rawdata!B1730)),IF(AND(VALUE(rawdata!B1730)&gt;=0,VALUE(rawdata!B1730)&lt;=100),VALUE(rawdata!B1730),""),"")</f>
        <v>1</v>
      </c>
      <c r="C146" s="1">
        <f>IF(ISNUMBER(VALUE(rawdata!C1730)),IF(AND(VALUE(rawdata!C1730)&gt;=0,VALUE(rawdata!C1730)&lt;=100),VALUE(rawdata!C1730),""),"")</f>
        <v>1</v>
      </c>
      <c r="D146" s="1">
        <f>IF(ISNUMBER(VALUE(rawdata!D1730)),IF(AND(VALUE(rawdata!D1730)&gt;=0,VALUE(rawdata!D1730)&lt;=100),VALUE(rawdata!D1730),""),"")</f>
        <v>9</v>
      </c>
      <c r="E146" t="str">
        <f>B146&amp;"_"&amp;C146</f>
        <v>1_1</v>
      </c>
    </row>
    <row r="147" spans="1:5" x14ac:dyDescent="0.3">
      <c r="A147" s="13">
        <f>DATEVALUE(MID(rawdata!A147,9, 2)&amp; "/" &amp; MID(rawdata!A147, 5,3)&amp; "/"&amp;  MID(rawdata!A147, 25,4)) + TIMEVALUE(MID(rawdata!A147,12, 2)&amp; ":" &amp; MID(rawdata!A147,15, 2)&amp; ":"&amp;  MID(rawdata!A147,18, 2))</f>
        <v>43837.125</v>
      </c>
      <c r="B147" s="1">
        <f>IF(ISNUMBER(VALUE(rawdata!B1742)),IF(AND(VALUE(rawdata!B1742)&gt;=0,VALUE(rawdata!B1742)&lt;=100),VALUE(rawdata!B1742),""),"")</f>
        <v>1</v>
      </c>
      <c r="C147" s="1">
        <f>IF(ISNUMBER(VALUE(rawdata!C1742)),IF(AND(VALUE(rawdata!C1742)&gt;=0,VALUE(rawdata!C1742)&lt;=100),VALUE(rawdata!C1742),""),"")</f>
        <v>1</v>
      </c>
      <c r="D147" s="1">
        <f>IF(ISNUMBER(VALUE(rawdata!D1742)),IF(AND(VALUE(rawdata!D1742)&gt;=0,VALUE(rawdata!D1742)&lt;=100),VALUE(rawdata!D1742),""),"")</f>
        <v>99</v>
      </c>
      <c r="E147" t="str">
        <f>B147&amp;"_"&amp;C147</f>
        <v>1_1</v>
      </c>
    </row>
    <row r="148" spans="1:5" x14ac:dyDescent="0.3">
      <c r="A148" s="13">
        <f>DATEVALUE(MID(rawdata!A148,9, 2)&amp; "/" &amp; MID(rawdata!A148, 5,3)&amp; "/"&amp;  MID(rawdata!A148, 25,4)) + TIMEVALUE(MID(rawdata!A148,12, 2)&amp; ":" &amp; MID(rawdata!A148,15, 2)&amp; ":"&amp;  MID(rawdata!A148,18, 2))</f>
        <v>43837.125</v>
      </c>
      <c r="B148" s="1">
        <f>IF(ISNUMBER(VALUE(rawdata!B1754)),IF(AND(VALUE(rawdata!B1754)&gt;=0,VALUE(rawdata!B1754)&lt;=100),VALUE(rawdata!B1754),""),"")</f>
        <v>1</v>
      </c>
      <c r="C148" s="1">
        <f>IF(ISNUMBER(VALUE(rawdata!C1754)),IF(AND(VALUE(rawdata!C1754)&gt;=0,VALUE(rawdata!C1754)&lt;=100),VALUE(rawdata!C1754),""),"")</f>
        <v>1</v>
      </c>
      <c r="D148" s="1">
        <f>IF(ISNUMBER(VALUE(rawdata!D1754)),IF(AND(VALUE(rawdata!D1754)&gt;=0,VALUE(rawdata!D1754)&lt;=100),VALUE(rawdata!D1754),""),"")</f>
        <v>33</v>
      </c>
      <c r="E148" t="str">
        <f>B148&amp;"_"&amp;C148</f>
        <v>1_1</v>
      </c>
    </row>
    <row r="149" spans="1:5" x14ac:dyDescent="0.3">
      <c r="A149" s="13">
        <f>DATEVALUE(MID(rawdata!A149,9, 2)&amp; "/" &amp; MID(rawdata!A149, 5,3)&amp; "/"&amp;  MID(rawdata!A149, 25,4)) + TIMEVALUE(MID(rawdata!A149,12, 2)&amp; ":" &amp; MID(rawdata!A149,15, 2)&amp; ":"&amp;  MID(rawdata!A149,18, 2))</f>
        <v>43837.125</v>
      </c>
      <c r="B149" s="1">
        <f>IF(ISNUMBER(VALUE(rawdata!B1766)),IF(AND(VALUE(rawdata!B1766)&gt;=0,VALUE(rawdata!B1766)&lt;=100),VALUE(rawdata!B1766),""),"")</f>
        <v>1</v>
      </c>
      <c r="C149" s="1">
        <f>IF(ISNUMBER(VALUE(rawdata!C1766)),IF(AND(VALUE(rawdata!C1766)&gt;=0,VALUE(rawdata!C1766)&lt;=100),VALUE(rawdata!C1766),""),"")</f>
        <v>1</v>
      </c>
      <c r="D149" s="1">
        <f>IF(ISNUMBER(VALUE(rawdata!D1766)),IF(AND(VALUE(rawdata!D1766)&gt;=0,VALUE(rawdata!D1766)&lt;=100),VALUE(rawdata!D1766),""),"")</f>
        <v>51</v>
      </c>
      <c r="E149" t="str">
        <f>B149&amp;"_"&amp;C149</f>
        <v>1_1</v>
      </c>
    </row>
    <row r="150" spans="1:5" x14ac:dyDescent="0.3">
      <c r="A150" s="13">
        <f>DATEVALUE(MID(rawdata!A150,9, 2)&amp; "/" &amp; MID(rawdata!A150, 5,3)&amp; "/"&amp;  MID(rawdata!A150, 25,4)) + TIMEVALUE(MID(rawdata!A150,12, 2)&amp; ":" &amp; MID(rawdata!A150,15, 2)&amp; ":"&amp;  MID(rawdata!A150,18, 2))</f>
        <v>43837.125</v>
      </c>
      <c r="B150" s="1">
        <f>IF(ISNUMBER(VALUE(rawdata!B1778)),IF(AND(VALUE(rawdata!B1778)&gt;=0,VALUE(rawdata!B1778)&lt;=100),VALUE(rawdata!B1778),""),"")</f>
        <v>1</v>
      </c>
      <c r="C150" s="1">
        <f>IF(ISNUMBER(VALUE(rawdata!C1778)),IF(AND(VALUE(rawdata!C1778)&gt;=0,VALUE(rawdata!C1778)&lt;=100),VALUE(rawdata!C1778),""),"")</f>
        <v>1</v>
      </c>
      <c r="D150" s="1" t="str">
        <f>IF(ISNUMBER(VALUE(rawdata!D1778)),IF(AND(VALUE(rawdata!D1778)&gt;=0,VALUE(rawdata!D1778)&lt;=100),VALUE(rawdata!D1778),""),"")</f>
        <v/>
      </c>
      <c r="E150" t="str">
        <f>B150&amp;"_"&amp;C150</f>
        <v>1_1</v>
      </c>
    </row>
    <row r="151" spans="1:5" x14ac:dyDescent="0.3">
      <c r="A151" s="13">
        <f>DATEVALUE(MID(rawdata!A151,9, 2)&amp; "/" &amp; MID(rawdata!A151, 5,3)&amp; "/"&amp;  MID(rawdata!A151, 25,4)) + TIMEVALUE(MID(rawdata!A151,12, 2)&amp; ":" &amp; MID(rawdata!A151,15, 2)&amp; ":"&amp;  MID(rawdata!A151,18, 2))</f>
        <v>43837.125</v>
      </c>
      <c r="B151" s="1">
        <f>IF(ISNUMBER(VALUE(rawdata!B1790)),IF(AND(VALUE(rawdata!B1790)&gt;=0,VALUE(rawdata!B1790)&lt;=100),VALUE(rawdata!B1790),""),"")</f>
        <v>1</v>
      </c>
      <c r="C151" s="1">
        <f>IF(ISNUMBER(VALUE(rawdata!C1790)),IF(AND(VALUE(rawdata!C1790)&gt;=0,VALUE(rawdata!C1790)&lt;=100),VALUE(rawdata!C1790),""),"")</f>
        <v>1</v>
      </c>
      <c r="D151" s="1">
        <f>IF(ISNUMBER(VALUE(rawdata!D1790)),IF(AND(VALUE(rawdata!D1790)&gt;=0,VALUE(rawdata!D1790)&lt;=100),VALUE(rawdata!D1790),""),"")</f>
        <v>13</v>
      </c>
      <c r="E151" t="str">
        <f>B151&amp;"_"&amp;C151</f>
        <v>1_1</v>
      </c>
    </row>
    <row r="152" spans="1:5" x14ac:dyDescent="0.3">
      <c r="A152" s="13">
        <f>DATEVALUE(MID(rawdata!A152,9, 2)&amp; "/" &amp; MID(rawdata!A152, 5,3)&amp; "/"&amp;  MID(rawdata!A152, 25,4)) + TIMEVALUE(MID(rawdata!A152,12, 2)&amp; ":" &amp; MID(rawdata!A152,15, 2)&amp; ":"&amp;  MID(rawdata!A152,18, 2))</f>
        <v>43837.125</v>
      </c>
      <c r="B152" s="1">
        <f>IF(ISNUMBER(VALUE(rawdata!B1802)),IF(AND(VALUE(rawdata!B1802)&gt;=0,VALUE(rawdata!B1802)&lt;=100),VALUE(rawdata!B1802),""),"")</f>
        <v>1</v>
      </c>
      <c r="C152" s="1">
        <f>IF(ISNUMBER(VALUE(rawdata!C1802)),IF(AND(VALUE(rawdata!C1802)&gt;=0,VALUE(rawdata!C1802)&lt;=100),VALUE(rawdata!C1802),""),"")</f>
        <v>1</v>
      </c>
      <c r="D152" s="1">
        <f>IF(ISNUMBER(VALUE(rawdata!D1802)),IF(AND(VALUE(rawdata!D1802)&gt;=0,VALUE(rawdata!D1802)&lt;=100),VALUE(rawdata!D1802),""),"")</f>
        <v>10</v>
      </c>
      <c r="E152" t="str">
        <f>B152&amp;"_"&amp;C152</f>
        <v>1_1</v>
      </c>
    </row>
    <row r="153" spans="1:5" x14ac:dyDescent="0.3">
      <c r="A153" s="13">
        <f>DATEVALUE(MID(rawdata!A153,9, 2)&amp; "/" &amp; MID(rawdata!A153, 5,3)&amp; "/"&amp;  MID(rawdata!A153, 25,4)) + TIMEVALUE(MID(rawdata!A153,12, 2)&amp; ":" &amp; MID(rawdata!A153,15, 2)&amp; ":"&amp;  MID(rawdata!A153,18, 2))</f>
        <v>43837.125</v>
      </c>
      <c r="B153" s="1">
        <f>IF(ISNUMBER(VALUE(rawdata!B1814)),IF(AND(VALUE(rawdata!B1814)&gt;=0,VALUE(rawdata!B1814)&lt;=100),VALUE(rawdata!B1814),""),"")</f>
        <v>1</v>
      </c>
      <c r="C153" s="1">
        <f>IF(ISNUMBER(VALUE(rawdata!C1814)),IF(AND(VALUE(rawdata!C1814)&gt;=0,VALUE(rawdata!C1814)&lt;=100),VALUE(rawdata!C1814),""),"")</f>
        <v>1</v>
      </c>
      <c r="D153" s="1">
        <f>IF(ISNUMBER(VALUE(rawdata!D1814)),IF(AND(VALUE(rawdata!D1814)&gt;=0,VALUE(rawdata!D1814)&lt;=100),VALUE(rawdata!D1814),""),"")</f>
        <v>100</v>
      </c>
      <c r="E153" t="str">
        <f>B153&amp;"_"&amp;C153</f>
        <v>1_1</v>
      </c>
    </row>
    <row r="154" spans="1:5" x14ac:dyDescent="0.3">
      <c r="A154" s="13">
        <f>DATEVALUE(MID(rawdata!A154,9, 2)&amp; "/" &amp; MID(rawdata!A154, 5,3)&amp; "/"&amp;  MID(rawdata!A154, 25,4)) + TIMEVALUE(MID(rawdata!A154,12, 2)&amp; ":" &amp; MID(rawdata!A154,15, 2)&amp; ":"&amp;  MID(rawdata!A154,18, 2))</f>
        <v>43837.125</v>
      </c>
      <c r="B154" s="1">
        <f>IF(ISNUMBER(VALUE(rawdata!B1826)),IF(AND(VALUE(rawdata!B1826)&gt;=0,VALUE(rawdata!B1826)&lt;=100),VALUE(rawdata!B1826),""),"")</f>
        <v>1</v>
      </c>
      <c r="C154" s="1">
        <f>IF(ISNUMBER(VALUE(rawdata!C1826)),IF(AND(VALUE(rawdata!C1826)&gt;=0,VALUE(rawdata!C1826)&lt;=100),VALUE(rawdata!C1826),""),"")</f>
        <v>1</v>
      </c>
      <c r="D154" s="1">
        <f>IF(ISNUMBER(VALUE(rawdata!D1826)),IF(AND(VALUE(rawdata!D1826)&gt;=0,VALUE(rawdata!D1826)&lt;=100),VALUE(rawdata!D1826),""),"")</f>
        <v>60</v>
      </c>
      <c r="E154" t="str">
        <f>B154&amp;"_"&amp;C154</f>
        <v>1_1</v>
      </c>
    </row>
    <row r="155" spans="1:5" x14ac:dyDescent="0.3">
      <c r="A155" s="13">
        <f>DATEVALUE(MID(rawdata!A155,9, 2)&amp; "/" &amp; MID(rawdata!A155, 5,3)&amp; "/"&amp;  MID(rawdata!A155, 25,4)) + TIMEVALUE(MID(rawdata!A155,12, 2)&amp; ":" &amp; MID(rawdata!A155,15, 2)&amp; ":"&amp;  MID(rawdata!A155,18, 2))</f>
        <v>43837.125</v>
      </c>
      <c r="B155" s="1">
        <f>IF(ISNUMBER(VALUE(rawdata!B1838)),IF(AND(VALUE(rawdata!B1838)&gt;=0,VALUE(rawdata!B1838)&lt;=100),VALUE(rawdata!B1838),""),"")</f>
        <v>1</v>
      </c>
      <c r="C155" s="1">
        <f>IF(ISNUMBER(VALUE(rawdata!C1838)),IF(AND(VALUE(rawdata!C1838)&gt;=0,VALUE(rawdata!C1838)&lt;=100),VALUE(rawdata!C1838),""),"")</f>
        <v>1</v>
      </c>
      <c r="D155" s="1">
        <f>IF(ISNUMBER(VALUE(rawdata!D1838)),IF(AND(VALUE(rawdata!D1838)&gt;=0,VALUE(rawdata!D1838)&lt;=100),VALUE(rawdata!D1838),""),"")</f>
        <v>43</v>
      </c>
      <c r="E155" t="str">
        <f>B155&amp;"_"&amp;C155</f>
        <v>1_1</v>
      </c>
    </row>
    <row r="156" spans="1:5" x14ac:dyDescent="0.3">
      <c r="A156" s="13">
        <f>DATEVALUE(MID(rawdata!A156,9, 2)&amp; "/" &amp; MID(rawdata!A156, 5,3)&amp; "/"&amp;  MID(rawdata!A156, 25,4)) + TIMEVALUE(MID(rawdata!A156,12, 2)&amp; ":" &amp; MID(rawdata!A156,15, 2)&amp; ":"&amp;  MID(rawdata!A156,18, 2))</f>
        <v>43837.125</v>
      </c>
      <c r="B156" s="1">
        <f>IF(ISNUMBER(VALUE(rawdata!B1850)),IF(AND(VALUE(rawdata!B1850)&gt;=0,VALUE(rawdata!B1850)&lt;=100),VALUE(rawdata!B1850),""),"")</f>
        <v>1</v>
      </c>
      <c r="C156" s="1">
        <f>IF(ISNUMBER(VALUE(rawdata!C1850)),IF(AND(VALUE(rawdata!C1850)&gt;=0,VALUE(rawdata!C1850)&lt;=100),VALUE(rawdata!C1850),""),"")</f>
        <v>1</v>
      </c>
      <c r="D156" s="1">
        <f>IF(ISNUMBER(VALUE(rawdata!D1850)),IF(AND(VALUE(rawdata!D1850)&gt;=0,VALUE(rawdata!D1850)&lt;=100),VALUE(rawdata!D1850),""),"")</f>
        <v>90</v>
      </c>
      <c r="E156" t="str">
        <f>B156&amp;"_"&amp;C156</f>
        <v>1_1</v>
      </c>
    </row>
    <row r="157" spans="1:5" x14ac:dyDescent="0.3">
      <c r="A157" s="13">
        <f>DATEVALUE(MID(rawdata!A157,9, 2)&amp; "/" &amp; MID(rawdata!A157, 5,3)&amp; "/"&amp;  MID(rawdata!A157, 25,4)) + TIMEVALUE(MID(rawdata!A157,12, 2)&amp; ":" &amp; MID(rawdata!A157,15, 2)&amp; ":"&amp;  MID(rawdata!A157,18, 2))</f>
        <v>43837.125</v>
      </c>
      <c r="B157" s="1">
        <f>IF(ISNUMBER(VALUE(rawdata!B1862)),IF(AND(VALUE(rawdata!B1862)&gt;=0,VALUE(rawdata!B1862)&lt;=100),VALUE(rawdata!B1862),""),"")</f>
        <v>1</v>
      </c>
      <c r="C157" s="1">
        <f>IF(ISNUMBER(VALUE(rawdata!C1862)),IF(AND(VALUE(rawdata!C1862)&gt;=0,VALUE(rawdata!C1862)&lt;=100),VALUE(rawdata!C1862),""),"")</f>
        <v>1</v>
      </c>
      <c r="D157" s="1" t="str">
        <f>IF(ISNUMBER(VALUE(rawdata!D1862)),IF(AND(VALUE(rawdata!D1862)&gt;=0,VALUE(rawdata!D1862)&lt;=100),VALUE(rawdata!D1862),""),"")</f>
        <v/>
      </c>
      <c r="E157" t="str">
        <f>B157&amp;"_"&amp;C157</f>
        <v>1_1</v>
      </c>
    </row>
    <row r="158" spans="1:5" x14ac:dyDescent="0.3">
      <c r="A158" s="13">
        <f>DATEVALUE(MID(rawdata!A158,9, 2)&amp; "/" &amp; MID(rawdata!A158, 5,3)&amp; "/"&amp;  MID(rawdata!A158, 25,4)) + TIMEVALUE(MID(rawdata!A158,12, 2)&amp; ":" &amp; MID(rawdata!A158,15, 2)&amp; ":"&amp;  MID(rawdata!A158,18, 2))</f>
        <v>43837.135416666664</v>
      </c>
      <c r="B158" s="1">
        <f>IF(ISNUMBER(VALUE(rawdata!B1874)),IF(AND(VALUE(rawdata!B1874)&gt;=0,VALUE(rawdata!B1874)&lt;=100),VALUE(rawdata!B1874),""),"")</f>
        <v>1</v>
      </c>
      <c r="C158" s="1">
        <f>IF(ISNUMBER(VALUE(rawdata!C1874)),IF(AND(VALUE(rawdata!C1874)&gt;=0,VALUE(rawdata!C1874)&lt;=100),VALUE(rawdata!C1874),""),"")</f>
        <v>1</v>
      </c>
      <c r="D158" s="1">
        <f>IF(ISNUMBER(VALUE(rawdata!D1874)),IF(AND(VALUE(rawdata!D1874)&gt;=0,VALUE(rawdata!D1874)&lt;=100),VALUE(rawdata!D1874),""),"")</f>
        <v>31</v>
      </c>
      <c r="E158" t="str">
        <f>B158&amp;"_"&amp;C158</f>
        <v>1_1</v>
      </c>
    </row>
    <row r="159" spans="1:5" x14ac:dyDescent="0.3">
      <c r="A159" s="13">
        <f>DATEVALUE(MID(rawdata!A159,9, 2)&amp; "/" &amp; MID(rawdata!A159, 5,3)&amp; "/"&amp;  MID(rawdata!A159, 25,4)) + TIMEVALUE(MID(rawdata!A159,12, 2)&amp; ":" &amp; MID(rawdata!A159,15, 2)&amp; ":"&amp;  MID(rawdata!A159,18, 2))</f>
        <v>43837.135416666664</v>
      </c>
      <c r="B159" s="1">
        <f>IF(ISNUMBER(VALUE(rawdata!B1886)),IF(AND(VALUE(rawdata!B1886)&gt;=0,VALUE(rawdata!B1886)&lt;=100),VALUE(rawdata!B1886),""),"")</f>
        <v>1</v>
      </c>
      <c r="C159" s="1">
        <f>IF(ISNUMBER(VALUE(rawdata!C1886)),IF(AND(VALUE(rawdata!C1886)&gt;=0,VALUE(rawdata!C1886)&lt;=100),VALUE(rawdata!C1886),""),"")</f>
        <v>1</v>
      </c>
      <c r="D159" s="1">
        <f>IF(ISNUMBER(VALUE(rawdata!D1886)),IF(AND(VALUE(rawdata!D1886)&gt;=0,VALUE(rawdata!D1886)&lt;=100),VALUE(rawdata!D1886),""),"")</f>
        <v>30</v>
      </c>
      <c r="E159" t="str">
        <f>B159&amp;"_"&amp;C159</f>
        <v>1_1</v>
      </c>
    </row>
    <row r="160" spans="1:5" x14ac:dyDescent="0.3">
      <c r="A160" s="13">
        <f>DATEVALUE(MID(rawdata!A160,9, 2)&amp; "/" &amp; MID(rawdata!A160, 5,3)&amp; "/"&amp;  MID(rawdata!A160, 25,4)) + TIMEVALUE(MID(rawdata!A160,12, 2)&amp; ":" &amp; MID(rawdata!A160,15, 2)&amp; ":"&amp;  MID(rawdata!A160,18, 2))</f>
        <v>43837.135416666664</v>
      </c>
      <c r="B160" s="1">
        <f>IF(ISNUMBER(VALUE(rawdata!B1898)),IF(AND(VALUE(rawdata!B1898)&gt;=0,VALUE(rawdata!B1898)&lt;=100),VALUE(rawdata!B1898),""),"")</f>
        <v>1</v>
      </c>
      <c r="C160" s="1">
        <f>IF(ISNUMBER(VALUE(rawdata!C1898)),IF(AND(VALUE(rawdata!C1898)&gt;=0,VALUE(rawdata!C1898)&lt;=100),VALUE(rawdata!C1898),""),"")</f>
        <v>1</v>
      </c>
      <c r="D160" s="1">
        <f>IF(ISNUMBER(VALUE(rawdata!D1898)),IF(AND(VALUE(rawdata!D1898)&gt;=0,VALUE(rawdata!D1898)&lt;=100),VALUE(rawdata!D1898),""),"")</f>
        <v>66</v>
      </c>
      <c r="E160" t="str">
        <f>B160&amp;"_"&amp;C160</f>
        <v>1_1</v>
      </c>
    </row>
    <row r="161" spans="1:5" x14ac:dyDescent="0.3">
      <c r="A161" s="13">
        <f>DATEVALUE(MID(rawdata!A161,9, 2)&amp; "/" &amp; MID(rawdata!A161, 5,3)&amp; "/"&amp;  MID(rawdata!A161, 25,4)) + TIMEVALUE(MID(rawdata!A161,12, 2)&amp; ":" &amp; MID(rawdata!A161,15, 2)&amp; ":"&amp;  MID(rawdata!A161,18, 2))</f>
        <v>43837.135416666664</v>
      </c>
      <c r="B161" s="1">
        <f>IF(ISNUMBER(VALUE(rawdata!B1910)),IF(AND(VALUE(rawdata!B1910)&gt;=0,VALUE(rawdata!B1910)&lt;=100),VALUE(rawdata!B1910),""),"")</f>
        <v>1</v>
      </c>
      <c r="C161" s="1">
        <f>IF(ISNUMBER(VALUE(rawdata!C1910)),IF(AND(VALUE(rawdata!C1910)&gt;=0,VALUE(rawdata!C1910)&lt;=100),VALUE(rawdata!C1910),""),"")</f>
        <v>1</v>
      </c>
      <c r="D161" s="1">
        <f>IF(ISNUMBER(VALUE(rawdata!D1910)),IF(AND(VALUE(rawdata!D1910)&gt;=0,VALUE(rawdata!D1910)&lt;=100),VALUE(rawdata!D1910),""),"")</f>
        <v>43</v>
      </c>
      <c r="E161" t="str">
        <f>B161&amp;"_"&amp;C161</f>
        <v>1_1</v>
      </c>
    </row>
    <row r="162" spans="1:5" x14ac:dyDescent="0.3">
      <c r="A162" s="13">
        <f>DATEVALUE(MID(rawdata!A162,9, 2)&amp; "/" &amp; MID(rawdata!A162, 5,3)&amp; "/"&amp;  MID(rawdata!A162, 25,4)) + TIMEVALUE(MID(rawdata!A162,12, 2)&amp; ":" &amp; MID(rawdata!A162,15, 2)&amp; ":"&amp;  MID(rawdata!A162,18, 2))</f>
        <v>43837.135416666664</v>
      </c>
      <c r="B162" s="1">
        <f>IF(ISNUMBER(VALUE(rawdata!B1922)),IF(AND(VALUE(rawdata!B1922)&gt;=0,VALUE(rawdata!B1922)&lt;=100),VALUE(rawdata!B1922),""),"")</f>
        <v>1</v>
      </c>
      <c r="C162" s="1">
        <f>IF(ISNUMBER(VALUE(rawdata!C1922)),IF(AND(VALUE(rawdata!C1922)&gt;=0,VALUE(rawdata!C1922)&lt;=100),VALUE(rawdata!C1922),""),"")</f>
        <v>1</v>
      </c>
      <c r="D162" s="1" t="str">
        <f>IF(ISNUMBER(VALUE(rawdata!D1922)),IF(AND(VALUE(rawdata!D1922)&gt;=0,VALUE(rawdata!D1922)&lt;=100),VALUE(rawdata!D1922),""),"")</f>
        <v/>
      </c>
      <c r="E162" t="str">
        <f>B162&amp;"_"&amp;C162</f>
        <v>1_1</v>
      </c>
    </row>
    <row r="163" spans="1:5" x14ac:dyDescent="0.3">
      <c r="A163" s="13">
        <f>DATEVALUE(MID(rawdata!A163,9, 2)&amp; "/" &amp; MID(rawdata!A163, 5,3)&amp; "/"&amp;  MID(rawdata!A163, 25,4)) + TIMEVALUE(MID(rawdata!A163,12, 2)&amp; ":" &amp; MID(rawdata!A163,15, 2)&amp; ":"&amp;  MID(rawdata!A163,18, 2))</f>
        <v>43837.135416666664</v>
      </c>
      <c r="B163" s="1">
        <f>IF(ISNUMBER(VALUE(rawdata!B1934)),IF(AND(VALUE(rawdata!B1934)&gt;=0,VALUE(rawdata!B1934)&lt;=100),VALUE(rawdata!B1934),""),"")</f>
        <v>1</v>
      </c>
      <c r="C163" s="1">
        <f>IF(ISNUMBER(VALUE(rawdata!C1934)),IF(AND(VALUE(rawdata!C1934)&gt;=0,VALUE(rawdata!C1934)&lt;=100),VALUE(rawdata!C1934),""),"")</f>
        <v>1</v>
      </c>
      <c r="D163" s="1">
        <f>IF(ISNUMBER(VALUE(rawdata!D1934)),IF(AND(VALUE(rawdata!D1934)&gt;=0,VALUE(rawdata!D1934)&lt;=100),VALUE(rawdata!D1934),""),"")</f>
        <v>39</v>
      </c>
      <c r="E163" t="str">
        <f>B163&amp;"_"&amp;C163</f>
        <v>1_1</v>
      </c>
    </row>
    <row r="164" spans="1:5" x14ac:dyDescent="0.3">
      <c r="A164" s="13">
        <f>DATEVALUE(MID(rawdata!A164,9, 2)&amp; "/" &amp; MID(rawdata!A164, 5,3)&amp; "/"&amp;  MID(rawdata!A164, 25,4)) + TIMEVALUE(MID(rawdata!A164,12, 2)&amp; ":" &amp; MID(rawdata!A164,15, 2)&amp; ":"&amp;  MID(rawdata!A164,18, 2))</f>
        <v>43837.135416666664</v>
      </c>
      <c r="B164" s="1">
        <f>IF(ISNUMBER(VALUE(rawdata!B1946)),IF(AND(VALUE(rawdata!B1946)&gt;=0,VALUE(rawdata!B1946)&lt;=100),VALUE(rawdata!B1946),""),"")</f>
        <v>1</v>
      </c>
      <c r="C164" s="1">
        <f>IF(ISNUMBER(VALUE(rawdata!C1946)),IF(AND(VALUE(rawdata!C1946)&gt;=0,VALUE(rawdata!C1946)&lt;=100),VALUE(rawdata!C1946),""),"")</f>
        <v>1</v>
      </c>
      <c r="D164" s="1">
        <f>IF(ISNUMBER(VALUE(rawdata!D1946)),IF(AND(VALUE(rawdata!D1946)&gt;=0,VALUE(rawdata!D1946)&lt;=100),VALUE(rawdata!D1946),""),"")</f>
        <v>67</v>
      </c>
      <c r="E164" t="str">
        <f>B164&amp;"_"&amp;C164</f>
        <v>1_1</v>
      </c>
    </row>
    <row r="165" spans="1:5" x14ac:dyDescent="0.3">
      <c r="A165" s="13">
        <f>DATEVALUE(MID(rawdata!A165,9, 2)&amp; "/" &amp; MID(rawdata!A165, 5,3)&amp; "/"&amp;  MID(rawdata!A165, 25,4)) + TIMEVALUE(MID(rawdata!A165,12, 2)&amp; ":" &amp; MID(rawdata!A165,15, 2)&amp; ":"&amp;  MID(rawdata!A165,18, 2))</f>
        <v>43837.135416666664</v>
      </c>
      <c r="B165" s="1">
        <f>IF(ISNUMBER(VALUE(rawdata!B1958)),IF(AND(VALUE(rawdata!B1958)&gt;=0,VALUE(rawdata!B1958)&lt;=100),VALUE(rawdata!B1958),""),"")</f>
        <v>1</v>
      </c>
      <c r="C165" s="1">
        <f>IF(ISNUMBER(VALUE(rawdata!C1958)),IF(AND(VALUE(rawdata!C1958)&gt;=0,VALUE(rawdata!C1958)&lt;=100),VALUE(rawdata!C1958),""),"")</f>
        <v>1</v>
      </c>
      <c r="D165" s="1">
        <f>IF(ISNUMBER(VALUE(rawdata!D1958)),IF(AND(VALUE(rawdata!D1958)&gt;=0,VALUE(rawdata!D1958)&lt;=100),VALUE(rawdata!D1958),""),"")</f>
        <v>29</v>
      </c>
      <c r="E165" t="str">
        <f>B165&amp;"_"&amp;C165</f>
        <v>1_1</v>
      </c>
    </row>
    <row r="166" spans="1:5" x14ac:dyDescent="0.3">
      <c r="A166" s="13">
        <f>DATEVALUE(MID(rawdata!A166,9, 2)&amp; "/" &amp; MID(rawdata!A166, 5,3)&amp; "/"&amp;  MID(rawdata!A166, 25,4)) + TIMEVALUE(MID(rawdata!A166,12, 2)&amp; ":" &amp; MID(rawdata!A166,15, 2)&amp; ":"&amp;  MID(rawdata!A166,18, 2))</f>
        <v>43837.135416666664</v>
      </c>
      <c r="B166" s="1">
        <f>IF(ISNUMBER(VALUE(rawdata!B1970)),IF(AND(VALUE(rawdata!B1970)&gt;=0,VALUE(rawdata!B1970)&lt;=100),VALUE(rawdata!B1970),""),"")</f>
        <v>1</v>
      </c>
      <c r="C166" s="1">
        <f>IF(ISNUMBER(VALUE(rawdata!C1970)),IF(AND(VALUE(rawdata!C1970)&gt;=0,VALUE(rawdata!C1970)&lt;=100),VALUE(rawdata!C1970),""),"")</f>
        <v>1</v>
      </c>
      <c r="D166" s="1">
        <f>IF(ISNUMBER(VALUE(rawdata!D1970)),IF(AND(VALUE(rawdata!D1970)&gt;=0,VALUE(rawdata!D1970)&lt;=100),VALUE(rawdata!D1970),""),"")</f>
        <v>45</v>
      </c>
      <c r="E166" t="str">
        <f>B166&amp;"_"&amp;C166</f>
        <v>1_1</v>
      </c>
    </row>
    <row r="167" spans="1:5" x14ac:dyDescent="0.3">
      <c r="A167" s="13">
        <f>DATEVALUE(MID(rawdata!A167,9, 2)&amp; "/" &amp; MID(rawdata!A167, 5,3)&amp; "/"&amp;  MID(rawdata!A167, 25,4)) + TIMEVALUE(MID(rawdata!A167,12, 2)&amp; ":" &amp; MID(rawdata!A167,15, 2)&amp; ":"&amp;  MID(rawdata!A167,18, 2))</f>
        <v>43837.135416666664</v>
      </c>
      <c r="B167" s="1">
        <f>IF(ISNUMBER(VALUE(rawdata!B1982)),IF(AND(VALUE(rawdata!B1982)&gt;=0,VALUE(rawdata!B1982)&lt;=100),VALUE(rawdata!B1982),""),"")</f>
        <v>1</v>
      </c>
      <c r="C167" s="1">
        <f>IF(ISNUMBER(VALUE(rawdata!C1982)),IF(AND(VALUE(rawdata!C1982)&gt;=0,VALUE(rawdata!C1982)&lt;=100),VALUE(rawdata!C1982),""),"")</f>
        <v>1</v>
      </c>
      <c r="D167" s="1">
        <f>IF(ISNUMBER(VALUE(rawdata!D1982)),IF(AND(VALUE(rawdata!D1982)&gt;=0,VALUE(rawdata!D1982)&lt;=100),VALUE(rawdata!D1982),""),"")</f>
        <v>93</v>
      </c>
      <c r="E167" t="str">
        <f>B167&amp;"_"&amp;C167</f>
        <v>1_1</v>
      </c>
    </row>
    <row r="168" spans="1:5" x14ac:dyDescent="0.3">
      <c r="A168" s="13">
        <f>DATEVALUE(MID(rawdata!A168,9, 2)&amp; "/" &amp; MID(rawdata!A168, 5,3)&amp; "/"&amp;  MID(rawdata!A168, 25,4)) + TIMEVALUE(MID(rawdata!A168,12, 2)&amp; ":" &amp; MID(rawdata!A168,15, 2)&amp; ":"&amp;  MID(rawdata!A168,18, 2))</f>
        <v>43837.135416666664</v>
      </c>
      <c r="B168" s="1">
        <f>IF(ISNUMBER(VALUE(rawdata!B1994)),IF(AND(VALUE(rawdata!B1994)&gt;=0,VALUE(rawdata!B1994)&lt;=100),VALUE(rawdata!B1994),""),"")</f>
        <v>1</v>
      </c>
      <c r="C168" s="1">
        <f>IF(ISNUMBER(VALUE(rawdata!C1994)),IF(AND(VALUE(rawdata!C1994)&gt;=0,VALUE(rawdata!C1994)&lt;=100),VALUE(rawdata!C1994),""),"")</f>
        <v>1</v>
      </c>
      <c r="D168" s="1">
        <f>IF(ISNUMBER(VALUE(rawdata!D1994)),IF(AND(VALUE(rawdata!D1994)&gt;=0,VALUE(rawdata!D1994)&lt;=100),VALUE(rawdata!D1994),""),"")</f>
        <v>26</v>
      </c>
      <c r="E168" t="str">
        <f>B168&amp;"_"&amp;C168</f>
        <v>1_1</v>
      </c>
    </row>
    <row r="169" spans="1:5" x14ac:dyDescent="0.3">
      <c r="A169" s="13">
        <f>DATEVALUE(MID(rawdata!A169,9, 2)&amp; "/" &amp; MID(rawdata!A169, 5,3)&amp; "/"&amp;  MID(rawdata!A169, 25,4)) + TIMEVALUE(MID(rawdata!A169,12, 2)&amp; ":" &amp; MID(rawdata!A169,15, 2)&amp; ":"&amp;  MID(rawdata!A169,18, 2))</f>
        <v>43837.135416666664</v>
      </c>
      <c r="B169" s="1">
        <f>IF(ISNUMBER(VALUE(rawdata!B2006)),IF(AND(VALUE(rawdata!B2006)&gt;=0,VALUE(rawdata!B2006)&lt;=100),VALUE(rawdata!B2006),""),"")</f>
        <v>1</v>
      </c>
      <c r="C169" s="1">
        <f>IF(ISNUMBER(VALUE(rawdata!C2006)),IF(AND(VALUE(rawdata!C2006)&gt;=0,VALUE(rawdata!C2006)&lt;=100),VALUE(rawdata!C2006),""),"")</f>
        <v>1</v>
      </c>
      <c r="D169" s="1">
        <f>IF(ISNUMBER(VALUE(rawdata!D2006)),IF(AND(VALUE(rawdata!D2006)&gt;=0,VALUE(rawdata!D2006)&lt;=100),VALUE(rawdata!D2006),""),"")</f>
        <v>76</v>
      </c>
      <c r="E169" t="str">
        <f>B169&amp;"_"&amp;C169</f>
        <v>1_1</v>
      </c>
    </row>
    <row r="170" spans="1:5" x14ac:dyDescent="0.3">
      <c r="A170" s="13">
        <f>DATEVALUE(MID(rawdata!A170,9, 2)&amp; "/" &amp; MID(rawdata!A170, 5,3)&amp; "/"&amp;  MID(rawdata!A170, 25,4)) + TIMEVALUE(MID(rawdata!A170,12, 2)&amp; ":" &amp; MID(rawdata!A170,15, 2)&amp; ":"&amp;  MID(rawdata!A170,18, 2))</f>
        <v>43837.145833333336</v>
      </c>
      <c r="B170" s="1">
        <f>IF(ISNUMBER(VALUE(rawdata!B2018)),IF(AND(VALUE(rawdata!B2018)&gt;=0,VALUE(rawdata!B2018)&lt;=100),VALUE(rawdata!B2018),""),"")</f>
        <v>1</v>
      </c>
      <c r="C170" s="1">
        <f>IF(ISNUMBER(VALUE(rawdata!C2018)),IF(AND(VALUE(rawdata!C2018)&gt;=0,VALUE(rawdata!C2018)&lt;=100),VALUE(rawdata!C2018),""),"")</f>
        <v>1</v>
      </c>
      <c r="D170" s="1">
        <f>IF(ISNUMBER(VALUE(rawdata!D2018)),IF(AND(VALUE(rawdata!D2018)&gt;=0,VALUE(rawdata!D2018)&lt;=100),VALUE(rawdata!D2018),""),"")</f>
        <v>87</v>
      </c>
      <c r="E170" t="str">
        <f>B170&amp;"_"&amp;C170</f>
        <v>1_1</v>
      </c>
    </row>
    <row r="171" spans="1:5" x14ac:dyDescent="0.3">
      <c r="A171" s="13">
        <f>DATEVALUE(MID(rawdata!A171,9, 2)&amp; "/" &amp; MID(rawdata!A171, 5,3)&amp; "/"&amp;  MID(rawdata!A171, 25,4)) + TIMEVALUE(MID(rawdata!A171,12, 2)&amp; ":" &amp; MID(rawdata!A171,15, 2)&amp; ":"&amp;  MID(rawdata!A171,18, 2))</f>
        <v>43837.145833333336</v>
      </c>
      <c r="B171" s="1">
        <f>IF(ISNUMBER(VALUE(rawdata!B2030)),IF(AND(VALUE(rawdata!B2030)&gt;=0,VALUE(rawdata!B2030)&lt;=100),VALUE(rawdata!B2030),""),"")</f>
        <v>1</v>
      </c>
      <c r="C171" s="1">
        <f>IF(ISNUMBER(VALUE(rawdata!C2030)),IF(AND(VALUE(rawdata!C2030)&gt;=0,VALUE(rawdata!C2030)&lt;=100),VALUE(rawdata!C2030),""),"")</f>
        <v>1</v>
      </c>
      <c r="D171" s="1">
        <f>IF(ISNUMBER(VALUE(rawdata!D2030)),IF(AND(VALUE(rawdata!D2030)&gt;=0,VALUE(rawdata!D2030)&lt;=100),VALUE(rawdata!D2030),""),"")</f>
        <v>48</v>
      </c>
      <c r="E171" t="str">
        <f>B171&amp;"_"&amp;C171</f>
        <v>1_1</v>
      </c>
    </row>
    <row r="172" spans="1:5" x14ac:dyDescent="0.3">
      <c r="A172" s="13">
        <f>DATEVALUE(MID(rawdata!A172,9, 2)&amp; "/" &amp; MID(rawdata!A172, 5,3)&amp; "/"&amp;  MID(rawdata!A172, 25,4)) + TIMEVALUE(MID(rawdata!A172,12, 2)&amp; ":" &amp; MID(rawdata!A172,15, 2)&amp; ":"&amp;  MID(rawdata!A172,18, 2))</f>
        <v>43837.145833333336</v>
      </c>
      <c r="B172" s="1">
        <f>IF(ISNUMBER(VALUE(rawdata!B2042)),IF(AND(VALUE(rawdata!B2042)&gt;=0,VALUE(rawdata!B2042)&lt;=100),VALUE(rawdata!B2042),""),"")</f>
        <v>1</v>
      </c>
      <c r="C172" s="1">
        <f>IF(ISNUMBER(VALUE(rawdata!C2042)),IF(AND(VALUE(rawdata!C2042)&gt;=0,VALUE(rawdata!C2042)&lt;=100),VALUE(rawdata!C2042),""),"")</f>
        <v>1</v>
      </c>
      <c r="D172" s="1">
        <f>IF(ISNUMBER(VALUE(rawdata!D2042)),IF(AND(VALUE(rawdata!D2042)&gt;=0,VALUE(rawdata!D2042)&lt;=100),VALUE(rawdata!D2042),""),"")</f>
        <v>67</v>
      </c>
      <c r="E172" t="str">
        <f>B172&amp;"_"&amp;C172</f>
        <v>1_1</v>
      </c>
    </row>
    <row r="173" spans="1:5" x14ac:dyDescent="0.3">
      <c r="A173" s="13">
        <f>DATEVALUE(MID(rawdata!A173,9, 2)&amp; "/" &amp; MID(rawdata!A173, 5,3)&amp; "/"&amp;  MID(rawdata!A173, 25,4)) + TIMEVALUE(MID(rawdata!A173,12, 2)&amp; ":" &amp; MID(rawdata!A173,15, 2)&amp; ":"&amp;  MID(rawdata!A173,18, 2))</f>
        <v>43837.145833333336</v>
      </c>
      <c r="B173" s="1">
        <f>IF(ISNUMBER(VALUE(rawdata!B2054)),IF(AND(VALUE(rawdata!B2054)&gt;=0,VALUE(rawdata!B2054)&lt;=100),VALUE(rawdata!B2054),""),"")</f>
        <v>1</v>
      </c>
      <c r="C173" s="1">
        <f>IF(ISNUMBER(VALUE(rawdata!C2054)),IF(AND(VALUE(rawdata!C2054)&gt;=0,VALUE(rawdata!C2054)&lt;=100),VALUE(rawdata!C2054),""),"")</f>
        <v>1</v>
      </c>
      <c r="D173" s="1">
        <f>IF(ISNUMBER(VALUE(rawdata!D2054)),IF(AND(VALUE(rawdata!D2054)&gt;=0,VALUE(rawdata!D2054)&lt;=100),VALUE(rawdata!D2054),""),"")</f>
        <v>93</v>
      </c>
      <c r="E173" t="str">
        <f>B173&amp;"_"&amp;C173</f>
        <v>1_1</v>
      </c>
    </row>
    <row r="174" spans="1:5" x14ac:dyDescent="0.3">
      <c r="A174" s="13">
        <f>DATEVALUE(MID(rawdata!A174,9, 2)&amp; "/" &amp; MID(rawdata!A174, 5,3)&amp; "/"&amp;  MID(rawdata!A174, 25,4)) + TIMEVALUE(MID(rawdata!A174,12, 2)&amp; ":" &amp; MID(rawdata!A174,15, 2)&amp; ":"&amp;  MID(rawdata!A174,18, 2))</f>
        <v>43837.145833333336</v>
      </c>
      <c r="B174" s="1">
        <f>IF(ISNUMBER(VALUE(rawdata!B2066)),IF(AND(VALUE(rawdata!B2066)&gt;=0,VALUE(rawdata!B2066)&lt;=100),VALUE(rawdata!B2066),""),"")</f>
        <v>1</v>
      </c>
      <c r="C174" s="1">
        <f>IF(ISNUMBER(VALUE(rawdata!C2066)),IF(AND(VALUE(rawdata!C2066)&gt;=0,VALUE(rawdata!C2066)&lt;=100),VALUE(rawdata!C2066),""),"")</f>
        <v>1</v>
      </c>
      <c r="D174" s="1">
        <f>IF(ISNUMBER(VALUE(rawdata!D2066)),IF(AND(VALUE(rawdata!D2066)&gt;=0,VALUE(rawdata!D2066)&lt;=100),VALUE(rawdata!D2066),""),"")</f>
        <v>12</v>
      </c>
      <c r="E174" t="str">
        <f>B174&amp;"_"&amp;C174</f>
        <v>1_1</v>
      </c>
    </row>
    <row r="175" spans="1:5" x14ac:dyDescent="0.3">
      <c r="A175" s="13">
        <f>DATEVALUE(MID(rawdata!A175,9, 2)&amp; "/" &amp; MID(rawdata!A175, 5,3)&amp; "/"&amp;  MID(rawdata!A175, 25,4)) + TIMEVALUE(MID(rawdata!A175,12, 2)&amp; ":" &amp; MID(rawdata!A175,15, 2)&amp; ":"&amp;  MID(rawdata!A175,18, 2))</f>
        <v>43837.145833333336</v>
      </c>
      <c r="B175" s="1">
        <f>IF(ISNUMBER(VALUE(rawdata!B2078)),IF(AND(VALUE(rawdata!B2078)&gt;=0,VALUE(rawdata!B2078)&lt;=100),VALUE(rawdata!B2078),""),"")</f>
        <v>1</v>
      </c>
      <c r="C175" s="1">
        <f>IF(ISNUMBER(VALUE(rawdata!C2078)),IF(AND(VALUE(rawdata!C2078)&gt;=0,VALUE(rawdata!C2078)&lt;=100),VALUE(rawdata!C2078),""),"")</f>
        <v>1</v>
      </c>
      <c r="D175" s="1">
        <f>IF(ISNUMBER(VALUE(rawdata!D2078)),IF(AND(VALUE(rawdata!D2078)&gt;=0,VALUE(rawdata!D2078)&lt;=100),VALUE(rawdata!D2078),""),"")</f>
        <v>6</v>
      </c>
      <c r="E175" t="str">
        <f>B175&amp;"_"&amp;C175</f>
        <v>1_1</v>
      </c>
    </row>
    <row r="176" spans="1:5" x14ac:dyDescent="0.3">
      <c r="A176" s="13">
        <f>DATEVALUE(MID(rawdata!A176,9, 2)&amp; "/" &amp; MID(rawdata!A176, 5,3)&amp; "/"&amp;  MID(rawdata!A176, 25,4)) + TIMEVALUE(MID(rawdata!A176,12, 2)&amp; ":" &amp; MID(rawdata!A176,15, 2)&amp; ":"&amp;  MID(rawdata!A176,18, 2))</f>
        <v>43837.145833333336</v>
      </c>
      <c r="B176" s="1">
        <f>IF(ISNUMBER(VALUE(rawdata!B2090)),IF(AND(VALUE(rawdata!B2090)&gt;=0,VALUE(rawdata!B2090)&lt;=100),VALUE(rawdata!B2090),""),"")</f>
        <v>1</v>
      </c>
      <c r="C176" s="1">
        <f>IF(ISNUMBER(VALUE(rawdata!C2090)),IF(AND(VALUE(rawdata!C2090)&gt;=0,VALUE(rawdata!C2090)&lt;=100),VALUE(rawdata!C2090),""),"")</f>
        <v>1</v>
      </c>
      <c r="D176" s="1">
        <f>IF(ISNUMBER(VALUE(rawdata!D2090)),IF(AND(VALUE(rawdata!D2090)&gt;=0,VALUE(rawdata!D2090)&lt;=100),VALUE(rawdata!D2090),""),"")</f>
        <v>57</v>
      </c>
      <c r="E176" t="str">
        <f>B176&amp;"_"&amp;C176</f>
        <v>1_1</v>
      </c>
    </row>
    <row r="177" spans="1:5" x14ac:dyDescent="0.3">
      <c r="A177" s="13">
        <f>DATEVALUE(MID(rawdata!A177,9, 2)&amp; "/" &amp; MID(rawdata!A177, 5,3)&amp; "/"&amp;  MID(rawdata!A177, 25,4)) + TIMEVALUE(MID(rawdata!A177,12, 2)&amp; ":" &amp; MID(rawdata!A177,15, 2)&amp; ":"&amp;  MID(rawdata!A177,18, 2))</f>
        <v>43837.145833333336</v>
      </c>
      <c r="B177" s="1">
        <f>IF(ISNUMBER(VALUE(rawdata!B2102)),IF(AND(VALUE(rawdata!B2102)&gt;=0,VALUE(rawdata!B2102)&lt;=100),VALUE(rawdata!B2102),""),"")</f>
        <v>1</v>
      </c>
      <c r="C177" s="1">
        <f>IF(ISNUMBER(VALUE(rawdata!C2102)),IF(AND(VALUE(rawdata!C2102)&gt;=0,VALUE(rawdata!C2102)&lt;=100),VALUE(rawdata!C2102),""),"")</f>
        <v>1</v>
      </c>
      <c r="D177" s="1">
        <f>IF(ISNUMBER(VALUE(rawdata!D2102)),IF(AND(VALUE(rawdata!D2102)&gt;=0,VALUE(rawdata!D2102)&lt;=100),VALUE(rawdata!D2102),""),"")</f>
        <v>43</v>
      </c>
      <c r="E177" t="str">
        <f>B177&amp;"_"&amp;C177</f>
        <v>1_1</v>
      </c>
    </row>
    <row r="178" spans="1:5" x14ac:dyDescent="0.3">
      <c r="A178" s="13">
        <f>DATEVALUE(MID(rawdata!A178,9, 2)&amp; "/" &amp; MID(rawdata!A178, 5,3)&amp; "/"&amp;  MID(rawdata!A178, 25,4)) + TIMEVALUE(MID(rawdata!A178,12, 2)&amp; ":" &amp; MID(rawdata!A178,15, 2)&amp; ":"&amp;  MID(rawdata!A178,18, 2))</f>
        <v>43837.145833333336</v>
      </c>
      <c r="B178" s="1">
        <f>IF(ISNUMBER(VALUE(rawdata!B2114)),IF(AND(VALUE(rawdata!B2114)&gt;=0,VALUE(rawdata!B2114)&lt;=100),VALUE(rawdata!B2114),""),"")</f>
        <v>1</v>
      </c>
      <c r="C178" s="1">
        <f>IF(ISNUMBER(VALUE(rawdata!C2114)),IF(AND(VALUE(rawdata!C2114)&gt;=0,VALUE(rawdata!C2114)&lt;=100),VALUE(rawdata!C2114),""),"")</f>
        <v>1</v>
      </c>
      <c r="D178" s="1">
        <f>IF(ISNUMBER(VALUE(rawdata!D2114)),IF(AND(VALUE(rawdata!D2114)&gt;=0,VALUE(rawdata!D2114)&lt;=100),VALUE(rawdata!D2114),""),"")</f>
        <v>97</v>
      </c>
      <c r="E178" t="str">
        <f>B178&amp;"_"&amp;C178</f>
        <v>1_1</v>
      </c>
    </row>
    <row r="179" spans="1:5" x14ac:dyDescent="0.3">
      <c r="A179" s="13">
        <f>DATEVALUE(MID(rawdata!A179,9, 2)&amp; "/" &amp; MID(rawdata!A179, 5,3)&amp; "/"&amp;  MID(rawdata!A179, 25,4)) + TIMEVALUE(MID(rawdata!A179,12, 2)&amp; ":" &amp; MID(rawdata!A179,15, 2)&amp; ":"&amp;  MID(rawdata!A179,18, 2))</f>
        <v>43837.145833333336</v>
      </c>
      <c r="B179" s="1">
        <f>IF(ISNUMBER(VALUE(rawdata!B2126)),IF(AND(VALUE(rawdata!B2126)&gt;=0,VALUE(rawdata!B2126)&lt;=100),VALUE(rawdata!B2126),""),"")</f>
        <v>1</v>
      </c>
      <c r="C179" s="1">
        <f>IF(ISNUMBER(VALUE(rawdata!C2126)),IF(AND(VALUE(rawdata!C2126)&gt;=0,VALUE(rawdata!C2126)&lt;=100),VALUE(rawdata!C2126),""),"")</f>
        <v>1</v>
      </c>
      <c r="D179" s="1">
        <f>IF(ISNUMBER(VALUE(rawdata!D2126)),IF(AND(VALUE(rawdata!D2126)&gt;=0,VALUE(rawdata!D2126)&lt;=100),VALUE(rawdata!D2126),""),"")</f>
        <v>57</v>
      </c>
      <c r="E179" t="str">
        <f>B179&amp;"_"&amp;C179</f>
        <v>1_1</v>
      </c>
    </row>
    <row r="180" spans="1:5" x14ac:dyDescent="0.3">
      <c r="A180" s="13">
        <f>DATEVALUE(MID(rawdata!A180,9, 2)&amp; "/" &amp; MID(rawdata!A180, 5,3)&amp; "/"&amp;  MID(rawdata!A180, 25,4)) + TIMEVALUE(MID(rawdata!A180,12, 2)&amp; ":" &amp; MID(rawdata!A180,15, 2)&amp; ":"&amp;  MID(rawdata!A180,18, 2))</f>
        <v>43837.145833333336</v>
      </c>
      <c r="B180" s="1">
        <f>IF(ISNUMBER(VALUE(rawdata!B2138)),IF(AND(VALUE(rawdata!B2138)&gt;=0,VALUE(rawdata!B2138)&lt;=100),VALUE(rawdata!B2138),""),"")</f>
        <v>1</v>
      </c>
      <c r="C180" s="1">
        <f>IF(ISNUMBER(VALUE(rawdata!C2138)),IF(AND(VALUE(rawdata!C2138)&gt;=0,VALUE(rawdata!C2138)&lt;=100),VALUE(rawdata!C2138),""),"")</f>
        <v>1</v>
      </c>
      <c r="D180" s="1">
        <f>IF(ISNUMBER(VALUE(rawdata!D2138)),IF(AND(VALUE(rawdata!D2138)&gt;=0,VALUE(rawdata!D2138)&lt;=100),VALUE(rawdata!D2138),""),"")</f>
        <v>43</v>
      </c>
      <c r="E180" t="str">
        <f>B180&amp;"_"&amp;C180</f>
        <v>1_1</v>
      </c>
    </row>
    <row r="181" spans="1:5" x14ac:dyDescent="0.3">
      <c r="A181" s="13">
        <f>DATEVALUE(MID(rawdata!A181,9, 2)&amp; "/" &amp; MID(rawdata!A181, 5,3)&amp; "/"&amp;  MID(rawdata!A181, 25,4)) + TIMEVALUE(MID(rawdata!A181,12, 2)&amp; ":" &amp; MID(rawdata!A181,15, 2)&amp; ":"&amp;  MID(rawdata!A181,18, 2))</f>
        <v>43837.145833333336</v>
      </c>
      <c r="B181" s="1">
        <f>IF(ISNUMBER(VALUE(rawdata!B2150)),IF(AND(VALUE(rawdata!B2150)&gt;=0,VALUE(rawdata!B2150)&lt;=100),VALUE(rawdata!B2150),""),"")</f>
        <v>1</v>
      </c>
      <c r="C181" s="1">
        <f>IF(ISNUMBER(VALUE(rawdata!C2150)),IF(AND(VALUE(rawdata!C2150)&gt;=0,VALUE(rawdata!C2150)&lt;=100),VALUE(rawdata!C2150),""),"")</f>
        <v>1</v>
      </c>
      <c r="D181" s="1">
        <f>IF(ISNUMBER(VALUE(rawdata!D2150)),IF(AND(VALUE(rawdata!D2150)&gt;=0,VALUE(rawdata!D2150)&lt;=100),VALUE(rawdata!D2150),""),"")</f>
        <v>86</v>
      </c>
      <c r="E181" t="str">
        <f>B181&amp;"_"&amp;C181</f>
        <v>1_1</v>
      </c>
    </row>
    <row r="182" spans="1:5" x14ac:dyDescent="0.3">
      <c r="A182" s="13">
        <f>DATEVALUE(MID(rawdata!A182,9, 2)&amp; "/" &amp; MID(rawdata!A182, 5,3)&amp; "/"&amp;  MID(rawdata!A182, 25,4)) + TIMEVALUE(MID(rawdata!A182,12, 2)&amp; ":" &amp; MID(rawdata!A182,15, 2)&amp; ":"&amp;  MID(rawdata!A182,18, 2))</f>
        <v>43837.15625</v>
      </c>
      <c r="B182" s="1">
        <f>IF(ISNUMBER(VALUE(rawdata!B2162)),IF(AND(VALUE(rawdata!B2162)&gt;=0,VALUE(rawdata!B2162)&lt;=100),VALUE(rawdata!B2162),""),"")</f>
        <v>1</v>
      </c>
      <c r="C182" s="1">
        <f>IF(ISNUMBER(VALUE(rawdata!C2162)),IF(AND(VALUE(rawdata!C2162)&gt;=0,VALUE(rawdata!C2162)&lt;=100),VALUE(rawdata!C2162),""),"")</f>
        <v>1</v>
      </c>
      <c r="D182" s="1">
        <f>IF(ISNUMBER(VALUE(rawdata!D2162)),IF(AND(VALUE(rawdata!D2162)&gt;=0,VALUE(rawdata!D2162)&lt;=100),VALUE(rawdata!D2162),""),"")</f>
        <v>45</v>
      </c>
      <c r="E182" t="str">
        <f>B182&amp;"_"&amp;C182</f>
        <v>1_1</v>
      </c>
    </row>
    <row r="183" spans="1:5" x14ac:dyDescent="0.3">
      <c r="A183" s="13">
        <f>DATEVALUE(MID(rawdata!A183,9, 2)&amp; "/" &amp; MID(rawdata!A183, 5,3)&amp; "/"&amp;  MID(rawdata!A183, 25,4)) + TIMEVALUE(MID(rawdata!A183,12, 2)&amp; ":" &amp; MID(rawdata!A183,15, 2)&amp; ":"&amp;  MID(rawdata!A183,18, 2))</f>
        <v>43837.15625</v>
      </c>
      <c r="B183" s="1">
        <f>IF(ISNUMBER(VALUE(rawdata!B2174)),IF(AND(VALUE(rawdata!B2174)&gt;=0,VALUE(rawdata!B2174)&lt;=100),VALUE(rawdata!B2174),""),"")</f>
        <v>1</v>
      </c>
      <c r="C183" s="1">
        <f>IF(ISNUMBER(VALUE(rawdata!C2174)),IF(AND(VALUE(rawdata!C2174)&gt;=0,VALUE(rawdata!C2174)&lt;=100),VALUE(rawdata!C2174),""),"")</f>
        <v>1</v>
      </c>
      <c r="D183" s="1">
        <f>IF(ISNUMBER(VALUE(rawdata!D2174)),IF(AND(VALUE(rawdata!D2174)&gt;=0,VALUE(rawdata!D2174)&lt;=100),VALUE(rawdata!D2174),""),"")</f>
        <v>65</v>
      </c>
      <c r="E183" t="str">
        <f>B183&amp;"_"&amp;C183</f>
        <v>1_1</v>
      </c>
    </row>
    <row r="184" spans="1:5" x14ac:dyDescent="0.3">
      <c r="A184" s="13">
        <f>DATEVALUE(MID(rawdata!A184,9, 2)&amp; "/" &amp; MID(rawdata!A184, 5,3)&amp; "/"&amp;  MID(rawdata!A184, 25,4)) + TIMEVALUE(MID(rawdata!A184,12, 2)&amp; ":" &amp; MID(rawdata!A184,15, 2)&amp; ":"&amp;  MID(rawdata!A184,18, 2))</f>
        <v>43837.15625</v>
      </c>
      <c r="B184" s="1">
        <f>IF(ISNUMBER(VALUE(rawdata!B2186)),IF(AND(VALUE(rawdata!B2186)&gt;=0,VALUE(rawdata!B2186)&lt;=100),VALUE(rawdata!B2186),""),"")</f>
        <v>1</v>
      </c>
      <c r="C184" s="1">
        <f>IF(ISNUMBER(VALUE(rawdata!C2186)),IF(AND(VALUE(rawdata!C2186)&gt;=0,VALUE(rawdata!C2186)&lt;=100),VALUE(rawdata!C2186),""),"")</f>
        <v>1</v>
      </c>
      <c r="D184" s="1">
        <f>IF(ISNUMBER(VALUE(rawdata!D2186)),IF(AND(VALUE(rawdata!D2186)&gt;=0,VALUE(rawdata!D2186)&lt;=100),VALUE(rawdata!D2186),""),"")</f>
        <v>84</v>
      </c>
      <c r="E184" t="str">
        <f>B184&amp;"_"&amp;C184</f>
        <v>1_1</v>
      </c>
    </row>
    <row r="185" spans="1:5" x14ac:dyDescent="0.3">
      <c r="A185" s="13">
        <f>DATEVALUE(MID(rawdata!A185,9, 2)&amp; "/" &amp; MID(rawdata!A185, 5,3)&amp; "/"&amp;  MID(rawdata!A185, 25,4)) + TIMEVALUE(MID(rawdata!A185,12, 2)&amp; ":" &amp; MID(rawdata!A185,15, 2)&amp; ":"&amp;  MID(rawdata!A185,18, 2))</f>
        <v>43837.15625</v>
      </c>
      <c r="B185" s="1">
        <f>IF(ISNUMBER(VALUE(rawdata!B2198)),IF(AND(VALUE(rawdata!B2198)&gt;=0,VALUE(rawdata!B2198)&lt;=100),VALUE(rawdata!B2198),""),"")</f>
        <v>1</v>
      </c>
      <c r="C185" s="1">
        <f>IF(ISNUMBER(VALUE(rawdata!C2198)),IF(AND(VALUE(rawdata!C2198)&gt;=0,VALUE(rawdata!C2198)&lt;=100),VALUE(rawdata!C2198),""),"")</f>
        <v>1</v>
      </c>
      <c r="D185" s="1">
        <f>IF(ISNUMBER(VALUE(rawdata!D2198)),IF(AND(VALUE(rawdata!D2198)&gt;=0,VALUE(rawdata!D2198)&lt;=100),VALUE(rawdata!D2198),""),"")</f>
        <v>71</v>
      </c>
      <c r="E185" t="str">
        <f>B185&amp;"_"&amp;C185</f>
        <v>1_1</v>
      </c>
    </row>
    <row r="186" spans="1:5" x14ac:dyDescent="0.3">
      <c r="A186" s="13">
        <f>DATEVALUE(MID(rawdata!A186,9, 2)&amp; "/" &amp; MID(rawdata!A186, 5,3)&amp; "/"&amp;  MID(rawdata!A186, 25,4)) + TIMEVALUE(MID(rawdata!A186,12, 2)&amp; ":" &amp; MID(rawdata!A186,15, 2)&amp; ":"&amp;  MID(rawdata!A186,18, 2))</f>
        <v>43837.15625</v>
      </c>
      <c r="B186" s="1">
        <f>IF(ISNUMBER(VALUE(rawdata!B2210)),IF(AND(VALUE(rawdata!B2210)&gt;=0,VALUE(rawdata!B2210)&lt;=100),VALUE(rawdata!B2210),""),"")</f>
        <v>1</v>
      </c>
      <c r="C186" s="1">
        <f>IF(ISNUMBER(VALUE(rawdata!C2210)),IF(AND(VALUE(rawdata!C2210)&gt;=0,VALUE(rawdata!C2210)&lt;=100),VALUE(rawdata!C2210),""),"")</f>
        <v>1</v>
      </c>
      <c r="D186" s="1">
        <f>IF(ISNUMBER(VALUE(rawdata!D2210)),IF(AND(VALUE(rawdata!D2210)&gt;=0,VALUE(rawdata!D2210)&lt;=100),VALUE(rawdata!D2210),""),"")</f>
        <v>56</v>
      </c>
      <c r="E186" t="str">
        <f>B186&amp;"_"&amp;C186</f>
        <v>1_1</v>
      </c>
    </row>
    <row r="187" spans="1:5" x14ac:dyDescent="0.3">
      <c r="A187" s="13">
        <f>DATEVALUE(MID(rawdata!A187,9, 2)&amp; "/" &amp; MID(rawdata!A187, 5,3)&amp; "/"&amp;  MID(rawdata!A187, 25,4)) + TIMEVALUE(MID(rawdata!A187,12, 2)&amp; ":" &amp; MID(rawdata!A187,15, 2)&amp; ":"&amp;  MID(rawdata!A187,18, 2))</f>
        <v>43837.15625</v>
      </c>
      <c r="B187" s="1">
        <f>IF(ISNUMBER(VALUE(rawdata!B2222)),IF(AND(VALUE(rawdata!B2222)&gt;=0,VALUE(rawdata!B2222)&lt;=100),VALUE(rawdata!B2222),""),"")</f>
        <v>1</v>
      </c>
      <c r="C187" s="1">
        <f>IF(ISNUMBER(VALUE(rawdata!C2222)),IF(AND(VALUE(rawdata!C2222)&gt;=0,VALUE(rawdata!C2222)&lt;=100),VALUE(rawdata!C2222),""),"")</f>
        <v>1</v>
      </c>
      <c r="D187" s="1">
        <f>IF(ISNUMBER(VALUE(rawdata!D2222)),IF(AND(VALUE(rawdata!D2222)&gt;=0,VALUE(rawdata!D2222)&lt;=100),VALUE(rawdata!D2222),""),"")</f>
        <v>65</v>
      </c>
      <c r="E187" t="str">
        <f>B187&amp;"_"&amp;C187</f>
        <v>1_1</v>
      </c>
    </row>
    <row r="188" spans="1:5" x14ac:dyDescent="0.3">
      <c r="A188" s="13">
        <f>DATEVALUE(MID(rawdata!A188,9, 2)&amp; "/" &amp; MID(rawdata!A188, 5,3)&amp; "/"&amp;  MID(rawdata!A188, 25,4)) + TIMEVALUE(MID(rawdata!A188,12, 2)&amp; ":" &amp; MID(rawdata!A188,15, 2)&amp; ":"&amp;  MID(rawdata!A188,18, 2))</f>
        <v>43837.15625</v>
      </c>
      <c r="B188" s="1">
        <f>IF(ISNUMBER(VALUE(rawdata!B2234)),IF(AND(VALUE(rawdata!B2234)&gt;=0,VALUE(rawdata!B2234)&lt;=100),VALUE(rawdata!B2234),""),"")</f>
        <v>1</v>
      </c>
      <c r="C188" s="1">
        <f>IF(ISNUMBER(VALUE(rawdata!C2234)),IF(AND(VALUE(rawdata!C2234)&gt;=0,VALUE(rawdata!C2234)&lt;=100),VALUE(rawdata!C2234),""),"")</f>
        <v>1</v>
      </c>
      <c r="D188" s="1">
        <f>IF(ISNUMBER(VALUE(rawdata!D2234)),IF(AND(VALUE(rawdata!D2234)&gt;=0,VALUE(rawdata!D2234)&lt;=100),VALUE(rawdata!D2234),""),"")</f>
        <v>100</v>
      </c>
      <c r="E188" t="str">
        <f>B188&amp;"_"&amp;C188</f>
        <v>1_1</v>
      </c>
    </row>
    <row r="189" spans="1:5" x14ac:dyDescent="0.3">
      <c r="A189" s="13">
        <f>DATEVALUE(MID(rawdata!A189,9, 2)&amp; "/" &amp; MID(rawdata!A189, 5,3)&amp; "/"&amp;  MID(rawdata!A189, 25,4)) + TIMEVALUE(MID(rawdata!A189,12, 2)&amp; ":" &amp; MID(rawdata!A189,15, 2)&amp; ":"&amp;  MID(rawdata!A189,18, 2))</f>
        <v>43837.15625</v>
      </c>
      <c r="B189" s="1">
        <f>IF(ISNUMBER(VALUE(rawdata!B2246)),IF(AND(VALUE(rawdata!B2246)&gt;=0,VALUE(rawdata!B2246)&lt;=100),VALUE(rawdata!B2246),""),"")</f>
        <v>1</v>
      </c>
      <c r="C189" s="1">
        <f>IF(ISNUMBER(VALUE(rawdata!C2246)),IF(AND(VALUE(rawdata!C2246)&gt;=0,VALUE(rawdata!C2246)&lt;=100),VALUE(rawdata!C2246),""),"")</f>
        <v>1</v>
      </c>
      <c r="D189" s="1">
        <f>IF(ISNUMBER(VALUE(rawdata!D2246)),IF(AND(VALUE(rawdata!D2246)&gt;=0,VALUE(rawdata!D2246)&lt;=100),VALUE(rawdata!D2246),""),"")</f>
        <v>38</v>
      </c>
      <c r="E189" t="str">
        <f>B189&amp;"_"&amp;C189</f>
        <v>1_1</v>
      </c>
    </row>
    <row r="190" spans="1:5" x14ac:dyDescent="0.3">
      <c r="A190" s="13">
        <f>DATEVALUE(MID(rawdata!A190,9, 2)&amp; "/" &amp; MID(rawdata!A190, 5,3)&amp; "/"&amp;  MID(rawdata!A190, 25,4)) + TIMEVALUE(MID(rawdata!A190,12, 2)&amp; ":" &amp; MID(rawdata!A190,15, 2)&amp; ":"&amp;  MID(rawdata!A190,18, 2))</f>
        <v>43837.15625</v>
      </c>
      <c r="B190" s="1">
        <f>IF(ISNUMBER(VALUE(rawdata!B2258)),IF(AND(VALUE(rawdata!B2258)&gt;=0,VALUE(rawdata!B2258)&lt;=100),VALUE(rawdata!B2258),""),"")</f>
        <v>1</v>
      </c>
      <c r="C190" s="1">
        <f>IF(ISNUMBER(VALUE(rawdata!C2258)),IF(AND(VALUE(rawdata!C2258)&gt;=0,VALUE(rawdata!C2258)&lt;=100),VALUE(rawdata!C2258),""),"")</f>
        <v>1</v>
      </c>
      <c r="D190" s="1">
        <f>IF(ISNUMBER(VALUE(rawdata!D2258)),IF(AND(VALUE(rawdata!D2258)&gt;=0,VALUE(rawdata!D2258)&lt;=100),VALUE(rawdata!D2258),""),"")</f>
        <v>32</v>
      </c>
      <c r="E190" t="str">
        <f>B190&amp;"_"&amp;C190</f>
        <v>1_1</v>
      </c>
    </row>
    <row r="191" spans="1:5" x14ac:dyDescent="0.3">
      <c r="A191" s="13">
        <f>DATEVALUE(MID(rawdata!A191,9, 2)&amp; "/" &amp; MID(rawdata!A191, 5,3)&amp; "/"&amp;  MID(rawdata!A191, 25,4)) + TIMEVALUE(MID(rawdata!A191,12, 2)&amp; ":" &amp; MID(rawdata!A191,15, 2)&amp; ":"&amp;  MID(rawdata!A191,18, 2))</f>
        <v>43837.15625</v>
      </c>
      <c r="B191" s="1">
        <f>IF(ISNUMBER(VALUE(rawdata!B2270)),IF(AND(VALUE(rawdata!B2270)&gt;=0,VALUE(rawdata!B2270)&lt;=100),VALUE(rawdata!B2270),""),"")</f>
        <v>1</v>
      </c>
      <c r="C191" s="1">
        <f>IF(ISNUMBER(VALUE(rawdata!C2270)),IF(AND(VALUE(rawdata!C2270)&gt;=0,VALUE(rawdata!C2270)&lt;=100),VALUE(rawdata!C2270),""),"")</f>
        <v>1</v>
      </c>
      <c r="D191" s="1">
        <f>IF(ISNUMBER(VALUE(rawdata!D2270)),IF(AND(VALUE(rawdata!D2270)&gt;=0,VALUE(rawdata!D2270)&lt;=100),VALUE(rawdata!D2270),""),"")</f>
        <v>56</v>
      </c>
      <c r="E191" t="str">
        <f>B191&amp;"_"&amp;C191</f>
        <v>1_1</v>
      </c>
    </row>
    <row r="192" spans="1:5" x14ac:dyDescent="0.3">
      <c r="A192" s="13">
        <f>DATEVALUE(MID(rawdata!A192,9, 2)&amp; "/" &amp; MID(rawdata!A192, 5,3)&amp; "/"&amp;  MID(rawdata!A192, 25,4)) + TIMEVALUE(MID(rawdata!A192,12, 2)&amp; ":" &amp; MID(rawdata!A192,15, 2)&amp; ":"&amp;  MID(rawdata!A192,18, 2))</f>
        <v>43837.15625</v>
      </c>
      <c r="B192" s="1">
        <f>IF(ISNUMBER(VALUE(rawdata!B2282)),IF(AND(VALUE(rawdata!B2282)&gt;=0,VALUE(rawdata!B2282)&lt;=100),VALUE(rawdata!B2282),""),"")</f>
        <v>1</v>
      </c>
      <c r="C192" s="1">
        <f>IF(ISNUMBER(VALUE(rawdata!C2282)),IF(AND(VALUE(rawdata!C2282)&gt;=0,VALUE(rawdata!C2282)&lt;=100),VALUE(rawdata!C2282),""),"")</f>
        <v>1</v>
      </c>
      <c r="D192" s="1">
        <f>IF(ISNUMBER(VALUE(rawdata!D2282)),IF(AND(VALUE(rawdata!D2282)&gt;=0,VALUE(rawdata!D2282)&lt;=100),VALUE(rawdata!D2282),""),"")</f>
        <v>30</v>
      </c>
      <c r="E192" t="str">
        <f>B192&amp;"_"&amp;C192</f>
        <v>1_1</v>
      </c>
    </row>
    <row r="193" spans="1:5" x14ac:dyDescent="0.3">
      <c r="A193" s="13">
        <f>DATEVALUE(MID(rawdata!A193,9, 2)&amp; "/" &amp; MID(rawdata!A193, 5,3)&amp; "/"&amp;  MID(rawdata!A193, 25,4)) + TIMEVALUE(MID(rawdata!A193,12, 2)&amp; ":" &amp; MID(rawdata!A193,15, 2)&amp; ":"&amp;  MID(rawdata!A193,18, 2))</f>
        <v>43837.15625</v>
      </c>
      <c r="B193" s="1">
        <f>IF(ISNUMBER(VALUE(rawdata!B2294)),IF(AND(VALUE(rawdata!B2294)&gt;=0,VALUE(rawdata!B2294)&lt;=100),VALUE(rawdata!B2294),""),"")</f>
        <v>1</v>
      </c>
      <c r="C193" s="1">
        <f>IF(ISNUMBER(VALUE(rawdata!C2294)),IF(AND(VALUE(rawdata!C2294)&gt;=0,VALUE(rawdata!C2294)&lt;=100),VALUE(rawdata!C2294),""),"")</f>
        <v>1</v>
      </c>
      <c r="D193" s="1">
        <f>IF(ISNUMBER(VALUE(rawdata!D2294)),IF(AND(VALUE(rawdata!D2294)&gt;=0,VALUE(rawdata!D2294)&lt;=100),VALUE(rawdata!D2294),""),"")</f>
        <v>82</v>
      </c>
      <c r="E193" t="str">
        <f>B193&amp;"_"&amp;C193</f>
        <v>1_1</v>
      </c>
    </row>
    <row r="194" spans="1:5" x14ac:dyDescent="0.3">
      <c r="A194" s="13">
        <f>DATEVALUE(MID(rawdata!A770,9, 2)&amp; "/" &amp; MID(rawdata!A770, 5,3)&amp; "/"&amp;  MID(rawdata!A770, 25,4)) + TIMEVALUE(MID(rawdata!A770,12, 2)&amp; ":" &amp; MID(rawdata!A770,15, 2)&amp; ":"&amp;  MID(rawdata!A770,18, 2))</f>
        <v>43837.666666666664</v>
      </c>
      <c r="B194" s="1">
        <f>IF(ISNUMBER(VALUE(rawdata!B3)),IF(AND(VALUE(rawdata!B3)&gt;=0,VALUE(rawdata!B3)&lt;=100),VALUE(rawdata!B3),""),"")</f>
        <v>1</v>
      </c>
      <c r="C194" s="1">
        <f>IF(ISNUMBER(VALUE(rawdata!C3)),IF(AND(VALUE(rawdata!C3)&gt;=0,VALUE(rawdata!C3)&lt;=100),VALUE(rawdata!C3),""),"")</f>
        <v>2</v>
      </c>
      <c r="D194" s="1">
        <f>IF(ISNUMBER(VALUE(rawdata!D3)),IF(AND(VALUE(rawdata!D3)&gt;=0,VALUE(rawdata!D3)&lt;=100),VALUE(rawdata!D3),""),"")</f>
        <v>5</v>
      </c>
      <c r="E194" t="str">
        <f>B194&amp;"_"&amp;C194</f>
        <v>1_2</v>
      </c>
    </row>
    <row r="195" spans="1:5" x14ac:dyDescent="0.3">
      <c r="A195" s="13">
        <f>DATEVALUE(MID(rawdata!A771,9, 2)&amp; "/" &amp; MID(rawdata!A771, 5,3)&amp; "/"&amp;  MID(rawdata!A771, 25,4)) + TIMEVALUE(MID(rawdata!A771,12, 2)&amp; ":" &amp; MID(rawdata!A771,15, 2)&amp; ":"&amp;  MID(rawdata!A771,18, 2))</f>
        <v>43837.666666666664</v>
      </c>
      <c r="B195" s="1">
        <f>IF(ISNUMBER(VALUE(rawdata!B15)),IF(AND(VALUE(rawdata!B15)&gt;=0,VALUE(rawdata!B15)&lt;=100),VALUE(rawdata!B15),""),"")</f>
        <v>1</v>
      </c>
      <c r="C195" s="1">
        <f>IF(ISNUMBER(VALUE(rawdata!C15)),IF(AND(VALUE(rawdata!C15)&gt;=0,VALUE(rawdata!C15)&lt;=100),VALUE(rawdata!C15),""),"")</f>
        <v>2</v>
      </c>
      <c r="D195" s="1">
        <f>IF(ISNUMBER(VALUE(rawdata!D15)),IF(AND(VALUE(rawdata!D15)&gt;=0,VALUE(rawdata!D15)&lt;=100),VALUE(rawdata!D15),""),"")</f>
        <v>5</v>
      </c>
      <c r="E195" t="str">
        <f>B195&amp;"_"&amp;C195</f>
        <v>1_2</v>
      </c>
    </row>
    <row r="196" spans="1:5" x14ac:dyDescent="0.3">
      <c r="A196" s="13">
        <f>DATEVALUE(MID(rawdata!A772,9, 2)&amp; "/" &amp; MID(rawdata!A772, 5,3)&amp; "/"&amp;  MID(rawdata!A772, 25,4)) + TIMEVALUE(MID(rawdata!A772,12, 2)&amp; ":" &amp; MID(rawdata!A772,15, 2)&amp; ":"&amp;  MID(rawdata!A772,18, 2))</f>
        <v>43837.666666666664</v>
      </c>
      <c r="B196" s="1">
        <f>IF(ISNUMBER(VALUE(rawdata!B27)),IF(AND(VALUE(rawdata!B27)&gt;=0,VALUE(rawdata!B27)&lt;=100),VALUE(rawdata!B27),""),"")</f>
        <v>1</v>
      </c>
      <c r="C196" s="1">
        <f>IF(ISNUMBER(VALUE(rawdata!C27)),IF(AND(VALUE(rawdata!C27)&gt;=0,VALUE(rawdata!C27)&lt;=100),VALUE(rawdata!C27),""),"")</f>
        <v>2</v>
      </c>
      <c r="D196" s="1">
        <f>IF(ISNUMBER(VALUE(rawdata!D27)),IF(AND(VALUE(rawdata!D27)&gt;=0,VALUE(rawdata!D27)&lt;=100),VALUE(rawdata!D27),""),"")</f>
        <v>5</v>
      </c>
      <c r="E196" t="str">
        <f>B196&amp;"_"&amp;C196</f>
        <v>1_2</v>
      </c>
    </row>
    <row r="197" spans="1:5" x14ac:dyDescent="0.3">
      <c r="A197" s="13">
        <f>DATEVALUE(MID(rawdata!A773,9, 2)&amp; "/" &amp; MID(rawdata!A773, 5,3)&amp; "/"&amp;  MID(rawdata!A773, 25,4)) + TIMEVALUE(MID(rawdata!A773,12, 2)&amp; ":" &amp; MID(rawdata!A773,15, 2)&amp; ":"&amp;  MID(rawdata!A773,18, 2))</f>
        <v>43837.666666666664</v>
      </c>
      <c r="B197" s="1">
        <f>IF(ISNUMBER(VALUE(rawdata!B39)),IF(AND(VALUE(rawdata!B39)&gt;=0,VALUE(rawdata!B39)&lt;=100),VALUE(rawdata!B39),""),"")</f>
        <v>1</v>
      </c>
      <c r="C197" s="1">
        <f>IF(ISNUMBER(VALUE(rawdata!C39)),IF(AND(VALUE(rawdata!C39)&gt;=0,VALUE(rawdata!C39)&lt;=100),VALUE(rawdata!C39),""),"")</f>
        <v>2</v>
      </c>
      <c r="D197" s="1">
        <f>IF(ISNUMBER(VALUE(rawdata!D39)),IF(AND(VALUE(rawdata!D39)&gt;=0,VALUE(rawdata!D39)&lt;=100),VALUE(rawdata!D39),""),"")</f>
        <v>5</v>
      </c>
      <c r="E197" t="str">
        <f>B197&amp;"_"&amp;C197</f>
        <v>1_2</v>
      </c>
    </row>
    <row r="198" spans="1:5" x14ac:dyDescent="0.3">
      <c r="A198" s="13">
        <f>DATEVALUE(MID(rawdata!A774,9, 2)&amp; "/" &amp; MID(rawdata!A774, 5,3)&amp; "/"&amp;  MID(rawdata!A774, 25,4)) + TIMEVALUE(MID(rawdata!A774,12, 2)&amp; ":" &amp; MID(rawdata!A774,15, 2)&amp; ":"&amp;  MID(rawdata!A774,18, 2))</f>
        <v>43837.666666666664</v>
      </c>
      <c r="B198" s="1">
        <f>IF(ISNUMBER(VALUE(rawdata!B51)),IF(AND(VALUE(rawdata!B51)&gt;=0,VALUE(rawdata!B51)&lt;=100),VALUE(rawdata!B51),""),"")</f>
        <v>1</v>
      </c>
      <c r="C198" s="1">
        <f>IF(ISNUMBER(VALUE(rawdata!C51)),IF(AND(VALUE(rawdata!C51)&gt;=0,VALUE(rawdata!C51)&lt;=100),VALUE(rawdata!C51),""),"")</f>
        <v>2</v>
      </c>
      <c r="D198" s="1">
        <f>IF(ISNUMBER(VALUE(rawdata!D51)),IF(AND(VALUE(rawdata!D51)&gt;=0,VALUE(rawdata!D51)&lt;=100),VALUE(rawdata!D51),""),"")</f>
        <v>6</v>
      </c>
      <c r="E198" t="str">
        <f>B198&amp;"_"&amp;C198</f>
        <v>1_2</v>
      </c>
    </row>
    <row r="199" spans="1:5" x14ac:dyDescent="0.3">
      <c r="A199" s="13">
        <f>DATEVALUE(MID(rawdata!A775,9, 2)&amp; "/" &amp; MID(rawdata!A775, 5,3)&amp; "/"&amp;  MID(rawdata!A775, 25,4)) + TIMEVALUE(MID(rawdata!A775,12, 2)&amp; ":" &amp; MID(rawdata!A775,15, 2)&amp; ":"&amp;  MID(rawdata!A775,18, 2))</f>
        <v>43837.666666666664</v>
      </c>
      <c r="B199" s="1">
        <f>IF(ISNUMBER(VALUE(rawdata!B63)),IF(AND(VALUE(rawdata!B63)&gt;=0,VALUE(rawdata!B63)&lt;=100),VALUE(rawdata!B63),""),"")</f>
        <v>1</v>
      </c>
      <c r="C199" s="1">
        <f>IF(ISNUMBER(VALUE(rawdata!C63)),IF(AND(VALUE(rawdata!C63)&gt;=0,VALUE(rawdata!C63)&lt;=100),VALUE(rawdata!C63),""),"")</f>
        <v>2</v>
      </c>
      <c r="D199" s="1">
        <f>IF(ISNUMBER(VALUE(rawdata!D63)),IF(AND(VALUE(rawdata!D63)&gt;=0,VALUE(rawdata!D63)&lt;=100),VALUE(rawdata!D63),""),"")</f>
        <v>6</v>
      </c>
      <c r="E199" t="str">
        <f>B199&amp;"_"&amp;C199</f>
        <v>1_2</v>
      </c>
    </row>
    <row r="200" spans="1:5" x14ac:dyDescent="0.3">
      <c r="A200" s="13">
        <f>DATEVALUE(MID(rawdata!A776,9, 2)&amp; "/" &amp; MID(rawdata!A776, 5,3)&amp; "/"&amp;  MID(rawdata!A776, 25,4)) + TIMEVALUE(MID(rawdata!A776,12, 2)&amp; ":" &amp; MID(rawdata!A776,15, 2)&amp; ":"&amp;  MID(rawdata!A776,18, 2))</f>
        <v>43837.666666666664</v>
      </c>
      <c r="B200" s="1">
        <f>IF(ISNUMBER(VALUE(rawdata!B75)),IF(AND(VALUE(rawdata!B75)&gt;=0,VALUE(rawdata!B75)&lt;=100),VALUE(rawdata!B75),""),"")</f>
        <v>1</v>
      </c>
      <c r="C200" s="1">
        <f>IF(ISNUMBER(VALUE(rawdata!C75)),IF(AND(VALUE(rawdata!C75)&gt;=0,VALUE(rawdata!C75)&lt;=100),VALUE(rawdata!C75),""),"")</f>
        <v>2</v>
      </c>
      <c r="D200" s="1">
        <f>IF(ISNUMBER(VALUE(rawdata!D75)),IF(AND(VALUE(rawdata!D75)&gt;=0,VALUE(rawdata!D75)&lt;=100),VALUE(rawdata!D75),""),"")</f>
        <v>6</v>
      </c>
      <c r="E200" t="str">
        <f>B200&amp;"_"&amp;C200</f>
        <v>1_2</v>
      </c>
    </row>
    <row r="201" spans="1:5" x14ac:dyDescent="0.3">
      <c r="A201" s="13">
        <f>DATEVALUE(MID(rawdata!A777,9, 2)&amp; "/" &amp; MID(rawdata!A777, 5,3)&amp; "/"&amp;  MID(rawdata!A777, 25,4)) + TIMEVALUE(MID(rawdata!A777,12, 2)&amp; ":" &amp; MID(rawdata!A777,15, 2)&amp; ":"&amp;  MID(rawdata!A777,18, 2))</f>
        <v>43837.666666666664</v>
      </c>
      <c r="B201" s="1">
        <f>IF(ISNUMBER(VALUE(rawdata!B87)),IF(AND(VALUE(rawdata!B87)&gt;=0,VALUE(rawdata!B87)&lt;=100),VALUE(rawdata!B87),""),"")</f>
        <v>1</v>
      </c>
      <c r="C201" s="1">
        <f>IF(ISNUMBER(VALUE(rawdata!C87)),IF(AND(VALUE(rawdata!C87)&gt;=0,VALUE(rawdata!C87)&lt;=100),VALUE(rawdata!C87),""),"")</f>
        <v>2</v>
      </c>
      <c r="D201" s="1">
        <f>IF(ISNUMBER(VALUE(rawdata!D87)),IF(AND(VALUE(rawdata!D87)&gt;=0,VALUE(rawdata!D87)&lt;=100),VALUE(rawdata!D87),""),"")</f>
        <v>6</v>
      </c>
      <c r="E201" t="str">
        <f>B201&amp;"_"&amp;C201</f>
        <v>1_2</v>
      </c>
    </row>
    <row r="202" spans="1:5" x14ac:dyDescent="0.3">
      <c r="A202" s="13">
        <f>DATEVALUE(MID(rawdata!A778,9, 2)&amp; "/" &amp; MID(rawdata!A778, 5,3)&amp; "/"&amp;  MID(rawdata!A778, 25,4)) + TIMEVALUE(MID(rawdata!A778,12, 2)&amp; ":" &amp; MID(rawdata!A778,15, 2)&amp; ":"&amp;  MID(rawdata!A778,18, 2))</f>
        <v>43837.666666666664</v>
      </c>
      <c r="B202" s="1">
        <f>IF(ISNUMBER(VALUE(rawdata!B99)),IF(AND(VALUE(rawdata!B99)&gt;=0,VALUE(rawdata!B99)&lt;=100),VALUE(rawdata!B99),""),"")</f>
        <v>1</v>
      </c>
      <c r="C202" s="1">
        <f>IF(ISNUMBER(VALUE(rawdata!C99)),IF(AND(VALUE(rawdata!C99)&gt;=0,VALUE(rawdata!C99)&lt;=100),VALUE(rawdata!C99),""),"")</f>
        <v>2</v>
      </c>
      <c r="D202" s="1">
        <f>IF(ISNUMBER(VALUE(rawdata!D99)),IF(AND(VALUE(rawdata!D99)&gt;=0,VALUE(rawdata!D99)&lt;=100),VALUE(rawdata!D99),""),"")</f>
        <v>6</v>
      </c>
      <c r="E202" t="str">
        <f>B202&amp;"_"&amp;C202</f>
        <v>1_2</v>
      </c>
    </row>
    <row r="203" spans="1:5" x14ac:dyDescent="0.3">
      <c r="A203" s="13">
        <f>DATEVALUE(MID(rawdata!A779,9, 2)&amp; "/" &amp; MID(rawdata!A779, 5,3)&amp; "/"&amp;  MID(rawdata!A779, 25,4)) + TIMEVALUE(MID(rawdata!A779,12, 2)&amp; ":" &amp; MID(rawdata!A779,15, 2)&amp; ":"&amp;  MID(rawdata!A779,18, 2))</f>
        <v>43837.666666666664</v>
      </c>
      <c r="B203" s="1">
        <f>IF(ISNUMBER(VALUE(rawdata!B111)),IF(AND(VALUE(rawdata!B111)&gt;=0,VALUE(rawdata!B111)&lt;=100),VALUE(rawdata!B111),""),"")</f>
        <v>1</v>
      </c>
      <c r="C203" s="1">
        <f>IF(ISNUMBER(VALUE(rawdata!C111)),IF(AND(VALUE(rawdata!C111)&gt;=0,VALUE(rawdata!C111)&lt;=100),VALUE(rawdata!C111),""),"")</f>
        <v>2</v>
      </c>
      <c r="D203" s="1">
        <f>IF(ISNUMBER(VALUE(rawdata!D111)),IF(AND(VALUE(rawdata!D111)&gt;=0,VALUE(rawdata!D111)&lt;=100),VALUE(rawdata!D111),""),"")</f>
        <v>7</v>
      </c>
      <c r="E203" t="str">
        <f>B203&amp;"_"&amp;C203</f>
        <v>1_2</v>
      </c>
    </row>
    <row r="204" spans="1:5" x14ac:dyDescent="0.3">
      <c r="A204" s="13">
        <f>DATEVALUE(MID(rawdata!A780,9, 2)&amp; "/" &amp; MID(rawdata!A780, 5,3)&amp; "/"&amp;  MID(rawdata!A780, 25,4)) + TIMEVALUE(MID(rawdata!A780,12, 2)&amp; ":" &amp; MID(rawdata!A780,15, 2)&amp; ":"&amp;  MID(rawdata!A780,18, 2))</f>
        <v>43837.666666666664</v>
      </c>
      <c r="B204" s="1">
        <f>IF(ISNUMBER(VALUE(rawdata!B123)),IF(AND(VALUE(rawdata!B123)&gt;=0,VALUE(rawdata!B123)&lt;=100),VALUE(rawdata!B123),""),"")</f>
        <v>1</v>
      </c>
      <c r="C204" s="1">
        <f>IF(ISNUMBER(VALUE(rawdata!C123)),IF(AND(VALUE(rawdata!C123)&gt;=0,VALUE(rawdata!C123)&lt;=100),VALUE(rawdata!C123),""),"")</f>
        <v>2</v>
      </c>
      <c r="D204" s="1">
        <f>IF(ISNUMBER(VALUE(rawdata!D123)),IF(AND(VALUE(rawdata!D123)&gt;=0,VALUE(rawdata!D123)&lt;=100),VALUE(rawdata!D123),""),"")</f>
        <v>7</v>
      </c>
      <c r="E204" t="str">
        <f>B204&amp;"_"&amp;C204</f>
        <v>1_2</v>
      </c>
    </row>
    <row r="205" spans="1:5" x14ac:dyDescent="0.3">
      <c r="A205" s="13">
        <f>DATEVALUE(MID(rawdata!A781,9, 2)&amp; "/" &amp; MID(rawdata!A781, 5,3)&amp; "/"&amp;  MID(rawdata!A781, 25,4)) + TIMEVALUE(MID(rawdata!A781,12, 2)&amp; ":" &amp; MID(rawdata!A781,15, 2)&amp; ":"&amp;  MID(rawdata!A781,18, 2))</f>
        <v>43837.666666666664</v>
      </c>
      <c r="B205" s="1">
        <f>IF(ISNUMBER(VALUE(rawdata!B135)),IF(AND(VALUE(rawdata!B135)&gt;=0,VALUE(rawdata!B135)&lt;=100),VALUE(rawdata!B135),""),"")</f>
        <v>1</v>
      </c>
      <c r="C205" s="1">
        <f>IF(ISNUMBER(VALUE(rawdata!C135)),IF(AND(VALUE(rawdata!C135)&gt;=0,VALUE(rawdata!C135)&lt;=100),VALUE(rawdata!C135),""),"")</f>
        <v>2</v>
      </c>
      <c r="D205" s="1">
        <f>IF(ISNUMBER(VALUE(rawdata!D135)),IF(AND(VALUE(rawdata!D135)&gt;=0,VALUE(rawdata!D135)&lt;=100),VALUE(rawdata!D135),""),"")</f>
        <v>7</v>
      </c>
      <c r="E205" t="str">
        <f>B205&amp;"_"&amp;C205</f>
        <v>1_2</v>
      </c>
    </row>
    <row r="206" spans="1:5" x14ac:dyDescent="0.3">
      <c r="A206" s="13">
        <f>DATEVALUE(MID(rawdata!A782,9, 2)&amp; "/" &amp; MID(rawdata!A782, 5,3)&amp; "/"&amp;  MID(rawdata!A782, 25,4)) + TIMEVALUE(MID(rawdata!A782,12, 2)&amp; ":" &amp; MID(rawdata!A782,15, 2)&amp; ":"&amp;  MID(rawdata!A782,18, 2))</f>
        <v>43837.677083333336</v>
      </c>
      <c r="B206" s="1">
        <f>IF(ISNUMBER(VALUE(rawdata!B147)),IF(AND(VALUE(rawdata!B147)&gt;=0,VALUE(rawdata!B147)&lt;=100),VALUE(rawdata!B147),""),"")</f>
        <v>1</v>
      </c>
      <c r="C206" s="1">
        <f>IF(ISNUMBER(VALUE(rawdata!C147)),IF(AND(VALUE(rawdata!C147)&gt;=0,VALUE(rawdata!C147)&lt;=100),VALUE(rawdata!C147),""),"")</f>
        <v>2</v>
      </c>
      <c r="D206" s="1">
        <f>IF(ISNUMBER(VALUE(rawdata!D147)),IF(AND(VALUE(rawdata!D147)&gt;=0,VALUE(rawdata!D147)&lt;=100),VALUE(rawdata!D147),""),"")</f>
        <v>7</v>
      </c>
      <c r="E206" t="str">
        <f>B206&amp;"_"&amp;C206</f>
        <v>1_2</v>
      </c>
    </row>
    <row r="207" spans="1:5" x14ac:dyDescent="0.3">
      <c r="A207" s="13">
        <f>DATEVALUE(MID(rawdata!A783,9, 2)&amp; "/" &amp; MID(rawdata!A783, 5,3)&amp; "/"&amp;  MID(rawdata!A783, 25,4)) + TIMEVALUE(MID(rawdata!A783,12, 2)&amp; ":" &amp; MID(rawdata!A783,15, 2)&amp; ":"&amp;  MID(rawdata!A783,18, 2))</f>
        <v>43837.677083333336</v>
      </c>
      <c r="B207" s="1">
        <f>IF(ISNUMBER(VALUE(rawdata!B159)),IF(AND(VALUE(rawdata!B159)&gt;=0,VALUE(rawdata!B159)&lt;=100),VALUE(rawdata!B159),""),"")</f>
        <v>1</v>
      </c>
      <c r="C207" s="1">
        <f>IF(ISNUMBER(VALUE(rawdata!C159)),IF(AND(VALUE(rawdata!C159)&gt;=0,VALUE(rawdata!C159)&lt;=100),VALUE(rawdata!C159),""),"")</f>
        <v>2</v>
      </c>
      <c r="D207" s="1">
        <f>IF(ISNUMBER(VALUE(rawdata!D159)),IF(AND(VALUE(rawdata!D159)&gt;=0,VALUE(rawdata!D159)&lt;=100),VALUE(rawdata!D159),""),"")</f>
        <v>7</v>
      </c>
      <c r="E207" t="str">
        <f>B207&amp;"_"&amp;C207</f>
        <v>1_2</v>
      </c>
    </row>
    <row r="208" spans="1:5" x14ac:dyDescent="0.3">
      <c r="A208" s="13">
        <f>DATEVALUE(MID(rawdata!A784,9, 2)&amp; "/" &amp; MID(rawdata!A784, 5,3)&amp; "/"&amp;  MID(rawdata!A784, 25,4)) + TIMEVALUE(MID(rawdata!A784,12, 2)&amp; ":" &amp; MID(rawdata!A784,15, 2)&amp; ":"&amp;  MID(rawdata!A784,18, 2))</f>
        <v>43837.677083333336</v>
      </c>
      <c r="B208" s="1">
        <f>IF(ISNUMBER(VALUE(rawdata!B171)),IF(AND(VALUE(rawdata!B171)&gt;=0,VALUE(rawdata!B171)&lt;=100),VALUE(rawdata!B171),""),"")</f>
        <v>1</v>
      </c>
      <c r="C208" s="1">
        <f>IF(ISNUMBER(VALUE(rawdata!C171)),IF(AND(VALUE(rawdata!C171)&gt;=0,VALUE(rawdata!C171)&lt;=100),VALUE(rawdata!C171),""),"")</f>
        <v>2</v>
      </c>
      <c r="D208" s="1">
        <f>IF(ISNUMBER(VALUE(rawdata!D171)),IF(AND(VALUE(rawdata!D171)&gt;=0,VALUE(rawdata!D171)&lt;=100),VALUE(rawdata!D171),""),"")</f>
        <v>8</v>
      </c>
      <c r="E208" t="str">
        <f>B208&amp;"_"&amp;C208</f>
        <v>1_2</v>
      </c>
    </row>
    <row r="209" spans="1:5" x14ac:dyDescent="0.3">
      <c r="A209" s="13">
        <f>DATEVALUE(MID(rawdata!A785,9, 2)&amp; "/" &amp; MID(rawdata!A785, 5,3)&amp; "/"&amp;  MID(rawdata!A785, 25,4)) + TIMEVALUE(MID(rawdata!A785,12, 2)&amp; ":" &amp; MID(rawdata!A785,15, 2)&amp; ":"&amp;  MID(rawdata!A785,18, 2))</f>
        <v>43837.677083333336</v>
      </c>
      <c r="B209" s="1">
        <f>IF(ISNUMBER(VALUE(rawdata!B183)),IF(AND(VALUE(rawdata!B183)&gt;=0,VALUE(rawdata!B183)&lt;=100),VALUE(rawdata!B183),""),"")</f>
        <v>1</v>
      </c>
      <c r="C209" s="1">
        <f>IF(ISNUMBER(VALUE(rawdata!C183)),IF(AND(VALUE(rawdata!C183)&gt;=0,VALUE(rawdata!C183)&lt;=100),VALUE(rawdata!C183),""),"")</f>
        <v>2</v>
      </c>
      <c r="D209" s="1">
        <f>IF(ISNUMBER(VALUE(rawdata!D183)),IF(AND(VALUE(rawdata!D183)&gt;=0,VALUE(rawdata!D183)&lt;=100),VALUE(rawdata!D183),""),"")</f>
        <v>8</v>
      </c>
      <c r="E209" t="str">
        <f>B209&amp;"_"&amp;C209</f>
        <v>1_2</v>
      </c>
    </row>
    <row r="210" spans="1:5" x14ac:dyDescent="0.3">
      <c r="A210" s="13">
        <f>DATEVALUE(MID(rawdata!A786,9, 2)&amp; "/" &amp; MID(rawdata!A786, 5,3)&amp; "/"&amp;  MID(rawdata!A786, 25,4)) + TIMEVALUE(MID(rawdata!A786,12, 2)&amp; ":" &amp; MID(rawdata!A786,15, 2)&amp; ":"&amp;  MID(rawdata!A786,18, 2))</f>
        <v>43837.677083333336</v>
      </c>
      <c r="B210" s="1">
        <f>IF(ISNUMBER(VALUE(rawdata!B195)),IF(AND(VALUE(rawdata!B195)&gt;=0,VALUE(rawdata!B195)&lt;=100),VALUE(rawdata!B195),""),"")</f>
        <v>1</v>
      </c>
      <c r="C210" s="1">
        <f>IF(ISNUMBER(VALUE(rawdata!C195)),IF(AND(VALUE(rawdata!C195)&gt;=0,VALUE(rawdata!C195)&lt;=100),VALUE(rawdata!C195),""),"")</f>
        <v>2</v>
      </c>
      <c r="D210" s="1">
        <f>IF(ISNUMBER(VALUE(rawdata!D195)),IF(AND(VALUE(rawdata!D195)&gt;=0,VALUE(rawdata!D195)&lt;=100),VALUE(rawdata!D195),""),"")</f>
        <v>8</v>
      </c>
      <c r="E210" t="str">
        <f>B210&amp;"_"&amp;C210</f>
        <v>1_2</v>
      </c>
    </row>
    <row r="211" spans="1:5" x14ac:dyDescent="0.3">
      <c r="A211" s="13">
        <f>DATEVALUE(MID(rawdata!A787,9, 2)&amp; "/" &amp; MID(rawdata!A787, 5,3)&amp; "/"&amp;  MID(rawdata!A787, 25,4)) + TIMEVALUE(MID(rawdata!A787,12, 2)&amp; ":" &amp; MID(rawdata!A787,15, 2)&amp; ":"&amp;  MID(rawdata!A787,18, 2))</f>
        <v>43837.677083333336</v>
      </c>
      <c r="B211" s="1">
        <f>IF(ISNUMBER(VALUE(rawdata!B207)),IF(AND(VALUE(rawdata!B207)&gt;=0,VALUE(rawdata!B207)&lt;=100),VALUE(rawdata!B207),""),"")</f>
        <v>1</v>
      </c>
      <c r="C211" s="1">
        <f>IF(ISNUMBER(VALUE(rawdata!C207)),IF(AND(VALUE(rawdata!C207)&gt;=0,VALUE(rawdata!C207)&lt;=100),VALUE(rawdata!C207),""),"")</f>
        <v>2</v>
      </c>
      <c r="D211" s="1">
        <f>IF(ISNUMBER(VALUE(rawdata!D207)),IF(AND(VALUE(rawdata!D207)&gt;=0,VALUE(rawdata!D207)&lt;=100),VALUE(rawdata!D207),""),"")</f>
        <v>8</v>
      </c>
      <c r="E211" t="str">
        <f>B211&amp;"_"&amp;C211</f>
        <v>1_2</v>
      </c>
    </row>
    <row r="212" spans="1:5" x14ac:dyDescent="0.3">
      <c r="A212" s="13">
        <f>DATEVALUE(MID(rawdata!A788,9, 2)&amp; "/" &amp; MID(rawdata!A788, 5,3)&amp; "/"&amp;  MID(rawdata!A788, 25,4)) + TIMEVALUE(MID(rawdata!A788,12, 2)&amp; ":" &amp; MID(rawdata!A788,15, 2)&amp; ":"&amp;  MID(rawdata!A788,18, 2))</f>
        <v>43837.677083333336</v>
      </c>
      <c r="B212" s="1">
        <f>IF(ISNUMBER(VALUE(rawdata!B219)),IF(AND(VALUE(rawdata!B219)&gt;=0,VALUE(rawdata!B219)&lt;=100),VALUE(rawdata!B219),""),"")</f>
        <v>1</v>
      </c>
      <c r="C212" s="1">
        <f>IF(ISNUMBER(VALUE(rawdata!C219)),IF(AND(VALUE(rawdata!C219)&gt;=0,VALUE(rawdata!C219)&lt;=100),VALUE(rawdata!C219),""),"")</f>
        <v>2</v>
      </c>
      <c r="D212" s="1">
        <f>IF(ISNUMBER(VALUE(rawdata!D219)),IF(AND(VALUE(rawdata!D219)&gt;=0,VALUE(rawdata!D219)&lt;=100),VALUE(rawdata!D219),""),"")</f>
        <v>8</v>
      </c>
      <c r="E212" t="str">
        <f>B212&amp;"_"&amp;C212</f>
        <v>1_2</v>
      </c>
    </row>
    <row r="213" spans="1:5" x14ac:dyDescent="0.3">
      <c r="A213" s="13">
        <f>DATEVALUE(MID(rawdata!A789,9, 2)&amp; "/" &amp; MID(rawdata!A789, 5,3)&amp; "/"&amp;  MID(rawdata!A789, 25,4)) + TIMEVALUE(MID(rawdata!A789,12, 2)&amp; ":" &amp; MID(rawdata!A789,15, 2)&amp; ":"&amp;  MID(rawdata!A789,18, 2))</f>
        <v>43837.677083333336</v>
      </c>
      <c r="B213" s="1">
        <f>IF(ISNUMBER(VALUE(rawdata!B231)),IF(AND(VALUE(rawdata!B231)&gt;=0,VALUE(rawdata!B231)&lt;=100),VALUE(rawdata!B231),""),"")</f>
        <v>1</v>
      </c>
      <c r="C213" s="1">
        <f>IF(ISNUMBER(VALUE(rawdata!C231)),IF(AND(VALUE(rawdata!C231)&gt;=0,VALUE(rawdata!C231)&lt;=100),VALUE(rawdata!C231),""),"")</f>
        <v>2</v>
      </c>
      <c r="D213" s="1">
        <f>IF(ISNUMBER(VALUE(rawdata!D231)),IF(AND(VALUE(rawdata!D231)&gt;=0,VALUE(rawdata!D231)&lt;=100),VALUE(rawdata!D231),""),"")</f>
        <v>9</v>
      </c>
      <c r="E213" t="str">
        <f>B213&amp;"_"&amp;C213</f>
        <v>1_2</v>
      </c>
    </row>
    <row r="214" spans="1:5" x14ac:dyDescent="0.3">
      <c r="A214" s="13">
        <f>DATEVALUE(MID(rawdata!A790,9, 2)&amp; "/" &amp; MID(rawdata!A790, 5,3)&amp; "/"&amp;  MID(rawdata!A790, 25,4)) + TIMEVALUE(MID(rawdata!A790,12, 2)&amp; ":" &amp; MID(rawdata!A790,15, 2)&amp; ":"&amp;  MID(rawdata!A790,18, 2))</f>
        <v>43837.677083333336</v>
      </c>
      <c r="B214" s="1">
        <f>IF(ISNUMBER(VALUE(rawdata!B243)),IF(AND(VALUE(rawdata!B243)&gt;=0,VALUE(rawdata!B243)&lt;=100),VALUE(rawdata!B243),""),"")</f>
        <v>1</v>
      </c>
      <c r="C214" s="1">
        <f>IF(ISNUMBER(VALUE(rawdata!C243)),IF(AND(VALUE(rawdata!C243)&gt;=0,VALUE(rawdata!C243)&lt;=100),VALUE(rawdata!C243),""),"")</f>
        <v>2</v>
      </c>
      <c r="D214" s="1">
        <f>IF(ISNUMBER(VALUE(rawdata!D243)),IF(AND(VALUE(rawdata!D243)&gt;=0,VALUE(rawdata!D243)&lt;=100),VALUE(rawdata!D243),""),"")</f>
        <v>9</v>
      </c>
      <c r="E214" t="str">
        <f>B214&amp;"_"&amp;C214</f>
        <v>1_2</v>
      </c>
    </row>
    <row r="215" spans="1:5" x14ac:dyDescent="0.3">
      <c r="A215" s="13">
        <f>DATEVALUE(MID(rawdata!A791,9, 2)&amp; "/" &amp; MID(rawdata!A791, 5,3)&amp; "/"&amp;  MID(rawdata!A791, 25,4)) + TIMEVALUE(MID(rawdata!A791,12, 2)&amp; ":" &amp; MID(rawdata!A791,15, 2)&amp; ":"&amp;  MID(rawdata!A791,18, 2))</f>
        <v>43837.677083333336</v>
      </c>
      <c r="B215" s="1">
        <f>IF(ISNUMBER(VALUE(rawdata!B255)),IF(AND(VALUE(rawdata!B255)&gt;=0,VALUE(rawdata!B255)&lt;=100),VALUE(rawdata!B255),""),"")</f>
        <v>1</v>
      </c>
      <c r="C215" s="1">
        <f>IF(ISNUMBER(VALUE(rawdata!C255)),IF(AND(VALUE(rawdata!C255)&gt;=0,VALUE(rawdata!C255)&lt;=100),VALUE(rawdata!C255),""),"")</f>
        <v>2</v>
      </c>
      <c r="D215" s="1">
        <f>IF(ISNUMBER(VALUE(rawdata!D255)),IF(AND(VALUE(rawdata!D255)&gt;=0,VALUE(rawdata!D255)&lt;=100),VALUE(rawdata!D255),""),"")</f>
        <v>9</v>
      </c>
      <c r="E215" t="str">
        <f>B215&amp;"_"&amp;C215</f>
        <v>1_2</v>
      </c>
    </row>
    <row r="216" spans="1:5" x14ac:dyDescent="0.3">
      <c r="A216" s="13">
        <f>DATEVALUE(MID(rawdata!A792,9, 2)&amp; "/" &amp; MID(rawdata!A792, 5,3)&amp; "/"&amp;  MID(rawdata!A792, 25,4)) + TIMEVALUE(MID(rawdata!A792,12, 2)&amp; ":" &amp; MID(rawdata!A792,15, 2)&amp; ":"&amp;  MID(rawdata!A792,18, 2))</f>
        <v>43837.677083333336</v>
      </c>
      <c r="B216" s="1">
        <f>IF(ISNUMBER(VALUE(rawdata!B267)),IF(AND(VALUE(rawdata!B267)&gt;=0,VALUE(rawdata!B267)&lt;=100),VALUE(rawdata!B267),""),"")</f>
        <v>1</v>
      </c>
      <c r="C216" s="1">
        <f>IF(ISNUMBER(VALUE(rawdata!C267)),IF(AND(VALUE(rawdata!C267)&gt;=0,VALUE(rawdata!C267)&lt;=100),VALUE(rawdata!C267),""),"")</f>
        <v>2</v>
      </c>
      <c r="D216" s="1">
        <f>IF(ISNUMBER(VALUE(rawdata!D267)),IF(AND(VALUE(rawdata!D267)&gt;=0,VALUE(rawdata!D267)&lt;=100),VALUE(rawdata!D267),""),"")</f>
        <v>9</v>
      </c>
      <c r="E216" t="str">
        <f>B216&amp;"_"&amp;C216</f>
        <v>1_2</v>
      </c>
    </row>
    <row r="217" spans="1:5" x14ac:dyDescent="0.3">
      <c r="A217" s="13">
        <f>DATEVALUE(MID(rawdata!A793,9, 2)&amp; "/" &amp; MID(rawdata!A793, 5,3)&amp; "/"&amp;  MID(rawdata!A793, 25,4)) + TIMEVALUE(MID(rawdata!A793,12, 2)&amp; ":" &amp; MID(rawdata!A793,15, 2)&amp; ":"&amp;  MID(rawdata!A793,18, 2))</f>
        <v>43837.677083333336</v>
      </c>
      <c r="B217" s="1">
        <f>IF(ISNUMBER(VALUE(rawdata!B279)),IF(AND(VALUE(rawdata!B279)&gt;=0,VALUE(rawdata!B279)&lt;=100),VALUE(rawdata!B279),""),"")</f>
        <v>1</v>
      </c>
      <c r="C217" s="1">
        <f>IF(ISNUMBER(VALUE(rawdata!C279)),IF(AND(VALUE(rawdata!C279)&gt;=0,VALUE(rawdata!C279)&lt;=100),VALUE(rawdata!C279),""),"")</f>
        <v>2</v>
      </c>
      <c r="D217" s="1">
        <f>IF(ISNUMBER(VALUE(rawdata!D279)),IF(AND(VALUE(rawdata!D279)&gt;=0,VALUE(rawdata!D279)&lt;=100),VALUE(rawdata!D279),""),"")</f>
        <v>9</v>
      </c>
      <c r="E217" t="str">
        <f>B217&amp;"_"&amp;C217</f>
        <v>1_2</v>
      </c>
    </row>
    <row r="218" spans="1:5" x14ac:dyDescent="0.3">
      <c r="A218" s="13">
        <f>DATEVALUE(MID(rawdata!A794,9, 2)&amp; "/" &amp; MID(rawdata!A794, 5,3)&amp; "/"&amp;  MID(rawdata!A794, 25,4)) + TIMEVALUE(MID(rawdata!A794,12, 2)&amp; ":" &amp; MID(rawdata!A794,15, 2)&amp; ":"&amp;  MID(rawdata!A794,18, 2))</f>
        <v>43837.6875</v>
      </c>
      <c r="B218" s="1">
        <f>IF(ISNUMBER(VALUE(rawdata!B291)),IF(AND(VALUE(rawdata!B291)&gt;=0,VALUE(rawdata!B291)&lt;=100),VALUE(rawdata!B291),""),"")</f>
        <v>1</v>
      </c>
      <c r="C218" s="1">
        <f>IF(ISNUMBER(VALUE(rawdata!C291)),IF(AND(VALUE(rawdata!C291)&gt;=0,VALUE(rawdata!C291)&lt;=100),VALUE(rawdata!C291),""),"")</f>
        <v>2</v>
      </c>
      <c r="D218" s="1">
        <f>IF(ISNUMBER(VALUE(rawdata!D291)),IF(AND(VALUE(rawdata!D291)&gt;=0,VALUE(rawdata!D291)&lt;=100),VALUE(rawdata!D291),""),"")</f>
        <v>10</v>
      </c>
      <c r="E218" t="str">
        <f>B218&amp;"_"&amp;C218</f>
        <v>1_2</v>
      </c>
    </row>
    <row r="219" spans="1:5" x14ac:dyDescent="0.3">
      <c r="A219" s="13">
        <f>DATEVALUE(MID(rawdata!A795,9, 2)&amp; "/" &amp; MID(rawdata!A795, 5,3)&amp; "/"&amp;  MID(rawdata!A795, 25,4)) + TIMEVALUE(MID(rawdata!A795,12, 2)&amp; ":" &amp; MID(rawdata!A795,15, 2)&amp; ":"&amp;  MID(rawdata!A795,18, 2))</f>
        <v>43837.6875</v>
      </c>
      <c r="B219" s="1">
        <f>IF(ISNUMBER(VALUE(rawdata!B303)),IF(AND(VALUE(rawdata!B303)&gt;=0,VALUE(rawdata!B303)&lt;=100),VALUE(rawdata!B303),""),"")</f>
        <v>1</v>
      </c>
      <c r="C219" s="1">
        <f>IF(ISNUMBER(VALUE(rawdata!C303)),IF(AND(VALUE(rawdata!C303)&gt;=0,VALUE(rawdata!C303)&lt;=100),VALUE(rawdata!C303),""),"")</f>
        <v>2</v>
      </c>
      <c r="D219" s="1">
        <f>IF(ISNUMBER(VALUE(rawdata!D303)),IF(AND(VALUE(rawdata!D303)&gt;=0,VALUE(rawdata!D303)&lt;=100),VALUE(rawdata!D303),""),"")</f>
        <v>10</v>
      </c>
      <c r="E219" t="str">
        <f>B219&amp;"_"&amp;C219</f>
        <v>1_2</v>
      </c>
    </row>
    <row r="220" spans="1:5" x14ac:dyDescent="0.3">
      <c r="A220" s="13">
        <f>DATEVALUE(MID(rawdata!A796,9, 2)&amp; "/" &amp; MID(rawdata!A796, 5,3)&amp; "/"&amp;  MID(rawdata!A796, 25,4)) + TIMEVALUE(MID(rawdata!A796,12, 2)&amp; ":" &amp; MID(rawdata!A796,15, 2)&amp; ":"&amp;  MID(rawdata!A796,18, 2))</f>
        <v>43837.6875</v>
      </c>
      <c r="B220" s="1">
        <f>IF(ISNUMBER(VALUE(rawdata!B315)),IF(AND(VALUE(rawdata!B315)&gt;=0,VALUE(rawdata!B315)&lt;=100),VALUE(rawdata!B315),""),"")</f>
        <v>1</v>
      </c>
      <c r="C220" s="1">
        <f>IF(ISNUMBER(VALUE(rawdata!C315)),IF(AND(VALUE(rawdata!C315)&gt;=0,VALUE(rawdata!C315)&lt;=100),VALUE(rawdata!C315),""),"")</f>
        <v>2</v>
      </c>
      <c r="D220" s="1">
        <f>IF(ISNUMBER(VALUE(rawdata!D315)),IF(AND(VALUE(rawdata!D315)&gt;=0,VALUE(rawdata!D315)&lt;=100),VALUE(rawdata!D315),""),"")</f>
        <v>10</v>
      </c>
      <c r="E220" t="str">
        <f>B220&amp;"_"&amp;C220</f>
        <v>1_2</v>
      </c>
    </row>
    <row r="221" spans="1:5" x14ac:dyDescent="0.3">
      <c r="A221" s="13">
        <f>DATEVALUE(MID(rawdata!A797,9, 2)&amp; "/" &amp; MID(rawdata!A797, 5,3)&amp; "/"&amp;  MID(rawdata!A797, 25,4)) + TIMEVALUE(MID(rawdata!A797,12, 2)&amp; ":" &amp; MID(rawdata!A797,15, 2)&amp; ":"&amp;  MID(rawdata!A797,18, 2))</f>
        <v>43837.6875</v>
      </c>
      <c r="B221" s="1">
        <f>IF(ISNUMBER(VALUE(rawdata!B327)),IF(AND(VALUE(rawdata!B327)&gt;=0,VALUE(rawdata!B327)&lt;=100),VALUE(rawdata!B327),""),"")</f>
        <v>1</v>
      </c>
      <c r="C221" s="1">
        <f>IF(ISNUMBER(VALUE(rawdata!C327)),IF(AND(VALUE(rawdata!C327)&gt;=0,VALUE(rawdata!C327)&lt;=100),VALUE(rawdata!C327),""),"")</f>
        <v>2</v>
      </c>
      <c r="D221" s="1">
        <f>IF(ISNUMBER(VALUE(rawdata!D327)),IF(AND(VALUE(rawdata!D327)&gt;=0,VALUE(rawdata!D327)&lt;=100),VALUE(rawdata!D327),""),"")</f>
        <v>10</v>
      </c>
      <c r="E221" t="str">
        <f>B221&amp;"_"&amp;C221</f>
        <v>1_2</v>
      </c>
    </row>
    <row r="222" spans="1:5" x14ac:dyDescent="0.3">
      <c r="A222" s="13">
        <f>DATEVALUE(MID(rawdata!A798,9, 2)&amp; "/" &amp; MID(rawdata!A798, 5,3)&amp; "/"&amp;  MID(rawdata!A798, 25,4)) + TIMEVALUE(MID(rawdata!A798,12, 2)&amp; ":" &amp; MID(rawdata!A798,15, 2)&amp; ":"&amp;  MID(rawdata!A798,18, 2))</f>
        <v>43837.6875</v>
      </c>
      <c r="B222" s="1">
        <f>IF(ISNUMBER(VALUE(rawdata!B339)),IF(AND(VALUE(rawdata!B339)&gt;=0,VALUE(rawdata!B339)&lt;=100),VALUE(rawdata!B339),""),"")</f>
        <v>1</v>
      </c>
      <c r="C222" s="1">
        <f>IF(ISNUMBER(VALUE(rawdata!C339)),IF(AND(VALUE(rawdata!C339)&gt;=0,VALUE(rawdata!C339)&lt;=100),VALUE(rawdata!C339),""),"")</f>
        <v>2</v>
      </c>
      <c r="D222" s="1">
        <f>IF(ISNUMBER(VALUE(rawdata!D339)),IF(AND(VALUE(rawdata!D339)&gt;=0,VALUE(rawdata!D339)&lt;=100),VALUE(rawdata!D339),""),"")</f>
        <v>10</v>
      </c>
      <c r="E222" t="str">
        <f>B222&amp;"_"&amp;C222</f>
        <v>1_2</v>
      </c>
    </row>
    <row r="223" spans="1:5" x14ac:dyDescent="0.3">
      <c r="A223" s="13">
        <f>DATEVALUE(MID(rawdata!A799,9, 2)&amp; "/" &amp; MID(rawdata!A799, 5,3)&amp; "/"&amp;  MID(rawdata!A799, 25,4)) + TIMEVALUE(MID(rawdata!A799,12, 2)&amp; ":" &amp; MID(rawdata!A799,15, 2)&amp; ":"&amp;  MID(rawdata!A799,18, 2))</f>
        <v>43837.6875</v>
      </c>
      <c r="B223" s="1">
        <f>IF(ISNUMBER(VALUE(rawdata!B351)),IF(AND(VALUE(rawdata!B351)&gt;=0,VALUE(rawdata!B351)&lt;=100),VALUE(rawdata!B351),""),"")</f>
        <v>1</v>
      </c>
      <c r="C223" s="1">
        <f>IF(ISNUMBER(VALUE(rawdata!C351)),IF(AND(VALUE(rawdata!C351)&gt;=0,VALUE(rawdata!C351)&lt;=100),VALUE(rawdata!C351),""),"")</f>
        <v>2</v>
      </c>
      <c r="D223" s="1">
        <f>IF(ISNUMBER(VALUE(rawdata!D351)),IF(AND(VALUE(rawdata!D351)&gt;=0,VALUE(rawdata!D351)&lt;=100),VALUE(rawdata!D351),""),"")</f>
        <v>11</v>
      </c>
      <c r="E223" t="str">
        <f>B223&amp;"_"&amp;C223</f>
        <v>1_2</v>
      </c>
    </row>
    <row r="224" spans="1:5" x14ac:dyDescent="0.3">
      <c r="A224" s="13">
        <f>DATEVALUE(MID(rawdata!A800,9, 2)&amp; "/" &amp; MID(rawdata!A800, 5,3)&amp; "/"&amp;  MID(rawdata!A800, 25,4)) + TIMEVALUE(MID(rawdata!A800,12, 2)&amp; ":" &amp; MID(rawdata!A800,15, 2)&amp; ":"&amp;  MID(rawdata!A800,18, 2))</f>
        <v>43837.6875</v>
      </c>
      <c r="B224" s="1">
        <f>IF(ISNUMBER(VALUE(rawdata!B363)),IF(AND(VALUE(rawdata!B363)&gt;=0,VALUE(rawdata!B363)&lt;=100),VALUE(rawdata!B363),""),"")</f>
        <v>1</v>
      </c>
      <c r="C224" s="1">
        <f>IF(ISNUMBER(VALUE(rawdata!C363)),IF(AND(VALUE(rawdata!C363)&gt;=0,VALUE(rawdata!C363)&lt;=100),VALUE(rawdata!C363),""),"")</f>
        <v>2</v>
      </c>
      <c r="D224" s="1">
        <f>IF(ISNUMBER(VALUE(rawdata!D363)),IF(AND(VALUE(rawdata!D363)&gt;=0,VALUE(rawdata!D363)&lt;=100),VALUE(rawdata!D363),""),"")</f>
        <v>11</v>
      </c>
      <c r="E224" t="str">
        <f>B224&amp;"_"&amp;C224</f>
        <v>1_2</v>
      </c>
    </row>
    <row r="225" spans="1:5" x14ac:dyDescent="0.3">
      <c r="A225" s="13">
        <f>DATEVALUE(MID(rawdata!A801,9, 2)&amp; "/" &amp; MID(rawdata!A801, 5,3)&amp; "/"&amp;  MID(rawdata!A801, 25,4)) + TIMEVALUE(MID(rawdata!A801,12, 2)&amp; ":" &amp; MID(rawdata!A801,15, 2)&amp; ":"&amp;  MID(rawdata!A801,18, 2))</f>
        <v>43837.6875</v>
      </c>
      <c r="B225" s="1">
        <f>IF(ISNUMBER(VALUE(rawdata!B375)),IF(AND(VALUE(rawdata!B375)&gt;=0,VALUE(rawdata!B375)&lt;=100),VALUE(rawdata!B375),""),"")</f>
        <v>1</v>
      </c>
      <c r="C225" s="1">
        <f>IF(ISNUMBER(VALUE(rawdata!C375)),IF(AND(VALUE(rawdata!C375)&gt;=0,VALUE(rawdata!C375)&lt;=100),VALUE(rawdata!C375),""),"")</f>
        <v>2</v>
      </c>
      <c r="D225" s="1">
        <f>IF(ISNUMBER(VALUE(rawdata!D375)),IF(AND(VALUE(rawdata!D375)&gt;=0,VALUE(rawdata!D375)&lt;=100),VALUE(rawdata!D375),""),"")</f>
        <v>11</v>
      </c>
      <c r="E225" t="str">
        <f>B225&amp;"_"&amp;C225</f>
        <v>1_2</v>
      </c>
    </row>
    <row r="226" spans="1:5" x14ac:dyDescent="0.3">
      <c r="A226" s="13">
        <f>DATEVALUE(MID(rawdata!A802,9, 2)&amp; "/" &amp; MID(rawdata!A802, 5,3)&amp; "/"&amp;  MID(rawdata!A802, 25,4)) + TIMEVALUE(MID(rawdata!A802,12, 2)&amp; ":" &amp; MID(rawdata!A802,15, 2)&amp; ":"&amp;  MID(rawdata!A802,18, 2))</f>
        <v>43837.6875</v>
      </c>
      <c r="B226" s="1">
        <f>IF(ISNUMBER(VALUE(rawdata!B387)),IF(AND(VALUE(rawdata!B387)&gt;=0,VALUE(rawdata!B387)&lt;=100),VALUE(rawdata!B387),""),"")</f>
        <v>1</v>
      </c>
      <c r="C226" s="1">
        <f>IF(ISNUMBER(VALUE(rawdata!C387)),IF(AND(VALUE(rawdata!C387)&gt;=0,VALUE(rawdata!C387)&lt;=100),VALUE(rawdata!C387),""),"")</f>
        <v>2</v>
      </c>
      <c r="D226" s="1">
        <f>IF(ISNUMBER(VALUE(rawdata!D387)),IF(AND(VALUE(rawdata!D387)&gt;=0,VALUE(rawdata!D387)&lt;=100),VALUE(rawdata!D387),""),"")</f>
        <v>11</v>
      </c>
      <c r="E226" t="str">
        <f>B226&amp;"_"&amp;C226</f>
        <v>1_2</v>
      </c>
    </row>
    <row r="227" spans="1:5" x14ac:dyDescent="0.3">
      <c r="A227" s="13">
        <f>DATEVALUE(MID(rawdata!A803,9, 2)&amp; "/" &amp; MID(rawdata!A803, 5,3)&amp; "/"&amp;  MID(rawdata!A803, 25,4)) + TIMEVALUE(MID(rawdata!A803,12, 2)&amp; ":" &amp; MID(rawdata!A803,15, 2)&amp; ":"&amp;  MID(rawdata!A803,18, 2))</f>
        <v>43837.6875</v>
      </c>
      <c r="B227" s="1">
        <f>IF(ISNUMBER(VALUE(rawdata!B399)),IF(AND(VALUE(rawdata!B399)&gt;=0,VALUE(rawdata!B399)&lt;=100),VALUE(rawdata!B399),""),"")</f>
        <v>1</v>
      </c>
      <c r="C227" s="1">
        <f>IF(ISNUMBER(VALUE(rawdata!C399)),IF(AND(VALUE(rawdata!C399)&gt;=0,VALUE(rawdata!C399)&lt;=100),VALUE(rawdata!C399),""),"")</f>
        <v>2</v>
      </c>
      <c r="D227" s="1">
        <f>IF(ISNUMBER(VALUE(rawdata!D399)),IF(AND(VALUE(rawdata!D399)&gt;=0,VALUE(rawdata!D399)&lt;=100),VALUE(rawdata!D399),""),"")</f>
        <v>11</v>
      </c>
      <c r="E227" t="str">
        <f>B227&amp;"_"&amp;C227</f>
        <v>1_2</v>
      </c>
    </row>
    <row r="228" spans="1:5" x14ac:dyDescent="0.3">
      <c r="A228" s="13">
        <f>DATEVALUE(MID(rawdata!A804,9, 2)&amp; "/" &amp; MID(rawdata!A804, 5,3)&amp; "/"&amp;  MID(rawdata!A804, 25,4)) + TIMEVALUE(MID(rawdata!A804,12, 2)&amp; ":" &amp; MID(rawdata!A804,15, 2)&amp; ":"&amp;  MID(rawdata!A804,18, 2))</f>
        <v>43837.6875</v>
      </c>
      <c r="B228" s="1">
        <f>IF(ISNUMBER(VALUE(rawdata!B411)),IF(AND(VALUE(rawdata!B411)&gt;=0,VALUE(rawdata!B411)&lt;=100),VALUE(rawdata!B411),""),"")</f>
        <v>1</v>
      </c>
      <c r="C228" s="1">
        <f>IF(ISNUMBER(VALUE(rawdata!C411)),IF(AND(VALUE(rawdata!C411)&gt;=0,VALUE(rawdata!C411)&lt;=100),VALUE(rawdata!C411),""),"")</f>
        <v>2</v>
      </c>
      <c r="D228" s="1">
        <f>IF(ISNUMBER(VALUE(rawdata!D411)),IF(AND(VALUE(rawdata!D411)&gt;=0,VALUE(rawdata!D411)&lt;=100),VALUE(rawdata!D411),""),"")</f>
        <v>12</v>
      </c>
      <c r="E228" t="str">
        <f>B228&amp;"_"&amp;C228</f>
        <v>1_2</v>
      </c>
    </row>
    <row r="229" spans="1:5" x14ac:dyDescent="0.3">
      <c r="A229" s="13">
        <f>DATEVALUE(MID(rawdata!A805,9, 2)&amp; "/" &amp; MID(rawdata!A805, 5,3)&amp; "/"&amp;  MID(rawdata!A805, 25,4)) + TIMEVALUE(MID(rawdata!A805,12, 2)&amp; ":" &amp; MID(rawdata!A805,15, 2)&amp; ":"&amp;  MID(rawdata!A805,18, 2))</f>
        <v>43837.6875</v>
      </c>
      <c r="B229" s="1">
        <f>IF(ISNUMBER(VALUE(rawdata!B423)),IF(AND(VALUE(rawdata!B423)&gt;=0,VALUE(rawdata!B423)&lt;=100),VALUE(rawdata!B423),""),"")</f>
        <v>1</v>
      </c>
      <c r="C229" s="1">
        <f>IF(ISNUMBER(VALUE(rawdata!C423)),IF(AND(VALUE(rawdata!C423)&gt;=0,VALUE(rawdata!C423)&lt;=100),VALUE(rawdata!C423),""),"")</f>
        <v>2</v>
      </c>
      <c r="D229" s="1">
        <f>IF(ISNUMBER(VALUE(rawdata!D423)),IF(AND(VALUE(rawdata!D423)&gt;=0,VALUE(rawdata!D423)&lt;=100),VALUE(rawdata!D423),""),"")</f>
        <v>12</v>
      </c>
      <c r="E229" t="str">
        <f>B229&amp;"_"&amp;C229</f>
        <v>1_2</v>
      </c>
    </row>
    <row r="230" spans="1:5" x14ac:dyDescent="0.3">
      <c r="A230" s="13">
        <f>DATEVALUE(MID(rawdata!A806,9, 2)&amp; "/" &amp; MID(rawdata!A806, 5,3)&amp; "/"&amp;  MID(rawdata!A806, 25,4)) + TIMEVALUE(MID(rawdata!A806,12, 2)&amp; ":" &amp; MID(rawdata!A806,15, 2)&amp; ":"&amp;  MID(rawdata!A806,18, 2))</f>
        <v>43837.697916666664</v>
      </c>
      <c r="B230" s="1">
        <f>IF(ISNUMBER(VALUE(rawdata!B435)),IF(AND(VALUE(rawdata!B435)&gt;=0,VALUE(rawdata!B435)&lt;=100),VALUE(rawdata!B435),""),"")</f>
        <v>1</v>
      </c>
      <c r="C230" s="1">
        <f>IF(ISNUMBER(VALUE(rawdata!C435)),IF(AND(VALUE(rawdata!C435)&gt;=0,VALUE(rawdata!C435)&lt;=100),VALUE(rawdata!C435),""),"")</f>
        <v>2</v>
      </c>
      <c r="D230" s="1">
        <f>IF(ISNUMBER(VALUE(rawdata!D435)),IF(AND(VALUE(rawdata!D435)&gt;=0,VALUE(rawdata!D435)&lt;=100),VALUE(rawdata!D435),""),"")</f>
        <v>12</v>
      </c>
      <c r="E230" t="str">
        <f>B230&amp;"_"&amp;C230</f>
        <v>1_2</v>
      </c>
    </row>
    <row r="231" spans="1:5" x14ac:dyDescent="0.3">
      <c r="A231" s="13">
        <f>DATEVALUE(MID(rawdata!A807,9, 2)&amp; "/" &amp; MID(rawdata!A807, 5,3)&amp; "/"&amp;  MID(rawdata!A807, 25,4)) + TIMEVALUE(MID(rawdata!A807,12, 2)&amp; ":" &amp; MID(rawdata!A807,15, 2)&amp; ":"&amp;  MID(rawdata!A807,18, 2))</f>
        <v>43837.697916666664</v>
      </c>
      <c r="B231" s="1">
        <f>IF(ISNUMBER(VALUE(rawdata!B447)),IF(AND(VALUE(rawdata!B447)&gt;=0,VALUE(rawdata!B447)&lt;=100),VALUE(rawdata!B447),""),"")</f>
        <v>1</v>
      </c>
      <c r="C231" s="1">
        <f>IF(ISNUMBER(VALUE(rawdata!C447)),IF(AND(VALUE(rawdata!C447)&gt;=0,VALUE(rawdata!C447)&lt;=100),VALUE(rawdata!C447),""),"")</f>
        <v>2</v>
      </c>
      <c r="D231" s="1">
        <f>IF(ISNUMBER(VALUE(rawdata!D447)),IF(AND(VALUE(rawdata!D447)&gt;=0,VALUE(rawdata!D447)&lt;=100),VALUE(rawdata!D447),""),"")</f>
        <v>12</v>
      </c>
      <c r="E231" t="str">
        <f>B231&amp;"_"&amp;C231</f>
        <v>1_2</v>
      </c>
    </row>
    <row r="232" spans="1:5" x14ac:dyDescent="0.3">
      <c r="A232" s="13">
        <f>DATEVALUE(MID(rawdata!A808,9, 2)&amp; "/" &amp; MID(rawdata!A808, 5,3)&amp; "/"&amp;  MID(rawdata!A808, 25,4)) + TIMEVALUE(MID(rawdata!A808,12, 2)&amp; ":" &amp; MID(rawdata!A808,15, 2)&amp; ":"&amp;  MID(rawdata!A808,18, 2))</f>
        <v>43837.697916666664</v>
      </c>
      <c r="B232" s="1">
        <f>IF(ISNUMBER(VALUE(rawdata!B459)),IF(AND(VALUE(rawdata!B459)&gt;=0,VALUE(rawdata!B459)&lt;=100),VALUE(rawdata!B459),""),"")</f>
        <v>1</v>
      </c>
      <c r="C232" s="1">
        <f>IF(ISNUMBER(VALUE(rawdata!C459)),IF(AND(VALUE(rawdata!C459)&gt;=0,VALUE(rawdata!C459)&lt;=100),VALUE(rawdata!C459),""),"")</f>
        <v>2</v>
      </c>
      <c r="D232" s="1">
        <f>IF(ISNUMBER(VALUE(rawdata!D459)),IF(AND(VALUE(rawdata!D459)&gt;=0,VALUE(rawdata!D459)&lt;=100),VALUE(rawdata!D459),""),"")</f>
        <v>12</v>
      </c>
      <c r="E232" t="str">
        <f>B232&amp;"_"&amp;C232</f>
        <v>1_2</v>
      </c>
    </row>
    <row r="233" spans="1:5" x14ac:dyDescent="0.3">
      <c r="A233" s="13">
        <f>DATEVALUE(MID(rawdata!A809,9, 2)&amp; "/" &amp; MID(rawdata!A809, 5,3)&amp; "/"&amp;  MID(rawdata!A809, 25,4)) + TIMEVALUE(MID(rawdata!A809,12, 2)&amp; ":" &amp; MID(rawdata!A809,15, 2)&amp; ":"&amp;  MID(rawdata!A809,18, 2))</f>
        <v>43837.697916666664</v>
      </c>
      <c r="B233" s="1">
        <f>IF(ISNUMBER(VALUE(rawdata!B471)),IF(AND(VALUE(rawdata!B471)&gt;=0,VALUE(rawdata!B471)&lt;=100),VALUE(rawdata!B471),""),"")</f>
        <v>1</v>
      </c>
      <c r="C233" s="1">
        <f>IF(ISNUMBER(VALUE(rawdata!C471)),IF(AND(VALUE(rawdata!C471)&gt;=0,VALUE(rawdata!C471)&lt;=100),VALUE(rawdata!C471),""),"")</f>
        <v>2</v>
      </c>
      <c r="D233" s="1" t="str">
        <f>IF(ISNUMBER(VALUE(rawdata!D471)),IF(AND(VALUE(rawdata!D471)&gt;=0,VALUE(rawdata!D471)&lt;=100),VALUE(rawdata!D471),""),"")</f>
        <v/>
      </c>
      <c r="E233" t="str">
        <f>B233&amp;"_"&amp;C233</f>
        <v>1_2</v>
      </c>
    </row>
    <row r="234" spans="1:5" x14ac:dyDescent="0.3">
      <c r="A234" s="13">
        <f>DATEVALUE(MID(rawdata!A810,9, 2)&amp; "/" &amp; MID(rawdata!A810, 5,3)&amp; "/"&amp;  MID(rawdata!A810, 25,4)) + TIMEVALUE(MID(rawdata!A810,12, 2)&amp; ":" &amp; MID(rawdata!A810,15, 2)&amp; ":"&amp;  MID(rawdata!A810,18, 2))</f>
        <v>43837.697916666664</v>
      </c>
      <c r="B234" s="1">
        <f>IF(ISNUMBER(VALUE(rawdata!B483)),IF(AND(VALUE(rawdata!B483)&gt;=0,VALUE(rawdata!B483)&lt;=100),VALUE(rawdata!B483),""),"")</f>
        <v>1</v>
      </c>
      <c r="C234" s="1">
        <f>IF(ISNUMBER(VALUE(rawdata!C483)),IF(AND(VALUE(rawdata!C483)&gt;=0,VALUE(rawdata!C483)&lt;=100),VALUE(rawdata!C483),""),"")</f>
        <v>2</v>
      </c>
      <c r="D234" s="1">
        <f>IF(ISNUMBER(VALUE(rawdata!D483)),IF(AND(VALUE(rawdata!D483)&gt;=0,VALUE(rawdata!D483)&lt;=100),VALUE(rawdata!D483),""),"")</f>
        <v>13</v>
      </c>
      <c r="E234" t="str">
        <f>B234&amp;"_"&amp;C234</f>
        <v>1_2</v>
      </c>
    </row>
    <row r="235" spans="1:5" x14ac:dyDescent="0.3">
      <c r="A235" s="13">
        <f>DATEVALUE(MID(rawdata!A811,9, 2)&amp; "/" &amp; MID(rawdata!A811, 5,3)&amp; "/"&amp;  MID(rawdata!A811, 25,4)) + TIMEVALUE(MID(rawdata!A811,12, 2)&amp; ":" &amp; MID(rawdata!A811,15, 2)&amp; ":"&amp;  MID(rawdata!A811,18, 2))</f>
        <v>43837.697916666664</v>
      </c>
      <c r="B235" s="1">
        <f>IF(ISNUMBER(VALUE(rawdata!B495)),IF(AND(VALUE(rawdata!B495)&gt;=0,VALUE(rawdata!B495)&lt;=100),VALUE(rawdata!B495),""),"")</f>
        <v>1</v>
      </c>
      <c r="C235" s="1">
        <f>IF(ISNUMBER(VALUE(rawdata!C495)),IF(AND(VALUE(rawdata!C495)&gt;=0,VALUE(rawdata!C495)&lt;=100),VALUE(rawdata!C495),""),"")</f>
        <v>2</v>
      </c>
      <c r="D235" s="1" t="str">
        <f>IF(ISNUMBER(VALUE(rawdata!D495)),IF(AND(VALUE(rawdata!D495)&gt;=0,VALUE(rawdata!D495)&lt;=100),VALUE(rawdata!D495),""),"")</f>
        <v/>
      </c>
      <c r="E235" t="str">
        <f>B235&amp;"_"&amp;C235</f>
        <v>1_2</v>
      </c>
    </row>
    <row r="236" spans="1:5" x14ac:dyDescent="0.3">
      <c r="A236" s="13">
        <f>DATEVALUE(MID(rawdata!A812,9, 2)&amp; "/" &amp; MID(rawdata!A812, 5,3)&amp; "/"&amp;  MID(rawdata!A812, 25,4)) + TIMEVALUE(MID(rawdata!A812,12, 2)&amp; ":" &amp; MID(rawdata!A812,15, 2)&amp; ":"&amp;  MID(rawdata!A812,18, 2))</f>
        <v>43837.697916666664</v>
      </c>
      <c r="B236" s="1">
        <f>IF(ISNUMBER(VALUE(rawdata!B507)),IF(AND(VALUE(rawdata!B507)&gt;=0,VALUE(rawdata!B507)&lt;=100),VALUE(rawdata!B507),""),"")</f>
        <v>1</v>
      </c>
      <c r="C236" s="1">
        <f>IF(ISNUMBER(VALUE(rawdata!C507)),IF(AND(VALUE(rawdata!C507)&gt;=0,VALUE(rawdata!C507)&lt;=100),VALUE(rawdata!C507),""),"")</f>
        <v>2</v>
      </c>
      <c r="D236" s="1">
        <f>IF(ISNUMBER(VALUE(rawdata!D507)),IF(AND(VALUE(rawdata!D507)&gt;=0,VALUE(rawdata!D507)&lt;=100),VALUE(rawdata!D507),""),"")</f>
        <v>13</v>
      </c>
      <c r="E236" t="str">
        <f>B236&amp;"_"&amp;C236</f>
        <v>1_2</v>
      </c>
    </row>
    <row r="237" spans="1:5" x14ac:dyDescent="0.3">
      <c r="A237" s="13">
        <f>DATEVALUE(MID(rawdata!A813,9, 2)&amp; "/" &amp; MID(rawdata!A813, 5,3)&amp; "/"&amp;  MID(rawdata!A813, 25,4)) + TIMEVALUE(MID(rawdata!A813,12, 2)&amp; ":" &amp; MID(rawdata!A813,15, 2)&amp; ":"&amp;  MID(rawdata!A813,18, 2))</f>
        <v>43837.697916666664</v>
      </c>
      <c r="B237" s="1">
        <f>IF(ISNUMBER(VALUE(rawdata!B519)),IF(AND(VALUE(rawdata!B519)&gt;=0,VALUE(rawdata!B519)&lt;=100),VALUE(rawdata!B519),""),"")</f>
        <v>1</v>
      </c>
      <c r="C237" s="1">
        <f>IF(ISNUMBER(VALUE(rawdata!C519)),IF(AND(VALUE(rawdata!C519)&gt;=0,VALUE(rawdata!C519)&lt;=100),VALUE(rawdata!C519),""),"")</f>
        <v>2</v>
      </c>
      <c r="D237" s="1">
        <f>IF(ISNUMBER(VALUE(rawdata!D519)),IF(AND(VALUE(rawdata!D519)&gt;=0,VALUE(rawdata!D519)&lt;=100),VALUE(rawdata!D519),""),"")</f>
        <v>13</v>
      </c>
      <c r="E237" t="str">
        <f>B237&amp;"_"&amp;C237</f>
        <v>1_2</v>
      </c>
    </row>
    <row r="238" spans="1:5" x14ac:dyDescent="0.3">
      <c r="A238" s="13">
        <f>DATEVALUE(MID(rawdata!A814,9, 2)&amp; "/" &amp; MID(rawdata!A814, 5,3)&amp; "/"&amp;  MID(rawdata!A814, 25,4)) + TIMEVALUE(MID(rawdata!A814,12, 2)&amp; ":" &amp; MID(rawdata!A814,15, 2)&amp; ":"&amp;  MID(rawdata!A814,18, 2))</f>
        <v>43837.697916666664</v>
      </c>
      <c r="B238" s="1">
        <f>IF(ISNUMBER(VALUE(rawdata!B531)),IF(AND(VALUE(rawdata!B531)&gt;=0,VALUE(rawdata!B531)&lt;=100),VALUE(rawdata!B531),""),"")</f>
        <v>1</v>
      </c>
      <c r="C238" s="1">
        <f>IF(ISNUMBER(VALUE(rawdata!C531)),IF(AND(VALUE(rawdata!C531)&gt;=0,VALUE(rawdata!C531)&lt;=100),VALUE(rawdata!C531),""),"")</f>
        <v>2</v>
      </c>
      <c r="D238" s="1" t="str">
        <f>IF(ISNUMBER(VALUE(rawdata!D531)),IF(AND(VALUE(rawdata!D531)&gt;=0,VALUE(rawdata!D531)&lt;=100),VALUE(rawdata!D531),""),"")</f>
        <v/>
      </c>
      <c r="E238" t="str">
        <f>B238&amp;"_"&amp;C238</f>
        <v>1_2</v>
      </c>
    </row>
    <row r="239" spans="1:5" x14ac:dyDescent="0.3">
      <c r="A239" s="13">
        <f>DATEVALUE(MID(rawdata!A815,9, 2)&amp; "/" &amp; MID(rawdata!A815, 5,3)&amp; "/"&amp;  MID(rawdata!A815, 25,4)) + TIMEVALUE(MID(rawdata!A815,12, 2)&amp; ":" &amp; MID(rawdata!A815,15, 2)&amp; ":"&amp;  MID(rawdata!A815,18, 2))</f>
        <v>43837.697916666664</v>
      </c>
      <c r="B239" s="1">
        <f>IF(ISNUMBER(VALUE(rawdata!B543)),IF(AND(VALUE(rawdata!B543)&gt;=0,VALUE(rawdata!B543)&lt;=100),VALUE(rawdata!B543),""),"")</f>
        <v>1</v>
      </c>
      <c r="C239" s="1">
        <f>IF(ISNUMBER(VALUE(rawdata!C543)),IF(AND(VALUE(rawdata!C543)&gt;=0,VALUE(rawdata!C543)&lt;=100),VALUE(rawdata!C543),""),"")</f>
        <v>2</v>
      </c>
      <c r="D239" s="1">
        <f>IF(ISNUMBER(VALUE(rawdata!D543)),IF(AND(VALUE(rawdata!D543)&gt;=0,VALUE(rawdata!D543)&lt;=100),VALUE(rawdata!D543),""),"")</f>
        <v>14</v>
      </c>
      <c r="E239" t="str">
        <f>B239&amp;"_"&amp;C239</f>
        <v>1_2</v>
      </c>
    </row>
    <row r="240" spans="1:5" x14ac:dyDescent="0.3">
      <c r="A240" s="13">
        <f>DATEVALUE(MID(rawdata!A816,9, 2)&amp; "/" &amp; MID(rawdata!A816, 5,3)&amp; "/"&amp;  MID(rawdata!A816, 25,4)) + TIMEVALUE(MID(rawdata!A816,12, 2)&amp; ":" &amp; MID(rawdata!A816,15, 2)&amp; ":"&amp;  MID(rawdata!A816,18, 2))</f>
        <v>43837.697916666664</v>
      </c>
      <c r="B240" s="1">
        <f>IF(ISNUMBER(VALUE(rawdata!B555)),IF(AND(VALUE(rawdata!B555)&gt;=0,VALUE(rawdata!B555)&lt;=100),VALUE(rawdata!B555),""),"")</f>
        <v>1</v>
      </c>
      <c r="C240" s="1">
        <f>IF(ISNUMBER(VALUE(rawdata!C555)),IF(AND(VALUE(rawdata!C555)&gt;=0,VALUE(rawdata!C555)&lt;=100),VALUE(rawdata!C555),""),"")</f>
        <v>2</v>
      </c>
      <c r="D240" s="1">
        <f>IF(ISNUMBER(VALUE(rawdata!D555)),IF(AND(VALUE(rawdata!D555)&gt;=0,VALUE(rawdata!D555)&lt;=100),VALUE(rawdata!D555),""),"")</f>
        <v>14</v>
      </c>
      <c r="E240" t="str">
        <f>B240&amp;"_"&amp;C240</f>
        <v>1_2</v>
      </c>
    </row>
    <row r="241" spans="1:5" x14ac:dyDescent="0.3">
      <c r="A241" s="13">
        <f>DATEVALUE(MID(rawdata!A817,9, 2)&amp; "/" &amp; MID(rawdata!A817, 5,3)&amp; "/"&amp;  MID(rawdata!A817, 25,4)) + TIMEVALUE(MID(rawdata!A817,12, 2)&amp; ":" &amp; MID(rawdata!A817,15, 2)&amp; ":"&amp;  MID(rawdata!A817,18, 2))</f>
        <v>43837.697916666664</v>
      </c>
      <c r="B241" s="1">
        <f>IF(ISNUMBER(VALUE(rawdata!B567)),IF(AND(VALUE(rawdata!B567)&gt;=0,VALUE(rawdata!B567)&lt;=100),VALUE(rawdata!B567),""),"")</f>
        <v>1</v>
      </c>
      <c r="C241" s="1">
        <f>IF(ISNUMBER(VALUE(rawdata!C567)),IF(AND(VALUE(rawdata!C567)&gt;=0,VALUE(rawdata!C567)&lt;=100),VALUE(rawdata!C567),""),"")</f>
        <v>2</v>
      </c>
      <c r="D241" s="1">
        <f>IF(ISNUMBER(VALUE(rawdata!D567)),IF(AND(VALUE(rawdata!D567)&gt;=0,VALUE(rawdata!D567)&lt;=100),VALUE(rawdata!D567),""),"")</f>
        <v>14</v>
      </c>
      <c r="E241" t="str">
        <f>B241&amp;"_"&amp;C241</f>
        <v>1_2</v>
      </c>
    </row>
    <row r="242" spans="1:5" x14ac:dyDescent="0.3">
      <c r="A242" s="13">
        <f>DATEVALUE(MID(rawdata!A818,9, 2)&amp; "/" &amp; MID(rawdata!A818, 5,3)&amp; "/"&amp;  MID(rawdata!A818, 25,4)) + TIMEVALUE(MID(rawdata!A818,12, 2)&amp; ":" &amp; MID(rawdata!A818,15, 2)&amp; ":"&amp;  MID(rawdata!A818,18, 2))</f>
        <v>43837.708333333336</v>
      </c>
      <c r="B242" s="1">
        <f>IF(ISNUMBER(VALUE(rawdata!B579)),IF(AND(VALUE(rawdata!B579)&gt;=0,VALUE(rawdata!B579)&lt;=100),VALUE(rawdata!B579),""),"")</f>
        <v>1</v>
      </c>
      <c r="C242" s="1">
        <f>IF(ISNUMBER(VALUE(rawdata!C579)),IF(AND(VALUE(rawdata!C579)&gt;=0,VALUE(rawdata!C579)&lt;=100),VALUE(rawdata!C579),""),"")</f>
        <v>2</v>
      </c>
      <c r="D242" s="1">
        <f>IF(ISNUMBER(VALUE(rawdata!D579)),IF(AND(VALUE(rawdata!D579)&gt;=0,VALUE(rawdata!D579)&lt;=100),VALUE(rawdata!D579),""),"")</f>
        <v>14</v>
      </c>
      <c r="E242" t="str">
        <f>B242&amp;"_"&amp;C242</f>
        <v>1_2</v>
      </c>
    </row>
    <row r="243" spans="1:5" x14ac:dyDescent="0.3">
      <c r="A243" s="13">
        <f>DATEVALUE(MID(rawdata!A819,9, 2)&amp; "/" &amp; MID(rawdata!A819, 5,3)&amp; "/"&amp;  MID(rawdata!A819, 25,4)) + TIMEVALUE(MID(rawdata!A819,12, 2)&amp; ":" &amp; MID(rawdata!A819,15, 2)&amp; ":"&amp;  MID(rawdata!A819,18, 2))</f>
        <v>43837.708333333336</v>
      </c>
      <c r="B243" s="1">
        <f>IF(ISNUMBER(VALUE(rawdata!B591)),IF(AND(VALUE(rawdata!B591)&gt;=0,VALUE(rawdata!B591)&lt;=100),VALUE(rawdata!B591),""),"")</f>
        <v>1</v>
      </c>
      <c r="C243" s="1">
        <f>IF(ISNUMBER(VALUE(rawdata!C591)),IF(AND(VALUE(rawdata!C591)&gt;=0,VALUE(rawdata!C591)&lt;=100),VALUE(rawdata!C591),""),"")</f>
        <v>2</v>
      </c>
      <c r="D243" s="1">
        <f>IF(ISNUMBER(VALUE(rawdata!D591)),IF(AND(VALUE(rawdata!D591)&gt;=0,VALUE(rawdata!D591)&lt;=100),VALUE(rawdata!D591),""),"")</f>
        <v>15</v>
      </c>
      <c r="E243" t="str">
        <f>B243&amp;"_"&amp;C243</f>
        <v>1_2</v>
      </c>
    </row>
    <row r="244" spans="1:5" x14ac:dyDescent="0.3">
      <c r="A244" s="13">
        <f>DATEVALUE(MID(rawdata!A820,9, 2)&amp; "/" &amp; MID(rawdata!A820, 5,3)&amp; "/"&amp;  MID(rawdata!A820, 25,4)) + TIMEVALUE(MID(rawdata!A820,12, 2)&amp; ":" &amp; MID(rawdata!A820,15, 2)&amp; ":"&amp;  MID(rawdata!A820,18, 2))</f>
        <v>43837.708333333336</v>
      </c>
      <c r="B244" s="1">
        <f>IF(ISNUMBER(VALUE(rawdata!B603)),IF(AND(VALUE(rawdata!B603)&gt;=0,VALUE(rawdata!B603)&lt;=100),VALUE(rawdata!B603),""),"")</f>
        <v>1</v>
      </c>
      <c r="C244" s="1">
        <f>IF(ISNUMBER(VALUE(rawdata!C603)),IF(AND(VALUE(rawdata!C603)&gt;=0,VALUE(rawdata!C603)&lt;=100),VALUE(rawdata!C603),""),"")</f>
        <v>2</v>
      </c>
      <c r="D244" s="1">
        <f>IF(ISNUMBER(VALUE(rawdata!D603)),IF(AND(VALUE(rawdata!D603)&gt;=0,VALUE(rawdata!D603)&lt;=100),VALUE(rawdata!D603),""),"")</f>
        <v>15</v>
      </c>
      <c r="E244" t="str">
        <f>B244&amp;"_"&amp;C244</f>
        <v>1_2</v>
      </c>
    </row>
    <row r="245" spans="1:5" x14ac:dyDescent="0.3">
      <c r="A245" s="13">
        <f>DATEVALUE(MID(rawdata!A821,9, 2)&amp; "/" &amp; MID(rawdata!A821, 5,3)&amp; "/"&amp;  MID(rawdata!A821, 25,4)) + TIMEVALUE(MID(rawdata!A821,12, 2)&amp; ":" &amp; MID(rawdata!A821,15, 2)&amp; ":"&amp;  MID(rawdata!A821,18, 2))</f>
        <v>43837.708333333336</v>
      </c>
      <c r="B245" s="1">
        <f>IF(ISNUMBER(VALUE(rawdata!B615)),IF(AND(VALUE(rawdata!B615)&gt;=0,VALUE(rawdata!B615)&lt;=100),VALUE(rawdata!B615),""),"")</f>
        <v>1</v>
      </c>
      <c r="C245" s="1">
        <f>IF(ISNUMBER(VALUE(rawdata!C615)),IF(AND(VALUE(rawdata!C615)&gt;=0,VALUE(rawdata!C615)&lt;=100),VALUE(rawdata!C615),""),"")</f>
        <v>2</v>
      </c>
      <c r="D245" s="1">
        <f>IF(ISNUMBER(VALUE(rawdata!D615)),IF(AND(VALUE(rawdata!D615)&gt;=0,VALUE(rawdata!D615)&lt;=100),VALUE(rawdata!D615),""),"")</f>
        <v>15</v>
      </c>
      <c r="E245" t="str">
        <f>B245&amp;"_"&amp;C245</f>
        <v>1_2</v>
      </c>
    </row>
    <row r="246" spans="1:5" x14ac:dyDescent="0.3">
      <c r="A246" s="13">
        <f>DATEVALUE(MID(rawdata!A822,9, 2)&amp; "/" &amp; MID(rawdata!A822, 5,3)&amp; "/"&amp;  MID(rawdata!A822, 25,4)) + TIMEVALUE(MID(rawdata!A822,12, 2)&amp; ":" &amp; MID(rawdata!A822,15, 2)&amp; ":"&amp;  MID(rawdata!A822,18, 2))</f>
        <v>43837.708333333336</v>
      </c>
      <c r="B246" s="1">
        <f>IF(ISNUMBER(VALUE(rawdata!B627)),IF(AND(VALUE(rawdata!B627)&gt;=0,VALUE(rawdata!B627)&lt;=100),VALUE(rawdata!B627),""),"")</f>
        <v>1</v>
      </c>
      <c r="C246" s="1">
        <f>IF(ISNUMBER(VALUE(rawdata!C627)),IF(AND(VALUE(rawdata!C627)&gt;=0,VALUE(rawdata!C627)&lt;=100),VALUE(rawdata!C627),""),"")</f>
        <v>2</v>
      </c>
      <c r="D246" s="1">
        <f>IF(ISNUMBER(VALUE(rawdata!D627)),IF(AND(VALUE(rawdata!D627)&gt;=0,VALUE(rawdata!D627)&lt;=100),VALUE(rawdata!D627),""),"")</f>
        <v>15</v>
      </c>
      <c r="E246" t="str">
        <f>B246&amp;"_"&amp;C246</f>
        <v>1_2</v>
      </c>
    </row>
    <row r="247" spans="1:5" x14ac:dyDescent="0.3">
      <c r="A247" s="13">
        <f>DATEVALUE(MID(rawdata!A823,9, 2)&amp; "/" &amp; MID(rawdata!A823, 5,3)&amp; "/"&amp;  MID(rawdata!A823, 25,4)) + TIMEVALUE(MID(rawdata!A823,12, 2)&amp; ":" &amp; MID(rawdata!A823,15, 2)&amp; ":"&amp;  MID(rawdata!A823,18, 2))</f>
        <v>43837.708333333336</v>
      </c>
      <c r="B247" s="1">
        <f>IF(ISNUMBER(VALUE(rawdata!B639)),IF(AND(VALUE(rawdata!B639)&gt;=0,VALUE(rawdata!B639)&lt;=100),VALUE(rawdata!B639),""),"")</f>
        <v>1</v>
      </c>
      <c r="C247" s="1">
        <f>IF(ISNUMBER(VALUE(rawdata!C639)),IF(AND(VALUE(rawdata!C639)&gt;=0,VALUE(rawdata!C639)&lt;=100),VALUE(rawdata!C639),""),"")</f>
        <v>2</v>
      </c>
      <c r="D247" s="1">
        <f>IF(ISNUMBER(VALUE(rawdata!D639)),IF(AND(VALUE(rawdata!D639)&gt;=0,VALUE(rawdata!D639)&lt;=100),VALUE(rawdata!D639),""),"")</f>
        <v>15</v>
      </c>
      <c r="E247" t="str">
        <f>B247&amp;"_"&amp;C247</f>
        <v>1_2</v>
      </c>
    </row>
    <row r="248" spans="1:5" x14ac:dyDescent="0.3">
      <c r="A248" s="13">
        <f>DATEVALUE(MID(rawdata!A824,9, 2)&amp; "/" &amp; MID(rawdata!A824, 5,3)&amp; "/"&amp;  MID(rawdata!A824, 25,4)) + TIMEVALUE(MID(rawdata!A824,12, 2)&amp; ":" &amp; MID(rawdata!A824,15, 2)&amp; ":"&amp;  MID(rawdata!A824,18, 2))</f>
        <v>43837.708333333336</v>
      </c>
      <c r="B248" s="1">
        <f>IF(ISNUMBER(VALUE(rawdata!B651)),IF(AND(VALUE(rawdata!B651)&gt;=0,VALUE(rawdata!B651)&lt;=100),VALUE(rawdata!B651),""),"")</f>
        <v>1</v>
      </c>
      <c r="C248" s="1">
        <f>IF(ISNUMBER(VALUE(rawdata!C651)),IF(AND(VALUE(rawdata!C651)&gt;=0,VALUE(rawdata!C651)&lt;=100),VALUE(rawdata!C651),""),"")</f>
        <v>2</v>
      </c>
      <c r="D248" s="1">
        <f>IF(ISNUMBER(VALUE(rawdata!D651)),IF(AND(VALUE(rawdata!D651)&gt;=0,VALUE(rawdata!D651)&lt;=100),VALUE(rawdata!D651),""),"")</f>
        <v>16</v>
      </c>
      <c r="E248" t="str">
        <f>B248&amp;"_"&amp;C248</f>
        <v>1_2</v>
      </c>
    </row>
    <row r="249" spans="1:5" x14ac:dyDescent="0.3">
      <c r="A249" s="13">
        <f>DATEVALUE(MID(rawdata!A825,9, 2)&amp; "/" &amp; MID(rawdata!A825, 5,3)&amp; "/"&amp;  MID(rawdata!A825, 25,4)) + TIMEVALUE(MID(rawdata!A825,12, 2)&amp; ":" &amp; MID(rawdata!A825,15, 2)&amp; ":"&amp;  MID(rawdata!A825,18, 2))</f>
        <v>43837.708333333336</v>
      </c>
      <c r="B249" s="1">
        <f>IF(ISNUMBER(VALUE(rawdata!B663)),IF(AND(VALUE(rawdata!B663)&gt;=0,VALUE(rawdata!B663)&lt;=100),VALUE(rawdata!B663),""),"")</f>
        <v>1</v>
      </c>
      <c r="C249" s="1">
        <f>IF(ISNUMBER(VALUE(rawdata!C663)),IF(AND(VALUE(rawdata!C663)&gt;=0,VALUE(rawdata!C663)&lt;=100),VALUE(rawdata!C663),""),"")</f>
        <v>2</v>
      </c>
      <c r="D249" s="1">
        <f>IF(ISNUMBER(VALUE(rawdata!D663)),IF(AND(VALUE(rawdata!D663)&gt;=0,VALUE(rawdata!D663)&lt;=100),VALUE(rawdata!D663),""),"")</f>
        <v>16</v>
      </c>
      <c r="E249" t="str">
        <f>B249&amp;"_"&amp;C249</f>
        <v>1_2</v>
      </c>
    </row>
    <row r="250" spans="1:5" x14ac:dyDescent="0.3">
      <c r="A250" s="13">
        <f>DATEVALUE(MID(rawdata!A826,9, 2)&amp; "/" &amp; MID(rawdata!A826, 5,3)&amp; "/"&amp;  MID(rawdata!A826, 25,4)) + TIMEVALUE(MID(rawdata!A826,12, 2)&amp; ":" &amp; MID(rawdata!A826,15, 2)&amp; ":"&amp;  MID(rawdata!A826,18, 2))</f>
        <v>43837.708333333336</v>
      </c>
      <c r="B250" s="1">
        <f>IF(ISNUMBER(VALUE(rawdata!B675)),IF(AND(VALUE(rawdata!B675)&gt;=0,VALUE(rawdata!B675)&lt;=100),VALUE(rawdata!B675),""),"")</f>
        <v>1</v>
      </c>
      <c r="C250" s="1">
        <f>IF(ISNUMBER(VALUE(rawdata!C675)),IF(AND(VALUE(rawdata!C675)&gt;=0,VALUE(rawdata!C675)&lt;=100),VALUE(rawdata!C675),""),"")</f>
        <v>2</v>
      </c>
      <c r="D250" s="1">
        <f>IF(ISNUMBER(VALUE(rawdata!D675)),IF(AND(VALUE(rawdata!D675)&gt;=0,VALUE(rawdata!D675)&lt;=100),VALUE(rawdata!D675),""),"")</f>
        <v>16</v>
      </c>
      <c r="E250" t="str">
        <f>B250&amp;"_"&amp;C250</f>
        <v>1_2</v>
      </c>
    </row>
    <row r="251" spans="1:5" x14ac:dyDescent="0.3">
      <c r="A251" s="13">
        <f>DATEVALUE(MID(rawdata!A827,9, 2)&amp; "/" &amp; MID(rawdata!A827, 5,3)&amp; "/"&amp;  MID(rawdata!A827, 25,4)) + TIMEVALUE(MID(rawdata!A827,12, 2)&amp; ":" &amp; MID(rawdata!A827,15, 2)&amp; ":"&amp;  MID(rawdata!A827,18, 2))</f>
        <v>43837.708333333336</v>
      </c>
      <c r="B251" s="1">
        <f>IF(ISNUMBER(VALUE(rawdata!B687)),IF(AND(VALUE(rawdata!B687)&gt;=0,VALUE(rawdata!B687)&lt;=100),VALUE(rawdata!B687),""),"")</f>
        <v>1</v>
      </c>
      <c r="C251" s="1">
        <f>IF(ISNUMBER(VALUE(rawdata!C687)),IF(AND(VALUE(rawdata!C687)&gt;=0,VALUE(rawdata!C687)&lt;=100),VALUE(rawdata!C687),""),"")</f>
        <v>2</v>
      </c>
      <c r="D251" s="1">
        <f>IF(ISNUMBER(VALUE(rawdata!D687)),IF(AND(VALUE(rawdata!D687)&gt;=0,VALUE(rawdata!D687)&lt;=100),VALUE(rawdata!D687),""),"")</f>
        <v>16</v>
      </c>
      <c r="E251" t="str">
        <f>B251&amp;"_"&amp;C251</f>
        <v>1_2</v>
      </c>
    </row>
    <row r="252" spans="1:5" x14ac:dyDescent="0.3">
      <c r="A252" s="13">
        <f>DATEVALUE(MID(rawdata!A828,9, 2)&amp; "/" &amp; MID(rawdata!A828, 5,3)&amp; "/"&amp;  MID(rawdata!A828, 25,4)) + TIMEVALUE(MID(rawdata!A828,12, 2)&amp; ":" &amp; MID(rawdata!A828,15, 2)&amp; ":"&amp;  MID(rawdata!A828,18, 2))</f>
        <v>43837.708333333336</v>
      </c>
      <c r="B252" s="1">
        <f>IF(ISNUMBER(VALUE(rawdata!B699)),IF(AND(VALUE(rawdata!B699)&gt;=0,VALUE(rawdata!B699)&lt;=100),VALUE(rawdata!B699),""),"")</f>
        <v>1</v>
      </c>
      <c r="C252" s="1">
        <f>IF(ISNUMBER(VALUE(rawdata!C699)),IF(AND(VALUE(rawdata!C699)&gt;=0,VALUE(rawdata!C699)&lt;=100),VALUE(rawdata!C699),""),"")</f>
        <v>2</v>
      </c>
      <c r="D252" s="1">
        <f>IF(ISNUMBER(VALUE(rawdata!D699)),IF(AND(VALUE(rawdata!D699)&gt;=0,VALUE(rawdata!D699)&lt;=100),VALUE(rawdata!D699),""),"")</f>
        <v>16</v>
      </c>
      <c r="E252" t="str">
        <f>B252&amp;"_"&amp;C252</f>
        <v>1_2</v>
      </c>
    </row>
    <row r="253" spans="1:5" x14ac:dyDescent="0.3">
      <c r="A253" s="13">
        <f>DATEVALUE(MID(rawdata!A829,9, 2)&amp; "/" &amp; MID(rawdata!A829, 5,3)&amp; "/"&amp;  MID(rawdata!A829, 25,4)) + TIMEVALUE(MID(rawdata!A829,12, 2)&amp; ":" &amp; MID(rawdata!A829,15, 2)&amp; ":"&amp;  MID(rawdata!A829,18, 2))</f>
        <v>43837.708333333336</v>
      </c>
      <c r="B253" s="1">
        <f>IF(ISNUMBER(VALUE(rawdata!B711)),IF(AND(VALUE(rawdata!B711)&gt;=0,VALUE(rawdata!B711)&lt;=100),VALUE(rawdata!B711),""),"")</f>
        <v>1</v>
      </c>
      <c r="C253" s="1">
        <f>IF(ISNUMBER(VALUE(rawdata!C711)),IF(AND(VALUE(rawdata!C711)&gt;=0,VALUE(rawdata!C711)&lt;=100),VALUE(rawdata!C711),""),"")</f>
        <v>2</v>
      </c>
      <c r="D253" s="1">
        <f>IF(ISNUMBER(VALUE(rawdata!D711)),IF(AND(VALUE(rawdata!D711)&gt;=0,VALUE(rawdata!D711)&lt;=100),VALUE(rawdata!D711),""),"")</f>
        <v>17</v>
      </c>
      <c r="E253" t="str">
        <f>B253&amp;"_"&amp;C253</f>
        <v>1_2</v>
      </c>
    </row>
    <row r="254" spans="1:5" x14ac:dyDescent="0.3">
      <c r="A254" s="13">
        <f>DATEVALUE(MID(rawdata!A830,9, 2)&amp; "/" &amp; MID(rawdata!A830, 5,3)&amp; "/"&amp;  MID(rawdata!A830, 25,4)) + TIMEVALUE(MID(rawdata!A830,12, 2)&amp; ":" &amp; MID(rawdata!A830,15, 2)&amp; ":"&amp;  MID(rawdata!A830,18, 2))</f>
        <v>43837.71875</v>
      </c>
      <c r="B254" s="1">
        <f>IF(ISNUMBER(VALUE(rawdata!B723)),IF(AND(VALUE(rawdata!B723)&gt;=0,VALUE(rawdata!B723)&lt;=100),VALUE(rawdata!B723),""),"")</f>
        <v>1</v>
      </c>
      <c r="C254" s="1">
        <f>IF(ISNUMBER(VALUE(rawdata!C723)),IF(AND(VALUE(rawdata!C723)&gt;=0,VALUE(rawdata!C723)&lt;=100),VALUE(rawdata!C723),""),"")</f>
        <v>2</v>
      </c>
      <c r="D254" s="1">
        <f>IF(ISNUMBER(VALUE(rawdata!D723)),IF(AND(VALUE(rawdata!D723)&gt;=0,VALUE(rawdata!D723)&lt;=100),VALUE(rawdata!D723),""),"")</f>
        <v>17</v>
      </c>
      <c r="E254" t="str">
        <f>B254&amp;"_"&amp;C254</f>
        <v>1_2</v>
      </c>
    </row>
    <row r="255" spans="1:5" x14ac:dyDescent="0.3">
      <c r="A255" s="13">
        <f>DATEVALUE(MID(rawdata!A831,9, 2)&amp; "/" &amp; MID(rawdata!A831, 5,3)&amp; "/"&amp;  MID(rawdata!A831, 25,4)) + TIMEVALUE(MID(rawdata!A831,12, 2)&amp; ":" &amp; MID(rawdata!A831,15, 2)&amp; ":"&amp;  MID(rawdata!A831,18, 2))</f>
        <v>43837.71875</v>
      </c>
      <c r="B255" s="1">
        <f>IF(ISNUMBER(VALUE(rawdata!B735)),IF(AND(VALUE(rawdata!B735)&gt;=0,VALUE(rawdata!B735)&lt;=100),VALUE(rawdata!B735),""),"")</f>
        <v>1</v>
      </c>
      <c r="C255" s="1">
        <f>IF(ISNUMBER(VALUE(rawdata!C735)),IF(AND(VALUE(rawdata!C735)&gt;=0,VALUE(rawdata!C735)&lt;=100),VALUE(rawdata!C735),""),"")</f>
        <v>2</v>
      </c>
      <c r="D255" s="1">
        <f>IF(ISNUMBER(VALUE(rawdata!D735)),IF(AND(VALUE(rawdata!D735)&gt;=0,VALUE(rawdata!D735)&lt;=100),VALUE(rawdata!D735),""),"")</f>
        <v>17</v>
      </c>
      <c r="E255" t="str">
        <f>B255&amp;"_"&amp;C255</f>
        <v>1_2</v>
      </c>
    </row>
    <row r="256" spans="1:5" x14ac:dyDescent="0.3">
      <c r="A256" s="13">
        <f>DATEVALUE(MID(rawdata!A832,9, 2)&amp; "/" &amp; MID(rawdata!A832, 5,3)&amp; "/"&amp;  MID(rawdata!A832, 25,4)) + TIMEVALUE(MID(rawdata!A832,12, 2)&amp; ":" &amp; MID(rawdata!A832,15, 2)&amp; ":"&amp;  MID(rawdata!A832,18, 2))</f>
        <v>43837.71875</v>
      </c>
      <c r="B256" s="1">
        <f>IF(ISNUMBER(VALUE(rawdata!B747)),IF(AND(VALUE(rawdata!B747)&gt;=0,VALUE(rawdata!B747)&lt;=100),VALUE(rawdata!B747),""),"")</f>
        <v>1</v>
      </c>
      <c r="C256" s="1">
        <f>IF(ISNUMBER(VALUE(rawdata!C747)),IF(AND(VALUE(rawdata!C747)&gt;=0,VALUE(rawdata!C747)&lt;=100),VALUE(rawdata!C747),""),"")</f>
        <v>2</v>
      </c>
      <c r="D256" s="1">
        <f>IF(ISNUMBER(VALUE(rawdata!D747)),IF(AND(VALUE(rawdata!D747)&gt;=0,VALUE(rawdata!D747)&lt;=100),VALUE(rawdata!D747),""),"")</f>
        <v>17</v>
      </c>
      <c r="E256" t="str">
        <f>B256&amp;"_"&amp;C256</f>
        <v>1_2</v>
      </c>
    </row>
    <row r="257" spans="1:5" x14ac:dyDescent="0.3">
      <c r="A257" s="13">
        <f>DATEVALUE(MID(rawdata!A833,9, 2)&amp; "/" &amp; MID(rawdata!A833, 5,3)&amp; "/"&amp;  MID(rawdata!A833, 25,4)) + TIMEVALUE(MID(rawdata!A833,12, 2)&amp; ":" &amp; MID(rawdata!A833,15, 2)&amp; ":"&amp;  MID(rawdata!A833,18, 2))</f>
        <v>43837.71875</v>
      </c>
      <c r="B257" s="1">
        <f>IF(ISNUMBER(VALUE(rawdata!B759)),IF(AND(VALUE(rawdata!B759)&gt;=0,VALUE(rawdata!B759)&lt;=100),VALUE(rawdata!B759),""),"")</f>
        <v>1</v>
      </c>
      <c r="C257" s="1">
        <f>IF(ISNUMBER(VALUE(rawdata!C759)),IF(AND(VALUE(rawdata!C759)&gt;=0,VALUE(rawdata!C759)&lt;=100),VALUE(rawdata!C759),""),"")</f>
        <v>2</v>
      </c>
      <c r="D257" s="1">
        <f>IF(ISNUMBER(VALUE(rawdata!D759)),IF(AND(VALUE(rawdata!D759)&gt;=0,VALUE(rawdata!D759)&lt;=100),VALUE(rawdata!D759),""),"")</f>
        <v>17</v>
      </c>
      <c r="E257" t="str">
        <f>B257&amp;"_"&amp;C257</f>
        <v>1_2</v>
      </c>
    </row>
    <row r="258" spans="1:5" x14ac:dyDescent="0.3">
      <c r="A258" s="13">
        <f>DATEVALUE(MID(rawdata!A834,9, 2)&amp; "/" &amp; MID(rawdata!A834, 5,3)&amp; "/"&amp;  MID(rawdata!A834, 25,4)) + TIMEVALUE(MID(rawdata!A834,12, 2)&amp; ":" &amp; MID(rawdata!A834,15, 2)&amp; ":"&amp;  MID(rawdata!A834,18, 2))</f>
        <v>43837.71875</v>
      </c>
      <c r="B258" s="1">
        <f>IF(ISNUMBER(VALUE(rawdata!B771)),IF(AND(VALUE(rawdata!B771)&gt;=0,VALUE(rawdata!B771)&lt;=100),VALUE(rawdata!B771),""),"")</f>
        <v>1</v>
      </c>
      <c r="C258" s="1">
        <f>IF(ISNUMBER(VALUE(rawdata!C771)),IF(AND(VALUE(rawdata!C771)&gt;=0,VALUE(rawdata!C771)&lt;=100),VALUE(rawdata!C771),""),"")</f>
        <v>2</v>
      </c>
      <c r="D258" s="1">
        <f>IF(ISNUMBER(VALUE(rawdata!D771)),IF(AND(VALUE(rawdata!D771)&gt;=0,VALUE(rawdata!D771)&lt;=100),VALUE(rawdata!D771),""),"")</f>
        <v>18</v>
      </c>
      <c r="E258" t="str">
        <f>B258&amp;"_"&amp;C258</f>
        <v>1_2</v>
      </c>
    </row>
    <row r="259" spans="1:5" x14ac:dyDescent="0.3">
      <c r="A259" s="13">
        <f>DATEVALUE(MID(rawdata!A835,9, 2)&amp; "/" &amp; MID(rawdata!A835, 5,3)&amp; "/"&amp;  MID(rawdata!A835, 25,4)) + TIMEVALUE(MID(rawdata!A835,12, 2)&amp; ":" &amp; MID(rawdata!A835,15, 2)&amp; ":"&amp;  MID(rawdata!A835,18, 2))</f>
        <v>43837.71875</v>
      </c>
      <c r="B259" s="1">
        <f>IF(ISNUMBER(VALUE(rawdata!B783)),IF(AND(VALUE(rawdata!B783)&gt;=0,VALUE(rawdata!B783)&lt;=100),VALUE(rawdata!B783),""),"")</f>
        <v>1</v>
      </c>
      <c r="C259" s="1">
        <f>IF(ISNUMBER(VALUE(rawdata!C783)),IF(AND(VALUE(rawdata!C783)&gt;=0,VALUE(rawdata!C783)&lt;=100),VALUE(rawdata!C783),""),"")</f>
        <v>2</v>
      </c>
      <c r="D259" s="1">
        <f>IF(ISNUMBER(VALUE(rawdata!D783)),IF(AND(VALUE(rawdata!D783)&gt;=0,VALUE(rawdata!D783)&lt;=100),VALUE(rawdata!D783),""),"")</f>
        <v>18</v>
      </c>
      <c r="E259" t="str">
        <f>B259&amp;"_"&amp;C259</f>
        <v>1_2</v>
      </c>
    </row>
    <row r="260" spans="1:5" x14ac:dyDescent="0.3">
      <c r="A260" s="13">
        <f>DATEVALUE(MID(rawdata!A836,9, 2)&amp; "/" &amp; MID(rawdata!A836, 5,3)&amp; "/"&amp;  MID(rawdata!A836, 25,4)) + TIMEVALUE(MID(rawdata!A836,12, 2)&amp; ":" &amp; MID(rawdata!A836,15, 2)&amp; ":"&amp;  MID(rawdata!A836,18, 2))</f>
        <v>43837.71875</v>
      </c>
      <c r="B260" s="1">
        <f>IF(ISNUMBER(VALUE(rawdata!B795)),IF(AND(VALUE(rawdata!B795)&gt;=0,VALUE(rawdata!B795)&lt;=100),VALUE(rawdata!B795),""),"")</f>
        <v>1</v>
      </c>
      <c r="C260" s="1">
        <f>IF(ISNUMBER(VALUE(rawdata!C795)),IF(AND(VALUE(rawdata!C795)&gt;=0,VALUE(rawdata!C795)&lt;=100),VALUE(rawdata!C795),""),"")</f>
        <v>2</v>
      </c>
      <c r="D260" s="1">
        <f>IF(ISNUMBER(VALUE(rawdata!D795)),IF(AND(VALUE(rawdata!D795)&gt;=0,VALUE(rawdata!D795)&lt;=100),VALUE(rawdata!D795),""),"")</f>
        <v>18</v>
      </c>
      <c r="E260" t="str">
        <f>B260&amp;"_"&amp;C260</f>
        <v>1_2</v>
      </c>
    </row>
    <row r="261" spans="1:5" x14ac:dyDescent="0.3">
      <c r="A261" s="13">
        <f>DATEVALUE(MID(rawdata!A837,9, 2)&amp; "/" &amp; MID(rawdata!A837, 5,3)&amp; "/"&amp;  MID(rawdata!A837, 25,4)) + TIMEVALUE(MID(rawdata!A837,12, 2)&amp; ":" &amp; MID(rawdata!A837,15, 2)&amp; ":"&amp;  MID(rawdata!A837,18, 2))</f>
        <v>43837.71875</v>
      </c>
      <c r="B261" s="1">
        <f>IF(ISNUMBER(VALUE(rawdata!B807)),IF(AND(VALUE(rawdata!B807)&gt;=0,VALUE(rawdata!B807)&lt;=100),VALUE(rawdata!B807),""),"")</f>
        <v>1</v>
      </c>
      <c r="C261" s="1">
        <f>IF(ISNUMBER(VALUE(rawdata!C807)),IF(AND(VALUE(rawdata!C807)&gt;=0,VALUE(rawdata!C807)&lt;=100),VALUE(rawdata!C807),""),"")</f>
        <v>2</v>
      </c>
      <c r="D261" s="1">
        <f>IF(ISNUMBER(VALUE(rawdata!D807)),IF(AND(VALUE(rawdata!D807)&gt;=0,VALUE(rawdata!D807)&lt;=100),VALUE(rawdata!D807),""),"")</f>
        <v>18</v>
      </c>
      <c r="E261" t="str">
        <f>B261&amp;"_"&amp;C261</f>
        <v>1_2</v>
      </c>
    </row>
    <row r="262" spans="1:5" x14ac:dyDescent="0.3">
      <c r="A262" s="13">
        <f>DATEVALUE(MID(rawdata!A838,9, 2)&amp; "/" &amp; MID(rawdata!A838, 5,3)&amp; "/"&amp;  MID(rawdata!A838, 25,4)) + TIMEVALUE(MID(rawdata!A838,12, 2)&amp; ":" &amp; MID(rawdata!A838,15, 2)&amp; ":"&amp;  MID(rawdata!A838,18, 2))</f>
        <v>43837.71875</v>
      </c>
      <c r="B262" s="1">
        <f>IF(ISNUMBER(VALUE(rawdata!B819)),IF(AND(VALUE(rawdata!B819)&gt;=0,VALUE(rawdata!B819)&lt;=100),VALUE(rawdata!B819),""),"")</f>
        <v>1</v>
      </c>
      <c r="C262" s="1">
        <f>IF(ISNUMBER(VALUE(rawdata!C819)),IF(AND(VALUE(rawdata!C819)&gt;=0,VALUE(rawdata!C819)&lt;=100),VALUE(rawdata!C819),""),"")</f>
        <v>2</v>
      </c>
      <c r="D262" s="1">
        <f>IF(ISNUMBER(VALUE(rawdata!D819)),IF(AND(VALUE(rawdata!D819)&gt;=0,VALUE(rawdata!D819)&lt;=100),VALUE(rawdata!D819),""),"")</f>
        <v>18</v>
      </c>
      <c r="E262" t="str">
        <f>B262&amp;"_"&amp;C262</f>
        <v>1_2</v>
      </c>
    </row>
    <row r="263" spans="1:5" x14ac:dyDescent="0.3">
      <c r="A263" s="13">
        <f>DATEVALUE(MID(rawdata!A839,9, 2)&amp; "/" &amp; MID(rawdata!A839, 5,3)&amp; "/"&amp;  MID(rawdata!A839, 25,4)) + TIMEVALUE(MID(rawdata!A839,12, 2)&amp; ":" &amp; MID(rawdata!A839,15, 2)&amp; ":"&amp;  MID(rawdata!A839,18, 2))</f>
        <v>43837.71875</v>
      </c>
      <c r="B263" s="1">
        <f>IF(ISNUMBER(VALUE(rawdata!B831)),IF(AND(VALUE(rawdata!B831)&gt;=0,VALUE(rawdata!B831)&lt;=100),VALUE(rawdata!B831),""),"")</f>
        <v>1</v>
      </c>
      <c r="C263" s="1">
        <f>IF(ISNUMBER(VALUE(rawdata!C831)),IF(AND(VALUE(rawdata!C831)&gt;=0,VALUE(rawdata!C831)&lt;=100),VALUE(rawdata!C831),""),"")</f>
        <v>2</v>
      </c>
      <c r="D263" s="1" t="str">
        <f>IF(ISNUMBER(VALUE(rawdata!D831)),IF(AND(VALUE(rawdata!D831)&gt;=0,VALUE(rawdata!D831)&lt;=100),VALUE(rawdata!D831),""),"")</f>
        <v/>
      </c>
      <c r="E263" t="str">
        <f>B263&amp;"_"&amp;C263</f>
        <v>1_2</v>
      </c>
    </row>
    <row r="264" spans="1:5" x14ac:dyDescent="0.3">
      <c r="A264" s="13">
        <f>DATEVALUE(MID(rawdata!A840,9, 2)&amp; "/" &amp; MID(rawdata!A840, 5,3)&amp; "/"&amp;  MID(rawdata!A840, 25,4)) + TIMEVALUE(MID(rawdata!A840,12, 2)&amp; ":" &amp; MID(rawdata!A840,15, 2)&amp; ":"&amp;  MID(rawdata!A840,18, 2))</f>
        <v>43837.71875</v>
      </c>
      <c r="B264" s="1">
        <f>IF(ISNUMBER(VALUE(rawdata!B843)),IF(AND(VALUE(rawdata!B843)&gt;=0,VALUE(rawdata!B843)&lt;=100),VALUE(rawdata!B843),""),"")</f>
        <v>1</v>
      </c>
      <c r="C264" s="1">
        <f>IF(ISNUMBER(VALUE(rawdata!C843)),IF(AND(VALUE(rawdata!C843)&gt;=0,VALUE(rawdata!C843)&lt;=100),VALUE(rawdata!C843),""),"")</f>
        <v>2</v>
      </c>
      <c r="D264" s="1">
        <f>IF(ISNUMBER(VALUE(rawdata!D843)),IF(AND(VALUE(rawdata!D843)&gt;=0,VALUE(rawdata!D843)&lt;=100),VALUE(rawdata!D843),""),"")</f>
        <v>19</v>
      </c>
      <c r="E264" t="str">
        <f>B264&amp;"_"&amp;C264</f>
        <v>1_2</v>
      </c>
    </row>
    <row r="265" spans="1:5" x14ac:dyDescent="0.3">
      <c r="A265" s="13">
        <f>DATEVALUE(MID(rawdata!A841,9, 2)&amp; "/" &amp; MID(rawdata!A841, 5,3)&amp; "/"&amp;  MID(rawdata!A841, 25,4)) + TIMEVALUE(MID(rawdata!A841,12, 2)&amp; ":" &amp; MID(rawdata!A841,15, 2)&amp; ":"&amp;  MID(rawdata!A841,18, 2))</f>
        <v>43837.71875</v>
      </c>
      <c r="B265" s="1">
        <f>IF(ISNUMBER(VALUE(rawdata!B855)),IF(AND(VALUE(rawdata!B855)&gt;=0,VALUE(rawdata!B855)&lt;=100),VALUE(rawdata!B855),""),"")</f>
        <v>1</v>
      </c>
      <c r="C265" s="1">
        <f>IF(ISNUMBER(VALUE(rawdata!C855)),IF(AND(VALUE(rawdata!C855)&gt;=0,VALUE(rawdata!C855)&lt;=100),VALUE(rawdata!C855),""),"")</f>
        <v>2</v>
      </c>
      <c r="D265" s="1">
        <f>IF(ISNUMBER(VALUE(rawdata!D855)),IF(AND(VALUE(rawdata!D855)&gt;=0,VALUE(rawdata!D855)&lt;=100),VALUE(rawdata!D855),""),"")</f>
        <v>19</v>
      </c>
      <c r="E265" t="str">
        <f>B265&amp;"_"&amp;C265</f>
        <v>1_2</v>
      </c>
    </row>
    <row r="266" spans="1:5" x14ac:dyDescent="0.3">
      <c r="A266" s="13">
        <f>DATEVALUE(MID(rawdata!A842,9, 2)&amp; "/" &amp; MID(rawdata!A842, 5,3)&amp; "/"&amp;  MID(rawdata!A842, 25,4)) + TIMEVALUE(MID(rawdata!A842,12, 2)&amp; ":" &amp; MID(rawdata!A842,15, 2)&amp; ":"&amp;  MID(rawdata!A842,18, 2))</f>
        <v>43837.729166666664</v>
      </c>
      <c r="B266" s="1">
        <f>IF(ISNUMBER(VALUE(rawdata!B867)),IF(AND(VALUE(rawdata!B867)&gt;=0,VALUE(rawdata!B867)&lt;=100),VALUE(rawdata!B867),""),"")</f>
        <v>1</v>
      </c>
      <c r="C266" s="1">
        <f>IF(ISNUMBER(VALUE(rawdata!C867)),IF(AND(VALUE(rawdata!C867)&gt;=0,VALUE(rawdata!C867)&lt;=100),VALUE(rawdata!C867),""),"")</f>
        <v>2</v>
      </c>
      <c r="D266" s="1">
        <f>IF(ISNUMBER(VALUE(rawdata!D867)),IF(AND(VALUE(rawdata!D867)&gt;=0,VALUE(rawdata!D867)&lt;=100),VALUE(rawdata!D867),""),"")</f>
        <v>19</v>
      </c>
      <c r="E266" t="str">
        <f>B266&amp;"_"&amp;C266</f>
        <v>1_2</v>
      </c>
    </row>
    <row r="267" spans="1:5" x14ac:dyDescent="0.3">
      <c r="A267" s="13">
        <f>DATEVALUE(MID(rawdata!A843,9, 2)&amp; "/" &amp; MID(rawdata!A843, 5,3)&amp; "/"&amp;  MID(rawdata!A843, 25,4)) + TIMEVALUE(MID(rawdata!A843,12, 2)&amp; ":" &amp; MID(rawdata!A843,15, 2)&amp; ":"&amp;  MID(rawdata!A843,18, 2))</f>
        <v>43837.729166666664</v>
      </c>
      <c r="B267" s="1">
        <f>IF(ISNUMBER(VALUE(rawdata!B879)),IF(AND(VALUE(rawdata!B879)&gt;=0,VALUE(rawdata!B879)&lt;=100),VALUE(rawdata!B879),""),"")</f>
        <v>1</v>
      </c>
      <c r="C267" s="1">
        <f>IF(ISNUMBER(VALUE(rawdata!C879)),IF(AND(VALUE(rawdata!C879)&gt;=0,VALUE(rawdata!C879)&lt;=100),VALUE(rawdata!C879),""),"")</f>
        <v>2</v>
      </c>
      <c r="D267" s="1" t="str">
        <f>IF(ISNUMBER(VALUE(rawdata!D879)),IF(AND(VALUE(rawdata!D879)&gt;=0,VALUE(rawdata!D879)&lt;=100),VALUE(rawdata!D879),""),"")</f>
        <v/>
      </c>
      <c r="E267" t="str">
        <f>B267&amp;"_"&amp;C267</f>
        <v>1_2</v>
      </c>
    </row>
    <row r="268" spans="1:5" x14ac:dyDescent="0.3">
      <c r="A268" s="13">
        <f>DATEVALUE(MID(rawdata!A844,9, 2)&amp; "/" &amp; MID(rawdata!A844, 5,3)&amp; "/"&amp;  MID(rawdata!A844, 25,4)) + TIMEVALUE(MID(rawdata!A844,12, 2)&amp; ":" &amp; MID(rawdata!A844,15, 2)&amp; ":"&amp;  MID(rawdata!A844,18, 2))</f>
        <v>43837.729166666664</v>
      </c>
      <c r="B268" s="1">
        <f>IF(ISNUMBER(VALUE(rawdata!B891)),IF(AND(VALUE(rawdata!B891)&gt;=0,VALUE(rawdata!B891)&lt;=100),VALUE(rawdata!B891),""),"")</f>
        <v>1</v>
      </c>
      <c r="C268" s="1">
        <f>IF(ISNUMBER(VALUE(rawdata!C891)),IF(AND(VALUE(rawdata!C891)&gt;=0,VALUE(rawdata!C891)&lt;=100),VALUE(rawdata!C891),""),"")</f>
        <v>2</v>
      </c>
      <c r="D268" s="1">
        <f>IF(ISNUMBER(VALUE(rawdata!D891)),IF(AND(VALUE(rawdata!D891)&gt;=0,VALUE(rawdata!D891)&lt;=100),VALUE(rawdata!D891),""),"")</f>
        <v>20</v>
      </c>
      <c r="E268" t="str">
        <f>B268&amp;"_"&amp;C268</f>
        <v>1_2</v>
      </c>
    </row>
    <row r="269" spans="1:5" x14ac:dyDescent="0.3">
      <c r="A269" s="13">
        <f>DATEVALUE(MID(rawdata!A845,9, 2)&amp; "/" &amp; MID(rawdata!A845, 5,3)&amp; "/"&amp;  MID(rawdata!A845, 25,4)) + TIMEVALUE(MID(rawdata!A845,12, 2)&amp; ":" &amp; MID(rawdata!A845,15, 2)&amp; ":"&amp;  MID(rawdata!A845,18, 2))</f>
        <v>43837.729166666664</v>
      </c>
      <c r="B269" s="1">
        <f>IF(ISNUMBER(VALUE(rawdata!B903)),IF(AND(VALUE(rawdata!B903)&gt;=0,VALUE(rawdata!B903)&lt;=100),VALUE(rawdata!B903),""),"")</f>
        <v>1</v>
      </c>
      <c r="C269" s="1">
        <f>IF(ISNUMBER(VALUE(rawdata!C903)),IF(AND(VALUE(rawdata!C903)&gt;=0,VALUE(rawdata!C903)&lt;=100),VALUE(rawdata!C903),""),"")</f>
        <v>2</v>
      </c>
      <c r="D269" s="1">
        <f>IF(ISNUMBER(VALUE(rawdata!D903)),IF(AND(VALUE(rawdata!D903)&gt;=0,VALUE(rawdata!D903)&lt;=100),VALUE(rawdata!D903),""),"")</f>
        <v>20</v>
      </c>
      <c r="E269" t="str">
        <f>B269&amp;"_"&amp;C269</f>
        <v>1_2</v>
      </c>
    </row>
    <row r="270" spans="1:5" x14ac:dyDescent="0.3">
      <c r="A270" s="13">
        <f>DATEVALUE(MID(rawdata!A846,9, 2)&amp; "/" &amp; MID(rawdata!A846, 5,3)&amp; "/"&amp;  MID(rawdata!A846, 25,4)) + TIMEVALUE(MID(rawdata!A846,12, 2)&amp; ":" &amp; MID(rawdata!A846,15, 2)&amp; ":"&amp;  MID(rawdata!A846,18, 2))</f>
        <v>43837.729166666664</v>
      </c>
      <c r="B270" s="1">
        <f>IF(ISNUMBER(VALUE(rawdata!B915)),IF(AND(VALUE(rawdata!B915)&gt;=0,VALUE(rawdata!B915)&lt;=100),VALUE(rawdata!B915),""),"")</f>
        <v>1</v>
      </c>
      <c r="C270" s="1">
        <f>IF(ISNUMBER(VALUE(rawdata!C915)),IF(AND(VALUE(rawdata!C915)&gt;=0,VALUE(rawdata!C915)&lt;=100),VALUE(rawdata!C915),""),"")</f>
        <v>2</v>
      </c>
      <c r="D270" s="1">
        <f>IF(ISNUMBER(VALUE(rawdata!D915)),IF(AND(VALUE(rawdata!D915)&gt;=0,VALUE(rawdata!D915)&lt;=100),VALUE(rawdata!D915),""),"")</f>
        <v>20</v>
      </c>
      <c r="E270" t="str">
        <f>B270&amp;"_"&amp;C270</f>
        <v>1_2</v>
      </c>
    </row>
    <row r="271" spans="1:5" x14ac:dyDescent="0.3">
      <c r="A271" s="13">
        <f>DATEVALUE(MID(rawdata!A847,9, 2)&amp; "/" &amp; MID(rawdata!A847, 5,3)&amp; "/"&amp;  MID(rawdata!A847, 25,4)) + TIMEVALUE(MID(rawdata!A847,12, 2)&amp; ":" &amp; MID(rawdata!A847,15, 2)&amp; ":"&amp;  MID(rawdata!A847,18, 2))</f>
        <v>43837.729166666664</v>
      </c>
      <c r="B271" s="1">
        <f>IF(ISNUMBER(VALUE(rawdata!B927)),IF(AND(VALUE(rawdata!B927)&gt;=0,VALUE(rawdata!B927)&lt;=100),VALUE(rawdata!B927),""),"")</f>
        <v>1</v>
      </c>
      <c r="C271" s="1">
        <f>IF(ISNUMBER(VALUE(rawdata!C927)),IF(AND(VALUE(rawdata!C927)&gt;=0,VALUE(rawdata!C927)&lt;=100),VALUE(rawdata!C927),""),"")</f>
        <v>2</v>
      </c>
      <c r="D271" s="1">
        <f>IF(ISNUMBER(VALUE(rawdata!D927)),IF(AND(VALUE(rawdata!D927)&gt;=0,VALUE(rawdata!D927)&lt;=100),VALUE(rawdata!D927),""),"")</f>
        <v>20</v>
      </c>
      <c r="E271" t="str">
        <f>B271&amp;"_"&amp;C271</f>
        <v>1_2</v>
      </c>
    </row>
    <row r="272" spans="1:5" x14ac:dyDescent="0.3">
      <c r="A272" s="13">
        <f>DATEVALUE(MID(rawdata!A848,9, 2)&amp; "/" &amp; MID(rawdata!A848, 5,3)&amp; "/"&amp;  MID(rawdata!A848, 25,4)) + TIMEVALUE(MID(rawdata!A848,12, 2)&amp; ":" &amp; MID(rawdata!A848,15, 2)&amp; ":"&amp;  MID(rawdata!A848,18, 2))</f>
        <v>43837.729166666664</v>
      </c>
      <c r="B272" s="1">
        <f>IF(ISNUMBER(VALUE(rawdata!B939)),IF(AND(VALUE(rawdata!B939)&gt;=0,VALUE(rawdata!B939)&lt;=100),VALUE(rawdata!B939),""),"")</f>
        <v>1</v>
      </c>
      <c r="C272" s="1">
        <f>IF(ISNUMBER(VALUE(rawdata!C939)),IF(AND(VALUE(rawdata!C939)&gt;=0,VALUE(rawdata!C939)&lt;=100),VALUE(rawdata!C939),""),"")</f>
        <v>2</v>
      </c>
      <c r="D272" s="1">
        <f>IF(ISNUMBER(VALUE(rawdata!D939)),IF(AND(VALUE(rawdata!D939)&gt;=0,VALUE(rawdata!D939)&lt;=100),VALUE(rawdata!D939),""),"")</f>
        <v>20</v>
      </c>
      <c r="E272" t="str">
        <f>B272&amp;"_"&amp;C272</f>
        <v>1_2</v>
      </c>
    </row>
    <row r="273" spans="1:5" x14ac:dyDescent="0.3">
      <c r="A273" s="13">
        <f>DATEVALUE(MID(rawdata!A849,9, 2)&amp; "/" &amp; MID(rawdata!A849, 5,3)&amp; "/"&amp;  MID(rawdata!A849, 25,4)) + TIMEVALUE(MID(rawdata!A849,12, 2)&amp; ":" &amp; MID(rawdata!A849,15, 2)&amp; ":"&amp;  MID(rawdata!A849,18, 2))</f>
        <v>43837.729166666664</v>
      </c>
      <c r="B273" s="1">
        <f>IF(ISNUMBER(VALUE(rawdata!B951)),IF(AND(VALUE(rawdata!B951)&gt;=0,VALUE(rawdata!B951)&lt;=100),VALUE(rawdata!B951),""),"")</f>
        <v>1</v>
      </c>
      <c r="C273" s="1">
        <f>IF(ISNUMBER(VALUE(rawdata!C951)),IF(AND(VALUE(rawdata!C951)&gt;=0,VALUE(rawdata!C951)&lt;=100),VALUE(rawdata!C951),""),"")</f>
        <v>2</v>
      </c>
      <c r="D273" s="1">
        <f>IF(ISNUMBER(VALUE(rawdata!D951)),IF(AND(VALUE(rawdata!D951)&gt;=0,VALUE(rawdata!D951)&lt;=100),VALUE(rawdata!D951),""),"")</f>
        <v>21</v>
      </c>
      <c r="E273" t="str">
        <f>B273&amp;"_"&amp;C273</f>
        <v>1_2</v>
      </c>
    </row>
    <row r="274" spans="1:5" x14ac:dyDescent="0.3">
      <c r="A274" s="13">
        <f>DATEVALUE(MID(rawdata!A850,9, 2)&amp; "/" &amp; MID(rawdata!A850, 5,3)&amp; "/"&amp;  MID(rawdata!A850, 25,4)) + TIMEVALUE(MID(rawdata!A850,12, 2)&amp; ":" &amp; MID(rawdata!A850,15, 2)&amp; ":"&amp;  MID(rawdata!A850,18, 2))</f>
        <v>43837.729166666664</v>
      </c>
      <c r="B274" s="1">
        <f>IF(ISNUMBER(VALUE(rawdata!B963)),IF(AND(VALUE(rawdata!B963)&gt;=0,VALUE(rawdata!B963)&lt;=100),VALUE(rawdata!B963),""),"")</f>
        <v>1</v>
      </c>
      <c r="C274" s="1">
        <f>IF(ISNUMBER(VALUE(rawdata!C963)),IF(AND(VALUE(rawdata!C963)&gt;=0,VALUE(rawdata!C963)&lt;=100),VALUE(rawdata!C963),""),"")</f>
        <v>2</v>
      </c>
      <c r="D274" s="1">
        <f>IF(ISNUMBER(VALUE(rawdata!D963)),IF(AND(VALUE(rawdata!D963)&gt;=0,VALUE(rawdata!D963)&lt;=100),VALUE(rawdata!D963),""),"")</f>
        <v>21</v>
      </c>
      <c r="E274" t="str">
        <f>B274&amp;"_"&amp;C274</f>
        <v>1_2</v>
      </c>
    </row>
    <row r="275" spans="1:5" x14ac:dyDescent="0.3">
      <c r="A275" s="13">
        <f>DATEVALUE(MID(rawdata!A851,9, 2)&amp; "/" &amp; MID(rawdata!A851, 5,3)&amp; "/"&amp;  MID(rawdata!A851, 25,4)) + TIMEVALUE(MID(rawdata!A851,12, 2)&amp; ":" &amp; MID(rawdata!A851,15, 2)&amp; ":"&amp;  MID(rawdata!A851,18, 2))</f>
        <v>43837.729166666664</v>
      </c>
      <c r="B275" s="1">
        <f>IF(ISNUMBER(VALUE(rawdata!B975)),IF(AND(VALUE(rawdata!B975)&gt;=0,VALUE(rawdata!B975)&lt;=100),VALUE(rawdata!B975),""),"")</f>
        <v>1</v>
      </c>
      <c r="C275" s="1">
        <f>IF(ISNUMBER(VALUE(rawdata!C975)),IF(AND(VALUE(rawdata!C975)&gt;=0,VALUE(rawdata!C975)&lt;=100),VALUE(rawdata!C975),""),"")</f>
        <v>2</v>
      </c>
      <c r="D275" s="1" t="str">
        <f>IF(ISNUMBER(VALUE(rawdata!D975)),IF(AND(VALUE(rawdata!D975)&gt;=0,VALUE(rawdata!D975)&lt;=100),VALUE(rawdata!D975),""),"")</f>
        <v/>
      </c>
      <c r="E275" t="str">
        <f>B275&amp;"_"&amp;C275</f>
        <v>1_2</v>
      </c>
    </row>
    <row r="276" spans="1:5" x14ac:dyDescent="0.3">
      <c r="A276" s="13">
        <f>DATEVALUE(MID(rawdata!A852,9, 2)&amp; "/" &amp; MID(rawdata!A852, 5,3)&amp; "/"&amp;  MID(rawdata!A852, 25,4)) + TIMEVALUE(MID(rawdata!A852,12, 2)&amp; ":" &amp; MID(rawdata!A852,15, 2)&amp; ":"&amp;  MID(rawdata!A852,18, 2))</f>
        <v>43837.729166666664</v>
      </c>
      <c r="B276" s="1">
        <f>IF(ISNUMBER(VALUE(rawdata!B987)),IF(AND(VALUE(rawdata!B987)&gt;=0,VALUE(rawdata!B987)&lt;=100),VALUE(rawdata!B987),""),"")</f>
        <v>1</v>
      </c>
      <c r="C276" s="1">
        <f>IF(ISNUMBER(VALUE(rawdata!C987)),IF(AND(VALUE(rawdata!C987)&gt;=0,VALUE(rawdata!C987)&lt;=100),VALUE(rawdata!C987),""),"")</f>
        <v>2</v>
      </c>
      <c r="D276" s="1">
        <f>IF(ISNUMBER(VALUE(rawdata!D987)),IF(AND(VALUE(rawdata!D987)&gt;=0,VALUE(rawdata!D987)&lt;=100),VALUE(rawdata!D987),""),"")</f>
        <v>21</v>
      </c>
      <c r="E276" t="str">
        <f>B276&amp;"_"&amp;C276</f>
        <v>1_2</v>
      </c>
    </row>
    <row r="277" spans="1:5" x14ac:dyDescent="0.3">
      <c r="A277" s="13">
        <f>DATEVALUE(MID(rawdata!A853,9, 2)&amp; "/" &amp; MID(rawdata!A853, 5,3)&amp; "/"&amp;  MID(rawdata!A853, 25,4)) + TIMEVALUE(MID(rawdata!A853,12, 2)&amp; ":" &amp; MID(rawdata!A853,15, 2)&amp; ":"&amp;  MID(rawdata!A853,18, 2))</f>
        <v>43837.729166666664</v>
      </c>
      <c r="B277" s="1">
        <f>IF(ISNUMBER(VALUE(rawdata!B999)),IF(AND(VALUE(rawdata!B999)&gt;=0,VALUE(rawdata!B999)&lt;=100),VALUE(rawdata!B999),""),"")</f>
        <v>1</v>
      </c>
      <c r="C277" s="1">
        <f>IF(ISNUMBER(VALUE(rawdata!C999)),IF(AND(VALUE(rawdata!C999)&gt;=0,VALUE(rawdata!C999)&lt;=100),VALUE(rawdata!C999),""),"")</f>
        <v>2</v>
      </c>
      <c r="D277" s="1">
        <f>IF(ISNUMBER(VALUE(rawdata!D999)),IF(AND(VALUE(rawdata!D999)&gt;=0,VALUE(rawdata!D999)&lt;=100),VALUE(rawdata!D999),""),"")</f>
        <v>21</v>
      </c>
      <c r="E277" t="str">
        <f>B277&amp;"_"&amp;C277</f>
        <v>1_2</v>
      </c>
    </row>
    <row r="278" spans="1:5" x14ac:dyDescent="0.3">
      <c r="A278" s="13">
        <f>DATEVALUE(MID(rawdata!A854,9, 2)&amp; "/" &amp; MID(rawdata!A854, 5,3)&amp; "/"&amp;  MID(rawdata!A854, 25,4)) + TIMEVALUE(MID(rawdata!A854,12, 2)&amp; ":" &amp; MID(rawdata!A854,15, 2)&amp; ":"&amp;  MID(rawdata!A854,18, 2))</f>
        <v>43837.739583333336</v>
      </c>
      <c r="B278" s="1">
        <f>IF(ISNUMBER(VALUE(rawdata!B1011)),IF(AND(VALUE(rawdata!B1011)&gt;=0,VALUE(rawdata!B1011)&lt;=100),VALUE(rawdata!B1011),""),"")</f>
        <v>1</v>
      </c>
      <c r="C278" s="1">
        <f>IF(ISNUMBER(VALUE(rawdata!C1011)),IF(AND(VALUE(rawdata!C1011)&gt;=0,VALUE(rawdata!C1011)&lt;=100),VALUE(rawdata!C1011),""),"")</f>
        <v>2</v>
      </c>
      <c r="D278" s="1">
        <f>IF(ISNUMBER(VALUE(rawdata!D1011)),IF(AND(VALUE(rawdata!D1011)&gt;=0,VALUE(rawdata!D1011)&lt;=100),VALUE(rawdata!D1011),""),"")</f>
        <v>22</v>
      </c>
      <c r="E278" t="str">
        <f>B278&amp;"_"&amp;C278</f>
        <v>1_2</v>
      </c>
    </row>
    <row r="279" spans="1:5" x14ac:dyDescent="0.3">
      <c r="A279" s="13">
        <f>DATEVALUE(MID(rawdata!A855,9, 2)&amp; "/" &amp; MID(rawdata!A855, 5,3)&amp; "/"&amp;  MID(rawdata!A855, 25,4)) + TIMEVALUE(MID(rawdata!A855,12, 2)&amp; ":" &amp; MID(rawdata!A855,15, 2)&amp; ":"&amp;  MID(rawdata!A855,18, 2))</f>
        <v>43837.739583333336</v>
      </c>
      <c r="B279" s="1">
        <f>IF(ISNUMBER(VALUE(rawdata!B1023)),IF(AND(VALUE(rawdata!B1023)&gt;=0,VALUE(rawdata!B1023)&lt;=100),VALUE(rawdata!B1023),""),"")</f>
        <v>1</v>
      </c>
      <c r="C279" s="1">
        <f>IF(ISNUMBER(VALUE(rawdata!C1023)),IF(AND(VALUE(rawdata!C1023)&gt;=0,VALUE(rawdata!C1023)&lt;=100),VALUE(rawdata!C1023),""),"")</f>
        <v>2</v>
      </c>
      <c r="D279" s="1">
        <f>IF(ISNUMBER(VALUE(rawdata!D1023)),IF(AND(VALUE(rawdata!D1023)&gt;=0,VALUE(rawdata!D1023)&lt;=100),VALUE(rawdata!D1023),""),"")</f>
        <v>22</v>
      </c>
      <c r="E279" t="str">
        <f>B279&amp;"_"&amp;C279</f>
        <v>1_2</v>
      </c>
    </row>
    <row r="280" spans="1:5" x14ac:dyDescent="0.3">
      <c r="A280" s="13">
        <f>DATEVALUE(MID(rawdata!A856,9, 2)&amp; "/" &amp; MID(rawdata!A856, 5,3)&amp; "/"&amp;  MID(rawdata!A856, 25,4)) + TIMEVALUE(MID(rawdata!A856,12, 2)&amp; ":" &amp; MID(rawdata!A856,15, 2)&amp; ":"&amp;  MID(rawdata!A856,18, 2))</f>
        <v>43837.739583333336</v>
      </c>
      <c r="B280" s="1">
        <f>IF(ISNUMBER(VALUE(rawdata!B1035)),IF(AND(VALUE(rawdata!B1035)&gt;=0,VALUE(rawdata!B1035)&lt;=100),VALUE(rawdata!B1035),""),"")</f>
        <v>1</v>
      </c>
      <c r="C280" s="1">
        <f>IF(ISNUMBER(VALUE(rawdata!C1035)),IF(AND(VALUE(rawdata!C1035)&gt;=0,VALUE(rawdata!C1035)&lt;=100),VALUE(rawdata!C1035),""),"")</f>
        <v>2</v>
      </c>
      <c r="D280" s="1">
        <f>IF(ISNUMBER(VALUE(rawdata!D1035)),IF(AND(VALUE(rawdata!D1035)&gt;=0,VALUE(rawdata!D1035)&lt;=100),VALUE(rawdata!D1035),""),"")</f>
        <v>22</v>
      </c>
      <c r="E280" t="str">
        <f>B280&amp;"_"&amp;C280</f>
        <v>1_2</v>
      </c>
    </row>
    <row r="281" spans="1:5" x14ac:dyDescent="0.3">
      <c r="A281" s="13">
        <f>DATEVALUE(MID(rawdata!A857,9, 2)&amp; "/" &amp; MID(rawdata!A857, 5,3)&amp; "/"&amp;  MID(rawdata!A857, 25,4)) + TIMEVALUE(MID(rawdata!A857,12, 2)&amp; ":" &amp; MID(rawdata!A857,15, 2)&amp; ":"&amp;  MID(rawdata!A857,18, 2))</f>
        <v>43837.739583333336</v>
      </c>
      <c r="B281" s="1">
        <f>IF(ISNUMBER(VALUE(rawdata!B1047)),IF(AND(VALUE(rawdata!B1047)&gt;=0,VALUE(rawdata!B1047)&lt;=100),VALUE(rawdata!B1047),""),"")</f>
        <v>1</v>
      </c>
      <c r="C281" s="1">
        <f>IF(ISNUMBER(VALUE(rawdata!C1047)),IF(AND(VALUE(rawdata!C1047)&gt;=0,VALUE(rawdata!C1047)&lt;=100),VALUE(rawdata!C1047),""),"")</f>
        <v>2</v>
      </c>
      <c r="D281" s="1">
        <f>IF(ISNUMBER(VALUE(rawdata!D1047)),IF(AND(VALUE(rawdata!D1047)&gt;=0,VALUE(rawdata!D1047)&lt;=100),VALUE(rawdata!D1047),""),"")</f>
        <v>22</v>
      </c>
      <c r="E281" t="str">
        <f>B281&amp;"_"&amp;C281</f>
        <v>1_2</v>
      </c>
    </row>
    <row r="282" spans="1:5" x14ac:dyDescent="0.3">
      <c r="A282" s="13">
        <f>DATEVALUE(MID(rawdata!A858,9, 2)&amp; "/" &amp; MID(rawdata!A858, 5,3)&amp; "/"&amp;  MID(rawdata!A858, 25,4)) + TIMEVALUE(MID(rawdata!A858,12, 2)&amp; ":" &amp; MID(rawdata!A858,15, 2)&amp; ":"&amp;  MID(rawdata!A858,18, 2))</f>
        <v>43837.739583333336</v>
      </c>
      <c r="B282" s="1">
        <f>IF(ISNUMBER(VALUE(rawdata!B1059)),IF(AND(VALUE(rawdata!B1059)&gt;=0,VALUE(rawdata!B1059)&lt;=100),VALUE(rawdata!B1059),""),"")</f>
        <v>1</v>
      </c>
      <c r="C282" s="1">
        <f>IF(ISNUMBER(VALUE(rawdata!C1059)),IF(AND(VALUE(rawdata!C1059)&gt;=0,VALUE(rawdata!C1059)&lt;=100),VALUE(rawdata!C1059),""),"")</f>
        <v>2</v>
      </c>
      <c r="D282" s="1">
        <f>IF(ISNUMBER(VALUE(rawdata!D1059)),IF(AND(VALUE(rawdata!D1059)&gt;=0,VALUE(rawdata!D1059)&lt;=100),VALUE(rawdata!D1059),""),"")</f>
        <v>22</v>
      </c>
      <c r="E282" t="str">
        <f>B282&amp;"_"&amp;C282</f>
        <v>1_2</v>
      </c>
    </row>
    <row r="283" spans="1:5" x14ac:dyDescent="0.3">
      <c r="A283" s="13">
        <f>DATEVALUE(MID(rawdata!A859,9, 2)&amp; "/" &amp; MID(rawdata!A859, 5,3)&amp; "/"&amp;  MID(rawdata!A859, 25,4)) + TIMEVALUE(MID(rawdata!A859,12, 2)&amp; ":" &amp; MID(rawdata!A859,15, 2)&amp; ":"&amp;  MID(rawdata!A859,18, 2))</f>
        <v>43837.739583333336</v>
      </c>
      <c r="B283" s="1">
        <f>IF(ISNUMBER(VALUE(rawdata!B1071)),IF(AND(VALUE(rawdata!B1071)&gt;=0,VALUE(rawdata!B1071)&lt;=100),VALUE(rawdata!B1071),""),"")</f>
        <v>1</v>
      </c>
      <c r="C283" s="1">
        <f>IF(ISNUMBER(VALUE(rawdata!C1071)),IF(AND(VALUE(rawdata!C1071)&gt;=0,VALUE(rawdata!C1071)&lt;=100),VALUE(rawdata!C1071),""),"")</f>
        <v>2</v>
      </c>
      <c r="D283" s="1" t="str">
        <f>IF(ISNUMBER(VALUE(rawdata!D1071)),IF(AND(VALUE(rawdata!D1071)&gt;=0,VALUE(rawdata!D1071)&lt;=100),VALUE(rawdata!D1071),""),"")</f>
        <v/>
      </c>
      <c r="E283" t="str">
        <f>B283&amp;"_"&amp;C283</f>
        <v>1_2</v>
      </c>
    </row>
    <row r="284" spans="1:5" x14ac:dyDescent="0.3">
      <c r="A284" s="13">
        <f>DATEVALUE(MID(rawdata!A860,9, 2)&amp; "/" &amp; MID(rawdata!A860, 5,3)&amp; "/"&amp;  MID(rawdata!A860, 25,4)) + TIMEVALUE(MID(rawdata!A860,12, 2)&amp; ":" &amp; MID(rawdata!A860,15, 2)&amp; ":"&amp;  MID(rawdata!A860,18, 2))</f>
        <v>43837.739583333336</v>
      </c>
      <c r="B284" s="1">
        <f>IF(ISNUMBER(VALUE(rawdata!B1083)),IF(AND(VALUE(rawdata!B1083)&gt;=0,VALUE(rawdata!B1083)&lt;=100),VALUE(rawdata!B1083),""),"")</f>
        <v>1</v>
      </c>
      <c r="C284" s="1">
        <f>IF(ISNUMBER(VALUE(rawdata!C1083)),IF(AND(VALUE(rawdata!C1083)&gt;=0,VALUE(rawdata!C1083)&lt;=100),VALUE(rawdata!C1083),""),"")</f>
        <v>2</v>
      </c>
      <c r="D284" s="1">
        <f>IF(ISNUMBER(VALUE(rawdata!D1083)),IF(AND(VALUE(rawdata!D1083)&gt;=0,VALUE(rawdata!D1083)&lt;=100),VALUE(rawdata!D1083),""),"")</f>
        <v>23</v>
      </c>
      <c r="E284" t="str">
        <f>B284&amp;"_"&amp;C284</f>
        <v>1_2</v>
      </c>
    </row>
    <row r="285" spans="1:5" x14ac:dyDescent="0.3">
      <c r="A285" s="13">
        <f>DATEVALUE(MID(rawdata!A861,9, 2)&amp; "/" &amp; MID(rawdata!A861, 5,3)&amp; "/"&amp;  MID(rawdata!A861, 25,4)) + TIMEVALUE(MID(rawdata!A861,12, 2)&amp; ":" &amp; MID(rawdata!A861,15, 2)&amp; ":"&amp;  MID(rawdata!A861,18, 2))</f>
        <v>43837.739583333336</v>
      </c>
      <c r="B285" s="1">
        <f>IF(ISNUMBER(VALUE(rawdata!B1095)),IF(AND(VALUE(rawdata!B1095)&gt;=0,VALUE(rawdata!B1095)&lt;=100),VALUE(rawdata!B1095),""),"")</f>
        <v>1</v>
      </c>
      <c r="C285" s="1">
        <f>IF(ISNUMBER(VALUE(rawdata!C1095)),IF(AND(VALUE(rawdata!C1095)&gt;=0,VALUE(rawdata!C1095)&lt;=100),VALUE(rawdata!C1095),""),"")</f>
        <v>2</v>
      </c>
      <c r="D285" s="1">
        <f>IF(ISNUMBER(VALUE(rawdata!D1095)),IF(AND(VALUE(rawdata!D1095)&gt;=0,VALUE(rawdata!D1095)&lt;=100),VALUE(rawdata!D1095),""),"")</f>
        <v>23</v>
      </c>
      <c r="E285" t="str">
        <f>B285&amp;"_"&amp;C285</f>
        <v>1_2</v>
      </c>
    </row>
    <row r="286" spans="1:5" x14ac:dyDescent="0.3">
      <c r="A286" s="13">
        <f>DATEVALUE(MID(rawdata!A862,9, 2)&amp; "/" &amp; MID(rawdata!A862, 5,3)&amp; "/"&amp;  MID(rawdata!A862, 25,4)) + TIMEVALUE(MID(rawdata!A862,12, 2)&amp; ":" &amp; MID(rawdata!A862,15, 2)&amp; ":"&amp;  MID(rawdata!A862,18, 2))</f>
        <v>43837.739583333336</v>
      </c>
      <c r="B286" s="1">
        <f>IF(ISNUMBER(VALUE(rawdata!B1107)),IF(AND(VALUE(rawdata!B1107)&gt;=0,VALUE(rawdata!B1107)&lt;=100),VALUE(rawdata!B1107),""),"")</f>
        <v>1</v>
      </c>
      <c r="C286" s="1">
        <f>IF(ISNUMBER(VALUE(rawdata!C1107)),IF(AND(VALUE(rawdata!C1107)&gt;=0,VALUE(rawdata!C1107)&lt;=100),VALUE(rawdata!C1107),""),"")</f>
        <v>2</v>
      </c>
      <c r="D286" s="1">
        <f>IF(ISNUMBER(VALUE(rawdata!D1107)),IF(AND(VALUE(rawdata!D1107)&gt;=0,VALUE(rawdata!D1107)&lt;=100),VALUE(rawdata!D1107),""),"")</f>
        <v>23</v>
      </c>
      <c r="E286" t="str">
        <f>B286&amp;"_"&amp;C286</f>
        <v>1_2</v>
      </c>
    </row>
    <row r="287" spans="1:5" x14ac:dyDescent="0.3">
      <c r="A287" s="13">
        <f>DATEVALUE(MID(rawdata!A863,9, 2)&amp; "/" &amp; MID(rawdata!A863, 5,3)&amp; "/"&amp;  MID(rawdata!A863, 25,4)) + TIMEVALUE(MID(rawdata!A863,12, 2)&amp; ":" &amp; MID(rawdata!A863,15, 2)&amp; ":"&amp;  MID(rawdata!A863,18, 2))</f>
        <v>43837.739583333336</v>
      </c>
      <c r="B287" s="1">
        <f>IF(ISNUMBER(VALUE(rawdata!B1119)),IF(AND(VALUE(rawdata!B1119)&gt;=0,VALUE(rawdata!B1119)&lt;=100),VALUE(rawdata!B1119),""),"")</f>
        <v>1</v>
      </c>
      <c r="C287" s="1">
        <f>IF(ISNUMBER(VALUE(rawdata!C1119)),IF(AND(VALUE(rawdata!C1119)&gt;=0,VALUE(rawdata!C1119)&lt;=100),VALUE(rawdata!C1119),""),"")</f>
        <v>2</v>
      </c>
      <c r="D287" s="1">
        <f>IF(ISNUMBER(VALUE(rawdata!D1119)),IF(AND(VALUE(rawdata!D1119)&gt;=0,VALUE(rawdata!D1119)&lt;=100),VALUE(rawdata!D1119),""),"")</f>
        <v>23</v>
      </c>
      <c r="E287" t="str">
        <f>B287&amp;"_"&amp;C287</f>
        <v>1_2</v>
      </c>
    </row>
    <row r="288" spans="1:5" x14ac:dyDescent="0.3">
      <c r="A288" s="13">
        <f>DATEVALUE(MID(rawdata!A864,9, 2)&amp; "/" &amp; MID(rawdata!A864, 5,3)&amp; "/"&amp;  MID(rawdata!A864, 25,4)) + TIMEVALUE(MID(rawdata!A864,12, 2)&amp; ":" &amp; MID(rawdata!A864,15, 2)&amp; ":"&amp;  MID(rawdata!A864,18, 2))</f>
        <v>43837.739583333336</v>
      </c>
      <c r="B288" s="1">
        <f>IF(ISNUMBER(VALUE(rawdata!B1131)),IF(AND(VALUE(rawdata!B1131)&gt;=0,VALUE(rawdata!B1131)&lt;=100),VALUE(rawdata!B1131),""),"")</f>
        <v>1</v>
      </c>
      <c r="C288" s="1">
        <f>IF(ISNUMBER(VALUE(rawdata!C1131)),IF(AND(VALUE(rawdata!C1131)&gt;=0,VALUE(rawdata!C1131)&lt;=100),VALUE(rawdata!C1131),""),"")</f>
        <v>2</v>
      </c>
      <c r="D288" s="1">
        <f>IF(ISNUMBER(VALUE(rawdata!D1131)),IF(AND(VALUE(rawdata!D1131)&gt;=0,VALUE(rawdata!D1131)&lt;=100),VALUE(rawdata!D1131),""),"")</f>
        <v>24</v>
      </c>
      <c r="E288" t="str">
        <f>B288&amp;"_"&amp;C288</f>
        <v>1_2</v>
      </c>
    </row>
    <row r="289" spans="1:5" x14ac:dyDescent="0.3">
      <c r="A289" s="13">
        <f>DATEVALUE(MID(rawdata!A865,9, 2)&amp; "/" &amp; MID(rawdata!A865, 5,3)&amp; "/"&amp;  MID(rawdata!A865, 25,4)) + TIMEVALUE(MID(rawdata!A865,12, 2)&amp; ":" &amp; MID(rawdata!A865,15, 2)&amp; ":"&amp;  MID(rawdata!A865,18, 2))</f>
        <v>43837.739583333336</v>
      </c>
      <c r="B289" s="1">
        <f>IF(ISNUMBER(VALUE(rawdata!B1143)),IF(AND(VALUE(rawdata!B1143)&gt;=0,VALUE(rawdata!B1143)&lt;=100),VALUE(rawdata!B1143),""),"")</f>
        <v>1</v>
      </c>
      <c r="C289" s="1">
        <f>IF(ISNUMBER(VALUE(rawdata!C1143)),IF(AND(VALUE(rawdata!C1143)&gt;=0,VALUE(rawdata!C1143)&lt;=100),VALUE(rawdata!C1143),""),"")</f>
        <v>2</v>
      </c>
      <c r="D289" s="1">
        <f>IF(ISNUMBER(VALUE(rawdata!D1143)),IF(AND(VALUE(rawdata!D1143)&gt;=0,VALUE(rawdata!D1143)&lt;=100),VALUE(rawdata!D1143),""),"")</f>
        <v>24</v>
      </c>
      <c r="E289" t="str">
        <f>B289&amp;"_"&amp;C289</f>
        <v>1_2</v>
      </c>
    </row>
    <row r="290" spans="1:5" x14ac:dyDescent="0.3">
      <c r="A290" s="13">
        <f>DATEVALUE(MID(rawdata!A866,9, 2)&amp; "/" &amp; MID(rawdata!A866, 5,3)&amp; "/"&amp;  MID(rawdata!A866, 25,4)) + TIMEVALUE(MID(rawdata!A866,12, 2)&amp; ":" &amp; MID(rawdata!A866,15, 2)&amp; ":"&amp;  MID(rawdata!A866,18, 2))</f>
        <v>43837.75</v>
      </c>
      <c r="B290" s="1">
        <f>IF(ISNUMBER(VALUE(rawdata!B1155)),IF(AND(VALUE(rawdata!B1155)&gt;=0,VALUE(rawdata!B1155)&lt;=100),VALUE(rawdata!B1155),""),"")</f>
        <v>1</v>
      </c>
      <c r="C290" s="1">
        <f>IF(ISNUMBER(VALUE(rawdata!C1155)),IF(AND(VALUE(rawdata!C1155)&gt;=0,VALUE(rawdata!C1155)&lt;=100),VALUE(rawdata!C1155),""),"")</f>
        <v>2</v>
      </c>
      <c r="D290" s="1">
        <f>IF(ISNUMBER(VALUE(rawdata!D1155)),IF(AND(VALUE(rawdata!D1155)&gt;=0,VALUE(rawdata!D1155)&lt;=100),VALUE(rawdata!D1155),""),"")</f>
        <v>24</v>
      </c>
      <c r="E290" t="str">
        <f>B290&amp;"_"&amp;C290</f>
        <v>1_2</v>
      </c>
    </row>
    <row r="291" spans="1:5" x14ac:dyDescent="0.3">
      <c r="A291" s="13">
        <f>DATEVALUE(MID(rawdata!A867,9, 2)&amp; "/" &amp; MID(rawdata!A867, 5,3)&amp; "/"&amp;  MID(rawdata!A867, 25,4)) + TIMEVALUE(MID(rawdata!A867,12, 2)&amp; ":" &amp; MID(rawdata!A867,15, 2)&amp; ":"&amp;  MID(rawdata!A867,18, 2))</f>
        <v>43837.75</v>
      </c>
      <c r="B291" s="1">
        <f>IF(ISNUMBER(VALUE(rawdata!B1167)),IF(AND(VALUE(rawdata!B1167)&gt;=0,VALUE(rawdata!B1167)&lt;=100),VALUE(rawdata!B1167),""),"")</f>
        <v>1</v>
      </c>
      <c r="C291" s="1">
        <f>IF(ISNUMBER(VALUE(rawdata!C1167)),IF(AND(VALUE(rawdata!C1167)&gt;=0,VALUE(rawdata!C1167)&lt;=100),VALUE(rawdata!C1167),""),"")</f>
        <v>2</v>
      </c>
      <c r="D291" s="1">
        <f>IF(ISNUMBER(VALUE(rawdata!D1167)),IF(AND(VALUE(rawdata!D1167)&gt;=0,VALUE(rawdata!D1167)&lt;=100),VALUE(rawdata!D1167),""),"")</f>
        <v>24</v>
      </c>
      <c r="E291" t="str">
        <f>B291&amp;"_"&amp;C291</f>
        <v>1_2</v>
      </c>
    </row>
    <row r="292" spans="1:5" x14ac:dyDescent="0.3">
      <c r="A292" s="13">
        <f>DATEVALUE(MID(rawdata!A868,9, 2)&amp; "/" &amp; MID(rawdata!A868, 5,3)&amp; "/"&amp;  MID(rawdata!A868, 25,4)) + TIMEVALUE(MID(rawdata!A868,12, 2)&amp; ":" &amp; MID(rawdata!A868,15, 2)&amp; ":"&amp;  MID(rawdata!A868,18, 2))</f>
        <v>43837.75</v>
      </c>
      <c r="B292" s="1">
        <f>IF(ISNUMBER(VALUE(rawdata!B1179)),IF(AND(VALUE(rawdata!B1179)&gt;=0,VALUE(rawdata!B1179)&lt;=100),VALUE(rawdata!B1179),""),"")</f>
        <v>1</v>
      </c>
      <c r="C292" s="1">
        <f>IF(ISNUMBER(VALUE(rawdata!C1179)),IF(AND(VALUE(rawdata!C1179)&gt;=0,VALUE(rawdata!C1179)&lt;=100),VALUE(rawdata!C1179),""),"")</f>
        <v>2</v>
      </c>
      <c r="D292" s="1">
        <f>IF(ISNUMBER(VALUE(rawdata!D1179)),IF(AND(VALUE(rawdata!D1179)&gt;=0,VALUE(rawdata!D1179)&lt;=100),VALUE(rawdata!D1179),""),"")</f>
        <v>24</v>
      </c>
      <c r="E292" t="str">
        <f>B292&amp;"_"&amp;C292</f>
        <v>1_2</v>
      </c>
    </row>
    <row r="293" spans="1:5" x14ac:dyDescent="0.3">
      <c r="A293" s="13">
        <f>DATEVALUE(MID(rawdata!A869,9, 2)&amp; "/" &amp; MID(rawdata!A869, 5,3)&amp; "/"&amp;  MID(rawdata!A869, 25,4)) + TIMEVALUE(MID(rawdata!A869,12, 2)&amp; ":" &amp; MID(rawdata!A869,15, 2)&amp; ":"&amp;  MID(rawdata!A869,18, 2))</f>
        <v>43837.75</v>
      </c>
      <c r="B293" s="1">
        <f>IF(ISNUMBER(VALUE(rawdata!B1191)),IF(AND(VALUE(rawdata!B1191)&gt;=0,VALUE(rawdata!B1191)&lt;=100),VALUE(rawdata!B1191),""),"")</f>
        <v>1</v>
      </c>
      <c r="C293" s="1">
        <f>IF(ISNUMBER(VALUE(rawdata!C1191)),IF(AND(VALUE(rawdata!C1191)&gt;=0,VALUE(rawdata!C1191)&lt;=100),VALUE(rawdata!C1191),""),"")</f>
        <v>2</v>
      </c>
      <c r="D293" s="1">
        <f>IF(ISNUMBER(VALUE(rawdata!D1191)),IF(AND(VALUE(rawdata!D1191)&gt;=0,VALUE(rawdata!D1191)&lt;=100),VALUE(rawdata!D1191),""),"")</f>
        <v>25</v>
      </c>
      <c r="E293" t="str">
        <f>B293&amp;"_"&amp;C293</f>
        <v>1_2</v>
      </c>
    </row>
    <row r="294" spans="1:5" x14ac:dyDescent="0.3">
      <c r="A294" s="13">
        <f>DATEVALUE(MID(rawdata!A870,9, 2)&amp; "/" &amp; MID(rawdata!A870, 5,3)&amp; "/"&amp;  MID(rawdata!A870, 25,4)) + TIMEVALUE(MID(rawdata!A870,12, 2)&amp; ":" &amp; MID(rawdata!A870,15, 2)&amp; ":"&amp;  MID(rawdata!A870,18, 2))</f>
        <v>43837.75</v>
      </c>
      <c r="B294" s="1">
        <f>IF(ISNUMBER(VALUE(rawdata!B1203)),IF(AND(VALUE(rawdata!B1203)&gt;=0,VALUE(rawdata!B1203)&lt;=100),VALUE(rawdata!B1203),""),"")</f>
        <v>1</v>
      </c>
      <c r="C294" s="1">
        <f>IF(ISNUMBER(VALUE(rawdata!C1203)),IF(AND(VALUE(rawdata!C1203)&gt;=0,VALUE(rawdata!C1203)&lt;=100),VALUE(rawdata!C1203),""),"")</f>
        <v>2</v>
      </c>
      <c r="D294" s="1">
        <f>IF(ISNUMBER(VALUE(rawdata!D1203)),IF(AND(VALUE(rawdata!D1203)&gt;=0,VALUE(rawdata!D1203)&lt;=100),VALUE(rawdata!D1203),""),"")</f>
        <v>25</v>
      </c>
      <c r="E294" t="str">
        <f>B294&amp;"_"&amp;C294</f>
        <v>1_2</v>
      </c>
    </row>
    <row r="295" spans="1:5" x14ac:dyDescent="0.3">
      <c r="A295" s="13">
        <f>DATEVALUE(MID(rawdata!A871,9, 2)&amp; "/" &amp; MID(rawdata!A871, 5,3)&amp; "/"&amp;  MID(rawdata!A871, 25,4)) + TIMEVALUE(MID(rawdata!A871,12, 2)&amp; ":" &amp; MID(rawdata!A871,15, 2)&amp; ":"&amp;  MID(rawdata!A871,18, 2))</f>
        <v>43837.75</v>
      </c>
      <c r="B295" s="1">
        <f>IF(ISNUMBER(VALUE(rawdata!B1215)),IF(AND(VALUE(rawdata!B1215)&gt;=0,VALUE(rawdata!B1215)&lt;=100),VALUE(rawdata!B1215),""),"")</f>
        <v>1</v>
      </c>
      <c r="C295" s="1">
        <f>IF(ISNUMBER(VALUE(rawdata!C1215)),IF(AND(VALUE(rawdata!C1215)&gt;=0,VALUE(rawdata!C1215)&lt;=100),VALUE(rawdata!C1215),""),"")</f>
        <v>2</v>
      </c>
      <c r="D295" s="1">
        <f>IF(ISNUMBER(VALUE(rawdata!D1215)),IF(AND(VALUE(rawdata!D1215)&gt;=0,VALUE(rawdata!D1215)&lt;=100),VALUE(rawdata!D1215),""),"")</f>
        <v>25</v>
      </c>
      <c r="E295" t="str">
        <f>B295&amp;"_"&amp;C295</f>
        <v>1_2</v>
      </c>
    </row>
    <row r="296" spans="1:5" x14ac:dyDescent="0.3">
      <c r="A296" s="13">
        <f>DATEVALUE(MID(rawdata!A872,9, 2)&amp; "/" &amp; MID(rawdata!A872, 5,3)&amp; "/"&amp;  MID(rawdata!A872, 25,4)) + TIMEVALUE(MID(rawdata!A872,12, 2)&amp; ":" &amp; MID(rawdata!A872,15, 2)&amp; ":"&amp;  MID(rawdata!A872,18, 2))</f>
        <v>43837.75</v>
      </c>
      <c r="B296" s="1">
        <f>IF(ISNUMBER(VALUE(rawdata!B1227)),IF(AND(VALUE(rawdata!B1227)&gt;=0,VALUE(rawdata!B1227)&lt;=100),VALUE(rawdata!B1227),""),"")</f>
        <v>1</v>
      </c>
      <c r="C296" s="1">
        <f>IF(ISNUMBER(VALUE(rawdata!C1227)),IF(AND(VALUE(rawdata!C1227)&gt;=0,VALUE(rawdata!C1227)&lt;=100),VALUE(rawdata!C1227),""),"")</f>
        <v>2</v>
      </c>
      <c r="D296" s="1">
        <f>IF(ISNUMBER(VALUE(rawdata!D1227)),IF(AND(VALUE(rawdata!D1227)&gt;=0,VALUE(rawdata!D1227)&lt;=100),VALUE(rawdata!D1227),""),"")</f>
        <v>25</v>
      </c>
      <c r="E296" t="str">
        <f>B296&amp;"_"&amp;C296</f>
        <v>1_2</v>
      </c>
    </row>
    <row r="297" spans="1:5" x14ac:dyDescent="0.3">
      <c r="A297" s="13">
        <f>DATEVALUE(MID(rawdata!A873,9, 2)&amp; "/" &amp; MID(rawdata!A873, 5,3)&amp; "/"&amp;  MID(rawdata!A873, 25,4)) + TIMEVALUE(MID(rawdata!A873,12, 2)&amp; ":" &amp; MID(rawdata!A873,15, 2)&amp; ":"&amp;  MID(rawdata!A873,18, 2))</f>
        <v>43837.75</v>
      </c>
      <c r="B297" s="1">
        <f>IF(ISNUMBER(VALUE(rawdata!B1239)),IF(AND(VALUE(rawdata!B1239)&gt;=0,VALUE(rawdata!B1239)&lt;=100),VALUE(rawdata!B1239),""),"")</f>
        <v>1</v>
      </c>
      <c r="C297" s="1">
        <f>IF(ISNUMBER(VALUE(rawdata!C1239)),IF(AND(VALUE(rawdata!C1239)&gt;=0,VALUE(rawdata!C1239)&lt;=100),VALUE(rawdata!C1239),""),"")</f>
        <v>2</v>
      </c>
      <c r="D297" s="1">
        <f>IF(ISNUMBER(VALUE(rawdata!D1239)),IF(AND(VALUE(rawdata!D1239)&gt;=0,VALUE(rawdata!D1239)&lt;=100),VALUE(rawdata!D1239),""),"")</f>
        <v>25</v>
      </c>
      <c r="E297" t="str">
        <f>B297&amp;"_"&amp;C297</f>
        <v>1_2</v>
      </c>
    </row>
    <row r="298" spans="1:5" x14ac:dyDescent="0.3">
      <c r="A298" s="13">
        <f>DATEVALUE(MID(rawdata!A874,9, 2)&amp; "/" &amp; MID(rawdata!A874, 5,3)&amp; "/"&amp;  MID(rawdata!A874, 25,4)) + TIMEVALUE(MID(rawdata!A874,12, 2)&amp; ":" &amp; MID(rawdata!A874,15, 2)&amp; ":"&amp;  MID(rawdata!A874,18, 2))</f>
        <v>43837.75</v>
      </c>
      <c r="B298" s="1">
        <f>IF(ISNUMBER(VALUE(rawdata!B1251)),IF(AND(VALUE(rawdata!B1251)&gt;=0,VALUE(rawdata!B1251)&lt;=100),VALUE(rawdata!B1251),""),"")</f>
        <v>1</v>
      </c>
      <c r="C298" s="1">
        <f>IF(ISNUMBER(VALUE(rawdata!C1251)),IF(AND(VALUE(rawdata!C1251)&gt;=0,VALUE(rawdata!C1251)&lt;=100),VALUE(rawdata!C1251),""),"")</f>
        <v>2</v>
      </c>
      <c r="D298" s="1">
        <f>IF(ISNUMBER(VALUE(rawdata!D1251)),IF(AND(VALUE(rawdata!D1251)&gt;=0,VALUE(rawdata!D1251)&lt;=100),VALUE(rawdata!D1251),""),"")</f>
        <v>26</v>
      </c>
      <c r="E298" t="str">
        <f>B298&amp;"_"&amp;C298</f>
        <v>1_2</v>
      </c>
    </row>
    <row r="299" spans="1:5" x14ac:dyDescent="0.3">
      <c r="A299" s="13">
        <f>DATEVALUE(MID(rawdata!A875,9, 2)&amp; "/" &amp; MID(rawdata!A875, 5,3)&amp; "/"&amp;  MID(rawdata!A875, 25,4)) + TIMEVALUE(MID(rawdata!A875,12, 2)&amp; ":" &amp; MID(rawdata!A875,15, 2)&amp; ":"&amp;  MID(rawdata!A875,18, 2))</f>
        <v>43837.75</v>
      </c>
      <c r="B299" s="1">
        <f>IF(ISNUMBER(VALUE(rawdata!B1263)),IF(AND(VALUE(rawdata!B1263)&gt;=0,VALUE(rawdata!B1263)&lt;=100),VALUE(rawdata!B1263),""),"")</f>
        <v>1</v>
      </c>
      <c r="C299" s="1">
        <f>IF(ISNUMBER(VALUE(rawdata!C1263)),IF(AND(VALUE(rawdata!C1263)&gt;=0,VALUE(rawdata!C1263)&lt;=100),VALUE(rawdata!C1263),""),"")</f>
        <v>2</v>
      </c>
      <c r="D299" s="1">
        <f>IF(ISNUMBER(VALUE(rawdata!D1263)),IF(AND(VALUE(rawdata!D1263)&gt;=0,VALUE(rawdata!D1263)&lt;=100),VALUE(rawdata!D1263),""),"")</f>
        <v>26</v>
      </c>
      <c r="E299" t="str">
        <f>B299&amp;"_"&amp;C299</f>
        <v>1_2</v>
      </c>
    </row>
    <row r="300" spans="1:5" x14ac:dyDescent="0.3">
      <c r="A300" s="13">
        <f>DATEVALUE(MID(rawdata!A876,9, 2)&amp; "/" &amp; MID(rawdata!A876, 5,3)&amp; "/"&amp;  MID(rawdata!A876, 25,4)) + TIMEVALUE(MID(rawdata!A876,12, 2)&amp; ":" &amp; MID(rawdata!A876,15, 2)&amp; ":"&amp;  MID(rawdata!A876,18, 2))</f>
        <v>43837.75</v>
      </c>
      <c r="B300" s="1">
        <f>IF(ISNUMBER(VALUE(rawdata!B1275)),IF(AND(VALUE(rawdata!B1275)&gt;=0,VALUE(rawdata!B1275)&lt;=100),VALUE(rawdata!B1275),""),"")</f>
        <v>1</v>
      </c>
      <c r="C300" s="1">
        <f>IF(ISNUMBER(VALUE(rawdata!C1275)),IF(AND(VALUE(rawdata!C1275)&gt;=0,VALUE(rawdata!C1275)&lt;=100),VALUE(rawdata!C1275),""),"")</f>
        <v>2</v>
      </c>
      <c r="D300" s="1">
        <f>IF(ISNUMBER(VALUE(rawdata!D1275)),IF(AND(VALUE(rawdata!D1275)&gt;=0,VALUE(rawdata!D1275)&lt;=100),VALUE(rawdata!D1275),""),"")</f>
        <v>26</v>
      </c>
      <c r="E300" t="str">
        <f>B300&amp;"_"&amp;C300</f>
        <v>1_2</v>
      </c>
    </row>
    <row r="301" spans="1:5" x14ac:dyDescent="0.3">
      <c r="A301" s="13">
        <f>DATEVALUE(MID(rawdata!A877,9, 2)&amp; "/" &amp; MID(rawdata!A877, 5,3)&amp; "/"&amp;  MID(rawdata!A877, 25,4)) + TIMEVALUE(MID(rawdata!A877,12, 2)&amp; ":" &amp; MID(rawdata!A877,15, 2)&amp; ":"&amp;  MID(rawdata!A877,18, 2))</f>
        <v>43837.75</v>
      </c>
      <c r="B301" s="1">
        <f>IF(ISNUMBER(VALUE(rawdata!B1287)),IF(AND(VALUE(rawdata!B1287)&gt;=0,VALUE(rawdata!B1287)&lt;=100),VALUE(rawdata!B1287),""),"")</f>
        <v>1</v>
      </c>
      <c r="C301" s="1">
        <f>IF(ISNUMBER(VALUE(rawdata!C1287)),IF(AND(VALUE(rawdata!C1287)&gt;=0,VALUE(rawdata!C1287)&lt;=100),VALUE(rawdata!C1287),""),"")</f>
        <v>2</v>
      </c>
      <c r="D301" s="1" t="str">
        <f>IF(ISNUMBER(VALUE(rawdata!D1287)),IF(AND(VALUE(rawdata!D1287)&gt;=0,VALUE(rawdata!D1287)&lt;=100),VALUE(rawdata!D1287),""),"")</f>
        <v/>
      </c>
      <c r="E301" t="str">
        <f>B301&amp;"_"&amp;C301</f>
        <v>1_2</v>
      </c>
    </row>
    <row r="302" spans="1:5" x14ac:dyDescent="0.3">
      <c r="A302" s="13">
        <f>DATEVALUE(MID(rawdata!A878,9, 2)&amp; "/" &amp; MID(rawdata!A878, 5,3)&amp; "/"&amp;  MID(rawdata!A878, 25,4)) + TIMEVALUE(MID(rawdata!A878,12, 2)&amp; ":" &amp; MID(rawdata!A878,15, 2)&amp; ":"&amp;  MID(rawdata!A878,18, 2))</f>
        <v>43837.760416666664</v>
      </c>
      <c r="B302" s="1">
        <f>IF(ISNUMBER(VALUE(rawdata!B1299)),IF(AND(VALUE(rawdata!B1299)&gt;=0,VALUE(rawdata!B1299)&lt;=100),VALUE(rawdata!B1299),""),"")</f>
        <v>1</v>
      </c>
      <c r="C302" s="1">
        <f>IF(ISNUMBER(VALUE(rawdata!C1299)),IF(AND(VALUE(rawdata!C1299)&gt;=0,VALUE(rawdata!C1299)&lt;=100),VALUE(rawdata!C1299),""),"")</f>
        <v>2</v>
      </c>
      <c r="D302" s="1">
        <f>IF(ISNUMBER(VALUE(rawdata!D1299)),IF(AND(VALUE(rawdata!D1299)&gt;=0,VALUE(rawdata!D1299)&lt;=100),VALUE(rawdata!D1299),""),"")</f>
        <v>26</v>
      </c>
      <c r="E302" t="str">
        <f>B302&amp;"_"&amp;C302</f>
        <v>1_2</v>
      </c>
    </row>
    <row r="303" spans="1:5" x14ac:dyDescent="0.3">
      <c r="A303" s="13">
        <f>DATEVALUE(MID(rawdata!A879,9, 2)&amp; "/" &amp; MID(rawdata!A879, 5,3)&amp; "/"&amp;  MID(rawdata!A879, 25,4)) + TIMEVALUE(MID(rawdata!A879,12, 2)&amp; ":" &amp; MID(rawdata!A879,15, 2)&amp; ":"&amp;  MID(rawdata!A879,18, 2))</f>
        <v>43837.760416666664</v>
      </c>
      <c r="B303" s="1">
        <f>IF(ISNUMBER(VALUE(rawdata!B1311)),IF(AND(VALUE(rawdata!B1311)&gt;=0,VALUE(rawdata!B1311)&lt;=100),VALUE(rawdata!B1311),""),"")</f>
        <v>1</v>
      </c>
      <c r="C303" s="1">
        <f>IF(ISNUMBER(VALUE(rawdata!C1311)),IF(AND(VALUE(rawdata!C1311)&gt;=0,VALUE(rawdata!C1311)&lt;=100),VALUE(rawdata!C1311),""),"")</f>
        <v>2</v>
      </c>
      <c r="D303" s="1">
        <f>IF(ISNUMBER(VALUE(rawdata!D1311)),IF(AND(VALUE(rawdata!D1311)&gt;=0,VALUE(rawdata!D1311)&lt;=100),VALUE(rawdata!D1311),""),"")</f>
        <v>27</v>
      </c>
      <c r="E303" t="str">
        <f>B303&amp;"_"&amp;C303</f>
        <v>1_2</v>
      </c>
    </row>
    <row r="304" spans="1:5" x14ac:dyDescent="0.3">
      <c r="A304" s="13">
        <f>DATEVALUE(MID(rawdata!A880,9, 2)&amp; "/" &amp; MID(rawdata!A880, 5,3)&amp; "/"&amp;  MID(rawdata!A880, 25,4)) + TIMEVALUE(MID(rawdata!A880,12, 2)&amp; ":" &amp; MID(rawdata!A880,15, 2)&amp; ":"&amp;  MID(rawdata!A880,18, 2))</f>
        <v>43837.760416666664</v>
      </c>
      <c r="B304" s="1">
        <f>IF(ISNUMBER(VALUE(rawdata!B1323)),IF(AND(VALUE(rawdata!B1323)&gt;=0,VALUE(rawdata!B1323)&lt;=100),VALUE(rawdata!B1323),""),"")</f>
        <v>1</v>
      </c>
      <c r="C304" s="1">
        <f>IF(ISNUMBER(VALUE(rawdata!C1323)),IF(AND(VALUE(rawdata!C1323)&gt;=0,VALUE(rawdata!C1323)&lt;=100),VALUE(rawdata!C1323),""),"")</f>
        <v>2</v>
      </c>
      <c r="D304" s="1">
        <f>IF(ISNUMBER(VALUE(rawdata!D1323)),IF(AND(VALUE(rawdata!D1323)&gt;=0,VALUE(rawdata!D1323)&lt;=100),VALUE(rawdata!D1323),""),"")</f>
        <v>27</v>
      </c>
      <c r="E304" t="str">
        <f>B304&amp;"_"&amp;C304</f>
        <v>1_2</v>
      </c>
    </row>
    <row r="305" spans="1:5" x14ac:dyDescent="0.3">
      <c r="A305" s="13">
        <f>DATEVALUE(MID(rawdata!A881,9, 2)&amp; "/" &amp; MID(rawdata!A881, 5,3)&amp; "/"&amp;  MID(rawdata!A881, 25,4)) + TIMEVALUE(MID(rawdata!A881,12, 2)&amp; ":" &amp; MID(rawdata!A881,15, 2)&amp; ":"&amp;  MID(rawdata!A881,18, 2))</f>
        <v>43837.760416666664</v>
      </c>
      <c r="B305" s="1">
        <f>IF(ISNUMBER(VALUE(rawdata!B1335)),IF(AND(VALUE(rawdata!B1335)&gt;=0,VALUE(rawdata!B1335)&lt;=100),VALUE(rawdata!B1335),""),"")</f>
        <v>1</v>
      </c>
      <c r="C305" s="1">
        <f>IF(ISNUMBER(VALUE(rawdata!C1335)),IF(AND(VALUE(rawdata!C1335)&gt;=0,VALUE(rawdata!C1335)&lt;=100),VALUE(rawdata!C1335),""),"")</f>
        <v>2</v>
      </c>
      <c r="D305" s="1">
        <f>IF(ISNUMBER(VALUE(rawdata!D1335)),IF(AND(VALUE(rawdata!D1335)&gt;=0,VALUE(rawdata!D1335)&lt;=100),VALUE(rawdata!D1335),""),"")</f>
        <v>27</v>
      </c>
      <c r="E305" t="str">
        <f>B305&amp;"_"&amp;C305</f>
        <v>1_2</v>
      </c>
    </row>
    <row r="306" spans="1:5" x14ac:dyDescent="0.3">
      <c r="A306" s="13">
        <f>DATEVALUE(MID(rawdata!A882,9, 2)&amp; "/" &amp; MID(rawdata!A882, 5,3)&amp; "/"&amp;  MID(rawdata!A882, 25,4)) + TIMEVALUE(MID(rawdata!A882,12, 2)&amp; ":" &amp; MID(rawdata!A882,15, 2)&amp; ":"&amp;  MID(rawdata!A882,18, 2))</f>
        <v>43837.760416666664</v>
      </c>
      <c r="B306" s="1">
        <f>IF(ISNUMBER(VALUE(rawdata!B1347)),IF(AND(VALUE(rawdata!B1347)&gt;=0,VALUE(rawdata!B1347)&lt;=100),VALUE(rawdata!B1347),""),"")</f>
        <v>1</v>
      </c>
      <c r="C306" s="1">
        <f>IF(ISNUMBER(VALUE(rawdata!C1347)),IF(AND(VALUE(rawdata!C1347)&gt;=0,VALUE(rawdata!C1347)&lt;=100),VALUE(rawdata!C1347),""),"")</f>
        <v>2</v>
      </c>
      <c r="D306" s="1" t="str">
        <f>IF(ISNUMBER(VALUE(rawdata!D1347)),IF(AND(VALUE(rawdata!D1347)&gt;=0,VALUE(rawdata!D1347)&lt;=100),VALUE(rawdata!D1347),""),"")</f>
        <v/>
      </c>
      <c r="E306" t="str">
        <f>B306&amp;"_"&amp;C306</f>
        <v>1_2</v>
      </c>
    </row>
    <row r="307" spans="1:5" x14ac:dyDescent="0.3">
      <c r="A307" s="13">
        <f>DATEVALUE(MID(rawdata!A883,9, 2)&amp; "/" &amp; MID(rawdata!A883, 5,3)&amp; "/"&amp;  MID(rawdata!A883, 25,4)) + TIMEVALUE(MID(rawdata!A883,12, 2)&amp; ":" &amp; MID(rawdata!A883,15, 2)&amp; ":"&amp;  MID(rawdata!A883,18, 2))</f>
        <v>43837.760416666664</v>
      </c>
      <c r="B307" s="1">
        <f>IF(ISNUMBER(VALUE(rawdata!B1359)),IF(AND(VALUE(rawdata!B1359)&gt;=0,VALUE(rawdata!B1359)&lt;=100),VALUE(rawdata!B1359),""),"")</f>
        <v>1</v>
      </c>
      <c r="C307" s="1">
        <f>IF(ISNUMBER(VALUE(rawdata!C1359)),IF(AND(VALUE(rawdata!C1359)&gt;=0,VALUE(rawdata!C1359)&lt;=100),VALUE(rawdata!C1359),""),"")</f>
        <v>2</v>
      </c>
      <c r="D307" s="1">
        <f>IF(ISNUMBER(VALUE(rawdata!D1359)),IF(AND(VALUE(rawdata!D1359)&gt;=0,VALUE(rawdata!D1359)&lt;=100),VALUE(rawdata!D1359),""),"")</f>
        <v>27</v>
      </c>
      <c r="E307" t="str">
        <f>B307&amp;"_"&amp;C307</f>
        <v>1_2</v>
      </c>
    </row>
    <row r="308" spans="1:5" x14ac:dyDescent="0.3">
      <c r="A308" s="13">
        <f>DATEVALUE(MID(rawdata!A884,9, 2)&amp; "/" &amp; MID(rawdata!A884, 5,3)&amp; "/"&amp;  MID(rawdata!A884, 25,4)) + TIMEVALUE(MID(rawdata!A884,12, 2)&amp; ":" &amp; MID(rawdata!A884,15, 2)&amp; ":"&amp;  MID(rawdata!A884,18, 2))</f>
        <v>43837.760416666664</v>
      </c>
      <c r="B308" s="1">
        <f>IF(ISNUMBER(VALUE(rawdata!B1371)),IF(AND(VALUE(rawdata!B1371)&gt;=0,VALUE(rawdata!B1371)&lt;=100),VALUE(rawdata!B1371),""),"")</f>
        <v>1</v>
      </c>
      <c r="C308" s="1">
        <f>IF(ISNUMBER(VALUE(rawdata!C1371)),IF(AND(VALUE(rawdata!C1371)&gt;=0,VALUE(rawdata!C1371)&lt;=100),VALUE(rawdata!C1371),""),"")</f>
        <v>2</v>
      </c>
      <c r="D308" s="1" t="str">
        <f>IF(ISNUMBER(VALUE(rawdata!D1371)),IF(AND(VALUE(rawdata!D1371)&gt;=0,VALUE(rawdata!D1371)&lt;=100),VALUE(rawdata!D1371),""),"")</f>
        <v/>
      </c>
      <c r="E308" t="str">
        <f>B308&amp;"_"&amp;C308</f>
        <v>1_2</v>
      </c>
    </row>
    <row r="309" spans="1:5" x14ac:dyDescent="0.3">
      <c r="A309" s="13">
        <f>DATEVALUE(MID(rawdata!A885,9, 2)&amp; "/" &amp; MID(rawdata!A885, 5,3)&amp; "/"&amp;  MID(rawdata!A885, 25,4)) + TIMEVALUE(MID(rawdata!A885,12, 2)&amp; ":" &amp; MID(rawdata!A885,15, 2)&amp; ":"&amp;  MID(rawdata!A885,18, 2))</f>
        <v>43837.760416666664</v>
      </c>
      <c r="B309" s="1">
        <f>IF(ISNUMBER(VALUE(rawdata!B1383)),IF(AND(VALUE(rawdata!B1383)&gt;=0,VALUE(rawdata!B1383)&lt;=100),VALUE(rawdata!B1383),""),"")</f>
        <v>1</v>
      </c>
      <c r="C309" s="1">
        <f>IF(ISNUMBER(VALUE(rawdata!C1383)),IF(AND(VALUE(rawdata!C1383)&gt;=0,VALUE(rawdata!C1383)&lt;=100),VALUE(rawdata!C1383),""),"")</f>
        <v>2</v>
      </c>
      <c r="D309" s="1">
        <f>IF(ISNUMBER(VALUE(rawdata!D1383)),IF(AND(VALUE(rawdata!D1383)&gt;=0,VALUE(rawdata!D1383)&lt;=100),VALUE(rawdata!D1383),""),"")</f>
        <v>28</v>
      </c>
      <c r="E309" t="str">
        <f>B309&amp;"_"&amp;C309</f>
        <v>1_2</v>
      </c>
    </row>
    <row r="310" spans="1:5" x14ac:dyDescent="0.3">
      <c r="A310" s="13">
        <f>DATEVALUE(MID(rawdata!A886,9, 2)&amp; "/" &amp; MID(rawdata!A886, 5,3)&amp; "/"&amp;  MID(rawdata!A886, 25,4)) + TIMEVALUE(MID(rawdata!A886,12, 2)&amp; ":" &amp; MID(rawdata!A886,15, 2)&amp; ":"&amp;  MID(rawdata!A886,18, 2))</f>
        <v>43837.760416666664</v>
      </c>
      <c r="B310" s="1">
        <f>IF(ISNUMBER(VALUE(rawdata!B1395)),IF(AND(VALUE(rawdata!B1395)&gt;=0,VALUE(rawdata!B1395)&lt;=100),VALUE(rawdata!B1395),""),"")</f>
        <v>1</v>
      </c>
      <c r="C310" s="1">
        <f>IF(ISNUMBER(VALUE(rawdata!C1395)),IF(AND(VALUE(rawdata!C1395)&gt;=0,VALUE(rawdata!C1395)&lt;=100),VALUE(rawdata!C1395),""),"")</f>
        <v>2</v>
      </c>
      <c r="D310" s="1">
        <f>IF(ISNUMBER(VALUE(rawdata!D1395)),IF(AND(VALUE(rawdata!D1395)&gt;=0,VALUE(rawdata!D1395)&lt;=100),VALUE(rawdata!D1395),""),"")</f>
        <v>28</v>
      </c>
      <c r="E310" t="str">
        <f>B310&amp;"_"&amp;C310</f>
        <v>1_2</v>
      </c>
    </row>
    <row r="311" spans="1:5" x14ac:dyDescent="0.3">
      <c r="A311" s="13">
        <f>DATEVALUE(MID(rawdata!A887,9, 2)&amp; "/" &amp; MID(rawdata!A887, 5,3)&amp; "/"&amp;  MID(rawdata!A887, 25,4)) + TIMEVALUE(MID(rawdata!A887,12, 2)&amp; ":" &amp; MID(rawdata!A887,15, 2)&amp; ":"&amp;  MID(rawdata!A887,18, 2))</f>
        <v>43837.760416666664</v>
      </c>
      <c r="B311" s="1">
        <f>IF(ISNUMBER(VALUE(rawdata!B1407)),IF(AND(VALUE(rawdata!B1407)&gt;=0,VALUE(rawdata!B1407)&lt;=100),VALUE(rawdata!B1407),""),"")</f>
        <v>1</v>
      </c>
      <c r="C311" s="1">
        <f>IF(ISNUMBER(VALUE(rawdata!C1407)),IF(AND(VALUE(rawdata!C1407)&gt;=0,VALUE(rawdata!C1407)&lt;=100),VALUE(rawdata!C1407),""),"")</f>
        <v>2</v>
      </c>
      <c r="D311" s="1">
        <f>IF(ISNUMBER(VALUE(rawdata!D1407)),IF(AND(VALUE(rawdata!D1407)&gt;=0,VALUE(rawdata!D1407)&lt;=100),VALUE(rawdata!D1407),""),"")</f>
        <v>28</v>
      </c>
      <c r="E311" t="str">
        <f>B311&amp;"_"&amp;C311</f>
        <v>1_2</v>
      </c>
    </row>
    <row r="312" spans="1:5" x14ac:dyDescent="0.3">
      <c r="A312" s="13">
        <f>DATEVALUE(MID(rawdata!A888,9, 2)&amp; "/" &amp; MID(rawdata!A888, 5,3)&amp; "/"&amp;  MID(rawdata!A888, 25,4)) + TIMEVALUE(MID(rawdata!A888,12, 2)&amp; ":" &amp; MID(rawdata!A888,15, 2)&amp; ":"&amp;  MID(rawdata!A888,18, 2))</f>
        <v>43837.760416666664</v>
      </c>
      <c r="B312" s="1">
        <f>IF(ISNUMBER(VALUE(rawdata!B1419)),IF(AND(VALUE(rawdata!B1419)&gt;=0,VALUE(rawdata!B1419)&lt;=100),VALUE(rawdata!B1419),""),"")</f>
        <v>1</v>
      </c>
      <c r="C312" s="1">
        <f>IF(ISNUMBER(VALUE(rawdata!C1419)),IF(AND(VALUE(rawdata!C1419)&gt;=0,VALUE(rawdata!C1419)&lt;=100),VALUE(rawdata!C1419),""),"")</f>
        <v>2</v>
      </c>
      <c r="D312" s="1">
        <f>IF(ISNUMBER(VALUE(rawdata!D1419)),IF(AND(VALUE(rawdata!D1419)&gt;=0,VALUE(rawdata!D1419)&lt;=100),VALUE(rawdata!D1419),""),"")</f>
        <v>28</v>
      </c>
      <c r="E312" t="str">
        <f>B312&amp;"_"&amp;C312</f>
        <v>1_2</v>
      </c>
    </row>
    <row r="313" spans="1:5" x14ac:dyDescent="0.3">
      <c r="A313" s="13">
        <f>DATEVALUE(MID(rawdata!A889,9, 2)&amp; "/" &amp; MID(rawdata!A889, 5,3)&amp; "/"&amp;  MID(rawdata!A889, 25,4)) + TIMEVALUE(MID(rawdata!A889,12, 2)&amp; ":" &amp; MID(rawdata!A889,15, 2)&amp; ":"&amp;  MID(rawdata!A889,18, 2))</f>
        <v>43837.760416666664</v>
      </c>
      <c r="B313" s="1">
        <f>IF(ISNUMBER(VALUE(rawdata!B1431)),IF(AND(VALUE(rawdata!B1431)&gt;=0,VALUE(rawdata!B1431)&lt;=100),VALUE(rawdata!B1431),""),"")</f>
        <v>1</v>
      </c>
      <c r="C313" s="1">
        <f>IF(ISNUMBER(VALUE(rawdata!C1431)),IF(AND(VALUE(rawdata!C1431)&gt;=0,VALUE(rawdata!C1431)&lt;=100),VALUE(rawdata!C1431),""),"")</f>
        <v>2</v>
      </c>
      <c r="D313" s="1">
        <f>IF(ISNUMBER(VALUE(rawdata!D1431)),IF(AND(VALUE(rawdata!D1431)&gt;=0,VALUE(rawdata!D1431)&lt;=100),VALUE(rawdata!D1431),""),"")</f>
        <v>29</v>
      </c>
      <c r="E313" t="str">
        <f>B313&amp;"_"&amp;C313</f>
        <v>1_2</v>
      </c>
    </row>
    <row r="314" spans="1:5" x14ac:dyDescent="0.3">
      <c r="A314" s="13">
        <f>DATEVALUE(MID(rawdata!A890,9, 2)&amp; "/" &amp; MID(rawdata!A890, 5,3)&amp; "/"&amp;  MID(rawdata!A890, 25,4)) + TIMEVALUE(MID(rawdata!A890,12, 2)&amp; ":" &amp; MID(rawdata!A890,15, 2)&amp; ":"&amp;  MID(rawdata!A890,18, 2))</f>
        <v>43837.770833333336</v>
      </c>
      <c r="B314" s="1">
        <f>IF(ISNUMBER(VALUE(rawdata!B1443)),IF(AND(VALUE(rawdata!B1443)&gt;=0,VALUE(rawdata!B1443)&lt;=100),VALUE(rawdata!B1443),""),"")</f>
        <v>1</v>
      </c>
      <c r="C314" s="1">
        <f>IF(ISNUMBER(VALUE(rawdata!C1443)),IF(AND(VALUE(rawdata!C1443)&gt;=0,VALUE(rawdata!C1443)&lt;=100),VALUE(rawdata!C1443),""),"")</f>
        <v>2</v>
      </c>
      <c r="D314" s="1">
        <f>IF(ISNUMBER(VALUE(rawdata!D1443)),IF(AND(VALUE(rawdata!D1443)&gt;=0,VALUE(rawdata!D1443)&lt;=100),VALUE(rawdata!D1443),""),"")</f>
        <v>29</v>
      </c>
      <c r="E314" t="str">
        <f>B314&amp;"_"&amp;C314</f>
        <v>1_2</v>
      </c>
    </row>
    <row r="315" spans="1:5" x14ac:dyDescent="0.3">
      <c r="A315" s="13">
        <f>DATEVALUE(MID(rawdata!A891,9, 2)&amp; "/" &amp; MID(rawdata!A891, 5,3)&amp; "/"&amp;  MID(rawdata!A891, 25,4)) + TIMEVALUE(MID(rawdata!A891,12, 2)&amp; ":" &amp; MID(rawdata!A891,15, 2)&amp; ":"&amp;  MID(rawdata!A891,18, 2))</f>
        <v>43837.770833333336</v>
      </c>
      <c r="B315" s="1">
        <f>IF(ISNUMBER(VALUE(rawdata!B1455)),IF(AND(VALUE(rawdata!B1455)&gt;=0,VALUE(rawdata!B1455)&lt;=100),VALUE(rawdata!B1455),""),"")</f>
        <v>1</v>
      </c>
      <c r="C315" s="1">
        <f>IF(ISNUMBER(VALUE(rawdata!C1455)),IF(AND(VALUE(rawdata!C1455)&gt;=0,VALUE(rawdata!C1455)&lt;=100),VALUE(rawdata!C1455),""),"")</f>
        <v>2</v>
      </c>
      <c r="D315" s="1">
        <f>IF(ISNUMBER(VALUE(rawdata!D1455)),IF(AND(VALUE(rawdata!D1455)&gt;=0,VALUE(rawdata!D1455)&lt;=100),VALUE(rawdata!D1455),""),"")</f>
        <v>29</v>
      </c>
      <c r="E315" t="str">
        <f>B315&amp;"_"&amp;C315</f>
        <v>1_2</v>
      </c>
    </row>
    <row r="316" spans="1:5" x14ac:dyDescent="0.3">
      <c r="A316" s="13">
        <f>DATEVALUE(MID(rawdata!A892,9, 2)&amp; "/" &amp; MID(rawdata!A892, 5,3)&amp; "/"&amp;  MID(rawdata!A892, 25,4)) + TIMEVALUE(MID(rawdata!A892,12, 2)&amp; ":" &amp; MID(rawdata!A892,15, 2)&amp; ":"&amp;  MID(rawdata!A892,18, 2))</f>
        <v>43837.770833333336</v>
      </c>
      <c r="B316" s="1">
        <f>IF(ISNUMBER(VALUE(rawdata!B1467)),IF(AND(VALUE(rawdata!B1467)&gt;=0,VALUE(rawdata!B1467)&lt;=100),VALUE(rawdata!B1467),""),"")</f>
        <v>1</v>
      </c>
      <c r="C316" s="1">
        <f>IF(ISNUMBER(VALUE(rawdata!C1467)),IF(AND(VALUE(rawdata!C1467)&gt;=0,VALUE(rawdata!C1467)&lt;=100),VALUE(rawdata!C1467),""),"")</f>
        <v>2</v>
      </c>
      <c r="D316" s="1" t="str">
        <f>IF(ISNUMBER(VALUE(rawdata!D1467)),IF(AND(VALUE(rawdata!D1467)&gt;=0,VALUE(rawdata!D1467)&lt;=100),VALUE(rawdata!D1467),""),"")</f>
        <v/>
      </c>
      <c r="E316" t="str">
        <f>B316&amp;"_"&amp;C316</f>
        <v>1_2</v>
      </c>
    </row>
    <row r="317" spans="1:5" x14ac:dyDescent="0.3">
      <c r="A317" s="13">
        <f>DATEVALUE(MID(rawdata!A893,9, 2)&amp; "/" &amp; MID(rawdata!A893, 5,3)&amp; "/"&amp;  MID(rawdata!A893, 25,4)) + TIMEVALUE(MID(rawdata!A893,12, 2)&amp; ":" &amp; MID(rawdata!A893,15, 2)&amp; ":"&amp;  MID(rawdata!A893,18, 2))</f>
        <v>43837.770833333336</v>
      </c>
      <c r="B317" s="1">
        <f>IF(ISNUMBER(VALUE(rawdata!B1479)),IF(AND(VALUE(rawdata!B1479)&gt;=0,VALUE(rawdata!B1479)&lt;=100),VALUE(rawdata!B1479),""),"")</f>
        <v>1</v>
      </c>
      <c r="C317" s="1">
        <f>IF(ISNUMBER(VALUE(rawdata!C1479)),IF(AND(VALUE(rawdata!C1479)&gt;=0,VALUE(rawdata!C1479)&lt;=100),VALUE(rawdata!C1479),""),"")</f>
        <v>2</v>
      </c>
      <c r="D317" s="1">
        <f>IF(ISNUMBER(VALUE(rawdata!D1479)),IF(AND(VALUE(rawdata!D1479)&gt;=0,VALUE(rawdata!D1479)&lt;=100),VALUE(rawdata!D1479),""),"")</f>
        <v>29</v>
      </c>
      <c r="E317" t="str">
        <f>B317&amp;"_"&amp;C317</f>
        <v>1_2</v>
      </c>
    </row>
    <row r="318" spans="1:5" x14ac:dyDescent="0.3">
      <c r="A318" s="13">
        <f>DATEVALUE(MID(rawdata!A894,9, 2)&amp; "/" &amp; MID(rawdata!A894, 5,3)&amp; "/"&amp;  MID(rawdata!A894, 25,4)) + TIMEVALUE(MID(rawdata!A894,12, 2)&amp; ":" &amp; MID(rawdata!A894,15, 2)&amp; ":"&amp;  MID(rawdata!A894,18, 2))</f>
        <v>43837.770833333336</v>
      </c>
      <c r="B318" s="1">
        <f>IF(ISNUMBER(VALUE(rawdata!B1491)),IF(AND(VALUE(rawdata!B1491)&gt;=0,VALUE(rawdata!B1491)&lt;=100),VALUE(rawdata!B1491),""),"")</f>
        <v>1</v>
      </c>
      <c r="C318" s="1">
        <f>IF(ISNUMBER(VALUE(rawdata!C1491)),IF(AND(VALUE(rawdata!C1491)&gt;=0,VALUE(rawdata!C1491)&lt;=100),VALUE(rawdata!C1491),""),"")</f>
        <v>2</v>
      </c>
      <c r="D318" s="1">
        <f>IF(ISNUMBER(VALUE(rawdata!D1491)),IF(AND(VALUE(rawdata!D1491)&gt;=0,VALUE(rawdata!D1491)&lt;=100),VALUE(rawdata!D1491),""),"")</f>
        <v>30</v>
      </c>
      <c r="E318" t="str">
        <f>B318&amp;"_"&amp;C318</f>
        <v>1_2</v>
      </c>
    </row>
    <row r="319" spans="1:5" x14ac:dyDescent="0.3">
      <c r="A319" s="13">
        <f>DATEVALUE(MID(rawdata!A895,9, 2)&amp; "/" &amp; MID(rawdata!A895, 5,3)&amp; "/"&amp;  MID(rawdata!A895, 25,4)) + TIMEVALUE(MID(rawdata!A895,12, 2)&amp; ":" &amp; MID(rawdata!A895,15, 2)&amp; ":"&amp;  MID(rawdata!A895,18, 2))</f>
        <v>43837.770833333336</v>
      </c>
      <c r="B319" s="1">
        <f>IF(ISNUMBER(VALUE(rawdata!B1503)),IF(AND(VALUE(rawdata!B1503)&gt;=0,VALUE(rawdata!B1503)&lt;=100),VALUE(rawdata!B1503),""),"")</f>
        <v>1</v>
      </c>
      <c r="C319" s="1">
        <f>IF(ISNUMBER(VALUE(rawdata!C1503)),IF(AND(VALUE(rawdata!C1503)&gt;=0,VALUE(rawdata!C1503)&lt;=100),VALUE(rawdata!C1503),""),"")</f>
        <v>2</v>
      </c>
      <c r="D319" s="1">
        <f>IF(ISNUMBER(VALUE(rawdata!D1503)),IF(AND(VALUE(rawdata!D1503)&gt;=0,VALUE(rawdata!D1503)&lt;=100),VALUE(rawdata!D1503),""),"")</f>
        <v>30</v>
      </c>
      <c r="E319" t="str">
        <f>B319&amp;"_"&amp;C319</f>
        <v>1_2</v>
      </c>
    </row>
    <row r="320" spans="1:5" x14ac:dyDescent="0.3">
      <c r="A320" s="13">
        <f>DATEVALUE(MID(rawdata!A896,9, 2)&amp; "/" &amp; MID(rawdata!A896, 5,3)&amp; "/"&amp;  MID(rawdata!A896, 25,4)) + TIMEVALUE(MID(rawdata!A896,12, 2)&amp; ":" &amp; MID(rawdata!A896,15, 2)&amp; ":"&amp;  MID(rawdata!A896,18, 2))</f>
        <v>43837.770833333336</v>
      </c>
      <c r="B320" s="1">
        <f>IF(ISNUMBER(VALUE(rawdata!B1515)),IF(AND(VALUE(rawdata!B1515)&gt;=0,VALUE(rawdata!B1515)&lt;=100),VALUE(rawdata!B1515),""),"")</f>
        <v>1</v>
      </c>
      <c r="C320" s="1">
        <f>IF(ISNUMBER(VALUE(rawdata!C1515)),IF(AND(VALUE(rawdata!C1515)&gt;=0,VALUE(rawdata!C1515)&lt;=100),VALUE(rawdata!C1515),""),"")</f>
        <v>2</v>
      </c>
      <c r="D320" s="1">
        <f>IF(ISNUMBER(VALUE(rawdata!D1515)),IF(AND(VALUE(rawdata!D1515)&gt;=0,VALUE(rawdata!D1515)&lt;=100),VALUE(rawdata!D1515),""),"")</f>
        <v>30</v>
      </c>
      <c r="E320" t="str">
        <f>B320&amp;"_"&amp;C320</f>
        <v>1_2</v>
      </c>
    </row>
    <row r="321" spans="1:5" x14ac:dyDescent="0.3">
      <c r="A321" s="13">
        <f>DATEVALUE(MID(rawdata!A897,9, 2)&amp; "/" &amp; MID(rawdata!A897, 5,3)&amp; "/"&amp;  MID(rawdata!A897, 25,4)) + TIMEVALUE(MID(rawdata!A897,12, 2)&amp; ":" &amp; MID(rawdata!A897,15, 2)&amp; ":"&amp;  MID(rawdata!A897,18, 2))</f>
        <v>43837.770833333336</v>
      </c>
      <c r="B321" s="1">
        <f>IF(ISNUMBER(VALUE(rawdata!B1527)),IF(AND(VALUE(rawdata!B1527)&gt;=0,VALUE(rawdata!B1527)&lt;=100),VALUE(rawdata!B1527),""),"")</f>
        <v>1</v>
      </c>
      <c r="C321" s="1">
        <f>IF(ISNUMBER(VALUE(rawdata!C1527)),IF(AND(VALUE(rawdata!C1527)&gt;=0,VALUE(rawdata!C1527)&lt;=100),VALUE(rawdata!C1527),""),"")</f>
        <v>2</v>
      </c>
      <c r="D321" s="1">
        <f>IF(ISNUMBER(VALUE(rawdata!D1527)),IF(AND(VALUE(rawdata!D1527)&gt;=0,VALUE(rawdata!D1527)&lt;=100),VALUE(rawdata!D1527),""),"")</f>
        <v>30</v>
      </c>
      <c r="E321" t="str">
        <f>B321&amp;"_"&amp;C321</f>
        <v>1_2</v>
      </c>
    </row>
    <row r="322" spans="1:5" x14ac:dyDescent="0.3">
      <c r="A322" s="13">
        <f>DATEVALUE(MID(rawdata!A898,9, 2)&amp; "/" &amp; MID(rawdata!A898, 5,3)&amp; "/"&amp;  MID(rawdata!A898, 25,4)) + TIMEVALUE(MID(rawdata!A898,12, 2)&amp; ":" &amp; MID(rawdata!A898,15, 2)&amp; ":"&amp;  MID(rawdata!A898,18, 2))</f>
        <v>43837.770833333336</v>
      </c>
      <c r="B322" s="1">
        <f>IF(ISNUMBER(VALUE(rawdata!B1539)),IF(AND(VALUE(rawdata!B1539)&gt;=0,VALUE(rawdata!B1539)&lt;=100),VALUE(rawdata!B1539),""),"")</f>
        <v>1</v>
      </c>
      <c r="C322" s="1">
        <f>IF(ISNUMBER(VALUE(rawdata!C1539)),IF(AND(VALUE(rawdata!C1539)&gt;=0,VALUE(rawdata!C1539)&lt;=100),VALUE(rawdata!C1539),""),"")</f>
        <v>2</v>
      </c>
      <c r="D322" s="1">
        <f>IF(ISNUMBER(VALUE(rawdata!D1539)),IF(AND(VALUE(rawdata!D1539)&gt;=0,VALUE(rawdata!D1539)&lt;=100),VALUE(rawdata!D1539),""),"")</f>
        <v>30</v>
      </c>
      <c r="E322" t="str">
        <f>B322&amp;"_"&amp;C322</f>
        <v>1_2</v>
      </c>
    </row>
    <row r="323" spans="1:5" x14ac:dyDescent="0.3">
      <c r="A323" s="13">
        <f>DATEVALUE(MID(rawdata!A899,9, 2)&amp; "/" &amp; MID(rawdata!A899, 5,3)&amp; "/"&amp;  MID(rawdata!A899, 25,4)) + TIMEVALUE(MID(rawdata!A899,12, 2)&amp; ":" &amp; MID(rawdata!A899,15, 2)&amp; ":"&amp;  MID(rawdata!A899,18, 2))</f>
        <v>43837.770833333336</v>
      </c>
      <c r="B323" s="1">
        <f>IF(ISNUMBER(VALUE(rawdata!B1551)),IF(AND(VALUE(rawdata!B1551)&gt;=0,VALUE(rawdata!B1551)&lt;=100),VALUE(rawdata!B1551),""),"")</f>
        <v>1</v>
      </c>
      <c r="C323" s="1">
        <f>IF(ISNUMBER(VALUE(rawdata!C1551)),IF(AND(VALUE(rawdata!C1551)&gt;=0,VALUE(rawdata!C1551)&lt;=100),VALUE(rawdata!C1551),""),"")</f>
        <v>2</v>
      </c>
      <c r="D323" s="1">
        <f>IF(ISNUMBER(VALUE(rawdata!D1551)),IF(AND(VALUE(rawdata!D1551)&gt;=0,VALUE(rawdata!D1551)&lt;=100),VALUE(rawdata!D1551),""),"")</f>
        <v>31</v>
      </c>
      <c r="E323" t="str">
        <f>B323&amp;"_"&amp;C323</f>
        <v>1_2</v>
      </c>
    </row>
    <row r="324" spans="1:5" x14ac:dyDescent="0.3">
      <c r="A324" s="13">
        <f>DATEVALUE(MID(rawdata!A900,9, 2)&amp; "/" &amp; MID(rawdata!A900, 5,3)&amp; "/"&amp;  MID(rawdata!A900, 25,4)) + TIMEVALUE(MID(rawdata!A900,12, 2)&amp; ":" &amp; MID(rawdata!A900,15, 2)&amp; ":"&amp;  MID(rawdata!A900,18, 2))</f>
        <v>43837.770833333336</v>
      </c>
      <c r="B324" s="1">
        <f>IF(ISNUMBER(VALUE(rawdata!B1563)),IF(AND(VALUE(rawdata!B1563)&gt;=0,VALUE(rawdata!B1563)&lt;=100),VALUE(rawdata!B1563),""),"")</f>
        <v>1</v>
      </c>
      <c r="C324" s="1">
        <f>IF(ISNUMBER(VALUE(rawdata!C1563)),IF(AND(VALUE(rawdata!C1563)&gt;=0,VALUE(rawdata!C1563)&lt;=100),VALUE(rawdata!C1563),""),"")</f>
        <v>2</v>
      </c>
      <c r="D324" s="1">
        <f>IF(ISNUMBER(VALUE(rawdata!D1563)),IF(AND(VALUE(rawdata!D1563)&gt;=0,VALUE(rawdata!D1563)&lt;=100),VALUE(rawdata!D1563),""),"")</f>
        <v>31</v>
      </c>
      <c r="E324" t="str">
        <f>B324&amp;"_"&amp;C324</f>
        <v>1_2</v>
      </c>
    </row>
    <row r="325" spans="1:5" x14ac:dyDescent="0.3">
      <c r="A325" s="13">
        <f>DATEVALUE(MID(rawdata!A901,9, 2)&amp; "/" &amp; MID(rawdata!A901, 5,3)&amp; "/"&amp;  MID(rawdata!A901, 25,4)) + TIMEVALUE(MID(rawdata!A901,12, 2)&amp; ":" &amp; MID(rawdata!A901,15, 2)&amp; ":"&amp;  MID(rawdata!A901,18, 2))</f>
        <v>43837.770833333336</v>
      </c>
      <c r="B325" s="1">
        <f>IF(ISNUMBER(VALUE(rawdata!B1575)),IF(AND(VALUE(rawdata!B1575)&gt;=0,VALUE(rawdata!B1575)&lt;=100),VALUE(rawdata!B1575),""),"")</f>
        <v>1</v>
      </c>
      <c r="C325" s="1">
        <f>IF(ISNUMBER(VALUE(rawdata!C1575)),IF(AND(VALUE(rawdata!C1575)&gt;=0,VALUE(rawdata!C1575)&lt;=100),VALUE(rawdata!C1575),""),"")</f>
        <v>2</v>
      </c>
      <c r="D325" s="1">
        <f>IF(ISNUMBER(VALUE(rawdata!D1575)),IF(AND(VALUE(rawdata!D1575)&gt;=0,VALUE(rawdata!D1575)&lt;=100),VALUE(rawdata!D1575),""),"")</f>
        <v>31</v>
      </c>
      <c r="E325" t="str">
        <f>B325&amp;"_"&amp;C325</f>
        <v>1_2</v>
      </c>
    </row>
    <row r="326" spans="1:5" x14ac:dyDescent="0.3">
      <c r="A326" s="13">
        <f>DATEVALUE(MID(rawdata!A902,9, 2)&amp; "/" &amp; MID(rawdata!A902, 5,3)&amp; "/"&amp;  MID(rawdata!A902, 25,4)) + TIMEVALUE(MID(rawdata!A902,12, 2)&amp; ":" &amp; MID(rawdata!A902,15, 2)&amp; ":"&amp;  MID(rawdata!A902,18, 2))</f>
        <v>43837.78125</v>
      </c>
      <c r="B326" s="1">
        <f>IF(ISNUMBER(VALUE(rawdata!B1587)),IF(AND(VALUE(rawdata!B1587)&gt;=0,VALUE(rawdata!B1587)&lt;=100),VALUE(rawdata!B1587),""),"")</f>
        <v>1</v>
      </c>
      <c r="C326" s="1">
        <f>IF(ISNUMBER(VALUE(rawdata!C1587)),IF(AND(VALUE(rawdata!C1587)&gt;=0,VALUE(rawdata!C1587)&lt;=100),VALUE(rawdata!C1587),""),"")</f>
        <v>2</v>
      </c>
      <c r="D326" s="1">
        <f>IF(ISNUMBER(VALUE(rawdata!D1587)),IF(AND(VALUE(rawdata!D1587)&gt;=0,VALUE(rawdata!D1587)&lt;=100),VALUE(rawdata!D1587),""),"")</f>
        <v>31</v>
      </c>
      <c r="E326" t="str">
        <f>B326&amp;"_"&amp;C326</f>
        <v>1_2</v>
      </c>
    </row>
    <row r="327" spans="1:5" x14ac:dyDescent="0.3">
      <c r="A327" s="13">
        <f>DATEVALUE(MID(rawdata!A903,9, 2)&amp; "/" &amp; MID(rawdata!A903, 5,3)&amp; "/"&amp;  MID(rawdata!A903, 25,4)) + TIMEVALUE(MID(rawdata!A903,12, 2)&amp; ":" &amp; MID(rawdata!A903,15, 2)&amp; ":"&amp;  MID(rawdata!A903,18, 2))</f>
        <v>43837.78125</v>
      </c>
      <c r="B327" s="1">
        <f>IF(ISNUMBER(VALUE(rawdata!B1599)),IF(AND(VALUE(rawdata!B1599)&gt;=0,VALUE(rawdata!B1599)&lt;=100),VALUE(rawdata!B1599),""),"")</f>
        <v>1</v>
      </c>
      <c r="C327" s="1">
        <f>IF(ISNUMBER(VALUE(rawdata!C1599)),IF(AND(VALUE(rawdata!C1599)&gt;=0,VALUE(rawdata!C1599)&lt;=100),VALUE(rawdata!C1599),""),"")</f>
        <v>2</v>
      </c>
      <c r="D327" s="1">
        <f>IF(ISNUMBER(VALUE(rawdata!D1599)),IF(AND(VALUE(rawdata!D1599)&gt;=0,VALUE(rawdata!D1599)&lt;=100),VALUE(rawdata!D1599),""),"")</f>
        <v>31</v>
      </c>
      <c r="E327" t="str">
        <f>B327&amp;"_"&amp;C327</f>
        <v>1_2</v>
      </c>
    </row>
    <row r="328" spans="1:5" x14ac:dyDescent="0.3">
      <c r="A328" s="13">
        <f>DATEVALUE(MID(rawdata!A904,9, 2)&amp; "/" &amp; MID(rawdata!A904, 5,3)&amp; "/"&amp;  MID(rawdata!A904, 25,4)) + TIMEVALUE(MID(rawdata!A904,12, 2)&amp; ":" &amp; MID(rawdata!A904,15, 2)&amp; ":"&amp;  MID(rawdata!A904,18, 2))</f>
        <v>43837.78125</v>
      </c>
      <c r="B328" s="1">
        <f>IF(ISNUMBER(VALUE(rawdata!B1611)),IF(AND(VALUE(rawdata!B1611)&gt;=0,VALUE(rawdata!B1611)&lt;=100),VALUE(rawdata!B1611),""),"")</f>
        <v>1</v>
      </c>
      <c r="C328" s="1">
        <f>IF(ISNUMBER(VALUE(rawdata!C1611)),IF(AND(VALUE(rawdata!C1611)&gt;=0,VALUE(rawdata!C1611)&lt;=100),VALUE(rawdata!C1611),""),"")</f>
        <v>2</v>
      </c>
      <c r="D328" s="1">
        <f>IF(ISNUMBER(VALUE(rawdata!D1611)),IF(AND(VALUE(rawdata!D1611)&gt;=0,VALUE(rawdata!D1611)&lt;=100),VALUE(rawdata!D1611),""),"")</f>
        <v>32</v>
      </c>
      <c r="E328" t="str">
        <f>B328&amp;"_"&amp;C328</f>
        <v>1_2</v>
      </c>
    </row>
    <row r="329" spans="1:5" x14ac:dyDescent="0.3">
      <c r="A329" s="13">
        <f>DATEVALUE(MID(rawdata!A905,9, 2)&amp; "/" &amp; MID(rawdata!A905, 5,3)&amp; "/"&amp;  MID(rawdata!A905, 25,4)) + TIMEVALUE(MID(rawdata!A905,12, 2)&amp; ":" &amp; MID(rawdata!A905,15, 2)&amp; ":"&amp;  MID(rawdata!A905,18, 2))</f>
        <v>43837.78125</v>
      </c>
      <c r="B329" s="1">
        <f>IF(ISNUMBER(VALUE(rawdata!B1623)),IF(AND(VALUE(rawdata!B1623)&gt;=0,VALUE(rawdata!B1623)&lt;=100),VALUE(rawdata!B1623),""),"")</f>
        <v>1</v>
      </c>
      <c r="C329" s="1">
        <f>IF(ISNUMBER(VALUE(rawdata!C1623)),IF(AND(VALUE(rawdata!C1623)&gt;=0,VALUE(rawdata!C1623)&lt;=100),VALUE(rawdata!C1623),""),"")</f>
        <v>2</v>
      </c>
      <c r="D329" s="1">
        <f>IF(ISNUMBER(VALUE(rawdata!D1623)),IF(AND(VALUE(rawdata!D1623)&gt;=0,VALUE(rawdata!D1623)&lt;=100),VALUE(rawdata!D1623),""),"")</f>
        <v>32</v>
      </c>
      <c r="E329" t="str">
        <f>B329&amp;"_"&amp;C329</f>
        <v>1_2</v>
      </c>
    </row>
    <row r="330" spans="1:5" x14ac:dyDescent="0.3">
      <c r="A330" s="13">
        <f>DATEVALUE(MID(rawdata!A906,9, 2)&amp; "/" &amp; MID(rawdata!A906, 5,3)&amp; "/"&amp;  MID(rawdata!A906, 25,4)) + TIMEVALUE(MID(rawdata!A906,12, 2)&amp; ":" &amp; MID(rawdata!A906,15, 2)&amp; ":"&amp;  MID(rawdata!A906,18, 2))</f>
        <v>43837.78125</v>
      </c>
      <c r="B330" s="1">
        <f>IF(ISNUMBER(VALUE(rawdata!B1635)),IF(AND(VALUE(rawdata!B1635)&gt;=0,VALUE(rawdata!B1635)&lt;=100),VALUE(rawdata!B1635),""),"")</f>
        <v>1</v>
      </c>
      <c r="C330" s="1">
        <f>IF(ISNUMBER(VALUE(rawdata!C1635)),IF(AND(VALUE(rawdata!C1635)&gt;=0,VALUE(rawdata!C1635)&lt;=100),VALUE(rawdata!C1635),""),"")</f>
        <v>2</v>
      </c>
      <c r="D330" s="1">
        <f>IF(ISNUMBER(VALUE(rawdata!D1635)),IF(AND(VALUE(rawdata!D1635)&gt;=0,VALUE(rawdata!D1635)&lt;=100),VALUE(rawdata!D1635),""),"")</f>
        <v>32</v>
      </c>
      <c r="E330" t="str">
        <f>B330&amp;"_"&amp;C330</f>
        <v>1_2</v>
      </c>
    </row>
    <row r="331" spans="1:5" x14ac:dyDescent="0.3">
      <c r="A331" s="13">
        <f>DATEVALUE(MID(rawdata!A907,9, 2)&amp; "/" &amp; MID(rawdata!A907, 5,3)&amp; "/"&amp;  MID(rawdata!A907, 25,4)) + TIMEVALUE(MID(rawdata!A907,12, 2)&amp; ":" &amp; MID(rawdata!A907,15, 2)&amp; ":"&amp;  MID(rawdata!A907,18, 2))</f>
        <v>43837.78125</v>
      </c>
      <c r="B331" s="1">
        <f>IF(ISNUMBER(VALUE(rawdata!B1647)),IF(AND(VALUE(rawdata!B1647)&gt;=0,VALUE(rawdata!B1647)&lt;=100),VALUE(rawdata!B1647),""),"")</f>
        <v>1</v>
      </c>
      <c r="C331" s="1">
        <f>IF(ISNUMBER(VALUE(rawdata!C1647)),IF(AND(VALUE(rawdata!C1647)&gt;=0,VALUE(rawdata!C1647)&lt;=100),VALUE(rawdata!C1647),""),"")</f>
        <v>2</v>
      </c>
      <c r="D331" s="1">
        <f>IF(ISNUMBER(VALUE(rawdata!D1647)),IF(AND(VALUE(rawdata!D1647)&gt;=0,VALUE(rawdata!D1647)&lt;=100),VALUE(rawdata!D1647),""),"")</f>
        <v>32</v>
      </c>
      <c r="E331" t="str">
        <f>B331&amp;"_"&amp;C331</f>
        <v>1_2</v>
      </c>
    </row>
    <row r="332" spans="1:5" x14ac:dyDescent="0.3">
      <c r="A332" s="13">
        <f>DATEVALUE(MID(rawdata!A908,9, 2)&amp; "/" &amp; MID(rawdata!A908, 5,3)&amp; "/"&amp;  MID(rawdata!A908, 25,4)) + TIMEVALUE(MID(rawdata!A908,12, 2)&amp; ":" &amp; MID(rawdata!A908,15, 2)&amp; ":"&amp;  MID(rawdata!A908,18, 2))</f>
        <v>43837.78125</v>
      </c>
      <c r="B332" s="1">
        <f>IF(ISNUMBER(VALUE(rawdata!B1659)),IF(AND(VALUE(rawdata!B1659)&gt;=0,VALUE(rawdata!B1659)&lt;=100),VALUE(rawdata!B1659),""),"")</f>
        <v>1</v>
      </c>
      <c r="C332" s="1">
        <f>IF(ISNUMBER(VALUE(rawdata!C1659)),IF(AND(VALUE(rawdata!C1659)&gt;=0,VALUE(rawdata!C1659)&lt;=100),VALUE(rawdata!C1659),""),"")</f>
        <v>2</v>
      </c>
      <c r="D332" s="1">
        <f>IF(ISNUMBER(VALUE(rawdata!D1659)),IF(AND(VALUE(rawdata!D1659)&gt;=0,VALUE(rawdata!D1659)&lt;=100),VALUE(rawdata!D1659),""),"")</f>
        <v>32</v>
      </c>
      <c r="E332" t="str">
        <f>B332&amp;"_"&amp;C332</f>
        <v>1_2</v>
      </c>
    </row>
    <row r="333" spans="1:5" x14ac:dyDescent="0.3">
      <c r="A333" s="13">
        <f>DATEVALUE(MID(rawdata!A909,9, 2)&amp; "/" &amp; MID(rawdata!A909, 5,3)&amp; "/"&amp;  MID(rawdata!A909, 25,4)) + TIMEVALUE(MID(rawdata!A909,12, 2)&amp; ":" &amp; MID(rawdata!A909,15, 2)&amp; ":"&amp;  MID(rawdata!A909,18, 2))</f>
        <v>43837.78125</v>
      </c>
      <c r="B333" s="1">
        <f>IF(ISNUMBER(VALUE(rawdata!B1671)),IF(AND(VALUE(rawdata!B1671)&gt;=0,VALUE(rawdata!B1671)&lt;=100),VALUE(rawdata!B1671),""),"")</f>
        <v>1</v>
      </c>
      <c r="C333" s="1">
        <f>IF(ISNUMBER(VALUE(rawdata!C1671)),IF(AND(VALUE(rawdata!C1671)&gt;=0,VALUE(rawdata!C1671)&lt;=100),VALUE(rawdata!C1671),""),"")</f>
        <v>2</v>
      </c>
      <c r="D333" s="1">
        <f>IF(ISNUMBER(VALUE(rawdata!D1671)),IF(AND(VALUE(rawdata!D1671)&gt;=0,VALUE(rawdata!D1671)&lt;=100),VALUE(rawdata!D1671),""),"")</f>
        <v>33</v>
      </c>
      <c r="E333" t="str">
        <f>B333&amp;"_"&amp;C333</f>
        <v>1_2</v>
      </c>
    </row>
    <row r="334" spans="1:5" x14ac:dyDescent="0.3">
      <c r="A334" s="13">
        <f>DATEVALUE(MID(rawdata!A910,9, 2)&amp; "/" &amp; MID(rawdata!A910, 5,3)&amp; "/"&amp;  MID(rawdata!A910, 25,4)) + TIMEVALUE(MID(rawdata!A910,12, 2)&amp; ":" &amp; MID(rawdata!A910,15, 2)&amp; ":"&amp;  MID(rawdata!A910,18, 2))</f>
        <v>43837.78125</v>
      </c>
      <c r="B334" s="1">
        <f>IF(ISNUMBER(VALUE(rawdata!B1683)),IF(AND(VALUE(rawdata!B1683)&gt;=0,VALUE(rawdata!B1683)&lt;=100),VALUE(rawdata!B1683),""),"")</f>
        <v>1</v>
      </c>
      <c r="C334" s="1">
        <f>IF(ISNUMBER(VALUE(rawdata!C1683)),IF(AND(VALUE(rawdata!C1683)&gt;=0,VALUE(rawdata!C1683)&lt;=100),VALUE(rawdata!C1683),""),"")</f>
        <v>2</v>
      </c>
      <c r="D334" s="1">
        <f>IF(ISNUMBER(VALUE(rawdata!D1683)),IF(AND(VALUE(rawdata!D1683)&gt;=0,VALUE(rawdata!D1683)&lt;=100),VALUE(rawdata!D1683),""),"")</f>
        <v>33</v>
      </c>
      <c r="E334" t="str">
        <f>B334&amp;"_"&amp;C334</f>
        <v>1_2</v>
      </c>
    </row>
    <row r="335" spans="1:5" x14ac:dyDescent="0.3">
      <c r="A335" s="13">
        <f>DATEVALUE(MID(rawdata!A911,9, 2)&amp; "/" &amp; MID(rawdata!A911, 5,3)&amp; "/"&amp;  MID(rawdata!A911, 25,4)) + TIMEVALUE(MID(rawdata!A911,12, 2)&amp; ":" &amp; MID(rawdata!A911,15, 2)&amp; ":"&amp;  MID(rawdata!A911,18, 2))</f>
        <v>43837.78125</v>
      </c>
      <c r="B335" s="1">
        <f>IF(ISNUMBER(VALUE(rawdata!B1695)),IF(AND(VALUE(rawdata!B1695)&gt;=0,VALUE(rawdata!B1695)&lt;=100),VALUE(rawdata!B1695),""),"")</f>
        <v>1</v>
      </c>
      <c r="C335" s="1">
        <f>IF(ISNUMBER(VALUE(rawdata!C1695)),IF(AND(VALUE(rawdata!C1695)&gt;=0,VALUE(rawdata!C1695)&lt;=100),VALUE(rawdata!C1695),""),"")</f>
        <v>2</v>
      </c>
      <c r="D335" s="1">
        <f>IF(ISNUMBER(VALUE(rawdata!D1695)),IF(AND(VALUE(rawdata!D1695)&gt;=0,VALUE(rawdata!D1695)&lt;=100),VALUE(rawdata!D1695),""),"")</f>
        <v>33</v>
      </c>
      <c r="E335" t="str">
        <f>B335&amp;"_"&amp;C335</f>
        <v>1_2</v>
      </c>
    </row>
    <row r="336" spans="1:5" x14ac:dyDescent="0.3">
      <c r="A336" s="13">
        <f>DATEVALUE(MID(rawdata!A912,9, 2)&amp; "/" &amp; MID(rawdata!A912, 5,3)&amp; "/"&amp;  MID(rawdata!A912, 25,4)) + TIMEVALUE(MID(rawdata!A912,12, 2)&amp; ":" &amp; MID(rawdata!A912,15, 2)&amp; ":"&amp;  MID(rawdata!A912,18, 2))</f>
        <v>43837.78125</v>
      </c>
      <c r="B336" s="1">
        <f>IF(ISNUMBER(VALUE(rawdata!B1707)),IF(AND(VALUE(rawdata!B1707)&gt;=0,VALUE(rawdata!B1707)&lt;=100),VALUE(rawdata!B1707),""),"")</f>
        <v>1</v>
      </c>
      <c r="C336" s="1">
        <f>IF(ISNUMBER(VALUE(rawdata!C1707)),IF(AND(VALUE(rawdata!C1707)&gt;=0,VALUE(rawdata!C1707)&lt;=100),VALUE(rawdata!C1707),""),"")</f>
        <v>2</v>
      </c>
      <c r="D336" s="1">
        <f>IF(ISNUMBER(VALUE(rawdata!D1707)),IF(AND(VALUE(rawdata!D1707)&gt;=0,VALUE(rawdata!D1707)&lt;=100),VALUE(rawdata!D1707),""),"")</f>
        <v>33</v>
      </c>
      <c r="E336" t="str">
        <f>B336&amp;"_"&amp;C336</f>
        <v>1_2</v>
      </c>
    </row>
    <row r="337" spans="1:5" x14ac:dyDescent="0.3">
      <c r="A337" s="13">
        <f>DATEVALUE(MID(rawdata!A913,9, 2)&amp; "/" &amp; MID(rawdata!A913, 5,3)&amp; "/"&amp;  MID(rawdata!A913, 25,4)) + TIMEVALUE(MID(rawdata!A913,12, 2)&amp; ":" &amp; MID(rawdata!A913,15, 2)&amp; ":"&amp;  MID(rawdata!A913,18, 2))</f>
        <v>43837.78125</v>
      </c>
      <c r="B337" s="1">
        <f>IF(ISNUMBER(VALUE(rawdata!B1719)),IF(AND(VALUE(rawdata!B1719)&gt;=0,VALUE(rawdata!B1719)&lt;=100),VALUE(rawdata!B1719),""),"")</f>
        <v>1</v>
      </c>
      <c r="C337" s="1">
        <f>IF(ISNUMBER(VALUE(rawdata!C1719)),IF(AND(VALUE(rawdata!C1719)&gt;=0,VALUE(rawdata!C1719)&lt;=100),VALUE(rawdata!C1719),""),"")</f>
        <v>2</v>
      </c>
      <c r="D337" s="1">
        <f>IF(ISNUMBER(VALUE(rawdata!D1719)),IF(AND(VALUE(rawdata!D1719)&gt;=0,VALUE(rawdata!D1719)&lt;=100),VALUE(rawdata!D1719),""),"")</f>
        <v>33</v>
      </c>
      <c r="E337" t="str">
        <f>B337&amp;"_"&amp;C337</f>
        <v>1_2</v>
      </c>
    </row>
    <row r="338" spans="1:5" x14ac:dyDescent="0.3">
      <c r="A338" s="13">
        <f>DATEVALUE(MID(rawdata!A914,9, 2)&amp; "/" &amp; MID(rawdata!A914, 5,3)&amp; "/"&amp;  MID(rawdata!A914, 25,4)) + TIMEVALUE(MID(rawdata!A914,12, 2)&amp; ":" &amp; MID(rawdata!A914,15, 2)&amp; ":"&amp;  MID(rawdata!A914,18, 2))</f>
        <v>43837.791666666664</v>
      </c>
      <c r="B338" s="1">
        <f>IF(ISNUMBER(VALUE(rawdata!B1731)),IF(AND(VALUE(rawdata!B1731)&gt;=0,VALUE(rawdata!B1731)&lt;=100),VALUE(rawdata!B1731),""),"")</f>
        <v>1</v>
      </c>
      <c r="C338" s="1">
        <f>IF(ISNUMBER(VALUE(rawdata!C1731)),IF(AND(VALUE(rawdata!C1731)&gt;=0,VALUE(rawdata!C1731)&lt;=100),VALUE(rawdata!C1731),""),"")</f>
        <v>2</v>
      </c>
      <c r="D338" s="1">
        <f>IF(ISNUMBER(VALUE(rawdata!D1731)),IF(AND(VALUE(rawdata!D1731)&gt;=0,VALUE(rawdata!D1731)&lt;=100),VALUE(rawdata!D1731),""),"")</f>
        <v>34</v>
      </c>
      <c r="E338" t="str">
        <f>B338&amp;"_"&amp;C338</f>
        <v>1_2</v>
      </c>
    </row>
    <row r="339" spans="1:5" x14ac:dyDescent="0.3">
      <c r="A339" s="13">
        <f>DATEVALUE(MID(rawdata!A915,9, 2)&amp; "/" &amp; MID(rawdata!A915, 5,3)&amp; "/"&amp;  MID(rawdata!A915, 25,4)) + TIMEVALUE(MID(rawdata!A915,12, 2)&amp; ":" &amp; MID(rawdata!A915,15, 2)&amp; ":"&amp;  MID(rawdata!A915,18, 2))</f>
        <v>43837.791666666664</v>
      </c>
      <c r="B339" s="1">
        <f>IF(ISNUMBER(VALUE(rawdata!B1743)),IF(AND(VALUE(rawdata!B1743)&gt;=0,VALUE(rawdata!B1743)&lt;=100),VALUE(rawdata!B1743),""),"")</f>
        <v>1</v>
      </c>
      <c r="C339" s="1">
        <f>IF(ISNUMBER(VALUE(rawdata!C1743)),IF(AND(VALUE(rawdata!C1743)&gt;=0,VALUE(rawdata!C1743)&lt;=100),VALUE(rawdata!C1743),""),"")</f>
        <v>2</v>
      </c>
      <c r="D339" s="1">
        <f>IF(ISNUMBER(VALUE(rawdata!D1743)),IF(AND(VALUE(rawdata!D1743)&gt;=0,VALUE(rawdata!D1743)&lt;=100),VALUE(rawdata!D1743),""),"")</f>
        <v>34</v>
      </c>
      <c r="E339" t="str">
        <f>B339&amp;"_"&amp;C339</f>
        <v>1_2</v>
      </c>
    </row>
    <row r="340" spans="1:5" x14ac:dyDescent="0.3">
      <c r="A340" s="13">
        <f>DATEVALUE(MID(rawdata!A916,9, 2)&amp; "/" &amp; MID(rawdata!A916, 5,3)&amp; "/"&amp;  MID(rawdata!A916, 25,4)) + TIMEVALUE(MID(rawdata!A916,12, 2)&amp; ":" &amp; MID(rawdata!A916,15, 2)&amp; ":"&amp;  MID(rawdata!A916,18, 2))</f>
        <v>43837.791666666664</v>
      </c>
      <c r="B340" s="1">
        <f>IF(ISNUMBER(VALUE(rawdata!B1755)),IF(AND(VALUE(rawdata!B1755)&gt;=0,VALUE(rawdata!B1755)&lt;=100),VALUE(rawdata!B1755),""),"")</f>
        <v>1</v>
      </c>
      <c r="C340" s="1">
        <f>IF(ISNUMBER(VALUE(rawdata!C1755)),IF(AND(VALUE(rawdata!C1755)&gt;=0,VALUE(rawdata!C1755)&lt;=100),VALUE(rawdata!C1755),""),"")</f>
        <v>2</v>
      </c>
      <c r="D340" s="1">
        <f>IF(ISNUMBER(VALUE(rawdata!D1755)),IF(AND(VALUE(rawdata!D1755)&gt;=0,VALUE(rawdata!D1755)&lt;=100),VALUE(rawdata!D1755),""),"")</f>
        <v>34</v>
      </c>
      <c r="E340" t="str">
        <f>B340&amp;"_"&amp;C340</f>
        <v>1_2</v>
      </c>
    </row>
    <row r="341" spans="1:5" x14ac:dyDescent="0.3">
      <c r="A341" s="13">
        <f>DATEVALUE(MID(rawdata!A917,9, 2)&amp; "/" &amp; MID(rawdata!A917, 5,3)&amp; "/"&amp;  MID(rawdata!A917, 25,4)) + TIMEVALUE(MID(rawdata!A917,12, 2)&amp; ":" &amp; MID(rawdata!A917,15, 2)&amp; ":"&amp;  MID(rawdata!A917,18, 2))</f>
        <v>43837.791666666664</v>
      </c>
      <c r="B341" s="1">
        <f>IF(ISNUMBER(VALUE(rawdata!B1767)),IF(AND(VALUE(rawdata!B1767)&gt;=0,VALUE(rawdata!B1767)&lt;=100),VALUE(rawdata!B1767),""),"")</f>
        <v>1</v>
      </c>
      <c r="C341" s="1">
        <f>IF(ISNUMBER(VALUE(rawdata!C1767)),IF(AND(VALUE(rawdata!C1767)&gt;=0,VALUE(rawdata!C1767)&lt;=100),VALUE(rawdata!C1767),""),"")</f>
        <v>2</v>
      </c>
      <c r="D341" s="1">
        <f>IF(ISNUMBER(VALUE(rawdata!D1767)),IF(AND(VALUE(rawdata!D1767)&gt;=0,VALUE(rawdata!D1767)&lt;=100),VALUE(rawdata!D1767),""),"")</f>
        <v>34</v>
      </c>
      <c r="E341" t="str">
        <f>B341&amp;"_"&amp;C341</f>
        <v>1_2</v>
      </c>
    </row>
    <row r="342" spans="1:5" x14ac:dyDescent="0.3">
      <c r="A342" s="13">
        <f>DATEVALUE(MID(rawdata!A918,9, 2)&amp; "/" &amp; MID(rawdata!A918, 5,3)&amp; "/"&amp;  MID(rawdata!A918, 25,4)) + TIMEVALUE(MID(rawdata!A918,12, 2)&amp; ":" &amp; MID(rawdata!A918,15, 2)&amp; ":"&amp;  MID(rawdata!A918,18, 2))</f>
        <v>43837.791666666664</v>
      </c>
      <c r="B342" s="1">
        <f>IF(ISNUMBER(VALUE(rawdata!B1779)),IF(AND(VALUE(rawdata!B1779)&gt;=0,VALUE(rawdata!B1779)&lt;=100),VALUE(rawdata!B1779),""),"")</f>
        <v>1</v>
      </c>
      <c r="C342" s="1">
        <f>IF(ISNUMBER(VALUE(rawdata!C1779)),IF(AND(VALUE(rawdata!C1779)&gt;=0,VALUE(rawdata!C1779)&lt;=100),VALUE(rawdata!C1779),""),"")</f>
        <v>2</v>
      </c>
      <c r="D342" s="1">
        <f>IF(ISNUMBER(VALUE(rawdata!D1779)),IF(AND(VALUE(rawdata!D1779)&gt;=0,VALUE(rawdata!D1779)&lt;=100),VALUE(rawdata!D1779),""),"")</f>
        <v>34</v>
      </c>
      <c r="E342" t="str">
        <f>B342&amp;"_"&amp;C342</f>
        <v>1_2</v>
      </c>
    </row>
    <row r="343" spans="1:5" x14ac:dyDescent="0.3">
      <c r="A343" s="13">
        <f>DATEVALUE(MID(rawdata!A919,9, 2)&amp; "/" &amp; MID(rawdata!A919, 5,3)&amp; "/"&amp;  MID(rawdata!A919, 25,4)) + TIMEVALUE(MID(rawdata!A919,12, 2)&amp; ":" &amp; MID(rawdata!A919,15, 2)&amp; ":"&amp;  MID(rawdata!A919,18, 2))</f>
        <v>43837.791666666664</v>
      </c>
      <c r="B343" s="1">
        <f>IF(ISNUMBER(VALUE(rawdata!B1791)),IF(AND(VALUE(rawdata!B1791)&gt;=0,VALUE(rawdata!B1791)&lt;=100),VALUE(rawdata!B1791),""),"")</f>
        <v>1</v>
      </c>
      <c r="C343" s="1">
        <f>IF(ISNUMBER(VALUE(rawdata!C1791)),IF(AND(VALUE(rawdata!C1791)&gt;=0,VALUE(rawdata!C1791)&lt;=100),VALUE(rawdata!C1791),""),"")</f>
        <v>2</v>
      </c>
      <c r="D343" s="1">
        <f>IF(ISNUMBER(VALUE(rawdata!D1791)),IF(AND(VALUE(rawdata!D1791)&gt;=0,VALUE(rawdata!D1791)&lt;=100),VALUE(rawdata!D1791),""),"")</f>
        <v>35</v>
      </c>
      <c r="E343" t="str">
        <f>B343&amp;"_"&amp;C343</f>
        <v>1_2</v>
      </c>
    </row>
    <row r="344" spans="1:5" x14ac:dyDescent="0.3">
      <c r="A344" s="13">
        <f>DATEVALUE(MID(rawdata!A920,9, 2)&amp; "/" &amp; MID(rawdata!A920, 5,3)&amp; "/"&amp;  MID(rawdata!A920, 25,4)) + TIMEVALUE(MID(rawdata!A920,12, 2)&amp; ":" &amp; MID(rawdata!A920,15, 2)&amp; ":"&amp;  MID(rawdata!A920,18, 2))</f>
        <v>43837.791666666664</v>
      </c>
      <c r="B344" s="1">
        <f>IF(ISNUMBER(VALUE(rawdata!B1803)),IF(AND(VALUE(rawdata!B1803)&gt;=0,VALUE(rawdata!B1803)&lt;=100),VALUE(rawdata!B1803),""),"")</f>
        <v>1</v>
      </c>
      <c r="C344" s="1">
        <f>IF(ISNUMBER(VALUE(rawdata!C1803)),IF(AND(VALUE(rawdata!C1803)&gt;=0,VALUE(rawdata!C1803)&lt;=100),VALUE(rawdata!C1803),""),"")</f>
        <v>2</v>
      </c>
      <c r="D344" s="1">
        <f>IF(ISNUMBER(VALUE(rawdata!D1803)),IF(AND(VALUE(rawdata!D1803)&gt;=0,VALUE(rawdata!D1803)&lt;=100),VALUE(rawdata!D1803),""),"")</f>
        <v>35</v>
      </c>
      <c r="E344" t="str">
        <f>B344&amp;"_"&amp;C344</f>
        <v>1_2</v>
      </c>
    </row>
    <row r="345" spans="1:5" x14ac:dyDescent="0.3">
      <c r="A345" s="13">
        <f>DATEVALUE(MID(rawdata!A921,9, 2)&amp; "/" &amp; MID(rawdata!A921, 5,3)&amp; "/"&amp;  MID(rawdata!A921, 25,4)) + TIMEVALUE(MID(rawdata!A921,12, 2)&amp; ":" &amp; MID(rawdata!A921,15, 2)&amp; ":"&amp;  MID(rawdata!A921,18, 2))</f>
        <v>43837.791666666664</v>
      </c>
      <c r="B345" s="1">
        <f>IF(ISNUMBER(VALUE(rawdata!B1815)),IF(AND(VALUE(rawdata!B1815)&gt;=0,VALUE(rawdata!B1815)&lt;=100),VALUE(rawdata!B1815),""),"")</f>
        <v>1</v>
      </c>
      <c r="C345" s="1">
        <f>IF(ISNUMBER(VALUE(rawdata!C1815)),IF(AND(VALUE(rawdata!C1815)&gt;=0,VALUE(rawdata!C1815)&lt;=100),VALUE(rawdata!C1815),""),"")</f>
        <v>2</v>
      </c>
      <c r="D345" s="1">
        <f>IF(ISNUMBER(VALUE(rawdata!D1815)),IF(AND(VALUE(rawdata!D1815)&gt;=0,VALUE(rawdata!D1815)&lt;=100),VALUE(rawdata!D1815),""),"")</f>
        <v>35</v>
      </c>
      <c r="E345" t="str">
        <f>B345&amp;"_"&amp;C345</f>
        <v>1_2</v>
      </c>
    </row>
    <row r="346" spans="1:5" x14ac:dyDescent="0.3">
      <c r="A346" s="13">
        <f>DATEVALUE(MID(rawdata!A922,9, 2)&amp; "/" &amp; MID(rawdata!A922, 5,3)&amp; "/"&amp;  MID(rawdata!A922, 25,4)) + TIMEVALUE(MID(rawdata!A922,12, 2)&amp; ":" &amp; MID(rawdata!A922,15, 2)&amp; ":"&amp;  MID(rawdata!A922,18, 2))</f>
        <v>43837.791666666664</v>
      </c>
      <c r="B346" s="1">
        <f>IF(ISNUMBER(VALUE(rawdata!B1827)),IF(AND(VALUE(rawdata!B1827)&gt;=0,VALUE(rawdata!B1827)&lt;=100),VALUE(rawdata!B1827),""),"")</f>
        <v>1</v>
      </c>
      <c r="C346" s="1">
        <f>IF(ISNUMBER(VALUE(rawdata!C1827)),IF(AND(VALUE(rawdata!C1827)&gt;=0,VALUE(rawdata!C1827)&lt;=100),VALUE(rawdata!C1827),""),"")</f>
        <v>2</v>
      </c>
      <c r="D346" s="1">
        <f>IF(ISNUMBER(VALUE(rawdata!D1827)),IF(AND(VALUE(rawdata!D1827)&gt;=0,VALUE(rawdata!D1827)&lt;=100),VALUE(rawdata!D1827),""),"")</f>
        <v>35</v>
      </c>
      <c r="E346" t="str">
        <f>B346&amp;"_"&amp;C346</f>
        <v>1_2</v>
      </c>
    </row>
    <row r="347" spans="1:5" x14ac:dyDescent="0.3">
      <c r="A347" s="13">
        <f>DATEVALUE(MID(rawdata!A923,9, 2)&amp; "/" &amp; MID(rawdata!A923, 5,3)&amp; "/"&amp;  MID(rawdata!A923, 25,4)) + TIMEVALUE(MID(rawdata!A923,12, 2)&amp; ":" &amp; MID(rawdata!A923,15, 2)&amp; ":"&amp;  MID(rawdata!A923,18, 2))</f>
        <v>43837.791666666664</v>
      </c>
      <c r="B347" s="1">
        <f>IF(ISNUMBER(VALUE(rawdata!B1839)),IF(AND(VALUE(rawdata!B1839)&gt;=0,VALUE(rawdata!B1839)&lt;=100),VALUE(rawdata!B1839),""),"")</f>
        <v>1</v>
      </c>
      <c r="C347" s="1">
        <f>IF(ISNUMBER(VALUE(rawdata!C1839)),IF(AND(VALUE(rawdata!C1839)&gt;=0,VALUE(rawdata!C1839)&lt;=100),VALUE(rawdata!C1839),""),"")</f>
        <v>2</v>
      </c>
      <c r="D347" s="1">
        <f>IF(ISNUMBER(VALUE(rawdata!D1839)),IF(AND(VALUE(rawdata!D1839)&gt;=0,VALUE(rawdata!D1839)&lt;=100),VALUE(rawdata!D1839),""),"")</f>
        <v>35</v>
      </c>
      <c r="E347" t="str">
        <f>B347&amp;"_"&amp;C347</f>
        <v>1_2</v>
      </c>
    </row>
    <row r="348" spans="1:5" x14ac:dyDescent="0.3">
      <c r="A348" s="13">
        <f>DATEVALUE(MID(rawdata!A924,9, 2)&amp; "/" &amp; MID(rawdata!A924, 5,3)&amp; "/"&amp;  MID(rawdata!A924, 25,4)) + TIMEVALUE(MID(rawdata!A924,12, 2)&amp; ":" &amp; MID(rawdata!A924,15, 2)&amp; ":"&amp;  MID(rawdata!A924,18, 2))</f>
        <v>43837.791666666664</v>
      </c>
      <c r="B348" s="1">
        <f>IF(ISNUMBER(VALUE(rawdata!B1851)),IF(AND(VALUE(rawdata!B1851)&gt;=0,VALUE(rawdata!B1851)&lt;=100),VALUE(rawdata!B1851),""),"")</f>
        <v>1</v>
      </c>
      <c r="C348" s="1">
        <f>IF(ISNUMBER(VALUE(rawdata!C1851)),IF(AND(VALUE(rawdata!C1851)&gt;=0,VALUE(rawdata!C1851)&lt;=100),VALUE(rawdata!C1851),""),"")</f>
        <v>2</v>
      </c>
      <c r="D348" s="1">
        <f>IF(ISNUMBER(VALUE(rawdata!D1851)),IF(AND(VALUE(rawdata!D1851)&gt;=0,VALUE(rawdata!D1851)&lt;=100),VALUE(rawdata!D1851),""),"")</f>
        <v>36</v>
      </c>
      <c r="E348" t="str">
        <f>B348&amp;"_"&amp;C348</f>
        <v>1_2</v>
      </c>
    </row>
    <row r="349" spans="1:5" x14ac:dyDescent="0.3">
      <c r="A349" s="13">
        <f>DATEVALUE(MID(rawdata!A925,9, 2)&amp; "/" &amp; MID(rawdata!A925, 5,3)&amp; "/"&amp;  MID(rawdata!A925, 25,4)) + TIMEVALUE(MID(rawdata!A925,12, 2)&amp; ":" &amp; MID(rawdata!A925,15, 2)&amp; ":"&amp;  MID(rawdata!A925,18, 2))</f>
        <v>43837.791666666664</v>
      </c>
      <c r="B349" s="1">
        <f>IF(ISNUMBER(VALUE(rawdata!B1863)),IF(AND(VALUE(rawdata!B1863)&gt;=0,VALUE(rawdata!B1863)&lt;=100),VALUE(rawdata!B1863),""),"")</f>
        <v>1</v>
      </c>
      <c r="C349" s="1">
        <f>IF(ISNUMBER(VALUE(rawdata!C1863)),IF(AND(VALUE(rawdata!C1863)&gt;=0,VALUE(rawdata!C1863)&lt;=100),VALUE(rawdata!C1863),""),"")</f>
        <v>2</v>
      </c>
      <c r="D349" s="1">
        <f>IF(ISNUMBER(VALUE(rawdata!D1863)),IF(AND(VALUE(rawdata!D1863)&gt;=0,VALUE(rawdata!D1863)&lt;=100),VALUE(rawdata!D1863),""),"")</f>
        <v>36</v>
      </c>
      <c r="E349" t="str">
        <f>B349&amp;"_"&amp;C349</f>
        <v>1_2</v>
      </c>
    </row>
    <row r="350" spans="1:5" x14ac:dyDescent="0.3">
      <c r="A350" s="13">
        <f>DATEVALUE(MID(rawdata!A926,9, 2)&amp; "/" &amp; MID(rawdata!A926, 5,3)&amp; "/"&amp;  MID(rawdata!A926, 25,4)) + TIMEVALUE(MID(rawdata!A926,12, 2)&amp; ":" &amp; MID(rawdata!A926,15, 2)&amp; ":"&amp;  MID(rawdata!A926,18, 2))</f>
        <v>43837.802083333336</v>
      </c>
      <c r="B350" s="1">
        <f>IF(ISNUMBER(VALUE(rawdata!B1875)),IF(AND(VALUE(rawdata!B1875)&gt;=0,VALUE(rawdata!B1875)&lt;=100),VALUE(rawdata!B1875),""),"")</f>
        <v>1</v>
      </c>
      <c r="C350" s="1">
        <f>IF(ISNUMBER(VALUE(rawdata!C1875)),IF(AND(VALUE(rawdata!C1875)&gt;=0,VALUE(rawdata!C1875)&lt;=100),VALUE(rawdata!C1875),""),"")</f>
        <v>2</v>
      </c>
      <c r="D350" s="1">
        <f>IF(ISNUMBER(VALUE(rawdata!D1875)),IF(AND(VALUE(rawdata!D1875)&gt;=0,VALUE(rawdata!D1875)&lt;=100),VALUE(rawdata!D1875),""),"")</f>
        <v>36</v>
      </c>
      <c r="E350" t="str">
        <f>B350&amp;"_"&amp;C350</f>
        <v>1_2</v>
      </c>
    </row>
    <row r="351" spans="1:5" x14ac:dyDescent="0.3">
      <c r="A351" s="13">
        <f>DATEVALUE(MID(rawdata!A927,9, 2)&amp; "/" &amp; MID(rawdata!A927, 5,3)&amp; "/"&amp;  MID(rawdata!A927, 25,4)) + TIMEVALUE(MID(rawdata!A927,12, 2)&amp; ":" &amp; MID(rawdata!A927,15, 2)&amp; ":"&amp;  MID(rawdata!A927,18, 2))</f>
        <v>43837.802083333336</v>
      </c>
      <c r="B351" s="1">
        <f>IF(ISNUMBER(VALUE(rawdata!B1887)),IF(AND(VALUE(rawdata!B1887)&gt;=0,VALUE(rawdata!B1887)&lt;=100),VALUE(rawdata!B1887),""),"")</f>
        <v>1</v>
      </c>
      <c r="C351" s="1">
        <f>IF(ISNUMBER(VALUE(rawdata!C1887)),IF(AND(VALUE(rawdata!C1887)&gt;=0,VALUE(rawdata!C1887)&lt;=100),VALUE(rawdata!C1887),""),"")</f>
        <v>2</v>
      </c>
      <c r="D351" s="1" t="str">
        <f>IF(ISNUMBER(VALUE(rawdata!D1887)),IF(AND(VALUE(rawdata!D1887)&gt;=0,VALUE(rawdata!D1887)&lt;=100),VALUE(rawdata!D1887),""),"")</f>
        <v/>
      </c>
      <c r="E351" t="str">
        <f>B351&amp;"_"&amp;C351</f>
        <v>1_2</v>
      </c>
    </row>
    <row r="352" spans="1:5" x14ac:dyDescent="0.3">
      <c r="A352" s="13">
        <f>DATEVALUE(MID(rawdata!A928,9, 2)&amp; "/" &amp; MID(rawdata!A928, 5,3)&amp; "/"&amp;  MID(rawdata!A928, 25,4)) + TIMEVALUE(MID(rawdata!A928,12, 2)&amp; ":" &amp; MID(rawdata!A928,15, 2)&amp; ":"&amp;  MID(rawdata!A928,18, 2))</f>
        <v>43837.802083333336</v>
      </c>
      <c r="B352" s="1">
        <f>IF(ISNUMBER(VALUE(rawdata!B1899)),IF(AND(VALUE(rawdata!B1899)&gt;=0,VALUE(rawdata!B1899)&lt;=100),VALUE(rawdata!B1899),""),"")</f>
        <v>1</v>
      </c>
      <c r="C352" s="1">
        <f>IF(ISNUMBER(VALUE(rawdata!C1899)),IF(AND(VALUE(rawdata!C1899)&gt;=0,VALUE(rawdata!C1899)&lt;=100),VALUE(rawdata!C1899),""),"")</f>
        <v>2</v>
      </c>
      <c r="D352" s="1">
        <f>IF(ISNUMBER(VALUE(rawdata!D1899)),IF(AND(VALUE(rawdata!D1899)&gt;=0,VALUE(rawdata!D1899)&lt;=100),VALUE(rawdata!D1899),""),"")</f>
        <v>36</v>
      </c>
      <c r="E352" t="str">
        <f>B352&amp;"_"&amp;C352</f>
        <v>1_2</v>
      </c>
    </row>
    <row r="353" spans="1:5" x14ac:dyDescent="0.3">
      <c r="A353" s="13">
        <f>DATEVALUE(MID(rawdata!A929,9, 2)&amp; "/" &amp; MID(rawdata!A929, 5,3)&amp; "/"&amp;  MID(rawdata!A929, 25,4)) + TIMEVALUE(MID(rawdata!A929,12, 2)&amp; ":" &amp; MID(rawdata!A929,15, 2)&amp; ":"&amp;  MID(rawdata!A929,18, 2))</f>
        <v>43837.802083333336</v>
      </c>
      <c r="B353" s="1">
        <f>IF(ISNUMBER(VALUE(rawdata!B1911)),IF(AND(VALUE(rawdata!B1911)&gt;=0,VALUE(rawdata!B1911)&lt;=100),VALUE(rawdata!B1911),""),"")</f>
        <v>1</v>
      </c>
      <c r="C353" s="1">
        <f>IF(ISNUMBER(VALUE(rawdata!C1911)),IF(AND(VALUE(rawdata!C1911)&gt;=0,VALUE(rawdata!C1911)&lt;=100),VALUE(rawdata!C1911),""),"")</f>
        <v>2</v>
      </c>
      <c r="D353" s="1">
        <f>IF(ISNUMBER(VALUE(rawdata!D1911)),IF(AND(VALUE(rawdata!D1911)&gt;=0,VALUE(rawdata!D1911)&lt;=100),VALUE(rawdata!D1911),""),"")</f>
        <v>37</v>
      </c>
      <c r="E353" t="str">
        <f>B353&amp;"_"&amp;C353</f>
        <v>1_2</v>
      </c>
    </row>
    <row r="354" spans="1:5" x14ac:dyDescent="0.3">
      <c r="A354" s="13">
        <f>DATEVALUE(MID(rawdata!A930,9, 2)&amp; "/" &amp; MID(rawdata!A930, 5,3)&amp; "/"&amp;  MID(rawdata!A930, 25,4)) + TIMEVALUE(MID(rawdata!A930,12, 2)&amp; ":" &amp; MID(rawdata!A930,15, 2)&amp; ":"&amp;  MID(rawdata!A930,18, 2))</f>
        <v>43837.802083333336</v>
      </c>
      <c r="B354" s="1">
        <f>IF(ISNUMBER(VALUE(rawdata!B1923)),IF(AND(VALUE(rawdata!B1923)&gt;=0,VALUE(rawdata!B1923)&lt;=100),VALUE(rawdata!B1923),""),"")</f>
        <v>1</v>
      </c>
      <c r="C354" s="1">
        <f>IF(ISNUMBER(VALUE(rawdata!C1923)),IF(AND(VALUE(rawdata!C1923)&gt;=0,VALUE(rawdata!C1923)&lt;=100),VALUE(rawdata!C1923),""),"")</f>
        <v>2</v>
      </c>
      <c r="D354" s="1">
        <f>IF(ISNUMBER(VALUE(rawdata!D1923)),IF(AND(VALUE(rawdata!D1923)&gt;=0,VALUE(rawdata!D1923)&lt;=100),VALUE(rawdata!D1923),""),"")</f>
        <v>37</v>
      </c>
      <c r="E354" t="str">
        <f>B354&amp;"_"&amp;C354</f>
        <v>1_2</v>
      </c>
    </row>
    <row r="355" spans="1:5" x14ac:dyDescent="0.3">
      <c r="A355" s="13">
        <f>DATEVALUE(MID(rawdata!A931,9, 2)&amp; "/" &amp; MID(rawdata!A931, 5,3)&amp; "/"&amp;  MID(rawdata!A931, 25,4)) + TIMEVALUE(MID(rawdata!A931,12, 2)&amp; ":" &amp; MID(rawdata!A931,15, 2)&amp; ":"&amp;  MID(rawdata!A931,18, 2))</f>
        <v>43837.802083333336</v>
      </c>
      <c r="B355" s="1">
        <f>IF(ISNUMBER(VALUE(rawdata!B1935)),IF(AND(VALUE(rawdata!B1935)&gt;=0,VALUE(rawdata!B1935)&lt;=100),VALUE(rawdata!B1935),""),"")</f>
        <v>1</v>
      </c>
      <c r="C355" s="1">
        <f>IF(ISNUMBER(VALUE(rawdata!C1935)),IF(AND(VALUE(rawdata!C1935)&gt;=0,VALUE(rawdata!C1935)&lt;=100),VALUE(rawdata!C1935),""),"")</f>
        <v>2</v>
      </c>
      <c r="D355" s="1">
        <f>IF(ISNUMBER(VALUE(rawdata!D1935)),IF(AND(VALUE(rawdata!D1935)&gt;=0,VALUE(rawdata!D1935)&lt;=100),VALUE(rawdata!D1935),""),"")</f>
        <v>37</v>
      </c>
      <c r="E355" t="str">
        <f>B355&amp;"_"&amp;C355</f>
        <v>1_2</v>
      </c>
    </row>
    <row r="356" spans="1:5" x14ac:dyDescent="0.3">
      <c r="A356" s="13">
        <f>DATEVALUE(MID(rawdata!A932,9, 2)&amp; "/" &amp; MID(rawdata!A932, 5,3)&amp; "/"&amp;  MID(rawdata!A932, 25,4)) + TIMEVALUE(MID(rawdata!A932,12, 2)&amp; ":" &amp; MID(rawdata!A932,15, 2)&amp; ":"&amp;  MID(rawdata!A932,18, 2))</f>
        <v>43837.802083333336</v>
      </c>
      <c r="B356" s="1">
        <f>IF(ISNUMBER(VALUE(rawdata!B1947)),IF(AND(VALUE(rawdata!B1947)&gt;=0,VALUE(rawdata!B1947)&lt;=100),VALUE(rawdata!B1947),""),"")</f>
        <v>1</v>
      </c>
      <c r="C356" s="1">
        <f>IF(ISNUMBER(VALUE(rawdata!C1947)),IF(AND(VALUE(rawdata!C1947)&gt;=0,VALUE(rawdata!C1947)&lt;=100),VALUE(rawdata!C1947),""),"")</f>
        <v>2</v>
      </c>
      <c r="D356" s="1" t="str">
        <f>IF(ISNUMBER(VALUE(rawdata!D1947)),IF(AND(VALUE(rawdata!D1947)&gt;=0,VALUE(rawdata!D1947)&lt;=100),VALUE(rawdata!D1947),""),"")</f>
        <v/>
      </c>
      <c r="E356" t="str">
        <f>B356&amp;"_"&amp;C356</f>
        <v>1_2</v>
      </c>
    </row>
    <row r="357" spans="1:5" x14ac:dyDescent="0.3">
      <c r="A357" s="13">
        <f>DATEVALUE(MID(rawdata!A933,9, 2)&amp; "/" &amp; MID(rawdata!A933, 5,3)&amp; "/"&amp;  MID(rawdata!A933, 25,4)) + TIMEVALUE(MID(rawdata!A933,12, 2)&amp; ":" &amp; MID(rawdata!A933,15, 2)&amp; ":"&amp;  MID(rawdata!A933,18, 2))</f>
        <v>43837.802083333336</v>
      </c>
      <c r="B357" s="1">
        <f>IF(ISNUMBER(VALUE(rawdata!B1959)),IF(AND(VALUE(rawdata!B1959)&gt;=0,VALUE(rawdata!B1959)&lt;=100),VALUE(rawdata!B1959),""),"")</f>
        <v>1</v>
      </c>
      <c r="C357" s="1">
        <f>IF(ISNUMBER(VALUE(rawdata!C1959)),IF(AND(VALUE(rawdata!C1959)&gt;=0,VALUE(rawdata!C1959)&lt;=100),VALUE(rawdata!C1959),""),"")</f>
        <v>2</v>
      </c>
      <c r="D357" s="1">
        <f>IF(ISNUMBER(VALUE(rawdata!D1959)),IF(AND(VALUE(rawdata!D1959)&gt;=0,VALUE(rawdata!D1959)&lt;=100),VALUE(rawdata!D1959),""),"")</f>
        <v>37</v>
      </c>
      <c r="E357" t="str">
        <f>B357&amp;"_"&amp;C357</f>
        <v>1_2</v>
      </c>
    </row>
    <row r="358" spans="1:5" x14ac:dyDescent="0.3">
      <c r="A358" s="13">
        <f>DATEVALUE(MID(rawdata!A934,9, 2)&amp; "/" &amp; MID(rawdata!A934, 5,3)&amp; "/"&amp;  MID(rawdata!A934, 25,4)) + TIMEVALUE(MID(rawdata!A934,12, 2)&amp; ":" &amp; MID(rawdata!A934,15, 2)&amp; ":"&amp;  MID(rawdata!A934,18, 2))</f>
        <v>43837.802083333336</v>
      </c>
      <c r="B358" s="1">
        <f>IF(ISNUMBER(VALUE(rawdata!B1971)),IF(AND(VALUE(rawdata!B1971)&gt;=0,VALUE(rawdata!B1971)&lt;=100),VALUE(rawdata!B1971),""),"")</f>
        <v>1</v>
      </c>
      <c r="C358" s="1">
        <f>IF(ISNUMBER(VALUE(rawdata!C1971)),IF(AND(VALUE(rawdata!C1971)&gt;=0,VALUE(rawdata!C1971)&lt;=100),VALUE(rawdata!C1971),""),"")</f>
        <v>2</v>
      </c>
      <c r="D358" s="1">
        <f>IF(ISNUMBER(VALUE(rawdata!D1971)),IF(AND(VALUE(rawdata!D1971)&gt;=0,VALUE(rawdata!D1971)&lt;=100),VALUE(rawdata!D1971),""),"")</f>
        <v>38</v>
      </c>
      <c r="E358" t="str">
        <f>B358&amp;"_"&amp;C358</f>
        <v>1_2</v>
      </c>
    </row>
    <row r="359" spans="1:5" x14ac:dyDescent="0.3">
      <c r="A359" s="13">
        <f>DATEVALUE(MID(rawdata!A935,9, 2)&amp; "/" &amp; MID(rawdata!A935, 5,3)&amp; "/"&amp;  MID(rawdata!A935, 25,4)) + TIMEVALUE(MID(rawdata!A935,12, 2)&amp; ":" &amp; MID(rawdata!A935,15, 2)&amp; ":"&amp;  MID(rawdata!A935,18, 2))</f>
        <v>43837.802083333336</v>
      </c>
      <c r="B359" s="1">
        <f>IF(ISNUMBER(VALUE(rawdata!B1983)),IF(AND(VALUE(rawdata!B1983)&gt;=0,VALUE(rawdata!B1983)&lt;=100),VALUE(rawdata!B1983),""),"")</f>
        <v>1</v>
      </c>
      <c r="C359" s="1">
        <f>IF(ISNUMBER(VALUE(rawdata!C1983)),IF(AND(VALUE(rawdata!C1983)&gt;=0,VALUE(rawdata!C1983)&lt;=100),VALUE(rawdata!C1983),""),"")</f>
        <v>2</v>
      </c>
      <c r="D359" s="1">
        <f>IF(ISNUMBER(VALUE(rawdata!D1983)),IF(AND(VALUE(rawdata!D1983)&gt;=0,VALUE(rawdata!D1983)&lt;=100),VALUE(rawdata!D1983),""),"")</f>
        <v>38</v>
      </c>
      <c r="E359" t="str">
        <f>B359&amp;"_"&amp;C359</f>
        <v>1_2</v>
      </c>
    </row>
    <row r="360" spans="1:5" x14ac:dyDescent="0.3">
      <c r="A360" s="13">
        <f>DATEVALUE(MID(rawdata!A936,9, 2)&amp; "/" &amp; MID(rawdata!A936, 5,3)&amp; "/"&amp;  MID(rawdata!A936, 25,4)) + TIMEVALUE(MID(rawdata!A936,12, 2)&amp; ":" &amp; MID(rawdata!A936,15, 2)&amp; ":"&amp;  MID(rawdata!A936,18, 2))</f>
        <v>43837.802083333336</v>
      </c>
      <c r="B360" s="1">
        <f>IF(ISNUMBER(VALUE(rawdata!B1995)),IF(AND(VALUE(rawdata!B1995)&gt;=0,VALUE(rawdata!B1995)&lt;=100),VALUE(rawdata!B1995),""),"")</f>
        <v>1</v>
      </c>
      <c r="C360" s="1">
        <f>IF(ISNUMBER(VALUE(rawdata!C1995)),IF(AND(VALUE(rawdata!C1995)&gt;=0,VALUE(rawdata!C1995)&lt;=100),VALUE(rawdata!C1995),""),"")</f>
        <v>2</v>
      </c>
      <c r="D360" s="1">
        <f>IF(ISNUMBER(VALUE(rawdata!D1995)),IF(AND(VALUE(rawdata!D1995)&gt;=0,VALUE(rawdata!D1995)&lt;=100),VALUE(rawdata!D1995),""),"")</f>
        <v>38</v>
      </c>
      <c r="E360" t="str">
        <f>B360&amp;"_"&amp;C360</f>
        <v>1_2</v>
      </c>
    </row>
    <row r="361" spans="1:5" x14ac:dyDescent="0.3">
      <c r="A361" s="13">
        <f>DATEVALUE(MID(rawdata!A937,9, 2)&amp; "/" &amp; MID(rawdata!A937, 5,3)&amp; "/"&amp;  MID(rawdata!A937, 25,4)) + TIMEVALUE(MID(rawdata!A937,12, 2)&amp; ":" &amp; MID(rawdata!A937,15, 2)&amp; ":"&amp;  MID(rawdata!A937,18, 2))</f>
        <v>43837.802083333336</v>
      </c>
      <c r="B361" s="1">
        <f>IF(ISNUMBER(VALUE(rawdata!B2007)),IF(AND(VALUE(rawdata!B2007)&gt;=0,VALUE(rawdata!B2007)&lt;=100),VALUE(rawdata!B2007),""),"")</f>
        <v>1</v>
      </c>
      <c r="C361" s="1">
        <f>IF(ISNUMBER(VALUE(rawdata!C2007)),IF(AND(VALUE(rawdata!C2007)&gt;=0,VALUE(rawdata!C2007)&lt;=100),VALUE(rawdata!C2007),""),"")</f>
        <v>2</v>
      </c>
      <c r="D361" s="1">
        <f>IF(ISNUMBER(VALUE(rawdata!D2007)),IF(AND(VALUE(rawdata!D2007)&gt;=0,VALUE(rawdata!D2007)&lt;=100),VALUE(rawdata!D2007),""),"")</f>
        <v>38</v>
      </c>
      <c r="E361" t="str">
        <f>B361&amp;"_"&amp;C361</f>
        <v>1_2</v>
      </c>
    </row>
    <row r="362" spans="1:5" x14ac:dyDescent="0.3">
      <c r="A362" s="13">
        <f>DATEVALUE(MID(rawdata!A938,9, 2)&amp; "/" &amp; MID(rawdata!A938, 5,3)&amp; "/"&amp;  MID(rawdata!A938, 25,4)) + TIMEVALUE(MID(rawdata!A938,12, 2)&amp; ":" &amp; MID(rawdata!A938,15, 2)&amp; ":"&amp;  MID(rawdata!A938,18, 2))</f>
        <v>43837.8125</v>
      </c>
      <c r="B362" s="1">
        <f>IF(ISNUMBER(VALUE(rawdata!B2019)),IF(AND(VALUE(rawdata!B2019)&gt;=0,VALUE(rawdata!B2019)&lt;=100),VALUE(rawdata!B2019),""),"")</f>
        <v>1</v>
      </c>
      <c r="C362" s="1">
        <f>IF(ISNUMBER(VALUE(rawdata!C2019)),IF(AND(VALUE(rawdata!C2019)&gt;=0,VALUE(rawdata!C2019)&lt;=100),VALUE(rawdata!C2019),""),"")</f>
        <v>2</v>
      </c>
      <c r="D362" s="1">
        <f>IF(ISNUMBER(VALUE(rawdata!D2019)),IF(AND(VALUE(rawdata!D2019)&gt;=0,VALUE(rawdata!D2019)&lt;=100),VALUE(rawdata!D2019),""),"")</f>
        <v>38</v>
      </c>
      <c r="E362" t="str">
        <f>B362&amp;"_"&amp;C362</f>
        <v>1_2</v>
      </c>
    </row>
    <row r="363" spans="1:5" x14ac:dyDescent="0.3">
      <c r="A363" s="13">
        <f>DATEVALUE(MID(rawdata!A939,9, 2)&amp; "/" &amp; MID(rawdata!A939, 5,3)&amp; "/"&amp;  MID(rawdata!A939, 25,4)) + TIMEVALUE(MID(rawdata!A939,12, 2)&amp; ":" &amp; MID(rawdata!A939,15, 2)&amp; ":"&amp;  MID(rawdata!A939,18, 2))</f>
        <v>43837.8125</v>
      </c>
      <c r="B363" s="1">
        <f>IF(ISNUMBER(VALUE(rawdata!B2031)),IF(AND(VALUE(rawdata!B2031)&gt;=0,VALUE(rawdata!B2031)&lt;=100),VALUE(rawdata!B2031),""),"")</f>
        <v>1</v>
      </c>
      <c r="C363" s="1">
        <f>IF(ISNUMBER(VALUE(rawdata!C2031)),IF(AND(VALUE(rawdata!C2031)&gt;=0,VALUE(rawdata!C2031)&lt;=100),VALUE(rawdata!C2031),""),"")</f>
        <v>2</v>
      </c>
      <c r="D363" s="1">
        <f>IF(ISNUMBER(VALUE(rawdata!D2031)),IF(AND(VALUE(rawdata!D2031)&gt;=0,VALUE(rawdata!D2031)&lt;=100),VALUE(rawdata!D2031),""),"")</f>
        <v>39</v>
      </c>
      <c r="E363" t="str">
        <f>B363&amp;"_"&amp;C363</f>
        <v>1_2</v>
      </c>
    </row>
    <row r="364" spans="1:5" x14ac:dyDescent="0.3">
      <c r="A364" s="13">
        <f>DATEVALUE(MID(rawdata!A940,9, 2)&amp; "/" &amp; MID(rawdata!A940, 5,3)&amp; "/"&amp;  MID(rawdata!A940, 25,4)) + TIMEVALUE(MID(rawdata!A940,12, 2)&amp; ":" &amp; MID(rawdata!A940,15, 2)&amp; ":"&amp;  MID(rawdata!A940,18, 2))</f>
        <v>43837.8125</v>
      </c>
      <c r="B364" s="1">
        <f>IF(ISNUMBER(VALUE(rawdata!B2043)),IF(AND(VALUE(rawdata!B2043)&gt;=0,VALUE(rawdata!B2043)&lt;=100),VALUE(rawdata!B2043),""),"")</f>
        <v>1</v>
      </c>
      <c r="C364" s="1">
        <f>IF(ISNUMBER(VALUE(rawdata!C2043)),IF(AND(VALUE(rawdata!C2043)&gt;=0,VALUE(rawdata!C2043)&lt;=100),VALUE(rawdata!C2043),""),"")</f>
        <v>2</v>
      </c>
      <c r="D364" s="1">
        <f>IF(ISNUMBER(VALUE(rawdata!D2043)),IF(AND(VALUE(rawdata!D2043)&gt;=0,VALUE(rawdata!D2043)&lt;=100),VALUE(rawdata!D2043),""),"")</f>
        <v>39</v>
      </c>
      <c r="E364" t="str">
        <f>B364&amp;"_"&amp;C364</f>
        <v>1_2</v>
      </c>
    </row>
    <row r="365" spans="1:5" x14ac:dyDescent="0.3">
      <c r="A365" s="13">
        <f>DATEVALUE(MID(rawdata!A941,9, 2)&amp; "/" &amp; MID(rawdata!A941, 5,3)&amp; "/"&amp;  MID(rawdata!A941, 25,4)) + TIMEVALUE(MID(rawdata!A941,12, 2)&amp; ":" &amp; MID(rawdata!A941,15, 2)&amp; ":"&amp;  MID(rawdata!A941,18, 2))</f>
        <v>43837.8125</v>
      </c>
      <c r="B365" s="1">
        <f>IF(ISNUMBER(VALUE(rawdata!B2055)),IF(AND(VALUE(rawdata!B2055)&gt;=0,VALUE(rawdata!B2055)&lt;=100),VALUE(rawdata!B2055),""),"")</f>
        <v>1</v>
      </c>
      <c r="C365" s="1">
        <f>IF(ISNUMBER(VALUE(rawdata!C2055)),IF(AND(VALUE(rawdata!C2055)&gt;=0,VALUE(rawdata!C2055)&lt;=100),VALUE(rawdata!C2055),""),"")</f>
        <v>2</v>
      </c>
      <c r="D365" s="1">
        <f>IF(ISNUMBER(VALUE(rawdata!D2055)),IF(AND(VALUE(rawdata!D2055)&gt;=0,VALUE(rawdata!D2055)&lt;=100),VALUE(rawdata!D2055),""),"")</f>
        <v>39</v>
      </c>
      <c r="E365" t="str">
        <f>B365&amp;"_"&amp;C365</f>
        <v>1_2</v>
      </c>
    </row>
    <row r="366" spans="1:5" x14ac:dyDescent="0.3">
      <c r="A366" s="13">
        <f>DATEVALUE(MID(rawdata!A942,9, 2)&amp; "/" &amp; MID(rawdata!A942, 5,3)&amp; "/"&amp;  MID(rawdata!A942, 25,4)) + TIMEVALUE(MID(rawdata!A942,12, 2)&amp; ":" &amp; MID(rawdata!A942,15, 2)&amp; ":"&amp;  MID(rawdata!A942,18, 2))</f>
        <v>43837.8125</v>
      </c>
      <c r="B366" s="1">
        <f>IF(ISNUMBER(VALUE(rawdata!B2067)),IF(AND(VALUE(rawdata!B2067)&gt;=0,VALUE(rawdata!B2067)&lt;=100),VALUE(rawdata!B2067),""),"")</f>
        <v>1</v>
      </c>
      <c r="C366" s="1">
        <f>IF(ISNUMBER(VALUE(rawdata!C2067)),IF(AND(VALUE(rawdata!C2067)&gt;=0,VALUE(rawdata!C2067)&lt;=100),VALUE(rawdata!C2067),""),"")</f>
        <v>2</v>
      </c>
      <c r="D366" s="1">
        <f>IF(ISNUMBER(VALUE(rawdata!D2067)),IF(AND(VALUE(rawdata!D2067)&gt;=0,VALUE(rawdata!D2067)&lt;=100),VALUE(rawdata!D2067),""),"")</f>
        <v>39</v>
      </c>
      <c r="E366" t="str">
        <f>B366&amp;"_"&amp;C366</f>
        <v>1_2</v>
      </c>
    </row>
    <row r="367" spans="1:5" x14ac:dyDescent="0.3">
      <c r="A367" s="13">
        <f>DATEVALUE(MID(rawdata!A943,9, 2)&amp; "/" &amp; MID(rawdata!A943, 5,3)&amp; "/"&amp;  MID(rawdata!A943, 25,4)) + TIMEVALUE(MID(rawdata!A943,12, 2)&amp; ":" &amp; MID(rawdata!A943,15, 2)&amp; ":"&amp;  MID(rawdata!A943,18, 2))</f>
        <v>43837.8125</v>
      </c>
      <c r="B367" s="1">
        <f>IF(ISNUMBER(VALUE(rawdata!B2079)),IF(AND(VALUE(rawdata!B2079)&gt;=0,VALUE(rawdata!B2079)&lt;=100),VALUE(rawdata!B2079),""),"")</f>
        <v>1</v>
      </c>
      <c r="C367" s="1">
        <f>IF(ISNUMBER(VALUE(rawdata!C2079)),IF(AND(VALUE(rawdata!C2079)&gt;=0,VALUE(rawdata!C2079)&lt;=100),VALUE(rawdata!C2079),""),"")</f>
        <v>2</v>
      </c>
      <c r="D367" s="1">
        <f>IF(ISNUMBER(VALUE(rawdata!D2079)),IF(AND(VALUE(rawdata!D2079)&gt;=0,VALUE(rawdata!D2079)&lt;=100),VALUE(rawdata!D2079),""),"")</f>
        <v>39</v>
      </c>
      <c r="E367" t="str">
        <f>B367&amp;"_"&amp;C367</f>
        <v>1_2</v>
      </c>
    </row>
    <row r="368" spans="1:5" x14ac:dyDescent="0.3">
      <c r="A368" s="13">
        <f>DATEVALUE(MID(rawdata!A944,9, 2)&amp; "/" &amp; MID(rawdata!A944, 5,3)&amp; "/"&amp;  MID(rawdata!A944, 25,4)) + TIMEVALUE(MID(rawdata!A944,12, 2)&amp; ":" &amp; MID(rawdata!A944,15, 2)&amp; ":"&amp;  MID(rawdata!A944,18, 2))</f>
        <v>43837.8125</v>
      </c>
      <c r="B368" s="1">
        <f>IF(ISNUMBER(VALUE(rawdata!B2091)),IF(AND(VALUE(rawdata!B2091)&gt;=0,VALUE(rawdata!B2091)&lt;=100),VALUE(rawdata!B2091),""),"")</f>
        <v>1</v>
      </c>
      <c r="C368" s="1">
        <f>IF(ISNUMBER(VALUE(rawdata!C2091)),IF(AND(VALUE(rawdata!C2091)&gt;=0,VALUE(rawdata!C2091)&lt;=100),VALUE(rawdata!C2091),""),"")</f>
        <v>2</v>
      </c>
      <c r="D368" s="1">
        <f>IF(ISNUMBER(VALUE(rawdata!D2091)),IF(AND(VALUE(rawdata!D2091)&gt;=0,VALUE(rawdata!D2091)&lt;=100),VALUE(rawdata!D2091),""),"")</f>
        <v>40</v>
      </c>
      <c r="E368" t="str">
        <f>B368&amp;"_"&amp;C368</f>
        <v>1_2</v>
      </c>
    </row>
    <row r="369" spans="1:5" x14ac:dyDescent="0.3">
      <c r="A369" s="13">
        <f>DATEVALUE(MID(rawdata!A945,9, 2)&amp; "/" &amp; MID(rawdata!A945, 5,3)&amp; "/"&amp;  MID(rawdata!A945, 25,4)) + TIMEVALUE(MID(rawdata!A945,12, 2)&amp; ":" &amp; MID(rawdata!A945,15, 2)&amp; ":"&amp;  MID(rawdata!A945,18, 2))</f>
        <v>43837.8125</v>
      </c>
      <c r="B369" s="1">
        <f>IF(ISNUMBER(VALUE(rawdata!B2103)),IF(AND(VALUE(rawdata!B2103)&gt;=0,VALUE(rawdata!B2103)&lt;=100),VALUE(rawdata!B2103),""),"")</f>
        <v>1</v>
      </c>
      <c r="C369" s="1">
        <f>IF(ISNUMBER(VALUE(rawdata!C2103)),IF(AND(VALUE(rawdata!C2103)&gt;=0,VALUE(rawdata!C2103)&lt;=100),VALUE(rawdata!C2103),""),"")</f>
        <v>2</v>
      </c>
      <c r="D369" s="1">
        <f>IF(ISNUMBER(VALUE(rawdata!D2103)),IF(AND(VALUE(rawdata!D2103)&gt;=0,VALUE(rawdata!D2103)&lt;=100),VALUE(rawdata!D2103),""),"")</f>
        <v>40</v>
      </c>
      <c r="E369" t="str">
        <f>B369&amp;"_"&amp;C369</f>
        <v>1_2</v>
      </c>
    </row>
    <row r="370" spans="1:5" x14ac:dyDescent="0.3">
      <c r="A370" s="13">
        <f>DATEVALUE(MID(rawdata!A946,9, 2)&amp; "/" &amp; MID(rawdata!A946, 5,3)&amp; "/"&amp;  MID(rawdata!A946, 25,4)) + TIMEVALUE(MID(rawdata!A946,12, 2)&amp; ":" &amp; MID(rawdata!A946,15, 2)&amp; ":"&amp;  MID(rawdata!A946,18, 2))</f>
        <v>43837.8125</v>
      </c>
      <c r="B370" s="1">
        <f>IF(ISNUMBER(VALUE(rawdata!B2115)),IF(AND(VALUE(rawdata!B2115)&gt;=0,VALUE(rawdata!B2115)&lt;=100),VALUE(rawdata!B2115),""),"")</f>
        <v>1</v>
      </c>
      <c r="C370" s="1">
        <f>IF(ISNUMBER(VALUE(rawdata!C2115)),IF(AND(VALUE(rawdata!C2115)&gt;=0,VALUE(rawdata!C2115)&lt;=100),VALUE(rawdata!C2115),""),"")</f>
        <v>2</v>
      </c>
      <c r="D370" s="1">
        <f>IF(ISNUMBER(VALUE(rawdata!D2115)),IF(AND(VALUE(rawdata!D2115)&gt;=0,VALUE(rawdata!D2115)&lt;=100),VALUE(rawdata!D2115),""),"")</f>
        <v>40</v>
      </c>
      <c r="E370" t="str">
        <f>B370&amp;"_"&amp;C370</f>
        <v>1_2</v>
      </c>
    </row>
    <row r="371" spans="1:5" x14ac:dyDescent="0.3">
      <c r="A371" s="13">
        <f>DATEVALUE(MID(rawdata!A947,9, 2)&amp; "/" &amp; MID(rawdata!A947, 5,3)&amp; "/"&amp;  MID(rawdata!A947, 25,4)) + TIMEVALUE(MID(rawdata!A947,12, 2)&amp; ":" &amp; MID(rawdata!A947,15, 2)&amp; ":"&amp;  MID(rawdata!A947,18, 2))</f>
        <v>43837.8125</v>
      </c>
      <c r="B371" s="1">
        <f>IF(ISNUMBER(VALUE(rawdata!B2127)),IF(AND(VALUE(rawdata!B2127)&gt;=0,VALUE(rawdata!B2127)&lt;=100),VALUE(rawdata!B2127),""),"")</f>
        <v>1</v>
      </c>
      <c r="C371" s="1">
        <f>IF(ISNUMBER(VALUE(rawdata!C2127)),IF(AND(VALUE(rawdata!C2127)&gt;=0,VALUE(rawdata!C2127)&lt;=100),VALUE(rawdata!C2127),""),"")</f>
        <v>2</v>
      </c>
      <c r="D371" s="1">
        <f>IF(ISNUMBER(VALUE(rawdata!D2127)),IF(AND(VALUE(rawdata!D2127)&gt;=0,VALUE(rawdata!D2127)&lt;=100),VALUE(rawdata!D2127),""),"")</f>
        <v>40</v>
      </c>
      <c r="E371" t="str">
        <f>B371&amp;"_"&amp;C371</f>
        <v>1_2</v>
      </c>
    </row>
    <row r="372" spans="1:5" x14ac:dyDescent="0.3">
      <c r="A372" s="13">
        <f>DATEVALUE(MID(rawdata!A948,9, 2)&amp; "/" &amp; MID(rawdata!A948, 5,3)&amp; "/"&amp;  MID(rawdata!A948, 25,4)) + TIMEVALUE(MID(rawdata!A948,12, 2)&amp; ":" &amp; MID(rawdata!A948,15, 2)&amp; ":"&amp;  MID(rawdata!A948,18, 2))</f>
        <v>43837.8125</v>
      </c>
      <c r="B372" s="1">
        <f>IF(ISNUMBER(VALUE(rawdata!B2139)),IF(AND(VALUE(rawdata!B2139)&gt;=0,VALUE(rawdata!B2139)&lt;=100),VALUE(rawdata!B2139),""),"")</f>
        <v>1</v>
      </c>
      <c r="C372" s="1">
        <f>IF(ISNUMBER(VALUE(rawdata!C2139)),IF(AND(VALUE(rawdata!C2139)&gt;=0,VALUE(rawdata!C2139)&lt;=100),VALUE(rawdata!C2139),""),"")</f>
        <v>2</v>
      </c>
      <c r="D372" s="1">
        <f>IF(ISNUMBER(VALUE(rawdata!D2139)),IF(AND(VALUE(rawdata!D2139)&gt;=0,VALUE(rawdata!D2139)&lt;=100),VALUE(rawdata!D2139),""),"")</f>
        <v>40</v>
      </c>
      <c r="E372" t="str">
        <f>B372&amp;"_"&amp;C372</f>
        <v>1_2</v>
      </c>
    </row>
    <row r="373" spans="1:5" x14ac:dyDescent="0.3">
      <c r="A373" s="13">
        <f>DATEVALUE(MID(rawdata!A949,9, 2)&amp; "/" &amp; MID(rawdata!A949, 5,3)&amp; "/"&amp;  MID(rawdata!A949, 25,4)) + TIMEVALUE(MID(rawdata!A949,12, 2)&amp; ":" &amp; MID(rawdata!A949,15, 2)&amp; ":"&amp;  MID(rawdata!A949,18, 2))</f>
        <v>43837.8125</v>
      </c>
      <c r="B373" s="1">
        <f>IF(ISNUMBER(VALUE(rawdata!B2151)),IF(AND(VALUE(rawdata!B2151)&gt;=0,VALUE(rawdata!B2151)&lt;=100),VALUE(rawdata!B2151),""),"")</f>
        <v>1</v>
      </c>
      <c r="C373" s="1">
        <f>IF(ISNUMBER(VALUE(rawdata!C2151)),IF(AND(VALUE(rawdata!C2151)&gt;=0,VALUE(rawdata!C2151)&lt;=100),VALUE(rawdata!C2151),""),"")</f>
        <v>2</v>
      </c>
      <c r="D373" s="1" t="str">
        <f>IF(ISNUMBER(VALUE(rawdata!D2151)),IF(AND(VALUE(rawdata!D2151)&gt;=0,VALUE(rawdata!D2151)&lt;=100),VALUE(rawdata!D2151),""),"")</f>
        <v/>
      </c>
      <c r="E373" t="str">
        <f>B373&amp;"_"&amp;C373</f>
        <v>1_2</v>
      </c>
    </row>
    <row r="374" spans="1:5" x14ac:dyDescent="0.3">
      <c r="A374" s="13">
        <f>DATEVALUE(MID(rawdata!A950,9, 2)&amp; "/" &amp; MID(rawdata!A950, 5,3)&amp; "/"&amp;  MID(rawdata!A950, 25,4)) + TIMEVALUE(MID(rawdata!A950,12, 2)&amp; ":" &amp; MID(rawdata!A950,15, 2)&amp; ":"&amp;  MID(rawdata!A950,18, 2))</f>
        <v>43837.822916666664</v>
      </c>
      <c r="B374" s="1">
        <f>IF(ISNUMBER(VALUE(rawdata!B2163)),IF(AND(VALUE(rawdata!B2163)&gt;=0,VALUE(rawdata!B2163)&lt;=100),VALUE(rawdata!B2163),""),"")</f>
        <v>1</v>
      </c>
      <c r="C374" s="1">
        <f>IF(ISNUMBER(VALUE(rawdata!C2163)),IF(AND(VALUE(rawdata!C2163)&gt;=0,VALUE(rawdata!C2163)&lt;=100),VALUE(rawdata!C2163),""),"")</f>
        <v>2</v>
      </c>
      <c r="D374" s="1">
        <f>IF(ISNUMBER(VALUE(rawdata!D2163)),IF(AND(VALUE(rawdata!D2163)&gt;=0,VALUE(rawdata!D2163)&lt;=100),VALUE(rawdata!D2163),""),"")</f>
        <v>41</v>
      </c>
      <c r="E374" t="str">
        <f>B374&amp;"_"&amp;C374</f>
        <v>1_2</v>
      </c>
    </row>
    <row r="375" spans="1:5" x14ac:dyDescent="0.3">
      <c r="A375" s="13">
        <f>DATEVALUE(MID(rawdata!A951,9, 2)&amp; "/" &amp; MID(rawdata!A951, 5,3)&amp; "/"&amp;  MID(rawdata!A951, 25,4)) + TIMEVALUE(MID(rawdata!A951,12, 2)&amp; ":" &amp; MID(rawdata!A951,15, 2)&amp; ":"&amp;  MID(rawdata!A951,18, 2))</f>
        <v>43837.822916666664</v>
      </c>
      <c r="B375" s="1">
        <f>IF(ISNUMBER(VALUE(rawdata!B2175)),IF(AND(VALUE(rawdata!B2175)&gt;=0,VALUE(rawdata!B2175)&lt;=100),VALUE(rawdata!B2175),""),"")</f>
        <v>1</v>
      </c>
      <c r="C375" s="1">
        <f>IF(ISNUMBER(VALUE(rawdata!C2175)),IF(AND(VALUE(rawdata!C2175)&gt;=0,VALUE(rawdata!C2175)&lt;=100),VALUE(rawdata!C2175),""),"")</f>
        <v>2</v>
      </c>
      <c r="D375" s="1">
        <f>IF(ISNUMBER(VALUE(rawdata!D2175)),IF(AND(VALUE(rawdata!D2175)&gt;=0,VALUE(rawdata!D2175)&lt;=100),VALUE(rawdata!D2175),""),"")</f>
        <v>41</v>
      </c>
      <c r="E375" t="str">
        <f>B375&amp;"_"&amp;C375</f>
        <v>1_2</v>
      </c>
    </row>
    <row r="376" spans="1:5" x14ac:dyDescent="0.3">
      <c r="A376" s="13">
        <f>DATEVALUE(MID(rawdata!A952,9, 2)&amp; "/" &amp; MID(rawdata!A952, 5,3)&amp; "/"&amp;  MID(rawdata!A952, 25,4)) + TIMEVALUE(MID(rawdata!A952,12, 2)&amp; ":" &amp; MID(rawdata!A952,15, 2)&amp; ":"&amp;  MID(rawdata!A952,18, 2))</f>
        <v>43837.822916666664</v>
      </c>
      <c r="B376" s="1">
        <f>IF(ISNUMBER(VALUE(rawdata!B2187)),IF(AND(VALUE(rawdata!B2187)&gt;=0,VALUE(rawdata!B2187)&lt;=100),VALUE(rawdata!B2187),""),"")</f>
        <v>1</v>
      </c>
      <c r="C376" s="1">
        <f>IF(ISNUMBER(VALUE(rawdata!C2187)),IF(AND(VALUE(rawdata!C2187)&gt;=0,VALUE(rawdata!C2187)&lt;=100),VALUE(rawdata!C2187),""),"")</f>
        <v>2</v>
      </c>
      <c r="D376" s="1">
        <f>IF(ISNUMBER(VALUE(rawdata!D2187)),IF(AND(VALUE(rawdata!D2187)&gt;=0,VALUE(rawdata!D2187)&lt;=100),VALUE(rawdata!D2187),""),"")</f>
        <v>41</v>
      </c>
      <c r="E376" t="str">
        <f>B376&amp;"_"&amp;C376</f>
        <v>1_2</v>
      </c>
    </row>
    <row r="377" spans="1:5" x14ac:dyDescent="0.3">
      <c r="A377" s="13">
        <f>DATEVALUE(MID(rawdata!A953,9, 2)&amp; "/" &amp; MID(rawdata!A953, 5,3)&amp; "/"&amp;  MID(rawdata!A953, 25,4)) + TIMEVALUE(MID(rawdata!A953,12, 2)&amp; ":" &amp; MID(rawdata!A953,15, 2)&amp; ":"&amp;  MID(rawdata!A953,18, 2))</f>
        <v>43837.822916666664</v>
      </c>
      <c r="B377" s="1">
        <f>IF(ISNUMBER(VALUE(rawdata!B2199)),IF(AND(VALUE(rawdata!B2199)&gt;=0,VALUE(rawdata!B2199)&lt;=100),VALUE(rawdata!B2199),""),"")</f>
        <v>1</v>
      </c>
      <c r="C377" s="1">
        <f>IF(ISNUMBER(VALUE(rawdata!C2199)),IF(AND(VALUE(rawdata!C2199)&gt;=0,VALUE(rawdata!C2199)&lt;=100),VALUE(rawdata!C2199),""),"")</f>
        <v>2</v>
      </c>
      <c r="D377" s="1">
        <f>IF(ISNUMBER(VALUE(rawdata!D2199)),IF(AND(VALUE(rawdata!D2199)&gt;=0,VALUE(rawdata!D2199)&lt;=100),VALUE(rawdata!D2199),""),"")</f>
        <v>41</v>
      </c>
      <c r="E377" t="str">
        <f>B377&amp;"_"&amp;C377</f>
        <v>1_2</v>
      </c>
    </row>
    <row r="378" spans="1:5" x14ac:dyDescent="0.3">
      <c r="A378" s="13">
        <f>DATEVALUE(MID(rawdata!A954,9, 2)&amp; "/" &amp; MID(rawdata!A954, 5,3)&amp; "/"&amp;  MID(rawdata!A954, 25,4)) + TIMEVALUE(MID(rawdata!A954,12, 2)&amp; ":" &amp; MID(rawdata!A954,15, 2)&amp; ":"&amp;  MID(rawdata!A954,18, 2))</f>
        <v>43837.822916666664</v>
      </c>
      <c r="B378" s="1">
        <f>IF(ISNUMBER(VALUE(rawdata!B2211)),IF(AND(VALUE(rawdata!B2211)&gt;=0,VALUE(rawdata!B2211)&lt;=100),VALUE(rawdata!B2211),""),"")</f>
        <v>1</v>
      </c>
      <c r="C378" s="1">
        <f>IF(ISNUMBER(VALUE(rawdata!C2211)),IF(AND(VALUE(rawdata!C2211)&gt;=0,VALUE(rawdata!C2211)&lt;=100),VALUE(rawdata!C2211),""),"")</f>
        <v>2</v>
      </c>
      <c r="D378" s="1">
        <f>IF(ISNUMBER(VALUE(rawdata!D2211)),IF(AND(VALUE(rawdata!D2211)&gt;=0,VALUE(rawdata!D2211)&lt;=100),VALUE(rawdata!D2211),""),"")</f>
        <v>42</v>
      </c>
      <c r="E378" t="str">
        <f>B378&amp;"_"&amp;C378</f>
        <v>1_2</v>
      </c>
    </row>
    <row r="379" spans="1:5" x14ac:dyDescent="0.3">
      <c r="A379" s="13">
        <f>DATEVALUE(MID(rawdata!A955,9, 2)&amp; "/" &amp; MID(rawdata!A955, 5,3)&amp; "/"&amp;  MID(rawdata!A955, 25,4)) + TIMEVALUE(MID(rawdata!A955,12, 2)&amp; ":" &amp; MID(rawdata!A955,15, 2)&amp; ":"&amp;  MID(rawdata!A955,18, 2))</f>
        <v>43837.822916666664</v>
      </c>
      <c r="B379" s="1">
        <f>IF(ISNUMBER(VALUE(rawdata!B2223)),IF(AND(VALUE(rawdata!B2223)&gt;=0,VALUE(rawdata!B2223)&lt;=100),VALUE(rawdata!B2223),""),"")</f>
        <v>1</v>
      </c>
      <c r="C379" s="1">
        <f>IF(ISNUMBER(VALUE(rawdata!C2223)),IF(AND(VALUE(rawdata!C2223)&gt;=0,VALUE(rawdata!C2223)&lt;=100),VALUE(rawdata!C2223),""),"")</f>
        <v>2</v>
      </c>
      <c r="D379" s="1">
        <f>IF(ISNUMBER(VALUE(rawdata!D2223)),IF(AND(VALUE(rawdata!D2223)&gt;=0,VALUE(rawdata!D2223)&lt;=100),VALUE(rawdata!D2223),""),"")</f>
        <v>42</v>
      </c>
      <c r="E379" t="str">
        <f>B379&amp;"_"&amp;C379</f>
        <v>1_2</v>
      </c>
    </row>
    <row r="380" spans="1:5" x14ac:dyDescent="0.3">
      <c r="A380" s="13">
        <f>DATEVALUE(MID(rawdata!A956,9, 2)&amp; "/" &amp; MID(rawdata!A956, 5,3)&amp; "/"&amp;  MID(rawdata!A956, 25,4)) + TIMEVALUE(MID(rawdata!A956,12, 2)&amp; ":" &amp; MID(rawdata!A956,15, 2)&amp; ":"&amp;  MID(rawdata!A956,18, 2))</f>
        <v>43837.822916666664</v>
      </c>
      <c r="B380" s="1">
        <f>IF(ISNUMBER(VALUE(rawdata!B2235)),IF(AND(VALUE(rawdata!B2235)&gt;=0,VALUE(rawdata!B2235)&lt;=100),VALUE(rawdata!B2235),""),"")</f>
        <v>1</v>
      </c>
      <c r="C380" s="1">
        <f>IF(ISNUMBER(VALUE(rawdata!C2235)),IF(AND(VALUE(rawdata!C2235)&gt;=0,VALUE(rawdata!C2235)&lt;=100),VALUE(rawdata!C2235),""),"")</f>
        <v>2</v>
      </c>
      <c r="D380" s="1">
        <f>IF(ISNUMBER(VALUE(rawdata!D2235)),IF(AND(VALUE(rawdata!D2235)&gt;=0,VALUE(rawdata!D2235)&lt;=100),VALUE(rawdata!D2235),""),"")</f>
        <v>42</v>
      </c>
      <c r="E380" t="str">
        <f>B380&amp;"_"&amp;C380</f>
        <v>1_2</v>
      </c>
    </row>
    <row r="381" spans="1:5" x14ac:dyDescent="0.3">
      <c r="A381" s="13">
        <f>DATEVALUE(MID(rawdata!A957,9, 2)&amp; "/" &amp; MID(rawdata!A957, 5,3)&amp; "/"&amp;  MID(rawdata!A957, 25,4)) + TIMEVALUE(MID(rawdata!A957,12, 2)&amp; ":" &amp; MID(rawdata!A957,15, 2)&amp; ":"&amp;  MID(rawdata!A957,18, 2))</f>
        <v>43837.822916666664</v>
      </c>
      <c r="B381" s="1">
        <f>IF(ISNUMBER(VALUE(rawdata!B2247)),IF(AND(VALUE(rawdata!B2247)&gt;=0,VALUE(rawdata!B2247)&lt;=100),VALUE(rawdata!B2247),""),"")</f>
        <v>1</v>
      </c>
      <c r="C381" s="1">
        <f>IF(ISNUMBER(VALUE(rawdata!C2247)),IF(AND(VALUE(rawdata!C2247)&gt;=0,VALUE(rawdata!C2247)&lt;=100),VALUE(rawdata!C2247),""),"")</f>
        <v>2</v>
      </c>
      <c r="D381" s="1" t="str">
        <f>IF(ISNUMBER(VALUE(rawdata!D2247)),IF(AND(VALUE(rawdata!D2247)&gt;=0,VALUE(rawdata!D2247)&lt;=100),VALUE(rawdata!D2247),""),"")</f>
        <v/>
      </c>
      <c r="E381" t="str">
        <f>B381&amp;"_"&amp;C381</f>
        <v>1_2</v>
      </c>
    </row>
    <row r="382" spans="1:5" x14ac:dyDescent="0.3">
      <c r="A382" s="13">
        <f>DATEVALUE(MID(rawdata!A958,9, 2)&amp; "/" &amp; MID(rawdata!A958, 5,3)&amp; "/"&amp;  MID(rawdata!A958, 25,4)) + TIMEVALUE(MID(rawdata!A958,12, 2)&amp; ":" &amp; MID(rawdata!A958,15, 2)&amp; ":"&amp;  MID(rawdata!A958,18, 2))</f>
        <v>43837.822916666664</v>
      </c>
      <c r="B382" s="1">
        <f>IF(ISNUMBER(VALUE(rawdata!B2259)),IF(AND(VALUE(rawdata!B2259)&gt;=0,VALUE(rawdata!B2259)&lt;=100),VALUE(rawdata!B2259),""),"")</f>
        <v>1</v>
      </c>
      <c r="C382" s="1">
        <f>IF(ISNUMBER(VALUE(rawdata!C2259)),IF(AND(VALUE(rawdata!C2259)&gt;=0,VALUE(rawdata!C2259)&lt;=100),VALUE(rawdata!C2259),""),"")</f>
        <v>2</v>
      </c>
      <c r="D382" s="1">
        <f>IF(ISNUMBER(VALUE(rawdata!D2259)),IF(AND(VALUE(rawdata!D2259)&gt;=0,VALUE(rawdata!D2259)&lt;=100),VALUE(rawdata!D2259),""),"")</f>
        <v>42</v>
      </c>
      <c r="E382" t="str">
        <f>B382&amp;"_"&amp;C382</f>
        <v>1_2</v>
      </c>
    </row>
    <row r="383" spans="1:5" x14ac:dyDescent="0.3">
      <c r="A383" s="13">
        <f>DATEVALUE(MID(rawdata!A959,9, 2)&amp; "/" &amp; MID(rawdata!A959, 5,3)&amp; "/"&amp;  MID(rawdata!A959, 25,4)) + TIMEVALUE(MID(rawdata!A959,12, 2)&amp; ":" &amp; MID(rawdata!A959,15, 2)&amp; ":"&amp;  MID(rawdata!A959,18, 2))</f>
        <v>43837.822916666664</v>
      </c>
      <c r="B383" s="1">
        <f>IF(ISNUMBER(VALUE(rawdata!B2271)),IF(AND(VALUE(rawdata!B2271)&gt;=0,VALUE(rawdata!B2271)&lt;=100),VALUE(rawdata!B2271),""),"")</f>
        <v>1</v>
      </c>
      <c r="C383" s="1">
        <f>IF(ISNUMBER(VALUE(rawdata!C2271)),IF(AND(VALUE(rawdata!C2271)&gt;=0,VALUE(rawdata!C2271)&lt;=100),VALUE(rawdata!C2271),""),"")</f>
        <v>2</v>
      </c>
      <c r="D383" s="1" t="str">
        <f>IF(ISNUMBER(VALUE(rawdata!D2271)),IF(AND(VALUE(rawdata!D2271)&gt;=0,VALUE(rawdata!D2271)&lt;=100),VALUE(rawdata!D2271),""),"")</f>
        <v/>
      </c>
      <c r="E383" t="str">
        <f>B383&amp;"_"&amp;C383</f>
        <v>1_2</v>
      </c>
    </row>
    <row r="384" spans="1:5" x14ac:dyDescent="0.3">
      <c r="A384" s="13">
        <f>DATEVALUE(MID(rawdata!A960,9, 2)&amp; "/" &amp; MID(rawdata!A960, 5,3)&amp; "/"&amp;  MID(rawdata!A960, 25,4)) + TIMEVALUE(MID(rawdata!A960,12, 2)&amp; ":" &amp; MID(rawdata!A960,15, 2)&amp; ":"&amp;  MID(rawdata!A960,18, 2))</f>
        <v>43837.822916666664</v>
      </c>
      <c r="B384" s="1">
        <f>IF(ISNUMBER(VALUE(rawdata!B2283)),IF(AND(VALUE(rawdata!B2283)&gt;=0,VALUE(rawdata!B2283)&lt;=100),VALUE(rawdata!B2283),""),"")</f>
        <v>1</v>
      </c>
      <c r="C384" s="1">
        <f>IF(ISNUMBER(VALUE(rawdata!C2283)),IF(AND(VALUE(rawdata!C2283)&gt;=0,VALUE(rawdata!C2283)&lt;=100),VALUE(rawdata!C2283),""),"")</f>
        <v>2</v>
      </c>
      <c r="D384" s="1">
        <f>IF(ISNUMBER(VALUE(rawdata!D2283)),IF(AND(VALUE(rawdata!D2283)&gt;=0,VALUE(rawdata!D2283)&lt;=100),VALUE(rawdata!D2283),""),"")</f>
        <v>43</v>
      </c>
      <c r="E384" t="str">
        <f>B384&amp;"_"&amp;C384</f>
        <v>1_2</v>
      </c>
    </row>
    <row r="385" spans="1:5" x14ac:dyDescent="0.3">
      <c r="A385" s="13">
        <f>DATEVALUE(MID(rawdata!A961,9, 2)&amp; "/" &amp; MID(rawdata!A961, 5,3)&amp; "/"&amp;  MID(rawdata!A961, 25,4)) + TIMEVALUE(MID(rawdata!A961,12, 2)&amp; ":" &amp; MID(rawdata!A961,15, 2)&amp; ":"&amp;  MID(rawdata!A961,18, 2))</f>
        <v>43837.822916666664</v>
      </c>
      <c r="B385" s="1">
        <f>IF(ISNUMBER(VALUE(rawdata!B2295)),IF(AND(VALUE(rawdata!B2295)&gt;=0,VALUE(rawdata!B2295)&lt;=100),VALUE(rawdata!B2295),""),"")</f>
        <v>1</v>
      </c>
      <c r="C385" s="1">
        <f>IF(ISNUMBER(VALUE(rawdata!C2295)),IF(AND(VALUE(rawdata!C2295)&gt;=0,VALUE(rawdata!C2295)&lt;=100),VALUE(rawdata!C2295),""),"")</f>
        <v>2</v>
      </c>
      <c r="D385" s="1">
        <f>IF(ISNUMBER(VALUE(rawdata!D2295)),IF(AND(VALUE(rawdata!D2295)&gt;=0,VALUE(rawdata!D2295)&lt;=100),VALUE(rawdata!D2295),""),"")</f>
        <v>43</v>
      </c>
      <c r="E385" t="str">
        <f>B385&amp;"_"&amp;C385</f>
        <v>1_2</v>
      </c>
    </row>
    <row r="386" spans="1:5" x14ac:dyDescent="0.3">
      <c r="A386" s="13">
        <f>DATEVALUE(MID(rawdata!A1538,9, 2)&amp; "/" &amp; MID(rawdata!A1538, 5,3)&amp; "/"&amp;  MID(rawdata!A1538, 25,4)) + TIMEVALUE(MID(rawdata!A1538,12, 2)&amp; ":" &amp; MID(rawdata!A1538,15, 2)&amp; ":"&amp;  MID(rawdata!A1538,18, 2))</f>
        <v>43838.333333333336</v>
      </c>
      <c r="B386" s="1">
        <f>IF(ISNUMBER(VALUE(rawdata!B4)),IF(AND(VALUE(rawdata!B4)&gt;=0,VALUE(rawdata!B4)&lt;=100),VALUE(rawdata!B4),""),"")</f>
        <v>1</v>
      </c>
      <c r="C386" s="1">
        <f>IF(ISNUMBER(VALUE(rawdata!C4)),IF(AND(VALUE(rawdata!C4)&gt;=0,VALUE(rawdata!C4)&lt;=100),VALUE(rawdata!C4),""),"")</f>
        <v>3</v>
      </c>
      <c r="D386" s="1">
        <f>IF(ISNUMBER(VALUE(rawdata!D4)),IF(AND(VALUE(rawdata!D4)&gt;=0,VALUE(rawdata!D4)&lt;=100),VALUE(rawdata!D4),""),"")</f>
        <v>60</v>
      </c>
      <c r="E386" t="str">
        <f>B386&amp;"_"&amp;C386</f>
        <v>1_3</v>
      </c>
    </row>
    <row r="387" spans="1:5" x14ac:dyDescent="0.3">
      <c r="A387" s="13">
        <f>DATEVALUE(MID(rawdata!A1539,9, 2)&amp; "/" &amp; MID(rawdata!A1539, 5,3)&amp; "/"&amp;  MID(rawdata!A1539, 25,4)) + TIMEVALUE(MID(rawdata!A1539,12, 2)&amp; ":" &amp; MID(rawdata!A1539,15, 2)&amp; ":"&amp;  MID(rawdata!A1539,18, 2))</f>
        <v>43838.333333333336</v>
      </c>
      <c r="B387" s="1">
        <f>IF(ISNUMBER(VALUE(rawdata!B16)),IF(AND(VALUE(rawdata!B16)&gt;=0,VALUE(rawdata!B16)&lt;=100),VALUE(rawdata!B16),""),"")</f>
        <v>1</v>
      </c>
      <c r="C387" s="1">
        <f>IF(ISNUMBER(VALUE(rawdata!C16)),IF(AND(VALUE(rawdata!C16)&gt;=0,VALUE(rawdata!C16)&lt;=100),VALUE(rawdata!C16),""),"")</f>
        <v>3</v>
      </c>
      <c r="D387" s="1">
        <f>IF(ISNUMBER(VALUE(rawdata!D16)),IF(AND(VALUE(rawdata!D16)&gt;=0,VALUE(rawdata!D16)&lt;=100),VALUE(rawdata!D16),""),"")</f>
        <v>96</v>
      </c>
      <c r="E387" t="str">
        <f>B387&amp;"_"&amp;C387</f>
        <v>1_3</v>
      </c>
    </row>
    <row r="388" spans="1:5" x14ac:dyDescent="0.3">
      <c r="A388" s="13">
        <f>DATEVALUE(MID(rawdata!A1540,9, 2)&amp; "/" &amp; MID(rawdata!A1540, 5,3)&amp; "/"&amp;  MID(rawdata!A1540, 25,4)) + TIMEVALUE(MID(rawdata!A1540,12, 2)&amp; ":" &amp; MID(rawdata!A1540,15, 2)&amp; ":"&amp;  MID(rawdata!A1540,18, 2))</f>
        <v>43838.333333333336</v>
      </c>
      <c r="B388" s="1">
        <f>IF(ISNUMBER(VALUE(rawdata!B28)),IF(AND(VALUE(rawdata!B28)&gt;=0,VALUE(rawdata!B28)&lt;=100),VALUE(rawdata!B28),""),"")</f>
        <v>1</v>
      </c>
      <c r="C388" s="1">
        <f>IF(ISNUMBER(VALUE(rawdata!C28)),IF(AND(VALUE(rawdata!C28)&gt;=0,VALUE(rawdata!C28)&lt;=100),VALUE(rawdata!C28),""),"")</f>
        <v>3</v>
      </c>
      <c r="D388" s="1">
        <f>IF(ISNUMBER(VALUE(rawdata!D28)),IF(AND(VALUE(rawdata!D28)&gt;=0,VALUE(rawdata!D28)&lt;=100),VALUE(rawdata!D28),""),"")</f>
        <v>34</v>
      </c>
      <c r="E388" t="str">
        <f>B388&amp;"_"&amp;C388</f>
        <v>1_3</v>
      </c>
    </row>
    <row r="389" spans="1:5" x14ac:dyDescent="0.3">
      <c r="A389" s="13">
        <f>DATEVALUE(MID(rawdata!A1541,9, 2)&amp; "/" &amp; MID(rawdata!A1541, 5,3)&amp; "/"&amp;  MID(rawdata!A1541, 25,4)) + TIMEVALUE(MID(rawdata!A1541,12, 2)&amp; ":" &amp; MID(rawdata!A1541,15, 2)&amp; ":"&amp;  MID(rawdata!A1541,18, 2))</f>
        <v>43838.333333333336</v>
      </c>
      <c r="B389" s="1">
        <f>IF(ISNUMBER(VALUE(rawdata!B40)),IF(AND(VALUE(rawdata!B40)&gt;=0,VALUE(rawdata!B40)&lt;=100),VALUE(rawdata!B40),""),"")</f>
        <v>1</v>
      </c>
      <c r="C389" s="1">
        <f>IF(ISNUMBER(VALUE(rawdata!C40)),IF(AND(VALUE(rawdata!C40)&gt;=0,VALUE(rawdata!C40)&lt;=100),VALUE(rawdata!C40),""),"")</f>
        <v>3</v>
      </c>
      <c r="D389" s="1">
        <f>IF(ISNUMBER(VALUE(rawdata!D40)),IF(AND(VALUE(rawdata!D40)&gt;=0,VALUE(rawdata!D40)&lt;=100),VALUE(rawdata!D40),""),"")</f>
        <v>30</v>
      </c>
      <c r="E389" t="str">
        <f>B389&amp;"_"&amp;C389</f>
        <v>1_3</v>
      </c>
    </row>
    <row r="390" spans="1:5" x14ac:dyDescent="0.3">
      <c r="A390" s="13">
        <f>DATEVALUE(MID(rawdata!A1542,9, 2)&amp; "/" &amp; MID(rawdata!A1542, 5,3)&amp; "/"&amp;  MID(rawdata!A1542, 25,4)) + TIMEVALUE(MID(rawdata!A1542,12, 2)&amp; ":" &amp; MID(rawdata!A1542,15, 2)&amp; ":"&amp;  MID(rawdata!A1542,18, 2))</f>
        <v>43838.333333333336</v>
      </c>
      <c r="B390" s="1">
        <f>IF(ISNUMBER(VALUE(rawdata!B52)),IF(AND(VALUE(rawdata!B52)&gt;=0,VALUE(rawdata!B52)&lt;=100),VALUE(rawdata!B52),""),"")</f>
        <v>1</v>
      </c>
      <c r="C390" s="1">
        <f>IF(ISNUMBER(VALUE(rawdata!C52)),IF(AND(VALUE(rawdata!C52)&gt;=0,VALUE(rawdata!C52)&lt;=100),VALUE(rawdata!C52),""),"")</f>
        <v>3</v>
      </c>
      <c r="D390" s="1">
        <f>IF(ISNUMBER(VALUE(rawdata!D52)),IF(AND(VALUE(rawdata!D52)&gt;=0,VALUE(rawdata!D52)&lt;=100),VALUE(rawdata!D52),""),"")</f>
        <v>62</v>
      </c>
      <c r="E390" t="str">
        <f>B390&amp;"_"&amp;C390</f>
        <v>1_3</v>
      </c>
    </row>
    <row r="391" spans="1:5" x14ac:dyDescent="0.3">
      <c r="A391" s="13">
        <f>DATEVALUE(MID(rawdata!A1543,9, 2)&amp; "/" &amp; MID(rawdata!A1543, 5,3)&amp; "/"&amp;  MID(rawdata!A1543, 25,4)) + TIMEVALUE(MID(rawdata!A1543,12, 2)&amp; ":" &amp; MID(rawdata!A1543,15, 2)&amp; ":"&amp;  MID(rawdata!A1543,18, 2))</f>
        <v>43838.333333333336</v>
      </c>
      <c r="B391" s="1">
        <f>IF(ISNUMBER(VALUE(rawdata!B64)),IF(AND(VALUE(rawdata!B64)&gt;=0,VALUE(rawdata!B64)&lt;=100),VALUE(rawdata!B64),""),"")</f>
        <v>1</v>
      </c>
      <c r="C391" s="1">
        <f>IF(ISNUMBER(VALUE(rawdata!C64)),IF(AND(VALUE(rawdata!C64)&gt;=0,VALUE(rawdata!C64)&lt;=100),VALUE(rawdata!C64),""),"")</f>
        <v>3</v>
      </c>
      <c r="D391" s="1">
        <f>IF(ISNUMBER(VALUE(rawdata!D64)),IF(AND(VALUE(rawdata!D64)&gt;=0,VALUE(rawdata!D64)&lt;=100),VALUE(rawdata!D64),""),"")</f>
        <v>95</v>
      </c>
      <c r="E391" t="str">
        <f>B391&amp;"_"&amp;C391</f>
        <v>1_3</v>
      </c>
    </row>
    <row r="392" spans="1:5" x14ac:dyDescent="0.3">
      <c r="A392" s="13">
        <f>DATEVALUE(MID(rawdata!A1544,9, 2)&amp; "/" &amp; MID(rawdata!A1544, 5,3)&amp; "/"&amp;  MID(rawdata!A1544, 25,4)) + TIMEVALUE(MID(rawdata!A1544,12, 2)&amp; ":" &amp; MID(rawdata!A1544,15, 2)&amp; ":"&amp;  MID(rawdata!A1544,18, 2))</f>
        <v>43838.333333333336</v>
      </c>
      <c r="B392" s="1">
        <f>IF(ISNUMBER(VALUE(rawdata!B76)),IF(AND(VALUE(rawdata!B76)&gt;=0,VALUE(rawdata!B76)&lt;=100),VALUE(rawdata!B76),""),"")</f>
        <v>1</v>
      </c>
      <c r="C392" s="1">
        <f>IF(ISNUMBER(VALUE(rawdata!C76)),IF(AND(VALUE(rawdata!C76)&gt;=0,VALUE(rawdata!C76)&lt;=100),VALUE(rawdata!C76),""),"")</f>
        <v>3</v>
      </c>
      <c r="D392" s="1" t="str">
        <f>IF(ISNUMBER(VALUE(rawdata!D76)),IF(AND(VALUE(rawdata!D76)&gt;=0,VALUE(rawdata!D76)&lt;=100),VALUE(rawdata!D76),""),"")</f>
        <v/>
      </c>
      <c r="E392" t="str">
        <f>B392&amp;"_"&amp;C392</f>
        <v>1_3</v>
      </c>
    </row>
    <row r="393" spans="1:5" x14ac:dyDescent="0.3">
      <c r="A393" s="13">
        <f>DATEVALUE(MID(rawdata!A1545,9, 2)&amp; "/" &amp; MID(rawdata!A1545, 5,3)&amp; "/"&amp;  MID(rawdata!A1545, 25,4)) + TIMEVALUE(MID(rawdata!A1545,12, 2)&amp; ":" &amp; MID(rawdata!A1545,15, 2)&amp; ":"&amp;  MID(rawdata!A1545,18, 2))</f>
        <v>43838.333333333336</v>
      </c>
      <c r="B393" s="1">
        <f>IF(ISNUMBER(VALUE(rawdata!B88)),IF(AND(VALUE(rawdata!B88)&gt;=0,VALUE(rawdata!B88)&lt;=100),VALUE(rawdata!B88),""),"")</f>
        <v>1</v>
      </c>
      <c r="C393" s="1">
        <f>IF(ISNUMBER(VALUE(rawdata!C88)),IF(AND(VALUE(rawdata!C88)&gt;=0,VALUE(rawdata!C88)&lt;=100),VALUE(rawdata!C88),""),"")</f>
        <v>3</v>
      </c>
      <c r="D393" s="1">
        <f>IF(ISNUMBER(VALUE(rawdata!D88)),IF(AND(VALUE(rawdata!D88)&gt;=0,VALUE(rawdata!D88)&lt;=100),VALUE(rawdata!D88),""),"")</f>
        <v>98</v>
      </c>
      <c r="E393" t="str">
        <f>B393&amp;"_"&amp;C393</f>
        <v>1_3</v>
      </c>
    </row>
    <row r="394" spans="1:5" x14ac:dyDescent="0.3">
      <c r="A394" s="13">
        <f>DATEVALUE(MID(rawdata!A1546,9, 2)&amp; "/" &amp; MID(rawdata!A1546, 5,3)&amp; "/"&amp;  MID(rawdata!A1546, 25,4)) + TIMEVALUE(MID(rawdata!A1546,12, 2)&amp; ":" &amp; MID(rawdata!A1546,15, 2)&amp; ":"&amp;  MID(rawdata!A1546,18, 2))</f>
        <v>43838.333333333336</v>
      </c>
      <c r="B394" s="1">
        <f>IF(ISNUMBER(VALUE(rawdata!B100)),IF(AND(VALUE(rawdata!B100)&gt;=0,VALUE(rawdata!B100)&lt;=100),VALUE(rawdata!B100),""),"")</f>
        <v>1</v>
      </c>
      <c r="C394" s="1">
        <f>IF(ISNUMBER(VALUE(rawdata!C100)),IF(AND(VALUE(rawdata!C100)&gt;=0,VALUE(rawdata!C100)&lt;=100),VALUE(rawdata!C100),""),"")</f>
        <v>3</v>
      </c>
      <c r="D394" s="1">
        <f>IF(ISNUMBER(VALUE(rawdata!D100)),IF(AND(VALUE(rawdata!D100)&gt;=0,VALUE(rawdata!D100)&lt;=100),VALUE(rawdata!D100),""),"")</f>
        <v>72</v>
      </c>
      <c r="E394" t="str">
        <f>B394&amp;"_"&amp;C394</f>
        <v>1_3</v>
      </c>
    </row>
    <row r="395" spans="1:5" x14ac:dyDescent="0.3">
      <c r="A395" s="13">
        <f>DATEVALUE(MID(rawdata!A1547,9, 2)&amp; "/" &amp; MID(rawdata!A1547, 5,3)&amp; "/"&amp;  MID(rawdata!A1547, 25,4)) + TIMEVALUE(MID(rawdata!A1547,12, 2)&amp; ":" &amp; MID(rawdata!A1547,15, 2)&amp; ":"&amp;  MID(rawdata!A1547,18, 2))</f>
        <v>43838.333333333336</v>
      </c>
      <c r="B395" s="1">
        <f>IF(ISNUMBER(VALUE(rawdata!B112)),IF(AND(VALUE(rawdata!B112)&gt;=0,VALUE(rawdata!B112)&lt;=100),VALUE(rawdata!B112),""),"")</f>
        <v>1</v>
      </c>
      <c r="C395" s="1">
        <f>IF(ISNUMBER(VALUE(rawdata!C112)),IF(AND(VALUE(rawdata!C112)&gt;=0,VALUE(rawdata!C112)&lt;=100),VALUE(rawdata!C112),""),"")</f>
        <v>3</v>
      </c>
      <c r="D395" s="1">
        <f>IF(ISNUMBER(VALUE(rawdata!D112)),IF(AND(VALUE(rawdata!D112)&gt;=0,VALUE(rawdata!D112)&lt;=100),VALUE(rawdata!D112),""),"")</f>
        <v>44</v>
      </c>
      <c r="E395" t="str">
        <f>B395&amp;"_"&amp;C395</f>
        <v>1_3</v>
      </c>
    </row>
    <row r="396" spans="1:5" x14ac:dyDescent="0.3">
      <c r="A396" s="13">
        <f>DATEVALUE(MID(rawdata!A1548,9, 2)&amp; "/" &amp; MID(rawdata!A1548, 5,3)&amp; "/"&amp;  MID(rawdata!A1548, 25,4)) + TIMEVALUE(MID(rawdata!A1548,12, 2)&amp; ":" &amp; MID(rawdata!A1548,15, 2)&amp; ":"&amp;  MID(rawdata!A1548,18, 2))</f>
        <v>43838.333333333336</v>
      </c>
      <c r="B396" s="1">
        <f>IF(ISNUMBER(VALUE(rawdata!B124)),IF(AND(VALUE(rawdata!B124)&gt;=0,VALUE(rawdata!B124)&lt;=100),VALUE(rawdata!B124),""),"")</f>
        <v>1</v>
      </c>
      <c r="C396" s="1">
        <f>IF(ISNUMBER(VALUE(rawdata!C124)),IF(AND(VALUE(rawdata!C124)&gt;=0,VALUE(rawdata!C124)&lt;=100),VALUE(rawdata!C124),""),"")</f>
        <v>3</v>
      </c>
      <c r="D396" s="1">
        <f>IF(ISNUMBER(VALUE(rawdata!D124)),IF(AND(VALUE(rawdata!D124)&gt;=0,VALUE(rawdata!D124)&lt;=100),VALUE(rawdata!D124),""),"")</f>
        <v>28</v>
      </c>
      <c r="E396" t="str">
        <f>B396&amp;"_"&amp;C396</f>
        <v>1_3</v>
      </c>
    </row>
    <row r="397" spans="1:5" x14ac:dyDescent="0.3">
      <c r="A397" s="13">
        <f>DATEVALUE(MID(rawdata!A1549,9, 2)&amp; "/" &amp; MID(rawdata!A1549, 5,3)&amp; "/"&amp;  MID(rawdata!A1549, 25,4)) + TIMEVALUE(MID(rawdata!A1549,12, 2)&amp; ":" &amp; MID(rawdata!A1549,15, 2)&amp; ":"&amp;  MID(rawdata!A1549,18, 2))</f>
        <v>43838.333333333336</v>
      </c>
      <c r="B397" s="1">
        <f>IF(ISNUMBER(VALUE(rawdata!B136)),IF(AND(VALUE(rawdata!B136)&gt;=0,VALUE(rawdata!B136)&lt;=100),VALUE(rawdata!B136),""),"")</f>
        <v>1</v>
      </c>
      <c r="C397" s="1">
        <f>IF(ISNUMBER(VALUE(rawdata!C136)),IF(AND(VALUE(rawdata!C136)&gt;=0,VALUE(rawdata!C136)&lt;=100),VALUE(rawdata!C136),""),"")</f>
        <v>3</v>
      </c>
      <c r="D397" s="1">
        <f>IF(ISNUMBER(VALUE(rawdata!D136)),IF(AND(VALUE(rawdata!D136)&gt;=0,VALUE(rawdata!D136)&lt;=100),VALUE(rawdata!D136),""),"")</f>
        <v>3</v>
      </c>
      <c r="E397" t="str">
        <f>B397&amp;"_"&amp;C397</f>
        <v>1_3</v>
      </c>
    </row>
    <row r="398" spans="1:5" x14ac:dyDescent="0.3">
      <c r="A398" s="13">
        <f>DATEVALUE(MID(rawdata!A1550,9, 2)&amp; "/" &amp; MID(rawdata!A1550, 5,3)&amp; "/"&amp;  MID(rawdata!A1550, 25,4)) + TIMEVALUE(MID(rawdata!A1550,12, 2)&amp; ":" &amp; MID(rawdata!A1550,15, 2)&amp; ":"&amp;  MID(rawdata!A1550,18, 2))</f>
        <v>43838.34375</v>
      </c>
      <c r="B398" s="1">
        <f>IF(ISNUMBER(VALUE(rawdata!B148)),IF(AND(VALUE(rawdata!B148)&gt;=0,VALUE(rawdata!B148)&lt;=100),VALUE(rawdata!B148),""),"")</f>
        <v>1</v>
      </c>
      <c r="C398" s="1">
        <f>IF(ISNUMBER(VALUE(rawdata!C148)),IF(AND(VALUE(rawdata!C148)&gt;=0,VALUE(rawdata!C148)&lt;=100),VALUE(rawdata!C148),""),"")</f>
        <v>3</v>
      </c>
      <c r="D398" s="1">
        <f>IF(ISNUMBER(VALUE(rawdata!D148)),IF(AND(VALUE(rawdata!D148)&gt;=0,VALUE(rawdata!D148)&lt;=100),VALUE(rawdata!D148),""),"")</f>
        <v>98</v>
      </c>
      <c r="E398" t="str">
        <f>B398&amp;"_"&amp;C398</f>
        <v>1_3</v>
      </c>
    </row>
    <row r="399" spans="1:5" x14ac:dyDescent="0.3">
      <c r="A399" s="13">
        <f>DATEVALUE(MID(rawdata!A1551,9, 2)&amp; "/" &amp; MID(rawdata!A1551, 5,3)&amp; "/"&amp;  MID(rawdata!A1551, 25,4)) + TIMEVALUE(MID(rawdata!A1551,12, 2)&amp; ":" &amp; MID(rawdata!A1551,15, 2)&amp; ":"&amp;  MID(rawdata!A1551,18, 2))</f>
        <v>43838.34375</v>
      </c>
      <c r="B399" s="1">
        <f>IF(ISNUMBER(VALUE(rawdata!B160)),IF(AND(VALUE(rawdata!B160)&gt;=0,VALUE(rawdata!B160)&lt;=100),VALUE(rawdata!B160),""),"")</f>
        <v>1</v>
      </c>
      <c r="C399" s="1">
        <f>IF(ISNUMBER(VALUE(rawdata!C160)),IF(AND(VALUE(rawdata!C160)&gt;=0,VALUE(rawdata!C160)&lt;=100),VALUE(rawdata!C160),""),"")</f>
        <v>3</v>
      </c>
      <c r="D399" s="1">
        <f>IF(ISNUMBER(VALUE(rawdata!D160)),IF(AND(VALUE(rawdata!D160)&gt;=0,VALUE(rawdata!D160)&lt;=100),VALUE(rawdata!D160),""),"")</f>
        <v>44</v>
      </c>
      <c r="E399" t="str">
        <f>B399&amp;"_"&amp;C399</f>
        <v>1_3</v>
      </c>
    </row>
    <row r="400" spans="1:5" x14ac:dyDescent="0.3">
      <c r="A400" s="13">
        <f>DATEVALUE(MID(rawdata!A1552,9, 2)&amp; "/" &amp; MID(rawdata!A1552, 5,3)&amp; "/"&amp;  MID(rawdata!A1552, 25,4)) + TIMEVALUE(MID(rawdata!A1552,12, 2)&amp; ":" &amp; MID(rawdata!A1552,15, 2)&amp; ":"&amp;  MID(rawdata!A1552,18, 2))</f>
        <v>43838.34375</v>
      </c>
      <c r="B400" s="1">
        <f>IF(ISNUMBER(VALUE(rawdata!B172)),IF(AND(VALUE(rawdata!B172)&gt;=0,VALUE(rawdata!B172)&lt;=100),VALUE(rawdata!B172),""),"")</f>
        <v>1</v>
      </c>
      <c r="C400" s="1">
        <f>IF(ISNUMBER(VALUE(rawdata!C172)),IF(AND(VALUE(rawdata!C172)&gt;=0,VALUE(rawdata!C172)&lt;=100),VALUE(rawdata!C172),""),"")</f>
        <v>3</v>
      </c>
      <c r="D400" s="1">
        <f>IF(ISNUMBER(VALUE(rawdata!D172)),IF(AND(VALUE(rawdata!D172)&gt;=0,VALUE(rawdata!D172)&lt;=100),VALUE(rawdata!D172),""),"")</f>
        <v>8</v>
      </c>
      <c r="E400" t="str">
        <f>B400&amp;"_"&amp;C400</f>
        <v>1_3</v>
      </c>
    </row>
    <row r="401" spans="1:5" x14ac:dyDescent="0.3">
      <c r="A401" s="13">
        <f>DATEVALUE(MID(rawdata!A1553,9, 2)&amp; "/" &amp; MID(rawdata!A1553, 5,3)&amp; "/"&amp;  MID(rawdata!A1553, 25,4)) + TIMEVALUE(MID(rawdata!A1553,12, 2)&amp; ":" &amp; MID(rawdata!A1553,15, 2)&amp; ":"&amp;  MID(rawdata!A1553,18, 2))</f>
        <v>43838.34375</v>
      </c>
      <c r="B401" s="1">
        <f>IF(ISNUMBER(VALUE(rawdata!B184)),IF(AND(VALUE(rawdata!B184)&gt;=0,VALUE(rawdata!B184)&lt;=100),VALUE(rawdata!B184),""),"")</f>
        <v>1</v>
      </c>
      <c r="C401" s="1">
        <f>IF(ISNUMBER(VALUE(rawdata!C184)),IF(AND(VALUE(rawdata!C184)&gt;=0,VALUE(rawdata!C184)&lt;=100),VALUE(rawdata!C184),""),"")</f>
        <v>3</v>
      </c>
      <c r="D401" s="1">
        <f>IF(ISNUMBER(VALUE(rawdata!D184)),IF(AND(VALUE(rawdata!D184)&gt;=0,VALUE(rawdata!D184)&lt;=100),VALUE(rawdata!D184),""),"")</f>
        <v>21</v>
      </c>
      <c r="E401" t="str">
        <f>B401&amp;"_"&amp;C401</f>
        <v>1_3</v>
      </c>
    </row>
    <row r="402" spans="1:5" x14ac:dyDescent="0.3">
      <c r="A402" s="13">
        <f>DATEVALUE(MID(rawdata!A1554,9, 2)&amp; "/" &amp; MID(rawdata!A1554, 5,3)&amp; "/"&amp;  MID(rawdata!A1554, 25,4)) + TIMEVALUE(MID(rawdata!A1554,12, 2)&amp; ":" &amp; MID(rawdata!A1554,15, 2)&amp; ":"&amp;  MID(rawdata!A1554,18, 2))</f>
        <v>43838.34375</v>
      </c>
      <c r="B402" s="1">
        <f>IF(ISNUMBER(VALUE(rawdata!B196)),IF(AND(VALUE(rawdata!B196)&gt;=0,VALUE(rawdata!B196)&lt;=100),VALUE(rawdata!B196),""),"")</f>
        <v>1</v>
      </c>
      <c r="C402" s="1">
        <f>IF(ISNUMBER(VALUE(rawdata!C196)),IF(AND(VALUE(rawdata!C196)&gt;=0,VALUE(rawdata!C196)&lt;=100),VALUE(rawdata!C196),""),"")</f>
        <v>3</v>
      </c>
      <c r="D402" s="1">
        <f>IF(ISNUMBER(VALUE(rawdata!D196)),IF(AND(VALUE(rawdata!D196)&gt;=0,VALUE(rawdata!D196)&lt;=100),VALUE(rawdata!D196),""),"")</f>
        <v>65</v>
      </c>
      <c r="E402" t="str">
        <f>B402&amp;"_"&amp;C402</f>
        <v>1_3</v>
      </c>
    </row>
    <row r="403" spans="1:5" x14ac:dyDescent="0.3">
      <c r="A403" s="13">
        <f>DATEVALUE(MID(rawdata!A1555,9, 2)&amp; "/" &amp; MID(rawdata!A1555, 5,3)&amp; "/"&amp;  MID(rawdata!A1555, 25,4)) + TIMEVALUE(MID(rawdata!A1555,12, 2)&amp; ":" &amp; MID(rawdata!A1555,15, 2)&amp; ":"&amp;  MID(rawdata!A1555,18, 2))</f>
        <v>43838.34375</v>
      </c>
      <c r="B403" s="1">
        <f>IF(ISNUMBER(VALUE(rawdata!B208)),IF(AND(VALUE(rawdata!B208)&gt;=0,VALUE(rawdata!B208)&lt;=100),VALUE(rawdata!B208),""),"")</f>
        <v>1</v>
      </c>
      <c r="C403" s="1">
        <f>IF(ISNUMBER(VALUE(rawdata!C208)),IF(AND(VALUE(rawdata!C208)&gt;=0,VALUE(rawdata!C208)&lt;=100),VALUE(rawdata!C208),""),"")</f>
        <v>3</v>
      </c>
      <c r="D403" s="1">
        <f>IF(ISNUMBER(VALUE(rawdata!D208)),IF(AND(VALUE(rawdata!D208)&gt;=0,VALUE(rawdata!D208)&lt;=100),VALUE(rawdata!D208),""),"")</f>
        <v>12</v>
      </c>
      <c r="E403" t="str">
        <f>B403&amp;"_"&amp;C403</f>
        <v>1_3</v>
      </c>
    </row>
    <row r="404" spans="1:5" x14ac:dyDescent="0.3">
      <c r="A404" s="13">
        <f>DATEVALUE(MID(rawdata!A1556,9, 2)&amp; "/" &amp; MID(rawdata!A1556, 5,3)&amp; "/"&amp;  MID(rawdata!A1556, 25,4)) + TIMEVALUE(MID(rawdata!A1556,12, 2)&amp; ":" &amp; MID(rawdata!A1556,15, 2)&amp; ":"&amp;  MID(rawdata!A1556,18, 2))</f>
        <v>43838.34375</v>
      </c>
      <c r="B404" s="1">
        <f>IF(ISNUMBER(VALUE(rawdata!B220)),IF(AND(VALUE(rawdata!B220)&gt;=0,VALUE(rawdata!B220)&lt;=100),VALUE(rawdata!B220),""),"")</f>
        <v>1</v>
      </c>
      <c r="C404" s="1">
        <f>IF(ISNUMBER(VALUE(rawdata!C220)),IF(AND(VALUE(rawdata!C220)&gt;=0,VALUE(rawdata!C220)&lt;=100),VALUE(rawdata!C220),""),"")</f>
        <v>3</v>
      </c>
      <c r="D404" s="1">
        <f>IF(ISNUMBER(VALUE(rawdata!D220)),IF(AND(VALUE(rawdata!D220)&gt;=0,VALUE(rawdata!D220)&lt;=100),VALUE(rawdata!D220),""),"")</f>
        <v>15</v>
      </c>
      <c r="E404" t="str">
        <f>B404&amp;"_"&amp;C404</f>
        <v>1_3</v>
      </c>
    </row>
    <row r="405" spans="1:5" x14ac:dyDescent="0.3">
      <c r="A405" s="13">
        <f>DATEVALUE(MID(rawdata!A1557,9, 2)&amp; "/" &amp; MID(rawdata!A1557, 5,3)&amp; "/"&amp;  MID(rawdata!A1557, 25,4)) + TIMEVALUE(MID(rawdata!A1557,12, 2)&amp; ":" &amp; MID(rawdata!A1557,15, 2)&amp; ":"&amp;  MID(rawdata!A1557,18, 2))</f>
        <v>43838.34375</v>
      </c>
      <c r="B405" s="1">
        <f>IF(ISNUMBER(VALUE(rawdata!B232)),IF(AND(VALUE(rawdata!B232)&gt;=0,VALUE(rawdata!B232)&lt;=100),VALUE(rawdata!B232),""),"")</f>
        <v>1</v>
      </c>
      <c r="C405" s="1">
        <f>IF(ISNUMBER(VALUE(rawdata!C232)),IF(AND(VALUE(rawdata!C232)&gt;=0,VALUE(rawdata!C232)&lt;=100),VALUE(rawdata!C232),""),"")</f>
        <v>3</v>
      </c>
      <c r="D405" s="1">
        <f>IF(ISNUMBER(VALUE(rawdata!D232)),IF(AND(VALUE(rawdata!D232)&gt;=0,VALUE(rawdata!D232)&lt;=100),VALUE(rawdata!D232),""),"")</f>
        <v>23</v>
      </c>
      <c r="E405" t="str">
        <f>B405&amp;"_"&amp;C405</f>
        <v>1_3</v>
      </c>
    </row>
    <row r="406" spans="1:5" x14ac:dyDescent="0.3">
      <c r="A406" s="13">
        <f>DATEVALUE(MID(rawdata!A1558,9, 2)&amp; "/" &amp; MID(rawdata!A1558, 5,3)&amp; "/"&amp;  MID(rawdata!A1558, 25,4)) + TIMEVALUE(MID(rawdata!A1558,12, 2)&amp; ":" &amp; MID(rawdata!A1558,15, 2)&amp; ":"&amp;  MID(rawdata!A1558,18, 2))</f>
        <v>43838.34375</v>
      </c>
      <c r="B406" s="1">
        <f>IF(ISNUMBER(VALUE(rawdata!B244)),IF(AND(VALUE(rawdata!B244)&gt;=0,VALUE(rawdata!B244)&lt;=100),VALUE(rawdata!B244),""),"")</f>
        <v>1</v>
      </c>
      <c r="C406" s="1">
        <f>IF(ISNUMBER(VALUE(rawdata!C244)),IF(AND(VALUE(rawdata!C244)&gt;=0,VALUE(rawdata!C244)&lt;=100),VALUE(rawdata!C244),""),"")</f>
        <v>3</v>
      </c>
      <c r="D406" s="1" t="str">
        <f>IF(ISNUMBER(VALUE(rawdata!D244)),IF(AND(VALUE(rawdata!D244)&gt;=0,VALUE(rawdata!D244)&lt;=100),VALUE(rawdata!D244),""),"")</f>
        <v/>
      </c>
      <c r="E406" t="str">
        <f>B406&amp;"_"&amp;C406</f>
        <v>1_3</v>
      </c>
    </row>
    <row r="407" spans="1:5" x14ac:dyDescent="0.3">
      <c r="A407" s="13">
        <f>DATEVALUE(MID(rawdata!A1559,9, 2)&amp; "/" &amp; MID(rawdata!A1559, 5,3)&amp; "/"&amp;  MID(rawdata!A1559, 25,4)) + TIMEVALUE(MID(rawdata!A1559,12, 2)&amp; ":" &amp; MID(rawdata!A1559,15, 2)&amp; ":"&amp;  MID(rawdata!A1559,18, 2))</f>
        <v>43838.34375</v>
      </c>
      <c r="B407" s="1">
        <f>IF(ISNUMBER(VALUE(rawdata!B256)),IF(AND(VALUE(rawdata!B256)&gt;=0,VALUE(rawdata!B256)&lt;=100),VALUE(rawdata!B256),""),"")</f>
        <v>1</v>
      </c>
      <c r="C407" s="1">
        <f>IF(ISNUMBER(VALUE(rawdata!C256)),IF(AND(VALUE(rawdata!C256)&gt;=0,VALUE(rawdata!C256)&lt;=100),VALUE(rawdata!C256),""),"")</f>
        <v>3</v>
      </c>
      <c r="D407" s="1">
        <f>IF(ISNUMBER(VALUE(rawdata!D256)),IF(AND(VALUE(rawdata!D256)&gt;=0,VALUE(rawdata!D256)&lt;=100),VALUE(rawdata!D256),""),"")</f>
        <v>5</v>
      </c>
      <c r="E407" t="str">
        <f>B407&amp;"_"&amp;C407</f>
        <v>1_3</v>
      </c>
    </row>
    <row r="408" spans="1:5" x14ac:dyDescent="0.3">
      <c r="A408" s="13">
        <f>DATEVALUE(MID(rawdata!A1560,9, 2)&amp; "/" &amp; MID(rawdata!A1560, 5,3)&amp; "/"&amp;  MID(rawdata!A1560, 25,4)) + TIMEVALUE(MID(rawdata!A1560,12, 2)&amp; ":" &amp; MID(rawdata!A1560,15, 2)&amp; ":"&amp;  MID(rawdata!A1560,18, 2))</f>
        <v>43838.34375</v>
      </c>
      <c r="B408" s="1">
        <f>IF(ISNUMBER(VALUE(rawdata!B268)),IF(AND(VALUE(rawdata!B268)&gt;=0,VALUE(rawdata!B268)&lt;=100),VALUE(rawdata!B268),""),"")</f>
        <v>1</v>
      </c>
      <c r="C408" s="1">
        <f>IF(ISNUMBER(VALUE(rawdata!C268)),IF(AND(VALUE(rawdata!C268)&gt;=0,VALUE(rawdata!C268)&lt;=100),VALUE(rawdata!C268),""),"")</f>
        <v>3</v>
      </c>
      <c r="D408" s="1">
        <f>IF(ISNUMBER(VALUE(rawdata!D268)),IF(AND(VALUE(rawdata!D268)&gt;=0,VALUE(rawdata!D268)&lt;=100),VALUE(rawdata!D268),""),"")</f>
        <v>83</v>
      </c>
      <c r="E408" t="str">
        <f>B408&amp;"_"&amp;C408</f>
        <v>1_3</v>
      </c>
    </row>
    <row r="409" spans="1:5" x14ac:dyDescent="0.3">
      <c r="A409" s="13">
        <f>DATEVALUE(MID(rawdata!A1561,9, 2)&amp; "/" &amp; MID(rawdata!A1561, 5,3)&amp; "/"&amp;  MID(rawdata!A1561, 25,4)) + TIMEVALUE(MID(rawdata!A1561,12, 2)&amp; ":" &amp; MID(rawdata!A1561,15, 2)&amp; ":"&amp;  MID(rawdata!A1561,18, 2))</f>
        <v>43838.34375</v>
      </c>
      <c r="B409" s="1">
        <f>IF(ISNUMBER(VALUE(rawdata!B280)),IF(AND(VALUE(rawdata!B280)&gt;=0,VALUE(rawdata!B280)&lt;=100),VALUE(rawdata!B280),""),"")</f>
        <v>1</v>
      </c>
      <c r="C409" s="1">
        <f>IF(ISNUMBER(VALUE(rawdata!C280)),IF(AND(VALUE(rawdata!C280)&gt;=0,VALUE(rawdata!C280)&lt;=100),VALUE(rawdata!C280),""),"")</f>
        <v>3</v>
      </c>
      <c r="D409" s="1">
        <f>IF(ISNUMBER(VALUE(rawdata!D280)),IF(AND(VALUE(rawdata!D280)&gt;=0,VALUE(rawdata!D280)&lt;=100),VALUE(rawdata!D280),""),"")</f>
        <v>66</v>
      </c>
      <c r="E409" t="str">
        <f>B409&amp;"_"&amp;C409</f>
        <v>1_3</v>
      </c>
    </row>
    <row r="410" spans="1:5" x14ac:dyDescent="0.3">
      <c r="A410" s="13">
        <f>DATEVALUE(MID(rawdata!A1562,9, 2)&amp; "/" &amp; MID(rawdata!A1562, 5,3)&amp; "/"&amp;  MID(rawdata!A1562, 25,4)) + TIMEVALUE(MID(rawdata!A1562,12, 2)&amp; ":" &amp; MID(rawdata!A1562,15, 2)&amp; ":"&amp;  MID(rawdata!A1562,18, 2))</f>
        <v>43838.354166666664</v>
      </c>
      <c r="B410" s="1">
        <f>IF(ISNUMBER(VALUE(rawdata!B292)),IF(AND(VALUE(rawdata!B292)&gt;=0,VALUE(rawdata!B292)&lt;=100),VALUE(rawdata!B292),""),"")</f>
        <v>1</v>
      </c>
      <c r="C410" s="1">
        <f>IF(ISNUMBER(VALUE(rawdata!C292)),IF(AND(VALUE(rawdata!C292)&gt;=0,VALUE(rawdata!C292)&lt;=100),VALUE(rawdata!C292),""),"")</f>
        <v>3</v>
      </c>
      <c r="D410" s="1">
        <f>IF(ISNUMBER(VALUE(rawdata!D292)),IF(AND(VALUE(rawdata!D292)&gt;=0,VALUE(rawdata!D292)&lt;=100),VALUE(rawdata!D292),""),"")</f>
        <v>12</v>
      </c>
      <c r="E410" t="str">
        <f>B410&amp;"_"&amp;C410</f>
        <v>1_3</v>
      </c>
    </row>
    <row r="411" spans="1:5" x14ac:dyDescent="0.3">
      <c r="A411" s="13">
        <f>DATEVALUE(MID(rawdata!A1563,9, 2)&amp; "/" &amp; MID(rawdata!A1563, 5,3)&amp; "/"&amp;  MID(rawdata!A1563, 25,4)) + TIMEVALUE(MID(rawdata!A1563,12, 2)&amp; ":" &amp; MID(rawdata!A1563,15, 2)&amp; ":"&amp;  MID(rawdata!A1563,18, 2))</f>
        <v>43838.354166666664</v>
      </c>
      <c r="B411" s="1">
        <f>IF(ISNUMBER(VALUE(rawdata!B304)),IF(AND(VALUE(rawdata!B304)&gt;=0,VALUE(rawdata!B304)&lt;=100),VALUE(rawdata!B304),""),"")</f>
        <v>1</v>
      </c>
      <c r="C411" s="1">
        <f>IF(ISNUMBER(VALUE(rawdata!C304)),IF(AND(VALUE(rawdata!C304)&gt;=0,VALUE(rawdata!C304)&lt;=100),VALUE(rawdata!C304),""),"")</f>
        <v>3</v>
      </c>
      <c r="D411" s="1">
        <f>IF(ISNUMBER(VALUE(rawdata!D304)),IF(AND(VALUE(rawdata!D304)&gt;=0,VALUE(rawdata!D304)&lt;=100),VALUE(rawdata!D304),""),"")</f>
        <v>1</v>
      </c>
      <c r="E411" t="str">
        <f>B411&amp;"_"&amp;C411</f>
        <v>1_3</v>
      </c>
    </row>
    <row r="412" spans="1:5" x14ac:dyDescent="0.3">
      <c r="A412" s="13">
        <f>DATEVALUE(MID(rawdata!A1564,9, 2)&amp; "/" &amp; MID(rawdata!A1564, 5,3)&amp; "/"&amp;  MID(rawdata!A1564, 25,4)) + TIMEVALUE(MID(rawdata!A1564,12, 2)&amp; ":" &amp; MID(rawdata!A1564,15, 2)&amp; ":"&amp;  MID(rawdata!A1564,18, 2))</f>
        <v>43838.354166666664</v>
      </c>
      <c r="B412" s="1">
        <f>IF(ISNUMBER(VALUE(rawdata!B316)),IF(AND(VALUE(rawdata!B316)&gt;=0,VALUE(rawdata!B316)&lt;=100),VALUE(rawdata!B316),""),"")</f>
        <v>1</v>
      </c>
      <c r="C412" s="1">
        <f>IF(ISNUMBER(VALUE(rawdata!C316)),IF(AND(VALUE(rawdata!C316)&gt;=0,VALUE(rawdata!C316)&lt;=100),VALUE(rawdata!C316),""),"")</f>
        <v>3</v>
      </c>
      <c r="D412" s="1">
        <f>IF(ISNUMBER(VALUE(rawdata!D316)),IF(AND(VALUE(rawdata!D316)&gt;=0,VALUE(rawdata!D316)&lt;=100),VALUE(rawdata!D316),""),"")</f>
        <v>51</v>
      </c>
      <c r="E412" t="str">
        <f>B412&amp;"_"&amp;C412</f>
        <v>1_3</v>
      </c>
    </row>
    <row r="413" spans="1:5" x14ac:dyDescent="0.3">
      <c r="A413" s="13">
        <f>DATEVALUE(MID(rawdata!A1565,9, 2)&amp; "/" &amp; MID(rawdata!A1565, 5,3)&amp; "/"&amp;  MID(rawdata!A1565, 25,4)) + TIMEVALUE(MID(rawdata!A1565,12, 2)&amp; ":" &amp; MID(rawdata!A1565,15, 2)&amp; ":"&amp;  MID(rawdata!A1565,18, 2))</f>
        <v>43838.354166666664</v>
      </c>
      <c r="B413" s="1">
        <f>IF(ISNUMBER(VALUE(rawdata!B328)),IF(AND(VALUE(rawdata!B328)&gt;=0,VALUE(rawdata!B328)&lt;=100),VALUE(rawdata!B328),""),"")</f>
        <v>1</v>
      </c>
      <c r="C413" s="1">
        <f>IF(ISNUMBER(VALUE(rawdata!C328)),IF(AND(VALUE(rawdata!C328)&gt;=0,VALUE(rawdata!C328)&lt;=100),VALUE(rawdata!C328),""),"")</f>
        <v>3</v>
      </c>
      <c r="D413" s="1">
        <f>IF(ISNUMBER(VALUE(rawdata!D328)),IF(AND(VALUE(rawdata!D328)&gt;=0,VALUE(rawdata!D328)&lt;=100),VALUE(rawdata!D328),""),"")</f>
        <v>40</v>
      </c>
      <c r="E413" t="str">
        <f>B413&amp;"_"&amp;C413</f>
        <v>1_3</v>
      </c>
    </row>
    <row r="414" spans="1:5" x14ac:dyDescent="0.3">
      <c r="A414" s="13">
        <f>DATEVALUE(MID(rawdata!A1566,9, 2)&amp; "/" &amp; MID(rawdata!A1566, 5,3)&amp; "/"&amp;  MID(rawdata!A1566, 25,4)) + TIMEVALUE(MID(rawdata!A1566,12, 2)&amp; ":" &amp; MID(rawdata!A1566,15, 2)&amp; ":"&amp;  MID(rawdata!A1566,18, 2))</f>
        <v>43838.354166666664</v>
      </c>
      <c r="B414" s="1">
        <f>IF(ISNUMBER(VALUE(rawdata!B340)),IF(AND(VALUE(rawdata!B340)&gt;=0,VALUE(rawdata!B340)&lt;=100),VALUE(rawdata!B340),""),"")</f>
        <v>1</v>
      </c>
      <c r="C414" s="1">
        <f>IF(ISNUMBER(VALUE(rawdata!C340)),IF(AND(VALUE(rawdata!C340)&gt;=0,VALUE(rawdata!C340)&lt;=100),VALUE(rawdata!C340),""),"")</f>
        <v>3</v>
      </c>
      <c r="D414" s="1">
        <f>IF(ISNUMBER(VALUE(rawdata!D340)),IF(AND(VALUE(rawdata!D340)&gt;=0,VALUE(rawdata!D340)&lt;=100),VALUE(rawdata!D340),""),"")</f>
        <v>69</v>
      </c>
      <c r="E414" t="str">
        <f>B414&amp;"_"&amp;C414</f>
        <v>1_3</v>
      </c>
    </row>
    <row r="415" spans="1:5" x14ac:dyDescent="0.3">
      <c r="A415" s="13">
        <f>DATEVALUE(MID(rawdata!A1567,9, 2)&amp; "/" &amp; MID(rawdata!A1567, 5,3)&amp; "/"&amp;  MID(rawdata!A1567, 25,4)) + TIMEVALUE(MID(rawdata!A1567,12, 2)&amp; ":" &amp; MID(rawdata!A1567,15, 2)&amp; ":"&amp;  MID(rawdata!A1567,18, 2))</f>
        <v>43838.354166666664</v>
      </c>
      <c r="B415" s="1">
        <f>IF(ISNUMBER(VALUE(rawdata!B352)),IF(AND(VALUE(rawdata!B352)&gt;=0,VALUE(rawdata!B352)&lt;=100),VALUE(rawdata!B352),""),"")</f>
        <v>1</v>
      </c>
      <c r="C415" s="1">
        <f>IF(ISNUMBER(VALUE(rawdata!C352)),IF(AND(VALUE(rawdata!C352)&gt;=0,VALUE(rawdata!C352)&lt;=100),VALUE(rawdata!C352),""),"")</f>
        <v>3</v>
      </c>
      <c r="D415" s="1">
        <f>IF(ISNUMBER(VALUE(rawdata!D352)),IF(AND(VALUE(rawdata!D352)&gt;=0,VALUE(rawdata!D352)&lt;=100),VALUE(rawdata!D352),""),"")</f>
        <v>63</v>
      </c>
      <c r="E415" t="str">
        <f>B415&amp;"_"&amp;C415</f>
        <v>1_3</v>
      </c>
    </row>
    <row r="416" spans="1:5" x14ac:dyDescent="0.3">
      <c r="A416" s="13">
        <f>DATEVALUE(MID(rawdata!A1568,9, 2)&amp; "/" &amp; MID(rawdata!A1568, 5,3)&amp; "/"&amp;  MID(rawdata!A1568, 25,4)) + TIMEVALUE(MID(rawdata!A1568,12, 2)&amp; ":" &amp; MID(rawdata!A1568,15, 2)&amp; ":"&amp;  MID(rawdata!A1568,18, 2))</f>
        <v>43838.354166666664</v>
      </c>
      <c r="B416" s="1">
        <f>IF(ISNUMBER(VALUE(rawdata!B364)),IF(AND(VALUE(rawdata!B364)&gt;=0,VALUE(rawdata!B364)&lt;=100),VALUE(rawdata!B364),""),"")</f>
        <v>1</v>
      </c>
      <c r="C416" s="1">
        <f>IF(ISNUMBER(VALUE(rawdata!C364)),IF(AND(VALUE(rawdata!C364)&gt;=0,VALUE(rawdata!C364)&lt;=100),VALUE(rawdata!C364),""),"")</f>
        <v>3</v>
      </c>
      <c r="D416" s="1">
        <f>IF(ISNUMBER(VALUE(rawdata!D364)),IF(AND(VALUE(rawdata!D364)&gt;=0,VALUE(rawdata!D364)&lt;=100),VALUE(rawdata!D364),""),"")</f>
        <v>77</v>
      </c>
      <c r="E416" t="str">
        <f>B416&amp;"_"&amp;C416</f>
        <v>1_3</v>
      </c>
    </row>
    <row r="417" spans="1:5" x14ac:dyDescent="0.3">
      <c r="A417" s="13">
        <f>DATEVALUE(MID(rawdata!A1569,9, 2)&amp; "/" &amp; MID(rawdata!A1569, 5,3)&amp; "/"&amp;  MID(rawdata!A1569, 25,4)) + TIMEVALUE(MID(rawdata!A1569,12, 2)&amp; ":" &amp; MID(rawdata!A1569,15, 2)&amp; ":"&amp;  MID(rawdata!A1569,18, 2))</f>
        <v>43838.354166666664</v>
      </c>
      <c r="B417" s="1">
        <f>IF(ISNUMBER(VALUE(rawdata!B376)),IF(AND(VALUE(rawdata!B376)&gt;=0,VALUE(rawdata!B376)&lt;=100),VALUE(rawdata!B376),""),"")</f>
        <v>1</v>
      </c>
      <c r="C417" s="1">
        <f>IF(ISNUMBER(VALUE(rawdata!C376)),IF(AND(VALUE(rawdata!C376)&gt;=0,VALUE(rawdata!C376)&lt;=100),VALUE(rawdata!C376),""),"")</f>
        <v>3</v>
      </c>
      <c r="D417" s="1">
        <f>IF(ISNUMBER(VALUE(rawdata!D376)),IF(AND(VALUE(rawdata!D376)&gt;=0,VALUE(rawdata!D376)&lt;=100),VALUE(rawdata!D376),""),"")</f>
        <v>19</v>
      </c>
      <c r="E417" t="str">
        <f>B417&amp;"_"&amp;C417</f>
        <v>1_3</v>
      </c>
    </row>
    <row r="418" spans="1:5" x14ac:dyDescent="0.3">
      <c r="A418" s="13">
        <f>DATEVALUE(MID(rawdata!A1570,9, 2)&amp; "/" &amp; MID(rawdata!A1570, 5,3)&amp; "/"&amp;  MID(rawdata!A1570, 25,4)) + TIMEVALUE(MID(rawdata!A1570,12, 2)&amp; ":" &amp; MID(rawdata!A1570,15, 2)&amp; ":"&amp;  MID(rawdata!A1570,18, 2))</f>
        <v>43838.354166666664</v>
      </c>
      <c r="B418" s="1">
        <f>IF(ISNUMBER(VALUE(rawdata!B388)),IF(AND(VALUE(rawdata!B388)&gt;=0,VALUE(rawdata!B388)&lt;=100),VALUE(rawdata!B388),""),"")</f>
        <v>1</v>
      </c>
      <c r="C418" s="1">
        <f>IF(ISNUMBER(VALUE(rawdata!C388)),IF(AND(VALUE(rawdata!C388)&gt;=0,VALUE(rawdata!C388)&lt;=100),VALUE(rawdata!C388),""),"")</f>
        <v>3</v>
      </c>
      <c r="D418" s="1">
        <f>IF(ISNUMBER(VALUE(rawdata!D388)),IF(AND(VALUE(rawdata!D388)&gt;=0,VALUE(rawdata!D388)&lt;=100),VALUE(rawdata!D388),""),"")</f>
        <v>83</v>
      </c>
      <c r="E418" t="str">
        <f>B418&amp;"_"&amp;C418</f>
        <v>1_3</v>
      </c>
    </row>
    <row r="419" spans="1:5" x14ac:dyDescent="0.3">
      <c r="A419" s="13">
        <f>DATEVALUE(MID(rawdata!A1571,9, 2)&amp; "/" &amp; MID(rawdata!A1571, 5,3)&amp; "/"&amp;  MID(rawdata!A1571, 25,4)) + TIMEVALUE(MID(rawdata!A1571,12, 2)&amp; ":" &amp; MID(rawdata!A1571,15, 2)&amp; ":"&amp;  MID(rawdata!A1571,18, 2))</f>
        <v>43838.354166666664</v>
      </c>
      <c r="B419" s="1">
        <f>IF(ISNUMBER(VALUE(rawdata!B400)),IF(AND(VALUE(rawdata!B400)&gt;=0,VALUE(rawdata!B400)&lt;=100),VALUE(rawdata!B400),""),"")</f>
        <v>1</v>
      </c>
      <c r="C419" s="1">
        <f>IF(ISNUMBER(VALUE(rawdata!C400)),IF(AND(VALUE(rawdata!C400)&gt;=0,VALUE(rawdata!C400)&lt;=100),VALUE(rawdata!C400),""),"")</f>
        <v>3</v>
      </c>
      <c r="D419" s="1">
        <f>IF(ISNUMBER(VALUE(rawdata!D400)),IF(AND(VALUE(rawdata!D400)&gt;=0,VALUE(rawdata!D400)&lt;=100),VALUE(rawdata!D400),""),"")</f>
        <v>41</v>
      </c>
      <c r="E419" t="str">
        <f>B419&amp;"_"&amp;C419</f>
        <v>1_3</v>
      </c>
    </row>
    <row r="420" spans="1:5" x14ac:dyDescent="0.3">
      <c r="A420" s="13">
        <f>DATEVALUE(MID(rawdata!A1572,9, 2)&amp; "/" &amp; MID(rawdata!A1572, 5,3)&amp; "/"&amp;  MID(rawdata!A1572, 25,4)) + TIMEVALUE(MID(rawdata!A1572,12, 2)&amp; ":" &amp; MID(rawdata!A1572,15, 2)&amp; ":"&amp;  MID(rawdata!A1572,18, 2))</f>
        <v>43838.354166666664</v>
      </c>
      <c r="B420" s="1">
        <f>IF(ISNUMBER(VALUE(rawdata!B412)),IF(AND(VALUE(rawdata!B412)&gt;=0,VALUE(rawdata!B412)&lt;=100),VALUE(rawdata!B412),""),"")</f>
        <v>1</v>
      </c>
      <c r="C420" s="1">
        <f>IF(ISNUMBER(VALUE(rawdata!C412)),IF(AND(VALUE(rawdata!C412)&gt;=0,VALUE(rawdata!C412)&lt;=100),VALUE(rawdata!C412),""),"")</f>
        <v>3</v>
      </c>
      <c r="D420" s="1">
        <f>IF(ISNUMBER(VALUE(rawdata!D412)),IF(AND(VALUE(rawdata!D412)&gt;=0,VALUE(rawdata!D412)&lt;=100),VALUE(rawdata!D412),""),"")</f>
        <v>51</v>
      </c>
      <c r="E420" t="str">
        <f>B420&amp;"_"&amp;C420</f>
        <v>1_3</v>
      </c>
    </row>
    <row r="421" spans="1:5" x14ac:dyDescent="0.3">
      <c r="A421" s="13">
        <f>DATEVALUE(MID(rawdata!A1573,9, 2)&amp; "/" &amp; MID(rawdata!A1573, 5,3)&amp; "/"&amp;  MID(rawdata!A1573, 25,4)) + TIMEVALUE(MID(rawdata!A1573,12, 2)&amp; ":" &amp; MID(rawdata!A1573,15, 2)&amp; ":"&amp;  MID(rawdata!A1573,18, 2))</f>
        <v>43838.354166666664</v>
      </c>
      <c r="B421" s="1">
        <f>IF(ISNUMBER(VALUE(rawdata!B424)),IF(AND(VALUE(rawdata!B424)&gt;=0,VALUE(rawdata!B424)&lt;=100),VALUE(rawdata!B424),""),"")</f>
        <v>1</v>
      </c>
      <c r="C421" s="1">
        <f>IF(ISNUMBER(VALUE(rawdata!C424)),IF(AND(VALUE(rawdata!C424)&gt;=0,VALUE(rawdata!C424)&lt;=100),VALUE(rawdata!C424),""),"")</f>
        <v>3</v>
      </c>
      <c r="D421" s="1">
        <f>IF(ISNUMBER(VALUE(rawdata!D424)),IF(AND(VALUE(rawdata!D424)&gt;=0,VALUE(rawdata!D424)&lt;=100),VALUE(rawdata!D424),""),"")</f>
        <v>94</v>
      </c>
      <c r="E421" t="str">
        <f>B421&amp;"_"&amp;C421</f>
        <v>1_3</v>
      </c>
    </row>
    <row r="422" spans="1:5" x14ac:dyDescent="0.3">
      <c r="A422" s="13">
        <f>DATEVALUE(MID(rawdata!A1574,9, 2)&amp; "/" &amp; MID(rawdata!A1574, 5,3)&amp; "/"&amp;  MID(rawdata!A1574, 25,4)) + TIMEVALUE(MID(rawdata!A1574,12, 2)&amp; ":" &amp; MID(rawdata!A1574,15, 2)&amp; ":"&amp;  MID(rawdata!A1574,18, 2))</f>
        <v>43838.364583333336</v>
      </c>
      <c r="B422" s="1">
        <f>IF(ISNUMBER(VALUE(rawdata!B436)),IF(AND(VALUE(rawdata!B436)&gt;=0,VALUE(rawdata!B436)&lt;=100),VALUE(rawdata!B436),""),"")</f>
        <v>1</v>
      </c>
      <c r="C422" s="1">
        <f>IF(ISNUMBER(VALUE(rawdata!C436)),IF(AND(VALUE(rawdata!C436)&gt;=0,VALUE(rawdata!C436)&lt;=100),VALUE(rawdata!C436),""),"")</f>
        <v>3</v>
      </c>
      <c r="D422" s="1">
        <f>IF(ISNUMBER(VALUE(rawdata!D436)),IF(AND(VALUE(rawdata!D436)&gt;=0,VALUE(rawdata!D436)&lt;=100),VALUE(rawdata!D436),""),"")</f>
        <v>63</v>
      </c>
      <c r="E422" t="str">
        <f>B422&amp;"_"&amp;C422</f>
        <v>1_3</v>
      </c>
    </row>
    <row r="423" spans="1:5" x14ac:dyDescent="0.3">
      <c r="A423" s="13">
        <f>DATEVALUE(MID(rawdata!A1575,9, 2)&amp; "/" &amp; MID(rawdata!A1575, 5,3)&amp; "/"&amp;  MID(rawdata!A1575, 25,4)) + TIMEVALUE(MID(rawdata!A1575,12, 2)&amp; ":" &amp; MID(rawdata!A1575,15, 2)&amp; ":"&amp;  MID(rawdata!A1575,18, 2))</f>
        <v>43838.364583333336</v>
      </c>
      <c r="B423" s="1">
        <f>IF(ISNUMBER(VALUE(rawdata!B448)),IF(AND(VALUE(rawdata!B448)&gt;=0,VALUE(rawdata!B448)&lt;=100),VALUE(rawdata!B448),""),"")</f>
        <v>1</v>
      </c>
      <c r="C423" s="1">
        <f>IF(ISNUMBER(VALUE(rawdata!C448)),IF(AND(VALUE(rawdata!C448)&gt;=0,VALUE(rawdata!C448)&lt;=100),VALUE(rawdata!C448),""),"")</f>
        <v>3</v>
      </c>
      <c r="D423" s="1">
        <f>IF(ISNUMBER(VALUE(rawdata!D448)),IF(AND(VALUE(rawdata!D448)&gt;=0,VALUE(rawdata!D448)&lt;=100),VALUE(rawdata!D448),""),"")</f>
        <v>45</v>
      </c>
      <c r="E423" t="str">
        <f>B423&amp;"_"&amp;C423</f>
        <v>1_3</v>
      </c>
    </row>
    <row r="424" spans="1:5" x14ac:dyDescent="0.3">
      <c r="A424" s="13">
        <f>DATEVALUE(MID(rawdata!A1576,9, 2)&amp; "/" &amp; MID(rawdata!A1576, 5,3)&amp; "/"&amp;  MID(rawdata!A1576, 25,4)) + TIMEVALUE(MID(rawdata!A1576,12, 2)&amp; ":" &amp; MID(rawdata!A1576,15, 2)&amp; ":"&amp;  MID(rawdata!A1576,18, 2))</f>
        <v>43838.364583333336</v>
      </c>
      <c r="B424" s="1">
        <f>IF(ISNUMBER(VALUE(rawdata!B460)),IF(AND(VALUE(rawdata!B460)&gt;=0,VALUE(rawdata!B460)&lt;=100),VALUE(rawdata!B460),""),"")</f>
        <v>1</v>
      </c>
      <c r="C424" s="1">
        <f>IF(ISNUMBER(VALUE(rawdata!C460)),IF(AND(VALUE(rawdata!C460)&gt;=0,VALUE(rawdata!C460)&lt;=100),VALUE(rawdata!C460),""),"")</f>
        <v>3</v>
      </c>
      <c r="D424" s="1">
        <f>IF(ISNUMBER(VALUE(rawdata!D460)),IF(AND(VALUE(rawdata!D460)&gt;=0,VALUE(rawdata!D460)&lt;=100),VALUE(rawdata!D460),""),"")</f>
        <v>72</v>
      </c>
      <c r="E424" t="str">
        <f>B424&amp;"_"&amp;C424</f>
        <v>1_3</v>
      </c>
    </row>
    <row r="425" spans="1:5" x14ac:dyDescent="0.3">
      <c r="A425" s="13">
        <f>DATEVALUE(MID(rawdata!A1577,9, 2)&amp; "/" &amp; MID(rawdata!A1577, 5,3)&amp; "/"&amp;  MID(rawdata!A1577, 25,4)) + TIMEVALUE(MID(rawdata!A1577,12, 2)&amp; ":" &amp; MID(rawdata!A1577,15, 2)&amp; ":"&amp;  MID(rawdata!A1577,18, 2))</f>
        <v>43838.364583333336</v>
      </c>
      <c r="B425" s="1">
        <f>IF(ISNUMBER(VALUE(rawdata!B472)),IF(AND(VALUE(rawdata!B472)&gt;=0,VALUE(rawdata!B472)&lt;=100),VALUE(rawdata!B472),""),"")</f>
        <v>1</v>
      </c>
      <c r="C425" s="1">
        <f>IF(ISNUMBER(VALUE(rawdata!C472)),IF(AND(VALUE(rawdata!C472)&gt;=0,VALUE(rawdata!C472)&lt;=100),VALUE(rawdata!C472),""),"")</f>
        <v>3</v>
      </c>
      <c r="D425" s="1">
        <f>IF(ISNUMBER(VALUE(rawdata!D472)),IF(AND(VALUE(rawdata!D472)&gt;=0,VALUE(rawdata!D472)&lt;=100),VALUE(rawdata!D472),""),"")</f>
        <v>11</v>
      </c>
      <c r="E425" t="str">
        <f>B425&amp;"_"&amp;C425</f>
        <v>1_3</v>
      </c>
    </row>
    <row r="426" spans="1:5" x14ac:dyDescent="0.3">
      <c r="A426" s="13">
        <f>DATEVALUE(MID(rawdata!A1578,9, 2)&amp; "/" &amp; MID(rawdata!A1578, 5,3)&amp; "/"&amp;  MID(rawdata!A1578, 25,4)) + TIMEVALUE(MID(rawdata!A1578,12, 2)&amp; ":" &amp; MID(rawdata!A1578,15, 2)&amp; ":"&amp;  MID(rawdata!A1578,18, 2))</f>
        <v>43838.364583333336</v>
      </c>
      <c r="B426" s="1">
        <f>IF(ISNUMBER(VALUE(rawdata!B484)),IF(AND(VALUE(rawdata!B484)&gt;=0,VALUE(rawdata!B484)&lt;=100),VALUE(rawdata!B484),""),"")</f>
        <v>1</v>
      </c>
      <c r="C426" s="1">
        <f>IF(ISNUMBER(VALUE(rawdata!C484)),IF(AND(VALUE(rawdata!C484)&gt;=0,VALUE(rawdata!C484)&lt;=100),VALUE(rawdata!C484),""),"")</f>
        <v>3</v>
      </c>
      <c r="D426" s="1">
        <f>IF(ISNUMBER(VALUE(rawdata!D484)),IF(AND(VALUE(rawdata!D484)&gt;=0,VALUE(rawdata!D484)&lt;=100),VALUE(rawdata!D484),""),"")</f>
        <v>15</v>
      </c>
      <c r="E426" t="str">
        <f>B426&amp;"_"&amp;C426</f>
        <v>1_3</v>
      </c>
    </row>
    <row r="427" spans="1:5" x14ac:dyDescent="0.3">
      <c r="A427" s="13">
        <f>DATEVALUE(MID(rawdata!A1579,9, 2)&amp; "/" &amp; MID(rawdata!A1579, 5,3)&amp; "/"&amp;  MID(rawdata!A1579, 25,4)) + TIMEVALUE(MID(rawdata!A1579,12, 2)&amp; ":" &amp; MID(rawdata!A1579,15, 2)&amp; ":"&amp;  MID(rawdata!A1579,18, 2))</f>
        <v>43838.364583333336</v>
      </c>
      <c r="B427" s="1">
        <f>IF(ISNUMBER(VALUE(rawdata!B496)),IF(AND(VALUE(rawdata!B496)&gt;=0,VALUE(rawdata!B496)&lt;=100),VALUE(rawdata!B496),""),"")</f>
        <v>1</v>
      </c>
      <c r="C427" s="1">
        <f>IF(ISNUMBER(VALUE(rawdata!C496)),IF(AND(VALUE(rawdata!C496)&gt;=0,VALUE(rawdata!C496)&lt;=100),VALUE(rawdata!C496),""),"")</f>
        <v>3</v>
      </c>
      <c r="D427" s="1" t="str">
        <f>IF(ISNUMBER(VALUE(rawdata!D496)),IF(AND(VALUE(rawdata!D496)&gt;=0,VALUE(rawdata!D496)&lt;=100),VALUE(rawdata!D496),""),"")</f>
        <v/>
      </c>
      <c r="E427" t="str">
        <f>B427&amp;"_"&amp;C427</f>
        <v>1_3</v>
      </c>
    </row>
    <row r="428" spans="1:5" x14ac:dyDescent="0.3">
      <c r="A428" s="13">
        <f>DATEVALUE(MID(rawdata!A1580,9, 2)&amp; "/" &amp; MID(rawdata!A1580, 5,3)&amp; "/"&amp;  MID(rawdata!A1580, 25,4)) + TIMEVALUE(MID(rawdata!A1580,12, 2)&amp; ":" &amp; MID(rawdata!A1580,15, 2)&amp; ":"&amp;  MID(rawdata!A1580,18, 2))</f>
        <v>43838.364583333336</v>
      </c>
      <c r="B428" s="1">
        <f>IF(ISNUMBER(VALUE(rawdata!B508)),IF(AND(VALUE(rawdata!B508)&gt;=0,VALUE(rawdata!B508)&lt;=100),VALUE(rawdata!B508),""),"")</f>
        <v>1</v>
      </c>
      <c r="C428" s="1">
        <f>IF(ISNUMBER(VALUE(rawdata!C508)),IF(AND(VALUE(rawdata!C508)&gt;=0,VALUE(rawdata!C508)&lt;=100),VALUE(rawdata!C508),""),"")</f>
        <v>3</v>
      </c>
      <c r="D428" s="1">
        <f>IF(ISNUMBER(VALUE(rawdata!D508)),IF(AND(VALUE(rawdata!D508)&gt;=0,VALUE(rawdata!D508)&lt;=100),VALUE(rawdata!D508),""),"")</f>
        <v>51</v>
      </c>
      <c r="E428" t="str">
        <f>B428&amp;"_"&amp;C428</f>
        <v>1_3</v>
      </c>
    </row>
    <row r="429" spans="1:5" x14ac:dyDescent="0.3">
      <c r="A429" s="13">
        <f>DATEVALUE(MID(rawdata!A1581,9, 2)&amp; "/" &amp; MID(rawdata!A1581, 5,3)&amp; "/"&amp;  MID(rawdata!A1581, 25,4)) + TIMEVALUE(MID(rawdata!A1581,12, 2)&amp; ":" &amp; MID(rawdata!A1581,15, 2)&amp; ":"&amp;  MID(rawdata!A1581,18, 2))</f>
        <v>43838.364583333336</v>
      </c>
      <c r="B429" s="1">
        <f>IF(ISNUMBER(VALUE(rawdata!B520)),IF(AND(VALUE(rawdata!B520)&gt;=0,VALUE(rawdata!B520)&lt;=100),VALUE(rawdata!B520),""),"")</f>
        <v>1</v>
      </c>
      <c r="C429" s="1">
        <f>IF(ISNUMBER(VALUE(rawdata!C520)),IF(AND(VALUE(rawdata!C520)&gt;=0,VALUE(rawdata!C520)&lt;=100),VALUE(rawdata!C520),""),"")</f>
        <v>3</v>
      </c>
      <c r="D429" s="1">
        <f>IF(ISNUMBER(VALUE(rawdata!D520)),IF(AND(VALUE(rawdata!D520)&gt;=0,VALUE(rawdata!D520)&lt;=100),VALUE(rawdata!D520),""),"")</f>
        <v>67</v>
      </c>
      <c r="E429" t="str">
        <f>B429&amp;"_"&amp;C429</f>
        <v>1_3</v>
      </c>
    </row>
    <row r="430" spans="1:5" x14ac:dyDescent="0.3">
      <c r="A430" s="13">
        <f>DATEVALUE(MID(rawdata!A1582,9, 2)&amp; "/" &amp; MID(rawdata!A1582, 5,3)&amp; "/"&amp;  MID(rawdata!A1582, 25,4)) + TIMEVALUE(MID(rawdata!A1582,12, 2)&amp; ":" &amp; MID(rawdata!A1582,15, 2)&amp; ":"&amp;  MID(rawdata!A1582,18, 2))</f>
        <v>43838.364583333336</v>
      </c>
      <c r="B430" s="1">
        <f>IF(ISNUMBER(VALUE(rawdata!B532)),IF(AND(VALUE(rawdata!B532)&gt;=0,VALUE(rawdata!B532)&lt;=100),VALUE(rawdata!B532),""),"")</f>
        <v>1</v>
      </c>
      <c r="C430" s="1">
        <f>IF(ISNUMBER(VALUE(rawdata!C532)),IF(AND(VALUE(rawdata!C532)&gt;=0,VALUE(rawdata!C532)&lt;=100),VALUE(rawdata!C532),""),"")</f>
        <v>3</v>
      </c>
      <c r="D430" s="1">
        <f>IF(ISNUMBER(VALUE(rawdata!D532)),IF(AND(VALUE(rawdata!D532)&gt;=0,VALUE(rawdata!D532)&lt;=100),VALUE(rawdata!D532),""),"")</f>
        <v>80</v>
      </c>
      <c r="E430" t="str">
        <f>B430&amp;"_"&amp;C430</f>
        <v>1_3</v>
      </c>
    </row>
    <row r="431" spans="1:5" x14ac:dyDescent="0.3">
      <c r="A431" s="13">
        <f>DATEVALUE(MID(rawdata!A1583,9, 2)&amp; "/" &amp; MID(rawdata!A1583, 5,3)&amp; "/"&amp;  MID(rawdata!A1583, 25,4)) + TIMEVALUE(MID(rawdata!A1583,12, 2)&amp; ":" &amp; MID(rawdata!A1583,15, 2)&amp; ":"&amp;  MID(rawdata!A1583,18, 2))</f>
        <v>43838.364583333336</v>
      </c>
      <c r="B431" s="1">
        <f>IF(ISNUMBER(VALUE(rawdata!B544)),IF(AND(VALUE(rawdata!B544)&gt;=0,VALUE(rawdata!B544)&lt;=100),VALUE(rawdata!B544),""),"")</f>
        <v>1</v>
      </c>
      <c r="C431" s="1">
        <f>IF(ISNUMBER(VALUE(rawdata!C544)),IF(AND(VALUE(rawdata!C544)&gt;=0,VALUE(rawdata!C544)&lt;=100),VALUE(rawdata!C544),""),"")</f>
        <v>3</v>
      </c>
      <c r="D431" s="1">
        <f>IF(ISNUMBER(VALUE(rawdata!D544)),IF(AND(VALUE(rawdata!D544)&gt;=0,VALUE(rawdata!D544)&lt;=100),VALUE(rawdata!D544),""),"")</f>
        <v>26</v>
      </c>
      <c r="E431" t="str">
        <f>B431&amp;"_"&amp;C431</f>
        <v>1_3</v>
      </c>
    </row>
    <row r="432" spans="1:5" x14ac:dyDescent="0.3">
      <c r="A432" s="13">
        <f>DATEVALUE(MID(rawdata!A1584,9, 2)&amp; "/" &amp; MID(rawdata!A1584, 5,3)&amp; "/"&amp;  MID(rawdata!A1584, 25,4)) + TIMEVALUE(MID(rawdata!A1584,12, 2)&amp; ":" &amp; MID(rawdata!A1584,15, 2)&amp; ":"&amp;  MID(rawdata!A1584,18, 2))</f>
        <v>43838.364583333336</v>
      </c>
      <c r="B432" s="1">
        <f>IF(ISNUMBER(VALUE(rawdata!B556)),IF(AND(VALUE(rawdata!B556)&gt;=0,VALUE(rawdata!B556)&lt;=100),VALUE(rawdata!B556),""),"")</f>
        <v>1</v>
      </c>
      <c r="C432" s="1">
        <f>IF(ISNUMBER(VALUE(rawdata!C556)),IF(AND(VALUE(rawdata!C556)&gt;=0,VALUE(rawdata!C556)&lt;=100),VALUE(rawdata!C556),""),"")</f>
        <v>3</v>
      </c>
      <c r="D432" s="1">
        <f>IF(ISNUMBER(VALUE(rawdata!D556)),IF(AND(VALUE(rawdata!D556)&gt;=0,VALUE(rawdata!D556)&lt;=100),VALUE(rawdata!D556),""),"")</f>
        <v>21</v>
      </c>
      <c r="E432" t="str">
        <f>B432&amp;"_"&amp;C432</f>
        <v>1_3</v>
      </c>
    </row>
    <row r="433" spans="1:5" x14ac:dyDescent="0.3">
      <c r="A433" s="13">
        <f>DATEVALUE(MID(rawdata!A1585,9, 2)&amp; "/" &amp; MID(rawdata!A1585, 5,3)&amp; "/"&amp;  MID(rawdata!A1585, 25,4)) + TIMEVALUE(MID(rawdata!A1585,12, 2)&amp; ":" &amp; MID(rawdata!A1585,15, 2)&amp; ":"&amp;  MID(rawdata!A1585,18, 2))</f>
        <v>43838.364583333336</v>
      </c>
      <c r="B433" s="1">
        <f>IF(ISNUMBER(VALUE(rawdata!B568)),IF(AND(VALUE(rawdata!B568)&gt;=0,VALUE(rawdata!B568)&lt;=100),VALUE(rawdata!B568),""),"")</f>
        <v>1</v>
      </c>
      <c r="C433" s="1">
        <f>IF(ISNUMBER(VALUE(rawdata!C568)),IF(AND(VALUE(rawdata!C568)&gt;=0,VALUE(rawdata!C568)&lt;=100),VALUE(rawdata!C568),""),"")</f>
        <v>3</v>
      </c>
      <c r="D433" s="1">
        <f>IF(ISNUMBER(VALUE(rawdata!D568)),IF(AND(VALUE(rawdata!D568)&gt;=0,VALUE(rawdata!D568)&lt;=100),VALUE(rawdata!D568),""),"")</f>
        <v>13</v>
      </c>
      <c r="E433" t="str">
        <f>B433&amp;"_"&amp;C433</f>
        <v>1_3</v>
      </c>
    </row>
    <row r="434" spans="1:5" x14ac:dyDescent="0.3">
      <c r="A434" s="13">
        <f>DATEVALUE(MID(rawdata!A1586,9, 2)&amp; "/" &amp; MID(rawdata!A1586, 5,3)&amp; "/"&amp;  MID(rawdata!A1586, 25,4)) + TIMEVALUE(MID(rawdata!A1586,12, 2)&amp; ":" &amp; MID(rawdata!A1586,15, 2)&amp; ":"&amp;  MID(rawdata!A1586,18, 2))</f>
        <v>43838.375</v>
      </c>
      <c r="B434" s="1">
        <f>IF(ISNUMBER(VALUE(rawdata!B580)),IF(AND(VALUE(rawdata!B580)&gt;=0,VALUE(rawdata!B580)&lt;=100),VALUE(rawdata!B580),""),"")</f>
        <v>1</v>
      </c>
      <c r="C434" s="1">
        <f>IF(ISNUMBER(VALUE(rawdata!C580)),IF(AND(VALUE(rawdata!C580)&gt;=0,VALUE(rawdata!C580)&lt;=100),VALUE(rawdata!C580),""),"")</f>
        <v>3</v>
      </c>
      <c r="D434" s="1">
        <f>IF(ISNUMBER(VALUE(rawdata!D580)),IF(AND(VALUE(rawdata!D580)&gt;=0,VALUE(rawdata!D580)&lt;=100),VALUE(rawdata!D580),""),"")</f>
        <v>53</v>
      </c>
      <c r="E434" t="str">
        <f>B434&amp;"_"&amp;C434</f>
        <v>1_3</v>
      </c>
    </row>
    <row r="435" spans="1:5" x14ac:dyDescent="0.3">
      <c r="A435" s="13">
        <f>DATEVALUE(MID(rawdata!A1587,9, 2)&amp; "/" &amp; MID(rawdata!A1587, 5,3)&amp; "/"&amp;  MID(rawdata!A1587, 25,4)) + TIMEVALUE(MID(rawdata!A1587,12, 2)&amp; ":" &amp; MID(rawdata!A1587,15, 2)&amp; ":"&amp;  MID(rawdata!A1587,18, 2))</f>
        <v>43838.375</v>
      </c>
      <c r="B435" s="1">
        <f>IF(ISNUMBER(VALUE(rawdata!B592)),IF(AND(VALUE(rawdata!B592)&gt;=0,VALUE(rawdata!B592)&lt;=100),VALUE(rawdata!B592),""),"")</f>
        <v>1</v>
      </c>
      <c r="C435" s="1">
        <f>IF(ISNUMBER(VALUE(rawdata!C592)),IF(AND(VALUE(rawdata!C592)&gt;=0,VALUE(rawdata!C592)&lt;=100),VALUE(rawdata!C592),""),"")</f>
        <v>3</v>
      </c>
      <c r="D435" s="1">
        <f>IF(ISNUMBER(VALUE(rawdata!D592)),IF(AND(VALUE(rawdata!D592)&gt;=0,VALUE(rawdata!D592)&lt;=100),VALUE(rawdata!D592),""),"")</f>
        <v>48</v>
      </c>
      <c r="E435" t="str">
        <f>B435&amp;"_"&amp;C435</f>
        <v>1_3</v>
      </c>
    </row>
    <row r="436" spans="1:5" x14ac:dyDescent="0.3">
      <c r="A436" s="13">
        <f>DATEVALUE(MID(rawdata!A1588,9, 2)&amp; "/" &amp; MID(rawdata!A1588, 5,3)&amp; "/"&amp;  MID(rawdata!A1588, 25,4)) + TIMEVALUE(MID(rawdata!A1588,12, 2)&amp; ":" &amp; MID(rawdata!A1588,15, 2)&amp; ":"&amp;  MID(rawdata!A1588,18, 2))</f>
        <v>43838.375</v>
      </c>
      <c r="B436" s="1">
        <f>IF(ISNUMBER(VALUE(rawdata!B604)),IF(AND(VALUE(rawdata!B604)&gt;=0,VALUE(rawdata!B604)&lt;=100),VALUE(rawdata!B604),""),"")</f>
        <v>1</v>
      </c>
      <c r="C436" s="1">
        <f>IF(ISNUMBER(VALUE(rawdata!C604)),IF(AND(VALUE(rawdata!C604)&gt;=0,VALUE(rawdata!C604)&lt;=100),VALUE(rawdata!C604),""),"")</f>
        <v>3</v>
      </c>
      <c r="D436" s="1">
        <f>IF(ISNUMBER(VALUE(rawdata!D604)),IF(AND(VALUE(rawdata!D604)&gt;=0,VALUE(rawdata!D604)&lt;=100),VALUE(rawdata!D604),""),"")</f>
        <v>55</v>
      </c>
      <c r="E436" t="str">
        <f>B436&amp;"_"&amp;C436</f>
        <v>1_3</v>
      </c>
    </row>
    <row r="437" spans="1:5" x14ac:dyDescent="0.3">
      <c r="A437" s="13">
        <f>DATEVALUE(MID(rawdata!A1589,9, 2)&amp; "/" &amp; MID(rawdata!A1589, 5,3)&amp; "/"&amp;  MID(rawdata!A1589, 25,4)) + TIMEVALUE(MID(rawdata!A1589,12, 2)&amp; ":" &amp; MID(rawdata!A1589,15, 2)&amp; ":"&amp;  MID(rawdata!A1589,18, 2))</f>
        <v>43838.375</v>
      </c>
      <c r="B437" s="1">
        <f>IF(ISNUMBER(VALUE(rawdata!B616)),IF(AND(VALUE(rawdata!B616)&gt;=0,VALUE(rawdata!B616)&lt;=100),VALUE(rawdata!B616),""),"")</f>
        <v>1</v>
      </c>
      <c r="C437" s="1">
        <f>IF(ISNUMBER(VALUE(rawdata!C616)),IF(AND(VALUE(rawdata!C616)&gt;=0,VALUE(rawdata!C616)&lt;=100),VALUE(rawdata!C616),""),"")</f>
        <v>3</v>
      </c>
      <c r="D437" s="1">
        <f>IF(ISNUMBER(VALUE(rawdata!D616)),IF(AND(VALUE(rawdata!D616)&gt;=0,VALUE(rawdata!D616)&lt;=100),VALUE(rawdata!D616),""),"")</f>
        <v>21</v>
      </c>
      <c r="E437" t="str">
        <f>B437&amp;"_"&amp;C437</f>
        <v>1_3</v>
      </c>
    </row>
    <row r="438" spans="1:5" x14ac:dyDescent="0.3">
      <c r="A438" s="13">
        <f>DATEVALUE(MID(rawdata!A1590,9, 2)&amp; "/" &amp; MID(rawdata!A1590, 5,3)&amp; "/"&amp;  MID(rawdata!A1590, 25,4)) + TIMEVALUE(MID(rawdata!A1590,12, 2)&amp; ":" &amp; MID(rawdata!A1590,15, 2)&amp; ":"&amp;  MID(rawdata!A1590,18, 2))</f>
        <v>43838.375</v>
      </c>
      <c r="B438" s="1">
        <f>IF(ISNUMBER(VALUE(rawdata!B628)),IF(AND(VALUE(rawdata!B628)&gt;=0,VALUE(rawdata!B628)&lt;=100),VALUE(rawdata!B628),""),"")</f>
        <v>1</v>
      </c>
      <c r="C438" s="1">
        <f>IF(ISNUMBER(VALUE(rawdata!C628)),IF(AND(VALUE(rawdata!C628)&gt;=0,VALUE(rawdata!C628)&lt;=100),VALUE(rawdata!C628),""),"")</f>
        <v>3</v>
      </c>
      <c r="D438" s="1">
        <f>IF(ISNUMBER(VALUE(rawdata!D628)),IF(AND(VALUE(rawdata!D628)&gt;=0,VALUE(rawdata!D628)&lt;=100),VALUE(rawdata!D628),""),"")</f>
        <v>65</v>
      </c>
      <c r="E438" t="str">
        <f>B438&amp;"_"&amp;C438</f>
        <v>1_3</v>
      </c>
    </row>
    <row r="439" spans="1:5" x14ac:dyDescent="0.3">
      <c r="A439" s="13">
        <f>DATEVALUE(MID(rawdata!A1591,9, 2)&amp; "/" &amp; MID(rawdata!A1591, 5,3)&amp; "/"&amp;  MID(rawdata!A1591, 25,4)) + TIMEVALUE(MID(rawdata!A1591,12, 2)&amp; ":" &amp; MID(rawdata!A1591,15, 2)&amp; ":"&amp;  MID(rawdata!A1591,18, 2))</f>
        <v>43838.375</v>
      </c>
      <c r="B439" s="1">
        <f>IF(ISNUMBER(VALUE(rawdata!B640)),IF(AND(VALUE(rawdata!B640)&gt;=0,VALUE(rawdata!B640)&lt;=100),VALUE(rawdata!B640),""),"")</f>
        <v>1</v>
      </c>
      <c r="C439" s="1">
        <f>IF(ISNUMBER(VALUE(rawdata!C640)),IF(AND(VALUE(rawdata!C640)&gt;=0,VALUE(rawdata!C640)&lt;=100),VALUE(rawdata!C640),""),"")</f>
        <v>3</v>
      </c>
      <c r="D439" s="1">
        <f>IF(ISNUMBER(VALUE(rawdata!D640)),IF(AND(VALUE(rawdata!D640)&gt;=0,VALUE(rawdata!D640)&lt;=100),VALUE(rawdata!D640),""),"")</f>
        <v>11</v>
      </c>
      <c r="E439" t="str">
        <f>B439&amp;"_"&amp;C439</f>
        <v>1_3</v>
      </c>
    </row>
    <row r="440" spans="1:5" x14ac:dyDescent="0.3">
      <c r="A440" s="13">
        <f>DATEVALUE(MID(rawdata!A1592,9, 2)&amp; "/" &amp; MID(rawdata!A1592, 5,3)&amp; "/"&amp;  MID(rawdata!A1592, 25,4)) + TIMEVALUE(MID(rawdata!A1592,12, 2)&amp; ":" &amp; MID(rawdata!A1592,15, 2)&amp; ":"&amp;  MID(rawdata!A1592,18, 2))</f>
        <v>43838.375</v>
      </c>
      <c r="B440" s="1">
        <f>IF(ISNUMBER(VALUE(rawdata!B652)),IF(AND(VALUE(rawdata!B652)&gt;=0,VALUE(rawdata!B652)&lt;=100),VALUE(rawdata!B652),""),"")</f>
        <v>1</v>
      </c>
      <c r="C440" s="1">
        <f>IF(ISNUMBER(VALUE(rawdata!C652)),IF(AND(VALUE(rawdata!C652)&gt;=0,VALUE(rawdata!C652)&lt;=100),VALUE(rawdata!C652),""),"")</f>
        <v>3</v>
      </c>
      <c r="D440" s="1">
        <f>IF(ISNUMBER(VALUE(rawdata!D652)),IF(AND(VALUE(rawdata!D652)&gt;=0,VALUE(rawdata!D652)&lt;=100),VALUE(rawdata!D652),""),"")</f>
        <v>67</v>
      </c>
      <c r="E440" t="str">
        <f>B440&amp;"_"&amp;C440</f>
        <v>1_3</v>
      </c>
    </row>
    <row r="441" spans="1:5" x14ac:dyDescent="0.3">
      <c r="A441" s="13">
        <f>DATEVALUE(MID(rawdata!A1593,9, 2)&amp; "/" &amp; MID(rawdata!A1593, 5,3)&amp; "/"&amp;  MID(rawdata!A1593, 25,4)) + TIMEVALUE(MID(rawdata!A1593,12, 2)&amp; ":" &amp; MID(rawdata!A1593,15, 2)&amp; ":"&amp;  MID(rawdata!A1593,18, 2))</f>
        <v>43838.375</v>
      </c>
      <c r="B441" s="1">
        <f>IF(ISNUMBER(VALUE(rawdata!B664)),IF(AND(VALUE(rawdata!B664)&gt;=0,VALUE(rawdata!B664)&lt;=100),VALUE(rawdata!B664),""),"")</f>
        <v>1</v>
      </c>
      <c r="C441" s="1">
        <f>IF(ISNUMBER(VALUE(rawdata!C664)),IF(AND(VALUE(rawdata!C664)&gt;=0,VALUE(rawdata!C664)&lt;=100),VALUE(rawdata!C664),""),"")</f>
        <v>3</v>
      </c>
      <c r="D441" s="1">
        <f>IF(ISNUMBER(VALUE(rawdata!D664)),IF(AND(VALUE(rawdata!D664)&gt;=0,VALUE(rawdata!D664)&lt;=100),VALUE(rawdata!D664),""),"")</f>
        <v>9</v>
      </c>
      <c r="E441" t="str">
        <f>B441&amp;"_"&amp;C441</f>
        <v>1_3</v>
      </c>
    </row>
    <row r="442" spans="1:5" x14ac:dyDescent="0.3">
      <c r="A442" s="13">
        <f>DATEVALUE(MID(rawdata!A1594,9, 2)&amp; "/" &amp; MID(rawdata!A1594, 5,3)&amp; "/"&amp;  MID(rawdata!A1594, 25,4)) + TIMEVALUE(MID(rawdata!A1594,12, 2)&amp; ":" &amp; MID(rawdata!A1594,15, 2)&amp; ":"&amp;  MID(rawdata!A1594,18, 2))</f>
        <v>43838.375</v>
      </c>
      <c r="B442" s="1">
        <f>IF(ISNUMBER(VALUE(rawdata!B676)),IF(AND(VALUE(rawdata!B676)&gt;=0,VALUE(rawdata!B676)&lt;=100),VALUE(rawdata!B676),""),"")</f>
        <v>1</v>
      </c>
      <c r="C442" s="1">
        <f>IF(ISNUMBER(VALUE(rawdata!C676)),IF(AND(VALUE(rawdata!C676)&gt;=0,VALUE(rawdata!C676)&lt;=100),VALUE(rawdata!C676),""),"")</f>
        <v>3</v>
      </c>
      <c r="D442" s="1">
        <f>IF(ISNUMBER(VALUE(rawdata!D676)),IF(AND(VALUE(rawdata!D676)&gt;=0,VALUE(rawdata!D676)&lt;=100),VALUE(rawdata!D676),""),"")</f>
        <v>79</v>
      </c>
      <c r="E442" t="str">
        <f>B442&amp;"_"&amp;C442</f>
        <v>1_3</v>
      </c>
    </row>
    <row r="443" spans="1:5" x14ac:dyDescent="0.3">
      <c r="A443" s="13">
        <f>DATEVALUE(MID(rawdata!A1595,9, 2)&amp; "/" &amp; MID(rawdata!A1595, 5,3)&amp; "/"&amp;  MID(rawdata!A1595, 25,4)) + TIMEVALUE(MID(rawdata!A1595,12, 2)&amp; ":" &amp; MID(rawdata!A1595,15, 2)&amp; ":"&amp;  MID(rawdata!A1595,18, 2))</f>
        <v>43838.375</v>
      </c>
      <c r="B443" s="1">
        <f>IF(ISNUMBER(VALUE(rawdata!B688)),IF(AND(VALUE(rawdata!B688)&gt;=0,VALUE(rawdata!B688)&lt;=100),VALUE(rawdata!B688),""),"")</f>
        <v>1</v>
      </c>
      <c r="C443" s="1">
        <f>IF(ISNUMBER(VALUE(rawdata!C688)),IF(AND(VALUE(rawdata!C688)&gt;=0,VALUE(rawdata!C688)&lt;=100),VALUE(rawdata!C688),""),"")</f>
        <v>3</v>
      </c>
      <c r="D443" s="1">
        <f>IF(ISNUMBER(VALUE(rawdata!D688)),IF(AND(VALUE(rawdata!D688)&gt;=0,VALUE(rawdata!D688)&lt;=100),VALUE(rawdata!D688),""),"")</f>
        <v>54</v>
      </c>
      <c r="E443" t="str">
        <f>B443&amp;"_"&amp;C443</f>
        <v>1_3</v>
      </c>
    </row>
    <row r="444" spans="1:5" x14ac:dyDescent="0.3">
      <c r="A444" s="13">
        <f>DATEVALUE(MID(rawdata!A1596,9, 2)&amp; "/" &amp; MID(rawdata!A1596, 5,3)&amp; "/"&amp;  MID(rawdata!A1596, 25,4)) + TIMEVALUE(MID(rawdata!A1596,12, 2)&amp; ":" &amp; MID(rawdata!A1596,15, 2)&amp; ":"&amp;  MID(rawdata!A1596,18, 2))</f>
        <v>43838.375</v>
      </c>
      <c r="B444" s="1">
        <f>IF(ISNUMBER(VALUE(rawdata!B700)),IF(AND(VALUE(rawdata!B700)&gt;=0,VALUE(rawdata!B700)&lt;=100),VALUE(rawdata!B700),""),"")</f>
        <v>1</v>
      </c>
      <c r="C444" s="1">
        <f>IF(ISNUMBER(VALUE(rawdata!C700)),IF(AND(VALUE(rawdata!C700)&gt;=0,VALUE(rawdata!C700)&lt;=100),VALUE(rawdata!C700),""),"")</f>
        <v>3</v>
      </c>
      <c r="D444" s="1" t="str">
        <f>IF(ISNUMBER(VALUE(rawdata!D700)),IF(AND(VALUE(rawdata!D700)&gt;=0,VALUE(rawdata!D700)&lt;=100),VALUE(rawdata!D700),""),"")</f>
        <v/>
      </c>
      <c r="E444" t="str">
        <f>B444&amp;"_"&amp;C444</f>
        <v>1_3</v>
      </c>
    </row>
    <row r="445" spans="1:5" x14ac:dyDescent="0.3">
      <c r="A445" s="13">
        <f>DATEVALUE(MID(rawdata!A1597,9, 2)&amp; "/" &amp; MID(rawdata!A1597, 5,3)&amp; "/"&amp;  MID(rawdata!A1597, 25,4)) + TIMEVALUE(MID(rawdata!A1597,12, 2)&amp; ":" &amp; MID(rawdata!A1597,15, 2)&amp; ":"&amp;  MID(rawdata!A1597,18, 2))</f>
        <v>43838.375</v>
      </c>
      <c r="B445" s="1">
        <f>IF(ISNUMBER(VALUE(rawdata!B712)),IF(AND(VALUE(rawdata!B712)&gt;=0,VALUE(rawdata!B712)&lt;=100),VALUE(rawdata!B712),""),"")</f>
        <v>1</v>
      </c>
      <c r="C445" s="1">
        <f>IF(ISNUMBER(VALUE(rawdata!C712)),IF(AND(VALUE(rawdata!C712)&gt;=0,VALUE(rawdata!C712)&lt;=100),VALUE(rawdata!C712),""),"")</f>
        <v>3</v>
      </c>
      <c r="D445" s="1">
        <f>IF(ISNUMBER(VALUE(rawdata!D712)),IF(AND(VALUE(rawdata!D712)&gt;=0,VALUE(rawdata!D712)&lt;=100),VALUE(rawdata!D712),""),"")</f>
        <v>77</v>
      </c>
      <c r="E445" t="str">
        <f>B445&amp;"_"&amp;C445</f>
        <v>1_3</v>
      </c>
    </row>
    <row r="446" spans="1:5" x14ac:dyDescent="0.3">
      <c r="A446" s="13">
        <f>DATEVALUE(MID(rawdata!A1598,9, 2)&amp; "/" &amp; MID(rawdata!A1598, 5,3)&amp; "/"&amp;  MID(rawdata!A1598, 25,4)) + TIMEVALUE(MID(rawdata!A1598,12, 2)&amp; ":" &amp; MID(rawdata!A1598,15, 2)&amp; ":"&amp;  MID(rawdata!A1598,18, 2))</f>
        <v>43838.385416666664</v>
      </c>
      <c r="B446" s="1">
        <f>IF(ISNUMBER(VALUE(rawdata!B724)),IF(AND(VALUE(rawdata!B724)&gt;=0,VALUE(rawdata!B724)&lt;=100),VALUE(rawdata!B724),""),"")</f>
        <v>1</v>
      </c>
      <c r="C446" s="1">
        <f>IF(ISNUMBER(VALUE(rawdata!C724)),IF(AND(VALUE(rawdata!C724)&gt;=0,VALUE(rawdata!C724)&lt;=100),VALUE(rawdata!C724),""),"")</f>
        <v>3</v>
      </c>
      <c r="D446" s="1">
        <f>IF(ISNUMBER(VALUE(rawdata!D724)),IF(AND(VALUE(rawdata!D724)&gt;=0,VALUE(rawdata!D724)&lt;=100),VALUE(rawdata!D724),""),"")</f>
        <v>86</v>
      </c>
      <c r="E446" t="str">
        <f>B446&amp;"_"&amp;C446</f>
        <v>1_3</v>
      </c>
    </row>
    <row r="447" spans="1:5" x14ac:dyDescent="0.3">
      <c r="A447" s="13">
        <f>DATEVALUE(MID(rawdata!A1599,9, 2)&amp; "/" &amp; MID(rawdata!A1599, 5,3)&amp; "/"&amp;  MID(rawdata!A1599, 25,4)) + TIMEVALUE(MID(rawdata!A1599,12, 2)&amp; ":" &amp; MID(rawdata!A1599,15, 2)&amp; ":"&amp;  MID(rawdata!A1599,18, 2))</f>
        <v>43838.385416666664</v>
      </c>
      <c r="B447" s="1">
        <f>IF(ISNUMBER(VALUE(rawdata!B736)),IF(AND(VALUE(rawdata!B736)&gt;=0,VALUE(rawdata!B736)&lt;=100),VALUE(rawdata!B736),""),"")</f>
        <v>1</v>
      </c>
      <c r="C447" s="1">
        <f>IF(ISNUMBER(VALUE(rawdata!C736)),IF(AND(VALUE(rawdata!C736)&gt;=0,VALUE(rawdata!C736)&lt;=100),VALUE(rawdata!C736),""),"")</f>
        <v>3</v>
      </c>
      <c r="D447" s="1">
        <f>IF(ISNUMBER(VALUE(rawdata!D736)),IF(AND(VALUE(rawdata!D736)&gt;=0,VALUE(rawdata!D736)&lt;=100),VALUE(rawdata!D736),""),"")</f>
        <v>94</v>
      </c>
      <c r="E447" t="str">
        <f>B447&amp;"_"&amp;C447</f>
        <v>1_3</v>
      </c>
    </row>
    <row r="448" spans="1:5" x14ac:dyDescent="0.3">
      <c r="A448" s="13">
        <f>DATEVALUE(MID(rawdata!A1600,9, 2)&amp; "/" &amp; MID(rawdata!A1600, 5,3)&amp; "/"&amp;  MID(rawdata!A1600, 25,4)) + TIMEVALUE(MID(rawdata!A1600,12, 2)&amp; ":" &amp; MID(rawdata!A1600,15, 2)&amp; ":"&amp;  MID(rawdata!A1600,18, 2))</f>
        <v>43838.385416666664</v>
      </c>
      <c r="B448" s="1">
        <f>IF(ISNUMBER(VALUE(rawdata!B748)),IF(AND(VALUE(rawdata!B748)&gt;=0,VALUE(rawdata!B748)&lt;=100),VALUE(rawdata!B748),""),"")</f>
        <v>1</v>
      </c>
      <c r="C448" s="1">
        <f>IF(ISNUMBER(VALUE(rawdata!C748)),IF(AND(VALUE(rawdata!C748)&gt;=0,VALUE(rawdata!C748)&lt;=100),VALUE(rawdata!C748),""),"")</f>
        <v>3</v>
      </c>
      <c r="D448" s="1">
        <f>IF(ISNUMBER(VALUE(rawdata!D748)),IF(AND(VALUE(rawdata!D748)&gt;=0,VALUE(rawdata!D748)&lt;=100),VALUE(rawdata!D748),""),"")</f>
        <v>14</v>
      </c>
      <c r="E448" t="str">
        <f>B448&amp;"_"&amp;C448</f>
        <v>1_3</v>
      </c>
    </row>
    <row r="449" spans="1:5" x14ac:dyDescent="0.3">
      <c r="A449" s="13">
        <f>DATEVALUE(MID(rawdata!A1601,9, 2)&amp; "/" &amp; MID(rawdata!A1601, 5,3)&amp; "/"&amp;  MID(rawdata!A1601, 25,4)) + TIMEVALUE(MID(rawdata!A1601,12, 2)&amp; ":" &amp; MID(rawdata!A1601,15, 2)&amp; ":"&amp;  MID(rawdata!A1601,18, 2))</f>
        <v>43838.385416666664</v>
      </c>
      <c r="B449" s="1">
        <f>IF(ISNUMBER(VALUE(rawdata!B760)),IF(AND(VALUE(rawdata!B760)&gt;=0,VALUE(rawdata!B760)&lt;=100),VALUE(rawdata!B760),""),"")</f>
        <v>1</v>
      </c>
      <c r="C449" s="1">
        <f>IF(ISNUMBER(VALUE(rawdata!C760)),IF(AND(VALUE(rawdata!C760)&gt;=0,VALUE(rawdata!C760)&lt;=100),VALUE(rawdata!C760),""),"")</f>
        <v>3</v>
      </c>
      <c r="D449" s="1">
        <f>IF(ISNUMBER(VALUE(rawdata!D760)),IF(AND(VALUE(rawdata!D760)&gt;=0,VALUE(rawdata!D760)&lt;=100),VALUE(rawdata!D760),""),"")</f>
        <v>30</v>
      </c>
      <c r="E449" t="str">
        <f>B449&amp;"_"&amp;C449</f>
        <v>1_3</v>
      </c>
    </row>
    <row r="450" spans="1:5" x14ac:dyDescent="0.3">
      <c r="A450" s="13">
        <f>DATEVALUE(MID(rawdata!A1602,9, 2)&amp; "/" &amp; MID(rawdata!A1602, 5,3)&amp; "/"&amp;  MID(rawdata!A1602, 25,4)) + TIMEVALUE(MID(rawdata!A1602,12, 2)&amp; ":" &amp; MID(rawdata!A1602,15, 2)&amp; ":"&amp;  MID(rawdata!A1602,18, 2))</f>
        <v>43838.385416666664</v>
      </c>
      <c r="B450" s="1">
        <f>IF(ISNUMBER(VALUE(rawdata!B772)),IF(AND(VALUE(rawdata!B772)&gt;=0,VALUE(rawdata!B772)&lt;=100),VALUE(rawdata!B772),""),"")</f>
        <v>1</v>
      </c>
      <c r="C450" s="1">
        <f>IF(ISNUMBER(VALUE(rawdata!C772)),IF(AND(VALUE(rawdata!C772)&gt;=0,VALUE(rawdata!C772)&lt;=100),VALUE(rawdata!C772),""),"")</f>
        <v>3</v>
      </c>
      <c r="D450" s="1">
        <f>IF(ISNUMBER(VALUE(rawdata!D772)),IF(AND(VALUE(rawdata!D772)&gt;=0,VALUE(rawdata!D772)&lt;=100),VALUE(rawdata!D772),""),"")</f>
        <v>13</v>
      </c>
      <c r="E450" t="str">
        <f>B450&amp;"_"&amp;C450</f>
        <v>1_3</v>
      </c>
    </row>
    <row r="451" spans="1:5" x14ac:dyDescent="0.3">
      <c r="A451" s="13">
        <f>DATEVALUE(MID(rawdata!A1603,9, 2)&amp; "/" &amp; MID(rawdata!A1603, 5,3)&amp; "/"&amp;  MID(rawdata!A1603, 25,4)) + TIMEVALUE(MID(rawdata!A1603,12, 2)&amp; ":" &amp; MID(rawdata!A1603,15, 2)&amp; ":"&amp;  MID(rawdata!A1603,18, 2))</f>
        <v>43838.385416666664</v>
      </c>
      <c r="B451" s="1">
        <f>IF(ISNUMBER(VALUE(rawdata!B784)),IF(AND(VALUE(rawdata!B784)&gt;=0,VALUE(rawdata!B784)&lt;=100),VALUE(rawdata!B784),""),"")</f>
        <v>1</v>
      </c>
      <c r="C451" s="1">
        <f>IF(ISNUMBER(VALUE(rawdata!C784)),IF(AND(VALUE(rawdata!C784)&gt;=0,VALUE(rawdata!C784)&lt;=100),VALUE(rawdata!C784),""),"")</f>
        <v>3</v>
      </c>
      <c r="D451" s="1">
        <f>IF(ISNUMBER(VALUE(rawdata!D784)),IF(AND(VALUE(rawdata!D784)&gt;=0,VALUE(rawdata!D784)&lt;=100),VALUE(rawdata!D784),""),"")</f>
        <v>61</v>
      </c>
      <c r="E451" t="str">
        <f>B451&amp;"_"&amp;C451</f>
        <v>1_3</v>
      </c>
    </row>
    <row r="452" spans="1:5" x14ac:dyDescent="0.3">
      <c r="A452" s="13">
        <f>DATEVALUE(MID(rawdata!A1604,9, 2)&amp; "/" &amp; MID(rawdata!A1604, 5,3)&amp; "/"&amp;  MID(rawdata!A1604, 25,4)) + TIMEVALUE(MID(rawdata!A1604,12, 2)&amp; ":" &amp; MID(rawdata!A1604,15, 2)&amp; ":"&amp;  MID(rawdata!A1604,18, 2))</f>
        <v>43838.385416666664</v>
      </c>
      <c r="B452" s="1">
        <f>IF(ISNUMBER(VALUE(rawdata!B796)),IF(AND(VALUE(rawdata!B796)&gt;=0,VALUE(rawdata!B796)&lt;=100),VALUE(rawdata!B796),""),"")</f>
        <v>1</v>
      </c>
      <c r="C452" s="1">
        <f>IF(ISNUMBER(VALUE(rawdata!C796)),IF(AND(VALUE(rawdata!C796)&gt;=0,VALUE(rawdata!C796)&lt;=100),VALUE(rawdata!C796),""),"")</f>
        <v>3</v>
      </c>
      <c r="D452" s="1">
        <f>IF(ISNUMBER(VALUE(rawdata!D796)),IF(AND(VALUE(rawdata!D796)&gt;=0,VALUE(rawdata!D796)&lt;=100),VALUE(rawdata!D796),""),"")</f>
        <v>98</v>
      </c>
      <c r="E452" t="str">
        <f>B452&amp;"_"&amp;C452</f>
        <v>1_3</v>
      </c>
    </row>
    <row r="453" spans="1:5" x14ac:dyDescent="0.3">
      <c r="A453" s="13">
        <f>DATEVALUE(MID(rawdata!A1605,9, 2)&amp; "/" &amp; MID(rawdata!A1605, 5,3)&amp; "/"&amp;  MID(rawdata!A1605, 25,4)) + TIMEVALUE(MID(rawdata!A1605,12, 2)&amp; ":" &amp; MID(rawdata!A1605,15, 2)&amp; ":"&amp;  MID(rawdata!A1605,18, 2))</f>
        <v>43838.385416666664</v>
      </c>
      <c r="B453" s="1">
        <f>IF(ISNUMBER(VALUE(rawdata!B808)),IF(AND(VALUE(rawdata!B808)&gt;=0,VALUE(rawdata!B808)&lt;=100),VALUE(rawdata!B808),""),"")</f>
        <v>1</v>
      </c>
      <c r="C453" s="1">
        <f>IF(ISNUMBER(VALUE(rawdata!C808)),IF(AND(VALUE(rawdata!C808)&gt;=0,VALUE(rawdata!C808)&lt;=100),VALUE(rawdata!C808),""),"")</f>
        <v>3</v>
      </c>
      <c r="D453" s="1">
        <f>IF(ISNUMBER(VALUE(rawdata!D808)),IF(AND(VALUE(rawdata!D808)&gt;=0,VALUE(rawdata!D808)&lt;=100),VALUE(rawdata!D808),""),"")</f>
        <v>22</v>
      </c>
      <c r="E453" t="str">
        <f>B453&amp;"_"&amp;C453</f>
        <v>1_3</v>
      </c>
    </row>
    <row r="454" spans="1:5" x14ac:dyDescent="0.3">
      <c r="A454" s="13">
        <f>DATEVALUE(MID(rawdata!A1606,9, 2)&amp; "/" &amp; MID(rawdata!A1606, 5,3)&amp; "/"&amp;  MID(rawdata!A1606, 25,4)) + TIMEVALUE(MID(rawdata!A1606,12, 2)&amp; ":" &amp; MID(rawdata!A1606,15, 2)&amp; ":"&amp;  MID(rawdata!A1606,18, 2))</f>
        <v>43838.385416666664</v>
      </c>
      <c r="B454" s="1">
        <f>IF(ISNUMBER(VALUE(rawdata!B820)),IF(AND(VALUE(rawdata!B820)&gt;=0,VALUE(rawdata!B820)&lt;=100),VALUE(rawdata!B820),""),"")</f>
        <v>1</v>
      </c>
      <c r="C454" s="1">
        <f>IF(ISNUMBER(VALUE(rawdata!C820)),IF(AND(VALUE(rawdata!C820)&gt;=0,VALUE(rawdata!C820)&lt;=100),VALUE(rawdata!C820),""),"")</f>
        <v>3</v>
      </c>
      <c r="D454" s="1">
        <f>IF(ISNUMBER(VALUE(rawdata!D820)),IF(AND(VALUE(rawdata!D820)&gt;=0,VALUE(rawdata!D820)&lt;=100),VALUE(rawdata!D820),""),"")</f>
        <v>77</v>
      </c>
      <c r="E454" t="str">
        <f>B454&amp;"_"&amp;C454</f>
        <v>1_3</v>
      </c>
    </row>
    <row r="455" spans="1:5" x14ac:dyDescent="0.3">
      <c r="A455" s="13">
        <f>DATEVALUE(MID(rawdata!A1607,9, 2)&amp; "/" &amp; MID(rawdata!A1607, 5,3)&amp; "/"&amp;  MID(rawdata!A1607, 25,4)) + TIMEVALUE(MID(rawdata!A1607,12, 2)&amp; ":" &amp; MID(rawdata!A1607,15, 2)&amp; ":"&amp;  MID(rawdata!A1607,18, 2))</f>
        <v>43838.385416666664</v>
      </c>
      <c r="B455" s="1">
        <f>IF(ISNUMBER(VALUE(rawdata!B832)),IF(AND(VALUE(rawdata!B832)&gt;=0,VALUE(rawdata!B832)&lt;=100),VALUE(rawdata!B832),""),"")</f>
        <v>1</v>
      </c>
      <c r="C455" s="1">
        <f>IF(ISNUMBER(VALUE(rawdata!C832)),IF(AND(VALUE(rawdata!C832)&gt;=0,VALUE(rawdata!C832)&lt;=100),VALUE(rawdata!C832),""),"")</f>
        <v>3</v>
      </c>
      <c r="D455" s="1" t="str">
        <f>IF(ISNUMBER(VALUE(rawdata!D832)),IF(AND(VALUE(rawdata!D832)&gt;=0,VALUE(rawdata!D832)&lt;=100),VALUE(rawdata!D832),""),"")</f>
        <v/>
      </c>
      <c r="E455" t="str">
        <f>B455&amp;"_"&amp;C455</f>
        <v>1_3</v>
      </c>
    </row>
    <row r="456" spans="1:5" x14ac:dyDescent="0.3">
      <c r="A456" s="13">
        <f>DATEVALUE(MID(rawdata!A1608,9, 2)&amp; "/" &amp; MID(rawdata!A1608, 5,3)&amp; "/"&amp;  MID(rawdata!A1608, 25,4)) + TIMEVALUE(MID(rawdata!A1608,12, 2)&amp; ":" &amp; MID(rawdata!A1608,15, 2)&amp; ":"&amp;  MID(rawdata!A1608,18, 2))</f>
        <v>43838.385416666664</v>
      </c>
      <c r="B456" s="1">
        <f>IF(ISNUMBER(VALUE(rawdata!B844)),IF(AND(VALUE(rawdata!B844)&gt;=0,VALUE(rawdata!B844)&lt;=100),VALUE(rawdata!B844),""),"")</f>
        <v>1</v>
      </c>
      <c r="C456" s="1">
        <f>IF(ISNUMBER(VALUE(rawdata!C844)),IF(AND(VALUE(rawdata!C844)&gt;=0,VALUE(rawdata!C844)&lt;=100),VALUE(rawdata!C844),""),"")</f>
        <v>3</v>
      </c>
      <c r="D456" s="1">
        <f>IF(ISNUMBER(VALUE(rawdata!D844)),IF(AND(VALUE(rawdata!D844)&gt;=0,VALUE(rawdata!D844)&lt;=100),VALUE(rawdata!D844),""),"")</f>
        <v>83</v>
      </c>
      <c r="E456" t="str">
        <f>B456&amp;"_"&amp;C456</f>
        <v>1_3</v>
      </c>
    </row>
    <row r="457" spans="1:5" x14ac:dyDescent="0.3">
      <c r="A457" s="13">
        <f>DATEVALUE(MID(rawdata!A1609,9, 2)&amp; "/" &amp; MID(rawdata!A1609, 5,3)&amp; "/"&amp;  MID(rawdata!A1609, 25,4)) + TIMEVALUE(MID(rawdata!A1609,12, 2)&amp; ":" &amp; MID(rawdata!A1609,15, 2)&amp; ":"&amp;  MID(rawdata!A1609,18, 2))</f>
        <v>43838.385416666664</v>
      </c>
      <c r="B457" s="1">
        <f>IF(ISNUMBER(VALUE(rawdata!B856)),IF(AND(VALUE(rawdata!B856)&gt;=0,VALUE(rawdata!B856)&lt;=100),VALUE(rawdata!B856),""),"")</f>
        <v>1</v>
      </c>
      <c r="C457" s="1">
        <f>IF(ISNUMBER(VALUE(rawdata!C856)),IF(AND(VALUE(rawdata!C856)&gt;=0,VALUE(rawdata!C856)&lt;=100),VALUE(rawdata!C856),""),"")</f>
        <v>3</v>
      </c>
      <c r="D457" s="1">
        <f>IF(ISNUMBER(VALUE(rawdata!D856)),IF(AND(VALUE(rawdata!D856)&gt;=0,VALUE(rawdata!D856)&lt;=100),VALUE(rawdata!D856),""),"")</f>
        <v>82</v>
      </c>
      <c r="E457" t="str">
        <f>B457&amp;"_"&amp;C457</f>
        <v>1_3</v>
      </c>
    </row>
    <row r="458" spans="1:5" x14ac:dyDescent="0.3">
      <c r="A458" s="13">
        <f>DATEVALUE(MID(rawdata!A1610,9, 2)&amp; "/" &amp; MID(rawdata!A1610, 5,3)&amp; "/"&amp;  MID(rawdata!A1610, 25,4)) + TIMEVALUE(MID(rawdata!A1610,12, 2)&amp; ":" &amp; MID(rawdata!A1610,15, 2)&amp; ":"&amp;  MID(rawdata!A1610,18, 2))</f>
        <v>43838.395833333336</v>
      </c>
      <c r="B458" s="1">
        <f>IF(ISNUMBER(VALUE(rawdata!B868)),IF(AND(VALUE(rawdata!B868)&gt;=0,VALUE(rawdata!B868)&lt;=100),VALUE(rawdata!B868),""),"")</f>
        <v>1</v>
      </c>
      <c r="C458" s="1">
        <f>IF(ISNUMBER(VALUE(rawdata!C868)),IF(AND(VALUE(rawdata!C868)&gt;=0,VALUE(rawdata!C868)&lt;=100),VALUE(rawdata!C868),""),"")</f>
        <v>3</v>
      </c>
      <c r="D458" s="1" t="str">
        <f>IF(ISNUMBER(VALUE(rawdata!D868)),IF(AND(VALUE(rawdata!D868)&gt;=0,VALUE(rawdata!D868)&lt;=100),VALUE(rawdata!D868),""),"")</f>
        <v/>
      </c>
      <c r="E458" t="str">
        <f>B458&amp;"_"&amp;C458</f>
        <v>1_3</v>
      </c>
    </row>
    <row r="459" spans="1:5" x14ac:dyDescent="0.3">
      <c r="A459" s="13">
        <f>DATEVALUE(MID(rawdata!A1611,9, 2)&amp; "/" &amp; MID(rawdata!A1611, 5,3)&amp; "/"&amp;  MID(rawdata!A1611, 25,4)) + TIMEVALUE(MID(rawdata!A1611,12, 2)&amp; ":" &amp; MID(rawdata!A1611,15, 2)&amp; ":"&amp;  MID(rawdata!A1611,18, 2))</f>
        <v>43838.395833333336</v>
      </c>
      <c r="B459" s="1">
        <f>IF(ISNUMBER(VALUE(rawdata!B880)),IF(AND(VALUE(rawdata!B880)&gt;=0,VALUE(rawdata!B880)&lt;=100),VALUE(rawdata!B880),""),"")</f>
        <v>1</v>
      </c>
      <c r="C459" s="1">
        <f>IF(ISNUMBER(VALUE(rawdata!C880)),IF(AND(VALUE(rawdata!C880)&gt;=0,VALUE(rawdata!C880)&lt;=100),VALUE(rawdata!C880),""),"")</f>
        <v>3</v>
      </c>
      <c r="D459" s="1">
        <f>IF(ISNUMBER(VALUE(rawdata!D880)),IF(AND(VALUE(rawdata!D880)&gt;=0,VALUE(rawdata!D880)&lt;=100),VALUE(rawdata!D880),""),"")</f>
        <v>72</v>
      </c>
      <c r="E459" t="str">
        <f>B459&amp;"_"&amp;C459</f>
        <v>1_3</v>
      </c>
    </row>
    <row r="460" spans="1:5" x14ac:dyDescent="0.3">
      <c r="A460" s="13">
        <f>DATEVALUE(MID(rawdata!A1612,9, 2)&amp; "/" &amp; MID(rawdata!A1612, 5,3)&amp; "/"&amp;  MID(rawdata!A1612, 25,4)) + TIMEVALUE(MID(rawdata!A1612,12, 2)&amp; ":" &amp; MID(rawdata!A1612,15, 2)&amp; ":"&amp;  MID(rawdata!A1612,18, 2))</f>
        <v>43838.395833333336</v>
      </c>
      <c r="B460" s="1">
        <f>IF(ISNUMBER(VALUE(rawdata!B892)),IF(AND(VALUE(rawdata!B892)&gt;=0,VALUE(rawdata!B892)&lt;=100),VALUE(rawdata!B892),""),"")</f>
        <v>1</v>
      </c>
      <c r="C460" s="1">
        <f>IF(ISNUMBER(VALUE(rawdata!C892)),IF(AND(VALUE(rawdata!C892)&gt;=0,VALUE(rawdata!C892)&lt;=100),VALUE(rawdata!C892),""),"")</f>
        <v>3</v>
      </c>
      <c r="D460" s="1" t="str">
        <f>IF(ISNUMBER(VALUE(rawdata!D892)),IF(AND(VALUE(rawdata!D892)&gt;=0,VALUE(rawdata!D892)&lt;=100),VALUE(rawdata!D892),""),"")</f>
        <v/>
      </c>
      <c r="E460" t="str">
        <f>B460&amp;"_"&amp;C460</f>
        <v>1_3</v>
      </c>
    </row>
    <row r="461" spans="1:5" x14ac:dyDescent="0.3">
      <c r="A461" s="13">
        <f>DATEVALUE(MID(rawdata!A1613,9, 2)&amp; "/" &amp; MID(rawdata!A1613, 5,3)&amp; "/"&amp;  MID(rawdata!A1613, 25,4)) + TIMEVALUE(MID(rawdata!A1613,12, 2)&amp; ":" &amp; MID(rawdata!A1613,15, 2)&amp; ":"&amp;  MID(rawdata!A1613,18, 2))</f>
        <v>43838.395833333336</v>
      </c>
      <c r="B461" s="1">
        <f>IF(ISNUMBER(VALUE(rawdata!B904)),IF(AND(VALUE(rawdata!B904)&gt;=0,VALUE(rawdata!B904)&lt;=100),VALUE(rawdata!B904),""),"")</f>
        <v>1</v>
      </c>
      <c r="C461" s="1">
        <f>IF(ISNUMBER(VALUE(rawdata!C904)),IF(AND(VALUE(rawdata!C904)&gt;=0,VALUE(rawdata!C904)&lt;=100),VALUE(rawdata!C904),""),"")</f>
        <v>3</v>
      </c>
      <c r="D461" s="1">
        <f>IF(ISNUMBER(VALUE(rawdata!D904)),IF(AND(VALUE(rawdata!D904)&gt;=0,VALUE(rawdata!D904)&lt;=100),VALUE(rawdata!D904),""),"")</f>
        <v>84</v>
      </c>
      <c r="E461" t="str">
        <f>B461&amp;"_"&amp;C461</f>
        <v>1_3</v>
      </c>
    </row>
    <row r="462" spans="1:5" x14ac:dyDescent="0.3">
      <c r="A462" s="13">
        <f>DATEVALUE(MID(rawdata!A1614,9, 2)&amp; "/" &amp; MID(rawdata!A1614, 5,3)&amp; "/"&amp;  MID(rawdata!A1614, 25,4)) + TIMEVALUE(MID(rawdata!A1614,12, 2)&amp; ":" &amp; MID(rawdata!A1614,15, 2)&amp; ":"&amp;  MID(rawdata!A1614,18, 2))</f>
        <v>43838.395833333336</v>
      </c>
      <c r="B462" s="1">
        <f>IF(ISNUMBER(VALUE(rawdata!B916)),IF(AND(VALUE(rawdata!B916)&gt;=0,VALUE(rawdata!B916)&lt;=100),VALUE(rawdata!B916),""),"")</f>
        <v>1</v>
      </c>
      <c r="C462" s="1">
        <f>IF(ISNUMBER(VALUE(rawdata!C916)),IF(AND(VALUE(rawdata!C916)&gt;=0,VALUE(rawdata!C916)&lt;=100),VALUE(rawdata!C916),""),"")</f>
        <v>3</v>
      </c>
      <c r="D462" s="1">
        <f>IF(ISNUMBER(VALUE(rawdata!D916)),IF(AND(VALUE(rawdata!D916)&gt;=0,VALUE(rawdata!D916)&lt;=100),VALUE(rawdata!D916),""),"")</f>
        <v>27</v>
      </c>
      <c r="E462" t="str">
        <f>B462&amp;"_"&amp;C462</f>
        <v>1_3</v>
      </c>
    </row>
    <row r="463" spans="1:5" x14ac:dyDescent="0.3">
      <c r="A463" s="13">
        <f>DATEVALUE(MID(rawdata!A1615,9, 2)&amp; "/" &amp; MID(rawdata!A1615, 5,3)&amp; "/"&amp;  MID(rawdata!A1615, 25,4)) + TIMEVALUE(MID(rawdata!A1615,12, 2)&amp; ":" &amp; MID(rawdata!A1615,15, 2)&amp; ":"&amp;  MID(rawdata!A1615,18, 2))</f>
        <v>43838.395833333336</v>
      </c>
      <c r="B463" s="1">
        <f>IF(ISNUMBER(VALUE(rawdata!B928)),IF(AND(VALUE(rawdata!B928)&gt;=0,VALUE(rawdata!B928)&lt;=100),VALUE(rawdata!B928),""),"")</f>
        <v>1</v>
      </c>
      <c r="C463" s="1">
        <f>IF(ISNUMBER(VALUE(rawdata!C928)),IF(AND(VALUE(rawdata!C928)&gt;=0,VALUE(rawdata!C928)&lt;=100),VALUE(rawdata!C928),""),"")</f>
        <v>3</v>
      </c>
      <c r="D463" s="1">
        <f>IF(ISNUMBER(VALUE(rawdata!D928)),IF(AND(VALUE(rawdata!D928)&gt;=0,VALUE(rawdata!D928)&lt;=100),VALUE(rawdata!D928),""),"")</f>
        <v>80</v>
      </c>
      <c r="E463" t="str">
        <f>B463&amp;"_"&amp;C463</f>
        <v>1_3</v>
      </c>
    </row>
    <row r="464" spans="1:5" x14ac:dyDescent="0.3">
      <c r="A464" s="13">
        <f>DATEVALUE(MID(rawdata!A1616,9, 2)&amp; "/" &amp; MID(rawdata!A1616, 5,3)&amp; "/"&amp;  MID(rawdata!A1616, 25,4)) + TIMEVALUE(MID(rawdata!A1616,12, 2)&amp; ":" &amp; MID(rawdata!A1616,15, 2)&amp; ":"&amp;  MID(rawdata!A1616,18, 2))</f>
        <v>43838.395833333336</v>
      </c>
      <c r="B464" s="1">
        <f>IF(ISNUMBER(VALUE(rawdata!B940)),IF(AND(VALUE(rawdata!B940)&gt;=0,VALUE(rawdata!B940)&lt;=100),VALUE(rawdata!B940),""),"")</f>
        <v>1</v>
      </c>
      <c r="C464" s="1">
        <f>IF(ISNUMBER(VALUE(rawdata!C940)),IF(AND(VALUE(rawdata!C940)&gt;=0,VALUE(rawdata!C940)&lt;=100),VALUE(rawdata!C940),""),"")</f>
        <v>3</v>
      </c>
      <c r="D464" s="1">
        <f>IF(ISNUMBER(VALUE(rawdata!D940)),IF(AND(VALUE(rawdata!D940)&gt;=0,VALUE(rawdata!D940)&lt;=100),VALUE(rawdata!D940),""),"")</f>
        <v>15</v>
      </c>
      <c r="E464" t="str">
        <f>B464&amp;"_"&amp;C464</f>
        <v>1_3</v>
      </c>
    </row>
    <row r="465" spans="1:5" x14ac:dyDescent="0.3">
      <c r="A465" s="13">
        <f>DATEVALUE(MID(rawdata!A1617,9, 2)&amp; "/" &amp; MID(rawdata!A1617, 5,3)&amp; "/"&amp;  MID(rawdata!A1617, 25,4)) + TIMEVALUE(MID(rawdata!A1617,12, 2)&amp; ":" &amp; MID(rawdata!A1617,15, 2)&amp; ":"&amp;  MID(rawdata!A1617,18, 2))</f>
        <v>43838.395833333336</v>
      </c>
      <c r="B465" s="1">
        <f>IF(ISNUMBER(VALUE(rawdata!B952)),IF(AND(VALUE(rawdata!B952)&gt;=0,VALUE(rawdata!B952)&lt;=100),VALUE(rawdata!B952),""),"")</f>
        <v>1</v>
      </c>
      <c r="C465" s="1">
        <f>IF(ISNUMBER(VALUE(rawdata!C952)),IF(AND(VALUE(rawdata!C952)&gt;=0,VALUE(rawdata!C952)&lt;=100),VALUE(rawdata!C952),""),"")</f>
        <v>3</v>
      </c>
      <c r="D465" s="1">
        <f>IF(ISNUMBER(VALUE(rawdata!D952)),IF(AND(VALUE(rawdata!D952)&gt;=0,VALUE(rawdata!D952)&lt;=100),VALUE(rawdata!D952),""),"")</f>
        <v>82</v>
      </c>
      <c r="E465" t="str">
        <f>B465&amp;"_"&amp;C465</f>
        <v>1_3</v>
      </c>
    </row>
    <row r="466" spans="1:5" x14ac:dyDescent="0.3">
      <c r="A466" s="13">
        <f>DATEVALUE(MID(rawdata!A1618,9, 2)&amp; "/" &amp; MID(rawdata!A1618, 5,3)&amp; "/"&amp;  MID(rawdata!A1618, 25,4)) + TIMEVALUE(MID(rawdata!A1618,12, 2)&amp; ":" &amp; MID(rawdata!A1618,15, 2)&amp; ":"&amp;  MID(rawdata!A1618,18, 2))</f>
        <v>43838.395833333336</v>
      </c>
      <c r="B466" s="1">
        <f>IF(ISNUMBER(VALUE(rawdata!B964)),IF(AND(VALUE(rawdata!B964)&gt;=0,VALUE(rawdata!B964)&lt;=100),VALUE(rawdata!B964),""),"")</f>
        <v>1</v>
      </c>
      <c r="C466" s="1">
        <f>IF(ISNUMBER(VALUE(rawdata!C964)),IF(AND(VALUE(rawdata!C964)&gt;=0,VALUE(rawdata!C964)&lt;=100),VALUE(rawdata!C964),""),"")</f>
        <v>3</v>
      </c>
      <c r="D466" s="1">
        <f>IF(ISNUMBER(VALUE(rawdata!D964)),IF(AND(VALUE(rawdata!D964)&gt;=0,VALUE(rawdata!D964)&lt;=100),VALUE(rawdata!D964),""),"")</f>
        <v>98</v>
      </c>
      <c r="E466" t="str">
        <f>B466&amp;"_"&amp;C466</f>
        <v>1_3</v>
      </c>
    </row>
    <row r="467" spans="1:5" x14ac:dyDescent="0.3">
      <c r="A467" s="13">
        <f>DATEVALUE(MID(rawdata!A1619,9, 2)&amp; "/" &amp; MID(rawdata!A1619, 5,3)&amp; "/"&amp;  MID(rawdata!A1619, 25,4)) + TIMEVALUE(MID(rawdata!A1619,12, 2)&amp; ":" &amp; MID(rawdata!A1619,15, 2)&amp; ":"&amp;  MID(rawdata!A1619,18, 2))</f>
        <v>43838.395833333336</v>
      </c>
      <c r="B467" s="1">
        <f>IF(ISNUMBER(VALUE(rawdata!B976)),IF(AND(VALUE(rawdata!B976)&gt;=0,VALUE(rawdata!B976)&lt;=100),VALUE(rawdata!B976),""),"")</f>
        <v>1</v>
      </c>
      <c r="C467" s="1">
        <f>IF(ISNUMBER(VALUE(rawdata!C976)),IF(AND(VALUE(rawdata!C976)&gt;=0,VALUE(rawdata!C976)&lt;=100),VALUE(rawdata!C976),""),"")</f>
        <v>3</v>
      </c>
      <c r="D467" s="1">
        <f>IF(ISNUMBER(VALUE(rawdata!D976)),IF(AND(VALUE(rawdata!D976)&gt;=0,VALUE(rawdata!D976)&lt;=100),VALUE(rawdata!D976),""),"")</f>
        <v>80</v>
      </c>
      <c r="E467" t="str">
        <f>B467&amp;"_"&amp;C467</f>
        <v>1_3</v>
      </c>
    </row>
    <row r="468" spans="1:5" x14ac:dyDescent="0.3">
      <c r="A468" s="13">
        <f>DATEVALUE(MID(rawdata!A1620,9, 2)&amp; "/" &amp; MID(rawdata!A1620, 5,3)&amp; "/"&amp;  MID(rawdata!A1620, 25,4)) + TIMEVALUE(MID(rawdata!A1620,12, 2)&amp; ":" &amp; MID(rawdata!A1620,15, 2)&amp; ":"&amp;  MID(rawdata!A1620,18, 2))</f>
        <v>43838.395833333336</v>
      </c>
      <c r="B468" s="1">
        <f>IF(ISNUMBER(VALUE(rawdata!B988)),IF(AND(VALUE(rawdata!B988)&gt;=0,VALUE(rawdata!B988)&lt;=100),VALUE(rawdata!B988),""),"")</f>
        <v>1</v>
      </c>
      <c r="C468" s="1">
        <f>IF(ISNUMBER(VALUE(rawdata!C988)),IF(AND(VALUE(rawdata!C988)&gt;=0,VALUE(rawdata!C988)&lt;=100),VALUE(rawdata!C988),""),"")</f>
        <v>3</v>
      </c>
      <c r="D468" s="1">
        <f>IF(ISNUMBER(VALUE(rawdata!D988)),IF(AND(VALUE(rawdata!D988)&gt;=0,VALUE(rawdata!D988)&lt;=100),VALUE(rawdata!D988),""),"")</f>
        <v>57</v>
      </c>
      <c r="E468" t="str">
        <f>B468&amp;"_"&amp;C468</f>
        <v>1_3</v>
      </c>
    </row>
    <row r="469" spans="1:5" x14ac:dyDescent="0.3">
      <c r="A469" s="13">
        <f>DATEVALUE(MID(rawdata!A1621,9, 2)&amp; "/" &amp; MID(rawdata!A1621, 5,3)&amp; "/"&amp;  MID(rawdata!A1621, 25,4)) + TIMEVALUE(MID(rawdata!A1621,12, 2)&amp; ":" &amp; MID(rawdata!A1621,15, 2)&amp; ":"&amp;  MID(rawdata!A1621,18, 2))</f>
        <v>43838.395833333336</v>
      </c>
      <c r="B469" s="1">
        <f>IF(ISNUMBER(VALUE(rawdata!B1000)),IF(AND(VALUE(rawdata!B1000)&gt;=0,VALUE(rawdata!B1000)&lt;=100),VALUE(rawdata!B1000),""),"")</f>
        <v>1</v>
      </c>
      <c r="C469" s="1">
        <f>IF(ISNUMBER(VALUE(rawdata!C1000)),IF(AND(VALUE(rawdata!C1000)&gt;=0,VALUE(rawdata!C1000)&lt;=100),VALUE(rawdata!C1000),""),"")</f>
        <v>3</v>
      </c>
      <c r="D469" s="1">
        <f>IF(ISNUMBER(VALUE(rawdata!D1000)),IF(AND(VALUE(rawdata!D1000)&gt;=0,VALUE(rawdata!D1000)&lt;=100),VALUE(rawdata!D1000),""),"")</f>
        <v>31</v>
      </c>
      <c r="E469" t="str">
        <f>B469&amp;"_"&amp;C469</f>
        <v>1_3</v>
      </c>
    </row>
    <row r="470" spans="1:5" x14ac:dyDescent="0.3">
      <c r="A470" s="13">
        <f>DATEVALUE(MID(rawdata!A1622,9, 2)&amp; "/" &amp; MID(rawdata!A1622, 5,3)&amp; "/"&amp;  MID(rawdata!A1622, 25,4)) + TIMEVALUE(MID(rawdata!A1622,12, 2)&amp; ":" &amp; MID(rawdata!A1622,15, 2)&amp; ":"&amp;  MID(rawdata!A1622,18, 2))</f>
        <v>43838.40625</v>
      </c>
      <c r="B470" s="1">
        <f>IF(ISNUMBER(VALUE(rawdata!B1012)),IF(AND(VALUE(rawdata!B1012)&gt;=0,VALUE(rawdata!B1012)&lt;=100),VALUE(rawdata!B1012),""),"")</f>
        <v>1</v>
      </c>
      <c r="C470" s="1">
        <f>IF(ISNUMBER(VALUE(rawdata!C1012)),IF(AND(VALUE(rawdata!C1012)&gt;=0,VALUE(rawdata!C1012)&lt;=100),VALUE(rawdata!C1012),""),"")</f>
        <v>3</v>
      </c>
      <c r="D470" s="1">
        <f>IF(ISNUMBER(VALUE(rawdata!D1012)),IF(AND(VALUE(rawdata!D1012)&gt;=0,VALUE(rawdata!D1012)&lt;=100),VALUE(rawdata!D1012),""),"")</f>
        <v>84</v>
      </c>
      <c r="E470" t="str">
        <f>B470&amp;"_"&amp;C470</f>
        <v>1_3</v>
      </c>
    </row>
    <row r="471" spans="1:5" x14ac:dyDescent="0.3">
      <c r="A471" s="13">
        <f>DATEVALUE(MID(rawdata!A1623,9, 2)&amp; "/" &amp; MID(rawdata!A1623, 5,3)&amp; "/"&amp;  MID(rawdata!A1623, 25,4)) + TIMEVALUE(MID(rawdata!A1623,12, 2)&amp; ":" &amp; MID(rawdata!A1623,15, 2)&amp; ":"&amp;  MID(rawdata!A1623,18, 2))</f>
        <v>43838.40625</v>
      </c>
      <c r="B471" s="1">
        <f>IF(ISNUMBER(VALUE(rawdata!B1024)),IF(AND(VALUE(rawdata!B1024)&gt;=0,VALUE(rawdata!B1024)&lt;=100),VALUE(rawdata!B1024),""),"")</f>
        <v>1</v>
      </c>
      <c r="C471" s="1">
        <f>IF(ISNUMBER(VALUE(rawdata!C1024)),IF(AND(VALUE(rawdata!C1024)&gt;=0,VALUE(rawdata!C1024)&lt;=100),VALUE(rawdata!C1024),""),"")</f>
        <v>3</v>
      </c>
      <c r="D471" s="1">
        <f>IF(ISNUMBER(VALUE(rawdata!D1024)),IF(AND(VALUE(rawdata!D1024)&gt;=0,VALUE(rawdata!D1024)&lt;=100),VALUE(rawdata!D1024),""),"")</f>
        <v>79</v>
      </c>
      <c r="E471" t="str">
        <f>B471&amp;"_"&amp;C471</f>
        <v>1_3</v>
      </c>
    </row>
    <row r="472" spans="1:5" x14ac:dyDescent="0.3">
      <c r="A472" s="13">
        <f>DATEVALUE(MID(rawdata!A1624,9, 2)&amp; "/" &amp; MID(rawdata!A1624, 5,3)&amp; "/"&amp;  MID(rawdata!A1624, 25,4)) + TIMEVALUE(MID(rawdata!A1624,12, 2)&amp; ":" &amp; MID(rawdata!A1624,15, 2)&amp; ":"&amp;  MID(rawdata!A1624,18, 2))</f>
        <v>43838.40625</v>
      </c>
      <c r="B472" s="1">
        <f>IF(ISNUMBER(VALUE(rawdata!B1036)),IF(AND(VALUE(rawdata!B1036)&gt;=0,VALUE(rawdata!B1036)&lt;=100),VALUE(rawdata!B1036),""),"")</f>
        <v>1</v>
      </c>
      <c r="C472" s="1">
        <f>IF(ISNUMBER(VALUE(rawdata!C1036)),IF(AND(VALUE(rawdata!C1036)&gt;=0,VALUE(rawdata!C1036)&lt;=100),VALUE(rawdata!C1036),""),"")</f>
        <v>3</v>
      </c>
      <c r="D472" s="1">
        <f>IF(ISNUMBER(VALUE(rawdata!D1036)),IF(AND(VALUE(rawdata!D1036)&gt;=0,VALUE(rawdata!D1036)&lt;=100),VALUE(rawdata!D1036),""),"")</f>
        <v>16</v>
      </c>
      <c r="E472" t="str">
        <f>B472&amp;"_"&amp;C472</f>
        <v>1_3</v>
      </c>
    </row>
    <row r="473" spans="1:5" x14ac:dyDescent="0.3">
      <c r="A473" s="13">
        <f>DATEVALUE(MID(rawdata!A1625,9, 2)&amp; "/" &amp; MID(rawdata!A1625, 5,3)&amp; "/"&amp;  MID(rawdata!A1625, 25,4)) + TIMEVALUE(MID(rawdata!A1625,12, 2)&amp; ":" &amp; MID(rawdata!A1625,15, 2)&amp; ":"&amp;  MID(rawdata!A1625,18, 2))</f>
        <v>43838.40625</v>
      </c>
      <c r="B473" s="1">
        <f>IF(ISNUMBER(VALUE(rawdata!B1048)),IF(AND(VALUE(rawdata!B1048)&gt;=0,VALUE(rawdata!B1048)&lt;=100),VALUE(rawdata!B1048),""),"")</f>
        <v>1</v>
      </c>
      <c r="C473" s="1">
        <f>IF(ISNUMBER(VALUE(rawdata!C1048)),IF(AND(VALUE(rawdata!C1048)&gt;=0,VALUE(rawdata!C1048)&lt;=100),VALUE(rawdata!C1048),""),"")</f>
        <v>3</v>
      </c>
      <c r="D473" s="1">
        <f>IF(ISNUMBER(VALUE(rawdata!D1048)),IF(AND(VALUE(rawdata!D1048)&gt;=0,VALUE(rawdata!D1048)&lt;=100),VALUE(rawdata!D1048),""),"")</f>
        <v>93</v>
      </c>
      <c r="E473" t="str">
        <f>B473&amp;"_"&amp;C473</f>
        <v>1_3</v>
      </c>
    </row>
    <row r="474" spans="1:5" x14ac:dyDescent="0.3">
      <c r="A474" s="13">
        <f>DATEVALUE(MID(rawdata!A1626,9, 2)&amp; "/" &amp; MID(rawdata!A1626, 5,3)&amp; "/"&amp;  MID(rawdata!A1626, 25,4)) + TIMEVALUE(MID(rawdata!A1626,12, 2)&amp; ":" &amp; MID(rawdata!A1626,15, 2)&amp; ":"&amp;  MID(rawdata!A1626,18, 2))</f>
        <v>43838.40625</v>
      </c>
      <c r="B474" s="1">
        <f>IF(ISNUMBER(VALUE(rawdata!B1060)),IF(AND(VALUE(rawdata!B1060)&gt;=0,VALUE(rawdata!B1060)&lt;=100),VALUE(rawdata!B1060),""),"")</f>
        <v>1</v>
      </c>
      <c r="C474" s="1">
        <f>IF(ISNUMBER(VALUE(rawdata!C1060)),IF(AND(VALUE(rawdata!C1060)&gt;=0,VALUE(rawdata!C1060)&lt;=100),VALUE(rawdata!C1060),""),"")</f>
        <v>3</v>
      </c>
      <c r="D474" s="1">
        <f>IF(ISNUMBER(VALUE(rawdata!D1060)),IF(AND(VALUE(rawdata!D1060)&gt;=0,VALUE(rawdata!D1060)&lt;=100),VALUE(rawdata!D1060),""),"")</f>
        <v>87</v>
      </c>
      <c r="E474" t="str">
        <f>B474&amp;"_"&amp;C474</f>
        <v>1_3</v>
      </c>
    </row>
    <row r="475" spans="1:5" x14ac:dyDescent="0.3">
      <c r="A475" s="13">
        <f>DATEVALUE(MID(rawdata!A1627,9, 2)&amp; "/" &amp; MID(rawdata!A1627, 5,3)&amp; "/"&amp;  MID(rawdata!A1627, 25,4)) + TIMEVALUE(MID(rawdata!A1627,12, 2)&amp; ":" &amp; MID(rawdata!A1627,15, 2)&amp; ":"&amp;  MID(rawdata!A1627,18, 2))</f>
        <v>43838.40625</v>
      </c>
      <c r="B475" s="1">
        <f>IF(ISNUMBER(VALUE(rawdata!B1072)),IF(AND(VALUE(rawdata!B1072)&gt;=0,VALUE(rawdata!B1072)&lt;=100),VALUE(rawdata!B1072),""),"")</f>
        <v>1</v>
      </c>
      <c r="C475" s="1">
        <f>IF(ISNUMBER(VALUE(rawdata!C1072)),IF(AND(VALUE(rawdata!C1072)&gt;=0,VALUE(rawdata!C1072)&lt;=100),VALUE(rawdata!C1072),""),"")</f>
        <v>3</v>
      </c>
      <c r="D475" s="1">
        <f>IF(ISNUMBER(VALUE(rawdata!D1072)),IF(AND(VALUE(rawdata!D1072)&gt;=0,VALUE(rawdata!D1072)&lt;=100),VALUE(rawdata!D1072),""),"")</f>
        <v>38</v>
      </c>
      <c r="E475" t="str">
        <f>B475&amp;"_"&amp;C475</f>
        <v>1_3</v>
      </c>
    </row>
    <row r="476" spans="1:5" x14ac:dyDescent="0.3">
      <c r="A476" s="13">
        <f>DATEVALUE(MID(rawdata!A1628,9, 2)&amp; "/" &amp; MID(rawdata!A1628, 5,3)&amp; "/"&amp;  MID(rawdata!A1628, 25,4)) + TIMEVALUE(MID(rawdata!A1628,12, 2)&amp; ":" &amp; MID(rawdata!A1628,15, 2)&amp; ":"&amp;  MID(rawdata!A1628,18, 2))</f>
        <v>43838.40625</v>
      </c>
      <c r="B476" s="1">
        <f>IF(ISNUMBER(VALUE(rawdata!B1084)),IF(AND(VALUE(rawdata!B1084)&gt;=0,VALUE(rawdata!B1084)&lt;=100),VALUE(rawdata!B1084),""),"")</f>
        <v>1</v>
      </c>
      <c r="C476" s="1">
        <f>IF(ISNUMBER(VALUE(rawdata!C1084)),IF(AND(VALUE(rawdata!C1084)&gt;=0,VALUE(rawdata!C1084)&lt;=100),VALUE(rawdata!C1084),""),"")</f>
        <v>3</v>
      </c>
      <c r="D476" s="1">
        <f>IF(ISNUMBER(VALUE(rawdata!D1084)),IF(AND(VALUE(rawdata!D1084)&gt;=0,VALUE(rawdata!D1084)&lt;=100),VALUE(rawdata!D1084),""),"")</f>
        <v>52</v>
      </c>
      <c r="E476" t="str">
        <f>B476&amp;"_"&amp;C476</f>
        <v>1_3</v>
      </c>
    </row>
    <row r="477" spans="1:5" x14ac:dyDescent="0.3">
      <c r="A477" s="13">
        <f>DATEVALUE(MID(rawdata!A1629,9, 2)&amp; "/" &amp; MID(rawdata!A1629, 5,3)&amp; "/"&amp;  MID(rawdata!A1629, 25,4)) + TIMEVALUE(MID(rawdata!A1629,12, 2)&amp; ":" &amp; MID(rawdata!A1629,15, 2)&amp; ":"&amp;  MID(rawdata!A1629,18, 2))</f>
        <v>43838.40625</v>
      </c>
      <c r="B477" s="1">
        <f>IF(ISNUMBER(VALUE(rawdata!B1096)),IF(AND(VALUE(rawdata!B1096)&gt;=0,VALUE(rawdata!B1096)&lt;=100),VALUE(rawdata!B1096),""),"")</f>
        <v>1</v>
      </c>
      <c r="C477" s="1">
        <f>IF(ISNUMBER(VALUE(rawdata!C1096)),IF(AND(VALUE(rawdata!C1096)&gt;=0,VALUE(rawdata!C1096)&lt;=100),VALUE(rawdata!C1096),""),"")</f>
        <v>3</v>
      </c>
      <c r="D477" s="1">
        <f>IF(ISNUMBER(VALUE(rawdata!D1096)),IF(AND(VALUE(rawdata!D1096)&gt;=0,VALUE(rawdata!D1096)&lt;=100),VALUE(rawdata!D1096),""),"")</f>
        <v>26</v>
      </c>
      <c r="E477" t="str">
        <f>B477&amp;"_"&amp;C477</f>
        <v>1_3</v>
      </c>
    </row>
    <row r="478" spans="1:5" x14ac:dyDescent="0.3">
      <c r="A478" s="13">
        <f>DATEVALUE(MID(rawdata!A1630,9, 2)&amp; "/" &amp; MID(rawdata!A1630, 5,3)&amp; "/"&amp;  MID(rawdata!A1630, 25,4)) + TIMEVALUE(MID(rawdata!A1630,12, 2)&amp; ":" &amp; MID(rawdata!A1630,15, 2)&amp; ":"&amp;  MID(rawdata!A1630,18, 2))</f>
        <v>43838.40625</v>
      </c>
      <c r="B478" s="1">
        <f>IF(ISNUMBER(VALUE(rawdata!B1108)),IF(AND(VALUE(rawdata!B1108)&gt;=0,VALUE(rawdata!B1108)&lt;=100),VALUE(rawdata!B1108),""),"")</f>
        <v>1</v>
      </c>
      <c r="C478" s="1">
        <f>IF(ISNUMBER(VALUE(rawdata!C1108)),IF(AND(VALUE(rawdata!C1108)&gt;=0,VALUE(rawdata!C1108)&lt;=100),VALUE(rawdata!C1108),""),"")</f>
        <v>3</v>
      </c>
      <c r="D478" s="1">
        <f>IF(ISNUMBER(VALUE(rawdata!D1108)),IF(AND(VALUE(rawdata!D1108)&gt;=0,VALUE(rawdata!D1108)&lt;=100),VALUE(rawdata!D1108),""),"")</f>
        <v>51</v>
      </c>
      <c r="E478" t="str">
        <f>B478&amp;"_"&amp;C478</f>
        <v>1_3</v>
      </c>
    </row>
    <row r="479" spans="1:5" x14ac:dyDescent="0.3">
      <c r="A479" s="13">
        <f>DATEVALUE(MID(rawdata!A1631,9, 2)&amp; "/" &amp; MID(rawdata!A1631, 5,3)&amp; "/"&amp;  MID(rawdata!A1631, 25,4)) + TIMEVALUE(MID(rawdata!A1631,12, 2)&amp; ":" &amp; MID(rawdata!A1631,15, 2)&amp; ":"&amp;  MID(rawdata!A1631,18, 2))</f>
        <v>43838.40625</v>
      </c>
      <c r="B479" s="1">
        <f>IF(ISNUMBER(VALUE(rawdata!B1120)),IF(AND(VALUE(rawdata!B1120)&gt;=0,VALUE(rawdata!B1120)&lt;=100),VALUE(rawdata!B1120),""),"")</f>
        <v>1</v>
      </c>
      <c r="C479" s="1">
        <f>IF(ISNUMBER(VALUE(rawdata!C1120)),IF(AND(VALUE(rawdata!C1120)&gt;=0,VALUE(rawdata!C1120)&lt;=100),VALUE(rawdata!C1120),""),"")</f>
        <v>3</v>
      </c>
      <c r="D479" s="1">
        <f>IF(ISNUMBER(VALUE(rawdata!D1120)),IF(AND(VALUE(rawdata!D1120)&gt;=0,VALUE(rawdata!D1120)&lt;=100),VALUE(rawdata!D1120),""),"")</f>
        <v>25</v>
      </c>
      <c r="E479" t="str">
        <f>B479&amp;"_"&amp;C479</f>
        <v>1_3</v>
      </c>
    </row>
    <row r="480" spans="1:5" x14ac:dyDescent="0.3">
      <c r="A480" s="13">
        <f>DATEVALUE(MID(rawdata!A1632,9, 2)&amp; "/" &amp; MID(rawdata!A1632, 5,3)&amp; "/"&amp;  MID(rawdata!A1632, 25,4)) + TIMEVALUE(MID(rawdata!A1632,12, 2)&amp; ":" &amp; MID(rawdata!A1632,15, 2)&amp; ":"&amp;  MID(rawdata!A1632,18, 2))</f>
        <v>43838.40625</v>
      </c>
      <c r="B480" s="1">
        <f>IF(ISNUMBER(VALUE(rawdata!B1132)),IF(AND(VALUE(rawdata!B1132)&gt;=0,VALUE(rawdata!B1132)&lt;=100),VALUE(rawdata!B1132),""),"")</f>
        <v>1</v>
      </c>
      <c r="C480" s="1">
        <f>IF(ISNUMBER(VALUE(rawdata!C1132)),IF(AND(VALUE(rawdata!C1132)&gt;=0,VALUE(rawdata!C1132)&lt;=100),VALUE(rawdata!C1132),""),"")</f>
        <v>3</v>
      </c>
      <c r="D480" s="1">
        <f>IF(ISNUMBER(VALUE(rawdata!D1132)),IF(AND(VALUE(rawdata!D1132)&gt;=0,VALUE(rawdata!D1132)&lt;=100),VALUE(rawdata!D1132),""),"")</f>
        <v>2</v>
      </c>
      <c r="E480" t="str">
        <f>B480&amp;"_"&amp;C480</f>
        <v>1_3</v>
      </c>
    </row>
    <row r="481" spans="1:5" x14ac:dyDescent="0.3">
      <c r="A481" s="13">
        <f>DATEVALUE(MID(rawdata!A1633,9, 2)&amp; "/" &amp; MID(rawdata!A1633, 5,3)&amp; "/"&amp;  MID(rawdata!A1633, 25,4)) + TIMEVALUE(MID(rawdata!A1633,12, 2)&amp; ":" &amp; MID(rawdata!A1633,15, 2)&amp; ":"&amp;  MID(rawdata!A1633,18, 2))</f>
        <v>43838.40625</v>
      </c>
      <c r="B481" s="1">
        <f>IF(ISNUMBER(VALUE(rawdata!B1144)),IF(AND(VALUE(rawdata!B1144)&gt;=0,VALUE(rawdata!B1144)&lt;=100),VALUE(rawdata!B1144),""),"")</f>
        <v>1</v>
      </c>
      <c r="C481" s="1">
        <f>IF(ISNUMBER(VALUE(rawdata!C1144)),IF(AND(VALUE(rawdata!C1144)&gt;=0,VALUE(rawdata!C1144)&lt;=100),VALUE(rawdata!C1144),""),"")</f>
        <v>3</v>
      </c>
      <c r="D481" s="1">
        <f>IF(ISNUMBER(VALUE(rawdata!D1144)),IF(AND(VALUE(rawdata!D1144)&gt;=0,VALUE(rawdata!D1144)&lt;=100),VALUE(rawdata!D1144),""),"")</f>
        <v>54</v>
      </c>
      <c r="E481" t="str">
        <f>B481&amp;"_"&amp;C481</f>
        <v>1_3</v>
      </c>
    </row>
    <row r="482" spans="1:5" x14ac:dyDescent="0.3">
      <c r="A482" s="13">
        <f>DATEVALUE(MID(rawdata!A1634,9, 2)&amp; "/" &amp; MID(rawdata!A1634, 5,3)&amp; "/"&amp;  MID(rawdata!A1634, 25,4)) + TIMEVALUE(MID(rawdata!A1634,12, 2)&amp; ":" &amp; MID(rawdata!A1634,15, 2)&amp; ":"&amp;  MID(rawdata!A1634,18, 2))</f>
        <v>43838.416666666664</v>
      </c>
      <c r="B482" s="1">
        <f>IF(ISNUMBER(VALUE(rawdata!B1156)),IF(AND(VALUE(rawdata!B1156)&gt;=0,VALUE(rawdata!B1156)&lt;=100),VALUE(rawdata!B1156),""),"")</f>
        <v>1</v>
      </c>
      <c r="C482" s="1">
        <f>IF(ISNUMBER(VALUE(rawdata!C1156)),IF(AND(VALUE(rawdata!C1156)&gt;=0,VALUE(rawdata!C1156)&lt;=100),VALUE(rawdata!C1156),""),"")</f>
        <v>3</v>
      </c>
      <c r="D482" s="1">
        <f>IF(ISNUMBER(VALUE(rawdata!D1156)),IF(AND(VALUE(rawdata!D1156)&gt;=0,VALUE(rawdata!D1156)&lt;=100),VALUE(rawdata!D1156),""),"")</f>
        <v>7</v>
      </c>
      <c r="E482" t="str">
        <f>B482&amp;"_"&amp;C482</f>
        <v>1_3</v>
      </c>
    </row>
    <row r="483" spans="1:5" x14ac:dyDescent="0.3">
      <c r="A483" s="13">
        <f>DATEVALUE(MID(rawdata!A1635,9, 2)&amp; "/" &amp; MID(rawdata!A1635, 5,3)&amp; "/"&amp;  MID(rawdata!A1635, 25,4)) + TIMEVALUE(MID(rawdata!A1635,12, 2)&amp; ":" &amp; MID(rawdata!A1635,15, 2)&amp; ":"&amp;  MID(rawdata!A1635,18, 2))</f>
        <v>43838.416666666664</v>
      </c>
      <c r="B483" s="1">
        <f>IF(ISNUMBER(VALUE(rawdata!B1168)),IF(AND(VALUE(rawdata!B1168)&gt;=0,VALUE(rawdata!B1168)&lt;=100),VALUE(rawdata!B1168),""),"")</f>
        <v>1</v>
      </c>
      <c r="C483" s="1">
        <f>IF(ISNUMBER(VALUE(rawdata!C1168)),IF(AND(VALUE(rawdata!C1168)&gt;=0,VALUE(rawdata!C1168)&lt;=100),VALUE(rawdata!C1168),""),"")</f>
        <v>3</v>
      </c>
      <c r="D483" s="1">
        <f>IF(ISNUMBER(VALUE(rawdata!D1168)),IF(AND(VALUE(rawdata!D1168)&gt;=0,VALUE(rawdata!D1168)&lt;=100),VALUE(rawdata!D1168),""),"")</f>
        <v>20</v>
      </c>
      <c r="E483" t="str">
        <f>B483&amp;"_"&amp;C483</f>
        <v>1_3</v>
      </c>
    </row>
    <row r="484" spans="1:5" x14ac:dyDescent="0.3">
      <c r="A484" s="13">
        <f>DATEVALUE(MID(rawdata!A1636,9, 2)&amp; "/" &amp; MID(rawdata!A1636, 5,3)&amp; "/"&amp;  MID(rawdata!A1636, 25,4)) + TIMEVALUE(MID(rawdata!A1636,12, 2)&amp; ":" &amp; MID(rawdata!A1636,15, 2)&amp; ":"&amp;  MID(rawdata!A1636,18, 2))</f>
        <v>43838.416666666664</v>
      </c>
      <c r="B484" s="1">
        <f>IF(ISNUMBER(VALUE(rawdata!B1180)),IF(AND(VALUE(rawdata!B1180)&gt;=0,VALUE(rawdata!B1180)&lt;=100),VALUE(rawdata!B1180),""),"")</f>
        <v>1</v>
      </c>
      <c r="C484" s="1">
        <f>IF(ISNUMBER(VALUE(rawdata!C1180)),IF(AND(VALUE(rawdata!C1180)&gt;=0,VALUE(rawdata!C1180)&lt;=100),VALUE(rawdata!C1180),""),"")</f>
        <v>3</v>
      </c>
      <c r="D484" s="1">
        <f>IF(ISNUMBER(VALUE(rawdata!D1180)),IF(AND(VALUE(rawdata!D1180)&gt;=0,VALUE(rawdata!D1180)&lt;=100),VALUE(rawdata!D1180),""),"")</f>
        <v>1</v>
      </c>
      <c r="E484" t="str">
        <f>B484&amp;"_"&amp;C484</f>
        <v>1_3</v>
      </c>
    </row>
    <row r="485" spans="1:5" x14ac:dyDescent="0.3">
      <c r="A485" s="13">
        <f>DATEVALUE(MID(rawdata!A1637,9, 2)&amp; "/" &amp; MID(rawdata!A1637, 5,3)&amp; "/"&amp;  MID(rawdata!A1637, 25,4)) + TIMEVALUE(MID(rawdata!A1637,12, 2)&amp; ":" &amp; MID(rawdata!A1637,15, 2)&amp; ":"&amp;  MID(rawdata!A1637,18, 2))</f>
        <v>43838.416666666664</v>
      </c>
      <c r="B485" s="1">
        <f>IF(ISNUMBER(VALUE(rawdata!B1192)),IF(AND(VALUE(rawdata!B1192)&gt;=0,VALUE(rawdata!B1192)&lt;=100),VALUE(rawdata!B1192),""),"")</f>
        <v>1</v>
      </c>
      <c r="C485" s="1">
        <f>IF(ISNUMBER(VALUE(rawdata!C1192)),IF(AND(VALUE(rawdata!C1192)&gt;=0,VALUE(rawdata!C1192)&lt;=100),VALUE(rawdata!C1192),""),"")</f>
        <v>3</v>
      </c>
      <c r="D485" s="1">
        <f>IF(ISNUMBER(VALUE(rawdata!D1192)),IF(AND(VALUE(rawdata!D1192)&gt;=0,VALUE(rawdata!D1192)&lt;=100),VALUE(rawdata!D1192),""),"")</f>
        <v>5</v>
      </c>
      <c r="E485" t="str">
        <f>B485&amp;"_"&amp;C485</f>
        <v>1_3</v>
      </c>
    </row>
    <row r="486" spans="1:5" x14ac:dyDescent="0.3">
      <c r="A486" s="13">
        <f>DATEVALUE(MID(rawdata!A1638,9, 2)&amp; "/" &amp; MID(rawdata!A1638, 5,3)&amp; "/"&amp;  MID(rawdata!A1638, 25,4)) + TIMEVALUE(MID(rawdata!A1638,12, 2)&amp; ":" &amp; MID(rawdata!A1638,15, 2)&amp; ":"&amp;  MID(rawdata!A1638,18, 2))</f>
        <v>43838.416666666664</v>
      </c>
      <c r="B486" s="1">
        <f>IF(ISNUMBER(VALUE(rawdata!B1204)),IF(AND(VALUE(rawdata!B1204)&gt;=0,VALUE(rawdata!B1204)&lt;=100),VALUE(rawdata!B1204),""),"")</f>
        <v>1</v>
      </c>
      <c r="C486" s="1">
        <f>IF(ISNUMBER(VALUE(rawdata!C1204)),IF(AND(VALUE(rawdata!C1204)&gt;=0,VALUE(rawdata!C1204)&lt;=100),VALUE(rawdata!C1204),""),"")</f>
        <v>3</v>
      </c>
      <c r="D486" s="1">
        <f>IF(ISNUMBER(VALUE(rawdata!D1204)),IF(AND(VALUE(rawdata!D1204)&gt;=0,VALUE(rawdata!D1204)&lt;=100),VALUE(rawdata!D1204),""),"")</f>
        <v>67</v>
      </c>
      <c r="E486" t="str">
        <f>B486&amp;"_"&amp;C486</f>
        <v>1_3</v>
      </c>
    </row>
    <row r="487" spans="1:5" x14ac:dyDescent="0.3">
      <c r="A487" s="13">
        <f>DATEVALUE(MID(rawdata!A1639,9, 2)&amp; "/" &amp; MID(rawdata!A1639, 5,3)&amp; "/"&amp;  MID(rawdata!A1639, 25,4)) + TIMEVALUE(MID(rawdata!A1639,12, 2)&amp; ":" &amp; MID(rawdata!A1639,15, 2)&amp; ":"&amp;  MID(rawdata!A1639,18, 2))</f>
        <v>43838.416666666664</v>
      </c>
      <c r="B487" s="1">
        <f>IF(ISNUMBER(VALUE(rawdata!B1216)),IF(AND(VALUE(rawdata!B1216)&gt;=0,VALUE(rawdata!B1216)&lt;=100),VALUE(rawdata!B1216),""),"")</f>
        <v>1</v>
      </c>
      <c r="C487" s="1">
        <f>IF(ISNUMBER(VALUE(rawdata!C1216)),IF(AND(VALUE(rawdata!C1216)&gt;=0,VALUE(rawdata!C1216)&lt;=100),VALUE(rawdata!C1216),""),"")</f>
        <v>3</v>
      </c>
      <c r="D487" s="1">
        <f>IF(ISNUMBER(VALUE(rawdata!D1216)),IF(AND(VALUE(rawdata!D1216)&gt;=0,VALUE(rawdata!D1216)&lt;=100),VALUE(rawdata!D1216),""),"")</f>
        <v>13</v>
      </c>
      <c r="E487" t="str">
        <f>B487&amp;"_"&amp;C487</f>
        <v>1_3</v>
      </c>
    </row>
    <row r="488" spans="1:5" x14ac:dyDescent="0.3">
      <c r="A488" s="13">
        <f>DATEVALUE(MID(rawdata!A1640,9, 2)&amp; "/" &amp; MID(rawdata!A1640, 5,3)&amp; "/"&amp;  MID(rawdata!A1640, 25,4)) + TIMEVALUE(MID(rawdata!A1640,12, 2)&amp; ":" &amp; MID(rawdata!A1640,15, 2)&amp; ":"&amp;  MID(rawdata!A1640,18, 2))</f>
        <v>43838.416666666664</v>
      </c>
      <c r="B488" s="1">
        <f>IF(ISNUMBER(VALUE(rawdata!B1228)),IF(AND(VALUE(rawdata!B1228)&gt;=0,VALUE(rawdata!B1228)&lt;=100),VALUE(rawdata!B1228),""),"")</f>
        <v>1</v>
      </c>
      <c r="C488" s="1">
        <f>IF(ISNUMBER(VALUE(rawdata!C1228)),IF(AND(VALUE(rawdata!C1228)&gt;=0,VALUE(rawdata!C1228)&lt;=100),VALUE(rawdata!C1228),""),"")</f>
        <v>3</v>
      </c>
      <c r="D488" s="1">
        <f>IF(ISNUMBER(VALUE(rawdata!D1228)),IF(AND(VALUE(rawdata!D1228)&gt;=0,VALUE(rawdata!D1228)&lt;=100),VALUE(rawdata!D1228),""),"")</f>
        <v>28</v>
      </c>
      <c r="E488" t="str">
        <f>B488&amp;"_"&amp;C488</f>
        <v>1_3</v>
      </c>
    </row>
    <row r="489" spans="1:5" x14ac:dyDescent="0.3">
      <c r="A489" s="13">
        <f>DATEVALUE(MID(rawdata!A1641,9, 2)&amp; "/" &amp; MID(rawdata!A1641, 5,3)&amp; "/"&amp;  MID(rawdata!A1641, 25,4)) + TIMEVALUE(MID(rawdata!A1641,12, 2)&amp; ":" &amp; MID(rawdata!A1641,15, 2)&amp; ":"&amp;  MID(rawdata!A1641,18, 2))</f>
        <v>43838.416666666664</v>
      </c>
      <c r="B489" s="1">
        <f>IF(ISNUMBER(VALUE(rawdata!B1240)),IF(AND(VALUE(rawdata!B1240)&gt;=0,VALUE(rawdata!B1240)&lt;=100),VALUE(rawdata!B1240),""),"")</f>
        <v>1</v>
      </c>
      <c r="C489" s="1">
        <f>IF(ISNUMBER(VALUE(rawdata!C1240)),IF(AND(VALUE(rawdata!C1240)&gt;=0,VALUE(rawdata!C1240)&lt;=100),VALUE(rawdata!C1240),""),"")</f>
        <v>3</v>
      </c>
      <c r="D489" s="1">
        <f>IF(ISNUMBER(VALUE(rawdata!D1240)),IF(AND(VALUE(rawdata!D1240)&gt;=0,VALUE(rawdata!D1240)&lt;=100),VALUE(rawdata!D1240),""),"")</f>
        <v>94</v>
      </c>
      <c r="E489" t="str">
        <f>B489&amp;"_"&amp;C489</f>
        <v>1_3</v>
      </c>
    </row>
    <row r="490" spans="1:5" x14ac:dyDescent="0.3">
      <c r="A490" s="13">
        <f>DATEVALUE(MID(rawdata!A1642,9, 2)&amp; "/" &amp; MID(rawdata!A1642, 5,3)&amp; "/"&amp;  MID(rawdata!A1642, 25,4)) + TIMEVALUE(MID(rawdata!A1642,12, 2)&amp; ":" &amp; MID(rawdata!A1642,15, 2)&amp; ":"&amp;  MID(rawdata!A1642,18, 2))</f>
        <v>43838.416666666664</v>
      </c>
      <c r="B490" s="1">
        <f>IF(ISNUMBER(VALUE(rawdata!B1252)),IF(AND(VALUE(rawdata!B1252)&gt;=0,VALUE(rawdata!B1252)&lt;=100),VALUE(rawdata!B1252),""),"")</f>
        <v>1</v>
      </c>
      <c r="C490" s="1">
        <f>IF(ISNUMBER(VALUE(rawdata!C1252)),IF(AND(VALUE(rawdata!C1252)&gt;=0,VALUE(rawdata!C1252)&lt;=100),VALUE(rawdata!C1252),""),"")</f>
        <v>3</v>
      </c>
      <c r="D490" s="1">
        <f>IF(ISNUMBER(VALUE(rawdata!D1252)),IF(AND(VALUE(rawdata!D1252)&gt;=0,VALUE(rawdata!D1252)&lt;=100),VALUE(rawdata!D1252),""),"")</f>
        <v>78</v>
      </c>
      <c r="E490" t="str">
        <f>B490&amp;"_"&amp;C490</f>
        <v>1_3</v>
      </c>
    </row>
    <row r="491" spans="1:5" x14ac:dyDescent="0.3">
      <c r="A491" s="13">
        <f>DATEVALUE(MID(rawdata!A1643,9, 2)&amp; "/" &amp; MID(rawdata!A1643, 5,3)&amp; "/"&amp;  MID(rawdata!A1643, 25,4)) + TIMEVALUE(MID(rawdata!A1643,12, 2)&amp; ":" &amp; MID(rawdata!A1643,15, 2)&amp; ":"&amp;  MID(rawdata!A1643,18, 2))</f>
        <v>43838.416666666664</v>
      </c>
      <c r="B491" s="1">
        <f>IF(ISNUMBER(VALUE(rawdata!B1264)),IF(AND(VALUE(rawdata!B1264)&gt;=0,VALUE(rawdata!B1264)&lt;=100),VALUE(rawdata!B1264),""),"")</f>
        <v>1</v>
      </c>
      <c r="C491" s="1">
        <f>IF(ISNUMBER(VALUE(rawdata!C1264)),IF(AND(VALUE(rawdata!C1264)&gt;=0,VALUE(rawdata!C1264)&lt;=100),VALUE(rawdata!C1264),""),"")</f>
        <v>3</v>
      </c>
      <c r="D491" s="1">
        <f>IF(ISNUMBER(VALUE(rawdata!D1264)),IF(AND(VALUE(rawdata!D1264)&gt;=0,VALUE(rawdata!D1264)&lt;=100),VALUE(rawdata!D1264),""),"")</f>
        <v>54</v>
      </c>
      <c r="E491" t="str">
        <f>B491&amp;"_"&amp;C491</f>
        <v>1_3</v>
      </c>
    </row>
    <row r="492" spans="1:5" x14ac:dyDescent="0.3">
      <c r="A492" s="13">
        <f>DATEVALUE(MID(rawdata!A1644,9, 2)&amp; "/" &amp; MID(rawdata!A1644, 5,3)&amp; "/"&amp;  MID(rawdata!A1644, 25,4)) + TIMEVALUE(MID(rawdata!A1644,12, 2)&amp; ":" &amp; MID(rawdata!A1644,15, 2)&amp; ":"&amp;  MID(rawdata!A1644,18, 2))</f>
        <v>43838.416666666664</v>
      </c>
      <c r="B492" s="1">
        <f>IF(ISNUMBER(VALUE(rawdata!B1276)),IF(AND(VALUE(rawdata!B1276)&gt;=0,VALUE(rawdata!B1276)&lt;=100),VALUE(rawdata!B1276),""),"")</f>
        <v>1</v>
      </c>
      <c r="C492" s="1">
        <f>IF(ISNUMBER(VALUE(rawdata!C1276)),IF(AND(VALUE(rawdata!C1276)&gt;=0,VALUE(rawdata!C1276)&lt;=100),VALUE(rawdata!C1276),""),"")</f>
        <v>3</v>
      </c>
      <c r="D492" s="1">
        <f>IF(ISNUMBER(VALUE(rawdata!D1276)),IF(AND(VALUE(rawdata!D1276)&gt;=0,VALUE(rawdata!D1276)&lt;=100),VALUE(rawdata!D1276),""),"")</f>
        <v>34</v>
      </c>
      <c r="E492" t="str">
        <f>B492&amp;"_"&amp;C492</f>
        <v>1_3</v>
      </c>
    </row>
    <row r="493" spans="1:5" x14ac:dyDescent="0.3">
      <c r="A493" s="13">
        <f>DATEVALUE(MID(rawdata!A1645,9, 2)&amp; "/" &amp; MID(rawdata!A1645, 5,3)&amp; "/"&amp;  MID(rawdata!A1645, 25,4)) + TIMEVALUE(MID(rawdata!A1645,12, 2)&amp; ":" &amp; MID(rawdata!A1645,15, 2)&amp; ":"&amp;  MID(rawdata!A1645,18, 2))</f>
        <v>43838.416666666664</v>
      </c>
      <c r="B493" s="1">
        <f>IF(ISNUMBER(VALUE(rawdata!B1288)),IF(AND(VALUE(rawdata!B1288)&gt;=0,VALUE(rawdata!B1288)&lt;=100),VALUE(rawdata!B1288),""),"")</f>
        <v>1</v>
      </c>
      <c r="C493" s="1">
        <f>IF(ISNUMBER(VALUE(rawdata!C1288)),IF(AND(VALUE(rawdata!C1288)&gt;=0,VALUE(rawdata!C1288)&lt;=100),VALUE(rawdata!C1288),""),"")</f>
        <v>3</v>
      </c>
      <c r="D493" s="1">
        <f>IF(ISNUMBER(VALUE(rawdata!D1288)),IF(AND(VALUE(rawdata!D1288)&gt;=0,VALUE(rawdata!D1288)&lt;=100),VALUE(rawdata!D1288),""),"")</f>
        <v>29</v>
      </c>
      <c r="E493" t="str">
        <f>B493&amp;"_"&amp;C493</f>
        <v>1_3</v>
      </c>
    </row>
    <row r="494" spans="1:5" x14ac:dyDescent="0.3">
      <c r="A494" s="13">
        <f>DATEVALUE(MID(rawdata!A1646,9, 2)&amp; "/" &amp; MID(rawdata!A1646, 5,3)&amp; "/"&amp;  MID(rawdata!A1646, 25,4)) + TIMEVALUE(MID(rawdata!A1646,12, 2)&amp; ":" &amp; MID(rawdata!A1646,15, 2)&amp; ":"&amp;  MID(rawdata!A1646,18, 2))</f>
        <v>43838.427083333336</v>
      </c>
      <c r="B494" s="1">
        <f>IF(ISNUMBER(VALUE(rawdata!B1300)),IF(AND(VALUE(rawdata!B1300)&gt;=0,VALUE(rawdata!B1300)&lt;=100),VALUE(rawdata!B1300),""),"")</f>
        <v>1</v>
      </c>
      <c r="C494" s="1">
        <f>IF(ISNUMBER(VALUE(rawdata!C1300)),IF(AND(VALUE(rawdata!C1300)&gt;=0,VALUE(rawdata!C1300)&lt;=100),VALUE(rawdata!C1300),""),"")</f>
        <v>3</v>
      </c>
      <c r="D494" s="1">
        <f>IF(ISNUMBER(VALUE(rawdata!D1300)),IF(AND(VALUE(rawdata!D1300)&gt;=0,VALUE(rawdata!D1300)&lt;=100),VALUE(rawdata!D1300),""),"")</f>
        <v>82</v>
      </c>
      <c r="E494" t="str">
        <f>B494&amp;"_"&amp;C494</f>
        <v>1_3</v>
      </c>
    </row>
    <row r="495" spans="1:5" x14ac:dyDescent="0.3">
      <c r="A495" s="13">
        <f>DATEVALUE(MID(rawdata!A1647,9, 2)&amp; "/" &amp; MID(rawdata!A1647, 5,3)&amp; "/"&amp;  MID(rawdata!A1647, 25,4)) + TIMEVALUE(MID(rawdata!A1647,12, 2)&amp; ":" &amp; MID(rawdata!A1647,15, 2)&amp; ":"&amp;  MID(rawdata!A1647,18, 2))</f>
        <v>43838.427083333336</v>
      </c>
      <c r="B495" s="1">
        <f>IF(ISNUMBER(VALUE(rawdata!B1312)),IF(AND(VALUE(rawdata!B1312)&gt;=0,VALUE(rawdata!B1312)&lt;=100),VALUE(rawdata!B1312),""),"")</f>
        <v>1</v>
      </c>
      <c r="C495" s="1">
        <f>IF(ISNUMBER(VALUE(rawdata!C1312)),IF(AND(VALUE(rawdata!C1312)&gt;=0,VALUE(rawdata!C1312)&lt;=100),VALUE(rawdata!C1312),""),"")</f>
        <v>3</v>
      </c>
      <c r="D495" s="1">
        <f>IF(ISNUMBER(VALUE(rawdata!D1312)),IF(AND(VALUE(rawdata!D1312)&gt;=0,VALUE(rawdata!D1312)&lt;=100),VALUE(rawdata!D1312),""),"")</f>
        <v>72</v>
      </c>
      <c r="E495" t="str">
        <f>B495&amp;"_"&amp;C495</f>
        <v>1_3</v>
      </c>
    </row>
    <row r="496" spans="1:5" x14ac:dyDescent="0.3">
      <c r="A496" s="13">
        <f>DATEVALUE(MID(rawdata!A1648,9, 2)&amp; "/" &amp; MID(rawdata!A1648, 5,3)&amp; "/"&amp;  MID(rawdata!A1648, 25,4)) + TIMEVALUE(MID(rawdata!A1648,12, 2)&amp; ":" &amp; MID(rawdata!A1648,15, 2)&amp; ":"&amp;  MID(rawdata!A1648,18, 2))</f>
        <v>43838.427083333336</v>
      </c>
      <c r="B496" s="1">
        <f>IF(ISNUMBER(VALUE(rawdata!B1324)),IF(AND(VALUE(rawdata!B1324)&gt;=0,VALUE(rawdata!B1324)&lt;=100),VALUE(rawdata!B1324),""),"")</f>
        <v>1</v>
      </c>
      <c r="C496" s="1">
        <f>IF(ISNUMBER(VALUE(rawdata!C1324)),IF(AND(VALUE(rawdata!C1324)&gt;=0,VALUE(rawdata!C1324)&lt;=100),VALUE(rawdata!C1324),""),"")</f>
        <v>3</v>
      </c>
      <c r="D496" s="1">
        <f>IF(ISNUMBER(VALUE(rawdata!D1324)),IF(AND(VALUE(rawdata!D1324)&gt;=0,VALUE(rawdata!D1324)&lt;=100),VALUE(rawdata!D1324),""),"")</f>
        <v>89</v>
      </c>
      <c r="E496" t="str">
        <f>B496&amp;"_"&amp;C496</f>
        <v>1_3</v>
      </c>
    </row>
    <row r="497" spans="1:5" x14ac:dyDescent="0.3">
      <c r="A497" s="13">
        <f>DATEVALUE(MID(rawdata!A1649,9, 2)&amp; "/" &amp; MID(rawdata!A1649, 5,3)&amp; "/"&amp;  MID(rawdata!A1649, 25,4)) + TIMEVALUE(MID(rawdata!A1649,12, 2)&amp; ":" &amp; MID(rawdata!A1649,15, 2)&amp; ":"&amp;  MID(rawdata!A1649,18, 2))</f>
        <v>43838.427083333336</v>
      </c>
      <c r="B497" s="1">
        <f>IF(ISNUMBER(VALUE(rawdata!B1336)),IF(AND(VALUE(rawdata!B1336)&gt;=0,VALUE(rawdata!B1336)&lt;=100),VALUE(rawdata!B1336),""),"")</f>
        <v>1</v>
      </c>
      <c r="C497" s="1">
        <f>IF(ISNUMBER(VALUE(rawdata!C1336)),IF(AND(VALUE(rawdata!C1336)&gt;=0,VALUE(rawdata!C1336)&lt;=100),VALUE(rawdata!C1336),""),"")</f>
        <v>3</v>
      </c>
      <c r="D497" s="1">
        <f>IF(ISNUMBER(VALUE(rawdata!D1336)),IF(AND(VALUE(rawdata!D1336)&gt;=0,VALUE(rawdata!D1336)&lt;=100),VALUE(rawdata!D1336),""),"")</f>
        <v>74</v>
      </c>
      <c r="E497" t="str">
        <f>B497&amp;"_"&amp;C497</f>
        <v>1_3</v>
      </c>
    </row>
    <row r="498" spans="1:5" x14ac:dyDescent="0.3">
      <c r="A498" s="13">
        <f>DATEVALUE(MID(rawdata!A1650,9, 2)&amp; "/" &amp; MID(rawdata!A1650, 5,3)&amp; "/"&amp;  MID(rawdata!A1650, 25,4)) + TIMEVALUE(MID(rawdata!A1650,12, 2)&amp; ":" &amp; MID(rawdata!A1650,15, 2)&amp; ":"&amp;  MID(rawdata!A1650,18, 2))</f>
        <v>43838.427083333336</v>
      </c>
      <c r="B498" s="1">
        <f>IF(ISNUMBER(VALUE(rawdata!B1348)),IF(AND(VALUE(rawdata!B1348)&gt;=0,VALUE(rawdata!B1348)&lt;=100),VALUE(rawdata!B1348),""),"")</f>
        <v>1</v>
      </c>
      <c r="C498" s="1">
        <f>IF(ISNUMBER(VALUE(rawdata!C1348)),IF(AND(VALUE(rawdata!C1348)&gt;=0,VALUE(rawdata!C1348)&lt;=100),VALUE(rawdata!C1348),""),"")</f>
        <v>3</v>
      </c>
      <c r="D498" s="1">
        <f>IF(ISNUMBER(VALUE(rawdata!D1348)),IF(AND(VALUE(rawdata!D1348)&gt;=0,VALUE(rawdata!D1348)&lt;=100),VALUE(rawdata!D1348),""),"")</f>
        <v>95</v>
      </c>
      <c r="E498" t="str">
        <f>B498&amp;"_"&amp;C498</f>
        <v>1_3</v>
      </c>
    </row>
    <row r="499" spans="1:5" x14ac:dyDescent="0.3">
      <c r="A499" s="13">
        <f>DATEVALUE(MID(rawdata!A1651,9, 2)&amp; "/" &amp; MID(rawdata!A1651, 5,3)&amp; "/"&amp;  MID(rawdata!A1651, 25,4)) + TIMEVALUE(MID(rawdata!A1651,12, 2)&amp; ":" &amp; MID(rawdata!A1651,15, 2)&amp; ":"&amp;  MID(rawdata!A1651,18, 2))</f>
        <v>43838.427083333336</v>
      </c>
      <c r="B499" s="1">
        <f>IF(ISNUMBER(VALUE(rawdata!B1360)),IF(AND(VALUE(rawdata!B1360)&gt;=0,VALUE(rawdata!B1360)&lt;=100),VALUE(rawdata!B1360),""),"")</f>
        <v>1</v>
      </c>
      <c r="C499" s="1">
        <f>IF(ISNUMBER(VALUE(rawdata!C1360)),IF(AND(VALUE(rawdata!C1360)&gt;=0,VALUE(rawdata!C1360)&lt;=100),VALUE(rawdata!C1360),""),"")</f>
        <v>3</v>
      </c>
      <c r="D499" s="1">
        <f>IF(ISNUMBER(VALUE(rawdata!D1360)),IF(AND(VALUE(rawdata!D1360)&gt;=0,VALUE(rawdata!D1360)&lt;=100),VALUE(rawdata!D1360),""),"")</f>
        <v>46</v>
      </c>
      <c r="E499" t="str">
        <f>B499&amp;"_"&amp;C499</f>
        <v>1_3</v>
      </c>
    </row>
    <row r="500" spans="1:5" x14ac:dyDescent="0.3">
      <c r="A500" s="13">
        <f>DATEVALUE(MID(rawdata!A1652,9, 2)&amp; "/" &amp; MID(rawdata!A1652, 5,3)&amp; "/"&amp;  MID(rawdata!A1652, 25,4)) + TIMEVALUE(MID(rawdata!A1652,12, 2)&amp; ":" &amp; MID(rawdata!A1652,15, 2)&amp; ":"&amp;  MID(rawdata!A1652,18, 2))</f>
        <v>43838.427083333336</v>
      </c>
      <c r="B500" s="1">
        <f>IF(ISNUMBER(VALUE(rawdata!B1372)),IF(AND(VALUE(rawdata!B1372)&gt;=0,VALUE(rawdata!B1372)&lt;=100),VALUE(rawdata!B1372),""),"")</f>
        <v>1</v>
      </c>
      <c r="C500" s="1">
        <f>IF(ISNUMBER(VALUE(rawdata!C1372)),IF(AND(VALUE(rawdata!C1372)&gt;=0,VALUE(rawdata!C1372)&lt;=100),VALUE(rawdata!C1372),""),"")</f>
        <v>3</v>
      </c>
      <c r="D500" s="1">
        <f>IF(ISNUMBER(VALUE(rawdata!D1372)),IF(AND(VALUE(rawdata!D1372)&gt;=0,VALUE(rawdata!D1372)&lt;=100),VALUE(rawdata!D1372),""),"")</f>
        <v>56</v>
      </c>
      <c r="E500" t="str">
        <f>B500&amp;"_"&amp;C500</f>
        <v>1_3</v>
      </c>
    </row>
    <row r="501" spans="1:5" x14ac:dyDescent="0.3">
      <c r="A501" s="13">
        <f>DATEVALUE(MID(rawdata!A1653,9, 2)&amp; "/" &amp; MID(rawdata!A1653, 5,3)&amp; "/"&amp;  MID(rawdata!A1653, 25,4)) + TIMEVALUE(MID(rawdata!A1653,12, 2)&amp; ":" &amp; MID(rawdata!A1653,15, 2)&amp; ":"&amp;  MID(rawdata!A1653,18, 2))</f>
        <v>43838.427083333336</v>
      </c>
      <c r="B501" s="1">
        <f>IF(ISNUMBER(VALUE(rawdata!B1384)),IF(AND(VALUE(rawdata!B1384)&gt;=0,VALUE(rawdata!B1384)&lt;=100),VALUE(rawdata!B1384),""),"")</f>
        <v>1</v>
      </c>
      <c r="C501" s="1">
        <f>IF(ISNUMBER(VALUE(rawdata!C1384)),IF(AND(VALUE(rawdata!C1384)&gt;=0,VALUE(rawdata!C1384)&lt;=100),VALUE(rawdata!C1384),""),"")</f>
        <v>3</v>
      </c>
      <c r="D501" s="1">
        <f>IF(ISNUMBER(VALUE(rawdata!D1384)),IF(AND(VALUE(rawdata!D1384)&gt;=0,VALUE(rawdata!D1384)&lt;=100),VALUE(rawdata!D1384),""),"")</f>
        <v>43</v>
      </c>
      <c r="E501" t="str">
        <f>B501&amp;"_"&amp;C501</f>
        <v>1_3</v>
      </c>
    </row>
    <row r="502" spans="1:5" x14ac:dyDescent="0.3">
      <c r="A502" s="13">
        <f>DATEVALUE(MID(rawdata!A1654,9, 2)&amp; "/" &amp; MID(rawdata!A1654, 5,3)&amp; "/"&amp;  MID(rawdata!A1654, 25,4)) + TIMEVALUE(MID(rawdata!A1654,12, 2)&amp; ":" &amp; MID(rawdata!A1654,15, 2)&amp; ":"&amp;  MID(rawdata!A1654,18, 2))</f>
        <v>43838.427083333336</v>
      </c>
      <c r="B502" s="1">
        <f>IF(ISNUMBER(VALUE(rawdata!B1396)),IF(AND(VALUE(rawdata!B1396)&gt;=0,VALUE(rawdata!B1396)&lt;=100),VALUE(rawdata!B1396),""),"")</f>
        <v>1</v>
      </c>
      <c r="C502" s="1">
        <f>IF(ISNUMBER(VALUE(rawdata!C1396)),IF(AND(VALUE(rawdata!C1396)&gt;=0,VALUE(rawdata!C1396)&lt;=100),VALUE(rawdata!C1396),""),"")</f>
        <v>3</v>
      </c>
      <c r="D502" s="1">
        <f>IF(ISNUMBER(VALUE(rawdata!D1396)),IF(AND(VALUE(rawdata!D1396)&gt;=0,VALUE(rawdata!D1396)&lt;=100),VALUE(rawdata!D1396),""),"")</f>
        <v>42</v>
      </c>
      <c r="E502" t="str">
        <f>B502&amp;"_"&amp;C502</f>
        <v>1_3</v>
      </c>
    </row>
    <row r="503" spans="1:5" x14ac:dyDescent="0.3">
      <c r="A503" s="13">
        <f>DATEVALUE(MID(rawdata!A1655,9, 2)&amp; "/" &amp; MID(rawdata!A1655, 5,3)&amp; "/"&amp;  MID(rawdata!A1655, 25,4)) + TIMEVALUE(MID(rawdata!A1655,12, 2)&amp; ":" &amp; MID(rawdata!A1655,15, 2)&amp; ":"&amp;  MID(rawdata!A1655,18, 2))</f>
        <v>43838.427083333336</v>
      </c>
      <c r="B503" s="1">
        <f>IF(ISNUMBER(VALUE(rawdata!B1408)),IF(AND(VALUE(rawdata!B1408)&gt;=0,VALUE(rawdata!B1408)&lt;=100),VALUE(rawdata!B1408),""),"")</f>
        <v>1</v>
      </c>
      <c r="C503" s="1">
        <f>IF(ISNUMBER(VALUE(rawdata!C1408)),IF(AND(VALUE(rawdata!C1408)&gt;=0,VALUE(rawdata!C1408)&lt;=100),VALUE(rawdata!C1408),""),"")</f>
        <v>3</v>
      </c>
      <c r="D503" s="1">
        <f>IF(ISNUMBER(VALUE(rawdata!D1408)),IF(AND(VALUE(rawdata!D1408)&gt;=0,VALUE(rawdata!D1408)&lt;=100),VALUE(rawdata!D1408),""),"")</f>
        <v>74</v>
      </c>
      <c r="E503" t="str">
        <f>B503&amp;"_"&amp;C503</f>
        <v>1_3</v>
      </c>
    </row>
    <row r="504" spans="1:5" x14ac:dyDescent="0.3">
      <c r="A504" s="13">
        <f>DATEVALUE(MID(rawdata!A1656,9, 2)&amp; "/" &amp; MID(rawdata!A1656, 5,3)&amp; "/"&amp;  MID(rawdata!A1656, 25,4)) + TIMEVALUE(MID(rawdata!A1656,12, 2)&amp; ":" &amp; MID(rawdata!A1656,15, 2)&amp; ":"&amp;  MID(rawdata!A1656,18, 2))</f>
        <v>43838.427083333336</v>
      </c>
      <c r="B504" s="1">
        <f>IF(ISNUMBER(VALUE(rawdata!B1420)),IF(AND(VALUE(rawdata!B1420)&gt;=0,VALUE(rawdata!B1420)&lt;=100),VALUE(rawdata!B1420),""),"")</f>
        <v>1</v>
      </c>
      <c r="C504" s="1">
        <f>IF(ISNUMBER(VALUE(rawdata!C1420)),IF(AND(VALUE(rawdata!C1420)&gt;=0,VALUE(rawdata!C1420)&lt;=100),VALUE(rawdata!C1420),""),"")</f>
        <v>3</v>
      </c>
      <c r="D504" s="1">
        <f>IF(ISNUMBER(VALUE(rawdata!D1420)),IF(AND(VALUE(rawdata!D1420)&gt;=0,VALUE(rawdata!D1420)&lt;=100),VALUE(rawdata!D1420),""),"")</f>
        <v>92</v>
      </c>
      <c r="E504" t="str">
        <f>B504&amp;"_"&amp;C504</f>
        <v>1_3</v>
      </c>
    </row>
    <row r="505" spans="1:5" x14ac:dyDescent="0.3">
      <c r="A505" s="13">
        <f>DATEVALUE(MID(rawdata!A1657,9, 2)&amp; "/" &amp; MID(rawdata!A1657, 5,3)&amp; "/"&amp;  MID(rawdata!A1657, 25,4)) + TIMEVALUE(MID(rawdata!A1657,12, 2)&amp; ":" &amp; MID(rawdata!A1657,15, 2)&amp; ":"&amp;  MID(rawdata!A1657,18, 2))</f>
        <v>43838.427083333336</v>
      </c>
      <c r="B505" s="1">
        <f>IF(ISNUMBER(VALUE(rawdata!B1432)),IF(AND(VALUE(rawdata!B1432)&gt;=0,VALUE(rawdata!B1432)&lt;=100),VALUE(rawdata!B1432),""),"")</f>
        <v>1</v>
      </c>
      <c r="C505" s="1">
        <f>IF(ISNUMBER(VALUE(rawdata!C1432)),IF(AND(VALUE(rawdata!C1432)&gt;=0,VALUE(rawdata!C1432)&lt;=100),VALUE(rawdata!C1432),""),"")</f>
        <v>3</v>
      </c>
      <c r="D505" s="1">
        <f>IF(ISNUMBER(VALUE(rawdata!D1432)),IF(AND(VALUE(rawdata!D1432)&gt;=0,VALUE(rawdata!D1432)&lt;=100),VALUE(rawdata!D1432),""),"")</f>
        <v>80</v>
      </c>
      <c r="E505" t="str">
        <f>B505&amp;"_"&amp;C505</f>
        <v>1_3</v>
      </c>
    </row>
    <row r="506" spans="1:5" x14ac:dyDescent="0.3">
      <c r="A506" s="13">
        <f>DATEVALUE(MID(rawdata!A1658,9, 2)&amp; "/" &amp; MID(rawdata!A1658, 5,3)&amp; "/"&amp;  MID(rawdata!A1658, 25,4)) + TIMEVALUE(MID(rawdata!A1658,12, 2)&amp; ":" &amp; MID(rawdata!A1658,15, 2)&amp; ":"&amp;  MID(rawdata!A1658,18, 2))</f>
        <v>43838.4375</v>
      </c>
      <c r="B506" s="1">
        <f>IF(ISNUMBER(VALUE(rawdata!B1444)),IF(AND(VALUE(rawdata!B1444)&gt;=0,VALUE(rawdata!B1444)&lt;=100),VALUE(rawdata!B1444),""),"")</f>
        <v>1</v>
      </c>
      <c r="C506" s="1">
        <f>IF(ISNUMBER(VALUE(rawdata!C1444)),IF(AND(VALUE(rawdata!C1444)&gt;=0,VALUE(rawdata!C1444)&lt;=100),VALUE(rawdata!C1444),""),"")</f>
        <v>3</v>
      </c>
      <c r="D506" s="1">
        <f>IF(ISNUMBER(VALUE(rawdata!D1444)),IF(AND(VALUE(rawdata!D1444)&gt;=0,VALUE(rawdata!D1444)&lt;=100),VALUE(rawdata!D1444),""),"")</f>
        <v>21</v>
      </c>
      <c r="E506" t="str">
        <f>B506&amp;"_"&amp;C506</f>
        <v>1_3</v>
      </c>
    </row>
    <row r="507" spans="1:5" x14ac:dyDescent="0.3">
      <c r="A507" s="13">
        <f>DATEVALUE(MID(rawdata!A1659,9, 2)&amp; "/" &amp; MID(rawdata!A1659, 5,3)&amp; "/"&amp;  MID(rawdata!A1659, 25,4)) + TIMEVALUE(MID(rawdata!A1659,12, 2)&amp; ":" &amp; MID(rawdata!A1659,15, 2)&amp; ":"&amp;  MID(rawdata!A1659,18, 2))</f>
        <v>43838.4375</v>
      </c>
      <c r="B507" s="1">
        <f>IF(ISNUMBER(VALUE(rawdata!B1456)),IF(AND(VALUE(rawdata!B1456)&gt;=0,VALUE(rawdata!B1456)&lt;=100),VALUE(rawdata!B1456),""),"")</f>
        <v>1</v>
      </c>
      <c r="C507" s="1">
        <f>IF(ISNUMBER(VALUE(rawdata!C1456)),IF(AND(VALUE(rawdata!C1456)&gt;=0,VALUE(rawdata!C1456)&lt;=100),VALUE(rawdata!C1456),""),"")</f>
        <v>3</v>
      </c>
      <c r="D507" s="1" t="str">
        <f>IF(ISNUMBER(VALUE(rawdata!D1456)),IF(AND(VALUE(rawdata!D1456)&gt;=0,VALUE(rawdata!D1456)&lt;=100),VALUE(rawdata!D1456),""),"")</f>
        <v/>
      </c>
      <c r="E507" t="str">
        <f>B507&amp;"_"&amp;C507</f>
        <v>1_3</v>
      </c>
    </row>
    <row r="508" spans="1:5" x14ac:dyDescent="0.3">
      <c r="A508" s="13">
        <f>DATEVALUE(MID(rawdata!A1660,9, 2)&amp; "/" &amp; MID(rawdata!A1660, 5,3)&amp; "/"&amp;  MID(rawdata!A1660, 25,4)) + TIMEVALUE(MID(rawdata!A1660,12, 2)&amp; ":" &amp; MID(rawdata!A1660,15, 2)&amp; ":"&amp;  MID(rawdata!A1660,18, 2))</f>
        <v>43838.4375</v>
      </c>
      <c r="B508" s="1">
        <f>IF(ISNUMBER(VALUE(rawdata!B1468)),IF(AND(VALUE(rawdata!B1468)&gt;=0,VALUE(rawdata!B1468)&lt;=100),VALUE(rawdata!B1468),""),"")</f>
        <v>1</v>
      </c>
      <c r="C508" s="1">
        <f>IF(ISNUMBER(VALUE(rawdata!C1468)),IF(AND(VALUE(rawdata!C1468)&gt;=0,VALUE(rawdata!C1468)&lt;=100),VALUE(rawdata!C1468),""),"")</f>
        <v>3</v>
      </c>
      <c r="D508" s="1">
        <f>IF(ISNUMBER(VALUE(rawdata!D1468)),IF(AND(VALUE(rawdata!D1468)&gt;=0,VALUE(rawdata!D1468)&lt;=100),VALUE(rawdata!D1468),""),"")</f>
        <v>83</v>
      </c>
      <c r="E508" t="str">
        <f>B508&amp;"_"&amp;C508</f>
        <v>1_3</v>
      </c>
    </row>
    <row r="509" spans="1:5" x14ac:dyDescent="0.3">
      <c r="A509" s="13">
        <f>DATEVALUE(MID(rawdata!A1661,9, 2)&amp; "/" &amp; MID(rawdata!A1661, 5,3)&amp; "/"&amp;  MID(rawdata!A1661, 25,4)) + TIMEVALUE(MID(rawdata!A1661,12, 2)&amp; ":" &amp; MID(rawdata!A1661,15, 2)&amp; ":"&amp;  MID(rawdata!A1661,18, 2))</f>
        <v>43838.4375</v>
      </c>
      <c r="B509" s="1">
        <f>IF(ISNUMBER(VALUE(rawdata!B1480)),IF(AND(VALUE(rawdata!B1480)&gt;=0,VALUE(rawdata!B1480)&lt;=100),VALUE(rawdata!B1480),""),"")</f>
        <v>1</v>
      </c>
      <c r="C509" s="1">
        <f>IF(ISNUMBER(VALUE(rawdata!C1480)),IF(AND(VALUE(rawdata!C1480)&gt;=0,VALUE(rawdata!C1480)&lt;=100),VALUE(rawdata!C1480),""),"")</f>
        <v>3</v>
      </c>
      <c r="D509" s="1">
        <f>IF(ISNUMBER(VALUE(rawdata!D1480)),IF(AND(VALUE(rawdata!D1480)&gt;=0,VALUE(rawdata!D1480)&lt;=100),VALUE(rawdata!D1480),""),"")</f>
        <v>66</v>
      </c>
      <c r="E509" t="str">
        <f>B509&amp;"_"&amp;C509</f>
        <v>1_3</v>
      </c>
    </row>
    <row r="510" spans="1:5" x14ac:dyDescent="0.3">
      <c r="A510" s="13">
        <f>DATEVALUE(MID(rawdata!A1662,9, 2)&amp; "/" &amp; MID(rawdata!A1662, 5,3)&amp; "/"&amp;  MID(rawdata!A1662, 25,4)) + TIMEVALUE(MID(rawdata!A1662,12, 2)&amp; ":" &amp; MID(rawdata!A1662,15, 2)&amp; ":"&amp;  MID(rawdata!A1662,18, 2))</f>
        <v>43838.4375</v>
      </c>
      <c r="B510" s="1">
        <f>IF(ISNUMBER(VALUE(rawdata!B1492)),IF(AND(VALUE(rawdata!B1492)&gt;=0,VALUE(rawdata!B1492)&lt;=100),VALUE(rawdata!B1492),""),"")</f>
        <v>1</v>
      </c>
      <c r="C510" s="1">
        <f>IF(ISNUMBER(VALUE(rawdata!C1492)),IF(AND(VALUE(rawdata!C1492)&gt;=0,VALUE(rawdata!C1492)&lt;=100),VALUE(rawdata!C1492),""),"")</f>
        <v>3</v>
      </c>
      <c r="D510" s="1">
        <f>IF(ISNUMBER(VALUE(rawdata!D1492)),IF(AND(VALUE(rawdata!D1492)&gt;=0,VALUE(rawdata!D1492)&lt;=100),VALUE(rawdata!D1492),""),"")</f>
        <v>94</v>
      </c>
      <c r="E510" t="str">
        <f>B510&amp;"_"&amp;C510</f>
        <v>1_3</v>
      </c>
    </row>
    <row r="511" spans="1:5" x14ac:dyDescent="0.3">
      <c r="A511" s="13">
        <f>DATEVALUE(MID(rawdata!A1663,9, 2)&amp; "/" &amp; MID(rawdata!A1663, 5,3)&amp; "/"&amp;  MID(rawdata!A1663, 25,4)) + TIMEVALUE(MID(rawdata!A1663,12, 2)&amp; ":" &amp; MID(rawdata!A1663,15, 2)&amp; ":"&amp;  MID(rawdata!A1663,18, 2))</f>
        <v>43838.4375</v>
      </c>
      <c r="B511" s="1">
        <f>IF(ISNUMBER(VALUE(rawdata!B1504)),IF(AND(VALUE(rawdata!B1504)&gt;=0,VALUE(rawdata!B1504)&lt;=100),VALUE(rawdata!B1504),""),"")</f>
        <v>1</v>
      </c>
      <c r="C511" s="1">
        <f>IF(ISNUMBER(VALUE(rawdata!C1504)),IF(AND(VALUE(rawdata!C1504)&gt;=0,VALUE(rawdata!C1504)&lt;=100),VALUE(rawdata!C1504),""),"")</f>
        <v>3</v>
      </c>
      <c r="D511" s="1">
        <f>IF(ISNUMBER(VALUE(rawdata!D1504)),IF(AND(VALUE(rawdata!D1504)&gt;=0,VALUE(rawdata!D1504)&lt;=100),VALUE(rawdata!D1504),""),"")</f>
        <v>42</v>
      </c>
      <c r="E511" t="str">
        <f>B511&amp;"_"&amp;C511</f>
        <v>1_3</v>
      </c>
    </row>
    <row r="512" spans="1:5" x14ac:dyDescent="0.3">
      <c r="A512" s="13">
        <f>DATEVALUE(MID(rawdata!A1664,9, 2)&amp; "/" &amp; MID(rawdata!A1664, 5,3)&amp; "/"&amp;  MID(rawdata!A1664, 25,4)) + TIMEVALUE(MID(rawdata!A1664,12, 2)&amp; ":" &amp; MID(rawdata!A1664,15, 2)&amp; ":"&amp;  MID(rawdata!A1664,18, 2))</f>
        <v>43838.4375</v>
      </c>
      <c r="B512" s="1">
        <f>IF(ISNUMBER(VALUE(rawdata!B1516)),IF(AND(VALUE(rawdata!B1516)&gt;=0,VALUE(rawdata!B1516)&lt;=100),VALUE(rawdata!B1516),""),"")</f>
        <v>1</v>
      </c>
      <c r="C512" s="1">
        <f>IF(ISNUMBER(VALUE(rawdata!C1516)),IF(AND(VALUE(rawdata!C1516)&gt;=0,VALUE(rawdata!C1516)&lt;=100),VALUE(rawdata!C1516),""),"")</f>
        <v>3</v>
      </c>
      <c r="D512" s="1">
        <f>IF(ISNUMBER(VALUE(rawdata!D1516)),IF(AND(VALUE(rawdata!D1516)&gt;=0,VALUE(rawdata!D1516)&lt;=100),VALUE(rawdata!D1516),""),"")</f>
        <v>48</v>
      </c>
      <c r="E512" t="str">
        <f>B512&amp;"_"&amp;C512</f>
        <v>1_3</v>
      </c>
    </row>
    <row r="513" spans="1:5" x14ac:dyDescent="0.3">
      <c r="A513" s="13">
        <f>DATEVALUE(MID(rawdata!A1665,9, 2)&amp; "/" &amp; MID(rawdata!A1665, 5,3)&amp; "/"&amp;  MID(rawdata!A1665, 25,4)) + TIMEVALUE(MID(rawdata!A1665,12, 2)&amp; ":" &amp; MID(rawdata!A1665,15, 2)&amp; ":"&amp;  MID(rawdata!A1665,18, 2))</f>
        <v>43838.4375</v>
      </c>
      <c r="B513" s="1">
        <f>IF(ISNUMBER(VALUE(rawdata!B1528)),IF(AND(VALUE(rawdata!B1528)&gt;=0,VALUE(rawdata!B1528)&lt;=100),VALUE(rawdata!B1528),""),"")</f>
        <v>1</v>
      </c>
      <c r="C513" s="1">
        <f>IF(ISNUMBER(VALUE(rawdata!C1528)),IF(AND(VALUE(rawdata!C1528)&gt;=0,VALUE(rawdata!C1528)&lt;=100),VALUE(rawdata!C1528),""),"")</f>
        <v>3</v>
      </c>
      <c r="D513" s="1">
        <f>IF(ISNUMBER(VALUE(rawdata!D1528)),IF(AND(VALUE(rawdata!D1528)&gt;=0,VALUE(rawdata!D1528)&lt;=100),VALUE(rawdata!D1528),""),"")</f>
        <v>94</v>
      </c>
      <c r="E513" t="str">
        <f>B513&amp;"_"&amp;C513</f>
        <v>1_3</v>
      </c>
    </row>
    <row r="514" spans="1:5" x14ac:dyDescent="0.3">
      <c r="A514" s="13">
        <f>DATEVALUE(MID(rawdata!A1666,9, 2)&amp; "/" &amp; MID(rawdata!A1666, 5,3)&amp; "/"&amp;  MID(rawdata!A1666, 25,4)) + TIMEVALUE(MID(rawdata!A1666,12, 2)&amp; ":" &amp; MID(rawdata!A1666,15, 2)&amp; ":"&amp;  MID(rawdata!A1666,18, 2))</f>
        <v>43838.4375</v>
      </c>
      <c r="B514" s="1">
        <f>IF(ISNUMBER(VALUE(rawdata!B1540)),IF(AND(VALUE(rawdata!B1540)&gt;=0,VALUE(rawdata!B1540)&lt;=100),VALUE(rawdata!B1540),""),"")</f>
        <v>1</v>
      </c>
      <c r="C514" s="1">
        <f>IF(ISNUMBER(VALUE(rawdata!C1540)),IF(AND(VALUE(rawdata!C1540)&gt;=0,VALUE(rawdata!C1540)&lt;=100),VALUE(rawdata!C1540),""),"")</f>
        <v>3</v>
      </c>
      <c r="D514" s="1">
        <f>IF(ISNUMBER(VALUE(rawdata!D1540)),IF(AND(VALUE(rawdata!D1540)&gt;=0,VALUE(rawdata!D1540)&lt;=100),VALUE(rawdata!D1540),""),"")</f>
        <v>21</v>
      </c>
      <c r="E514" t="str">
        <f>B514&amp;"_"&amp;C514</f>
        <v>1_3</v>
      </c>
    </row>
    <row r="515" spans="1:5" x14ac:dyDescent="0.3">
      <c r="A515" s="13">
        <f>DATEVALUE(MID(rawdata!A1667,9, 2)&amp; "/" &amp; MID(rawdata!A1667, 5,3)&amp; "/"&amp;  MID(rawdata!A1667, 25,4)) + TIMEVALUE(MID(rawdata!A1667,12, 2)&amp; ":" &amp; MID(rawdata!A1667,15, 2)&amp; ":"&amp;  MID(rawdata!A1667,18, 2))</f>
        <v>43838.4375</v>
      </c>
      <c r="B515" s="1">
        <f>IF(ISNUMBER(VALUE(rawdata!B1552)),IF(AND(VALUE(rawdata!B1552)&gt;=0,VALUE(rawdata!B1552)&lt;=100),VALUE(rawdata!B1552),""),"")</f>
        <v>1</v>
      </c>
      <c r="C515" s="1">
        <f>IF(ISNUMBER(VALUE(rawdata!C1552)),IF(AND(VALUE(rawdata!C1552)&gt;=0,VALUE(rawdata!C1552)&lt;=100),VALUE(rawdata!C1552),""),"")</f>
        <v>3</v>
      </c>
      <c r="D515" s="1">
        <f>IF(ISNUMBER(VALUE(rawdata!D1552)),IF(AND(VALUE(rawdata!D1552)&gt;=0,VALUE(rawdata!D1552)&lt;=100),VALUE(rawdata!D1552),""),"")</f>
        <v>24</v>
      </c>
      <c r="E515" t="str">
        <f>B515&amp;"_"&amp;C515</f>
        <v>1_3</v>
      </c>
    </row>
    <row r="516" spans="1:5" x14ac:dyDescent="0.3">
      <c r="A516" s="13">
        <f>DATEVALUE(MID(rawdata!A1668,9, 2)&amp; "/" &amp; MID(rawdata!A1668, 5,3)&amp; "/"&amp;  MID(rawdata!A1668, 25,4)) + TIMEVALUE(MID(rawdata!A1668,12, 2)&amp; ":" &amp; MID(rawdata!A1668,15, 2)&amp; ":"&amp;  MID(rawdata!A1668,18, 2))</f>
        <v>43838.4375</v>
      </c>
      <c r="B516" s="1">
        <f>IF(ISNUMBER(VALUE(rawdata!B1564)),IF(AND(VALUE(rawdata!B1564)&gt;=0,VALUE(rawdata!B1564)&lt;=100),VALUE(rawdata!B1564),""),"")</f>
        <v>1</v>
      </c>
      <c r="C516" s="1">
        <f>IF(ISNUMBER(VALUE(rawdata!C1564)),IF(AND(VALUE(rawdata!C1564)&gt;=0,VALUE(rawdata!C1564)&lt;=100),VALUE(rawdata!C1564),""),"")</f>
        <v>3</v>
      </c>
      <c r="D516" s="1">
        <f>IF(ISNUMBER(VALUE(rawdata!D1564)),IF(AND(VALUE(rawdata!D1564)&gt;=0,VALUE(rawdata!D1564)&lt;=100),VALUE(rawdata!D1564),""),"")</f>
        <v>92</v>
      </c>
      <c r="E516" t="str">
        <f>B516&amp;"_"&amp;C516</f>
        <v>1_3</v>
      </c>
    </row>
    <row r="517" spans="1:5" x14ac:dyDescent="0.3">
      <c r="A517" s="13">
        <f>DATEVALUE(MID(rawdata!A1669,9, 2)&amp; "/" &amp; MID(rawdata!A1669, 5,3)&amp; "/"&amp;  MID(rawdata!A1669, 25,4)) + TIMEVALUE(MID(rawdata!A1669,12, 2)&amp; ":" &amp; MID(rawdata!A1669,15, 2)&amp; ":"&amp;  MID(rawdata!A1669,18, 2))</f>
        <v>43838.4375</v>
      </c>
      <c r="B517" s="1">
        <f>IF(ISNUMBER(VALUE(rawdata!B1576)),IF(AND(VALUE(rawdata!B1576)&gt;=0,VALUE(rawdata!B1576)&lt;=100),VALUE(rawdata!B1576),""),"")</f>
        <v>1</v>
      </c>
      <c r="C517" s="1">
        <f>IF(ISNUMBER(VALUE(rawdata!C1576)),IF(AND(VALUE(rawdata!C1576)&gt;=0,VALUE(rawdata!C1576)&lt;=100),VALUE(rawdata!C1576),""),"")</f>
        <v>3</v>
      </c>
      <c r="D517" s="1">
        <f>IF(ISNUMBER(VALUE(rawdata!D1576)),IF(AND(VALUE(rawdata!D1576)&gt;=0,VALUE(rawdata!D1576)&lt;=100),VALUE(rawdata!D1576),""),"")</f>
        <v>65</v>
      </c>
      <c r="E517" t="str">
        <f>B517&amp;"_"&amp;C517</f>
        <v>1_3</v>
      </c>
    </row>
    <row r="518" spans="1:5" x14ac:dyDescent="0.3">
      <c r="A518" s="13">
        <f>DATEVALUE(MID(rawdata!A1670,9, 2)&amp; "/" &amp; MID(rawdata!A1670, 5,3)&amp; "/"&amp;  MID(rawdata!A1670, 25,4)) + TIMEVALUE(MID(rawdata!A1670,12, 2)&amp; ":" &amp; MID(rawdata!A1670,15, 2)&amp; ":"&amp;  MID(rawdata!A1670,18, 2))</f>
        <v>43838.447916666664</v>
      </c>
      <c r="B518" s="1">
        <f>IF(ISNUMBER(VALUE(rawdata!B1588)),IF(AND(VALUE(rawdata!B1588)&gt;=0,VALUE(rawdata!B1588)&lt;=100),VALUE(rawdata!B1588),""),"")</f>
        <v>1</v>
      </c>
      <c r="C518" s="1">
        <f>IF(ISNUMBER(VALUE(rawdata!C1588)),IF(AND(VALUE(rawdata!C1588)&gt;=0,VALUE(rawdata!C1588)&lt;=100),VALUE(rawdata!C1588),""),"")</f>
        <v>3</v>
      </c>
      <c r="D518" s="1">
        <f>IF(ISNUMBER(VALUE(rawdata!D1588)),IF(AND(VALUE(rawdata!D1588)&gt;=0,VALUE(rawdata!D1588)&lt;=100),VALUE(rawdata!D1588),""),"")</f>
        <v>74</v>
      </c>
      <c r="E518" t="str">
        <f>B518&amp;"_"&amp;C518</f>
        <v>1_3</v>
      </c>
    </row>
    <row r="519" spans="1:5" x14ac:dyDescent="0.3">
      <c r="A519" s="13">
        <f>DATEVALUE(MID(rawdata!A1671,9, 2)&amp; "/" &amp; MID(rawdata!A1671, 5,3)&amp; "/"&amp;  MID(rawdata!A1671, 25,4)) + TIMEVALUE(MID(rawdata!A1671,12, 2)&amp; ":" &amp; MID(rawdata!A1671,15, 2)&amp; ":"&amp;  MID(rawdata!A1671,18, 2))</f>
        <v>43838.447916666664</v>
      </c>
      <c r="B519" s="1">
        <f>IF(ISNUMBER(VALUE(rawdata!B1600)),IF(AND(VALUE(rawdata!B1600)&gt;=0,VALUE(rawdata!B1600)&lt;=100),VALUE(rawdata!B1600),""),"")</f>
        <v>1</v>
      </c>
      <c r="C519" s="1">
        <f>IF(ISNUMBER(VALUE(rawdata!C1600)),IF(AND(VALUE(rawdata!C1600)&gt;=0,VALUE(rawdata!C1600)&lt;=100),VALUE(rawdata!C1600),""),"")</f>
        <v>3</v>
      </c>
      <c r="D519" s="1">
        <f>IF(ISNUMBER(VALUE(rawdata!D1600)),IF(AND(VALUE(rawdata!D1600)&gt;=0,VALUE(rawdata!D1600)&lt;=100),VALUE(rawdata!D1600),""),"")</f>
        <v>31</v>
      </c>
      <c r="E519" t="str">
        <f>B519&amp;"_"&amp;C519</f>
        <v>1_3</v>
      </c>
    </row>
    <row r="520" spans="1:5" x14ac:dyDescent="0.3">
      <c r="A520" s="13">
        <f>DATEVALUE(MID(rawdata!A1672,9, 2)&amp; "/" &amp; MID(rawdata!A1672, 5,3)&amp; "/"&amp;  MID(rawdata!A1672, 25,4)) + TIMEVALUE(MID(rawdata!A1672,12, 2)&amp; ":" &amp; MID(rawdata!A1672,15, 2)&amp; ":"&amp;  MID(rawdata!A1672,18, 2))</f>
        <v>43838.447916666664</v>
      </c>
      <c r="B520" s="1">
        <f>IF(ISNUMBER(VALUE(rawdata!B1612)),IF(AND(VALUE(rawdata!B1612)&gt;=0,VALUE(rawdata!B1612)&lt;=100),VALUE(rawdata!B1612),""),"")</f>
        <v>1</v>
      </c>
      <c r="C520" s="1">
        <f>IF(ISNUMBER(VALUE(rawdata!C1612)),IF(AND(VALUE(rawdata!C1612)&gt;=0,VALUE(rawdata!C1612)&lt;=100),VALUE(rawdata!C1612),""),"")</f>
        <v>3</v>
      </c>
      <c r="D520" s="1">
        <f>IF(ISNUMBER(VALUE(rawdata!D1612)),IF(AND(VALUE(rawdata!D1612)&gt;=0,VALUE(rawdata!D1612)&lt;=100),VALUE(rawdata!D1612),""),"")</f>
        <v>91</v>
      </c>
      <c r="E520" t="str">
        <f>B520&amp;"_"&amp;C520</f>
        <v>1_3</v>
      </c>
    </row>
    <row r="521" spans="1:5" x14ac:dyDescent="0.3">
      <c r="A521" s="13">
        <f>DATEVALUE(MID(rawdata!A1673,9, 2)&amp; "/" &amp; MID(rawdata!A1673, 5,3)&amp; "/"&amp;  MID(rawdata!A1673, 25,4)) + TIMEVALUE(MID(rawdata!A1673,12, 2)&amp; ":" &amp; MID(rawdata!A1673,15, 2)&amp; ":"&amp;  MID(rawdata!A1673,18, 2))</f>
        <v>43838.447916666664</v>
      </c>
      <c r="B521" s="1">
        <f>IF(ISNUMBER(VALUE(rawdata!B1624)),IF(AND(VALUE(rawdata!B1624)&gt;=0,VALUE(rawdata!B1624)&lt;=100),VALUE(rawdata!B1624),""),"")</f>
        <v>1</v>
      </c>
      <c r="C521" s="1">
        <f>IF(ISNUMBER(VALUE(rawdata!C1624)),IF(AND(VALUE(rawdata!C1624)&gt;=0,VALUE(rawdata!C1624)&lt;=100),VALUE(rawdata!C1624),""),"")</f>
        <v>3</v>
      </c>
      <c r="D521" s="1">
        <f>IF(ISNUMBER(VALUE(rawdata!D1624)),IF(AND(VALUE(rawdata!D1624)&gt;=0,VALUE(rawdata!D1624)&lt;=100),VALUE(rawdata!D1624),""),"")</f>
        <v>95</v>
      </c>
      <c r="E521" t="str">
        <f>B521&amp;"_"&amp;C521</f>
        <v>1_3</v>
      </c>
    </row>
    <row r="522" spans="1:5" x14ac:dyDescent="0.3">
      <c r="A522" s="13">
        <f>DATEVALUE(MID(rawdata!A1674,9, 2)&amp; "/" &amp; MID(rawdata!A1674, 5,3)&amp; "/"&amp;  MID(rawdata!A1674, 25,4)) + TIMEVALUE(MID(rawdata!A1674,12, 2)&amp; ":" &amp; MID(rawdata!A1674,15, 2)&amp; ":"&amp;  MID(rawdata!A1674,18, 2))</f>
        <v>43838.447916666664</v>
      </c>
      <c r="B522" s="1">
        <f>IF(ISNUMBER(VALUE(rawdata!B1636)),IF(AND(VALUE(rawdata!B1636)&gt;=0,VALUE(rawdata!B1636)&lt;=100),VALUE(rawdata!B1636),""),"")</f>
        <v>1</v>
      </c>
      <c r="C522" s="1">
        <f>IF(ISNUMBER(VALUE(rawdata!C1636)),IF(AND(VALUE(rawdata!C1636)&gt;=0,VALUE(rawdata!C1636)&lt;=100),VALUE(rawdata!C1636),""),"")</f>
        <v>3</v>
      </c>
      <c r="D522" s="1">
        <f>IF(ISNUMBER(VALUE(rawdata!D1636)),IF(AND(VALUE(rawdata!D1636)&gt;=0,VALUE(rawdata!D1636)&lt;=100),VALUE(rawdata!D1636),""),"")</f>
        <v>43</v>
      </c>
      <c r="E522" t="str">
        <f>B522&amp;"_"&amp;C522</f>
        <v>1_3</v>
      </c>
    </row>
    <row r="523" spans="1:5" x14ac:dyDescent="0.3">
      <c r="A523" s="13">
        <f>DATEVALUE(MID(rawdata!A1675,9, 2)&amp; "/" &amp; MID(rawdata!A1675, 5,3)&amp; "/"&amp;  MID(rawdata!A1675, 25,4)) + TIMEVALUE(MID(rawdata!A1675,12, 2)&amp; ":" &amp; MID(rawdata!A1675,15, 2)&amp; ":"&amp;  MID(rawdata!A1675,18, 2))</f>
        <v>43838.447916666664</v>
      </c>
      <c r="B523" s="1">
        <f>IF(ISNUMBER(VALUE(rawdata!B1648)),IF(AND(VALUE(rawdata!B1648)&gt;=0,VALUE(rawdata!B1648)&lt;=100),VALUE(rawdata!B1648),""),"")</f>
        <v>1</v>
      </c>
      <c r="C523" s="1">
        <f>IF(ISNUMBER(VALUE(rawdata!C1648)),IF(AND(VALUE(rawdata!C1648)&gt;=0,VALUE(rawdata!C1648)&lt;=100),VALUE(rawdata!C1648),""),"")</f>
        <v>3</v>
      </c>
      <c r="D523" s="1">
        <f>IF(ISNUMBER(VALUE(rawdata!D1648)),IF(AND(VALUE(rawdata!D1648)&gt;=0,VALUE(rawdata!D1648)&lt;=100),VALUE(rawdata!D1648),""),"")</f>
        <v>25</v>
      </c>
      <c r="E523" t="str">
        <f>B523&amp;"_"&amp;C523</f>
        <v>1_3</v>
      </c>
    </row>
    <row r="524" spans="1:5" x14ac:dyDescent="0.3">
      <c r="A524" s="13">
        <f>DATEVALUE(MID(rawdata!A1676,9, 2)&amp; "/" &amp; MID(rawdata!A1676, 5,3)&amp; "/"&amp;  MID(rawdata!A1676, 25,4)) + TIMEVALUE(MID(rawdata!A1676,12, 2)&amp; ":" &amp; MID(rawdata!A1676,15, 2)&amp; ":"&amp;  MID(rawdata!A1676,18, 2))</f>
        <v>43838.447916666664</v>
      </c>
      <c r="B524" s="1">
        <f>IF(ISNUMBER(VALUE(rawdata!B1660)),IF(AND(VALUE(rawdata!B1660)&gt;=0,VALUE(rawdata!B1660)&lt;=100),VALUE(rawdata!B1660),""),"")</f>
        <v>1</v>
      </c>
      <c r="C524" s="1">
        <f>IF(ISNUMBER(VALUE(rawdata!C1660)),IF(AND(VALUE(rawdata!C1660)&gt;=0,VALUE(rawdata!C1660)&lt;=100),VALUE(rawdata!C1660),""),"")</f>
        <v>3</v>
      </c>
      <c r="D524" s="1">
        <f>IF(ISNUMBER(VALUE(rawdata!D1660)),IF(AND(VALUE(rawdata!D1660)&gt;=0,VALUE(rawdata!D1660)&lt;=100),VALUE(rawdata!D1660),""),"")</f>
        <v>11</v>
      </c>
      <c r="E524" t="str">
        <f>B524&amp;"_"&amp;C524</f>
        <v>1_3</v>
      </c>
    </row>
    <row r="525" spans="1:5" x14ac:dyDescent="0.3">
      <c r="A525" s="13">
        <f>DATEVALUE(MID(rawdata!A1677,9, 2)&amp; "/" &amp; MID(rawdata!A1677, 5,3)&amp; "/"&amp;  MID(rawdata!A1677, 25,4)) + TIMEVALUE(MID(rawdata!A1677,12, 2)&amp; ":" &amp; MID(rawdata!A1677,15, 2)&amp; ":"&amp;  MID(rawdata!A1677,18, 2))</f>
        <v>43838.447916666664</v>
      </c>
      <c r="B525" s="1">
        <f>IF(ISNUMBER(VALUE(rawdata!B1672)),IF(AND(VALUE(rawdata!B1672)&gt;=0,VALUE(rawdata!B1672)&lt;=100),VALUE(rawdata!B1672),""),"")</f>
        <v>1</v>
      </c>
      <c r="C525" s="1">
        <f>IF(ISNUMBER(VALUE(rawdata!C1672)),IF(AND(VALUE(rawdata!C1672)&gt;=0,VALUE(rawdata!C1672)&lt;=100),VALUE(rawdata!C1672),""),"")</f>
        <v>3</v>
      </c>
      <c r="D525" s="1" t="str">
        <f>IF(ISNUMBER(VALUE(rawdata!D1672)),IF(AND(VALUE(rawdata!D1672)&gt;=0,VALUE(rawdata!D1672)&lt;=100),VALUE(rawdata!D1672),""),"")</f>
        <v/>
      </c>
      <c r="E525" t="str">
        <f>B525&amp;"_"&amp;C525</f>
        <v>1_3</v>
      </c>
    </row>
    <row r="526" spans="1:5" x14ac:dyDescent="0.3">
      <c r="A526" s="13">
        <f>DATEVALUE(MID(rawdata!A1678,9, 2)&amp; "/" &amp; MID(rawdata!A1678, 5,3)&amp; "/"&amp;  MID(rawdata!A1678, 25,4)) + TIMEVALUE(MID(rawdata!A1678,12, 2)&amp; ":" &amp; MID(rawdata!A1678,15, 2)&amp; ":"&amp;  MID(rawdata!A1678,18, 2))</f>
        <v>43838.447916666664</v>
      </c>
      <c r="B526" s="1">
        <f>IF(ISNUMBER(VALUE(rawdata!B1684)),IF(AND(VALUE(rawdata!B1684)&gt;=0,VALUE(rawdata!B1684)&lt;=100),VALUE(rawdata!B1684),""),"")</f>
        <v>1</v>
      </c>
      <c r="C526" s="1">
        <f>IF(ISNUMBER(VALUE(rawdata!C1684)),IF(AND(VALUE(rawdata!C1684)&gt;=0,VALUE(rawdata!C1684)&lt;=100),VALUE(rawdata!C1684),""),"")</f>
        <v>3</v>
      </c>
      <c r="D526" s="1">
        <f>IF(ISNUMBER(VALUE(rawdata!D1684)),IF(AND(VALUE(rawdata!D1684)&gt;=0,VALUE(rawdata!D1684)&lt;=100),VALUE(rawdata!D1684),""),"")</f>
        <v>79</v>
      </c>
      <c r="E526" t="str">
        <f>B526&amp;"_"&amp;C526</f>
        <v>1_3</v>
      </c>
    </row>
    <row r="527" spans="1:5" x14ac:dyDescent="0.3">
      <c r="A527" s="13">
        <f>DATEVALUE(MID(rawdata!A1679,9, 2)&amp; "/" &amp; MID(rawdata!A1679, 5,3)&amp; "/"&amp;  MID(rawdata!A1679, 25,4)) + TIMEVALUE(MID(rawdata!A1679,12, 2)&amp; ":" &amp; MID(rawdata!A1679,15, 2)&amp; ":"&amp;  MID(rawdata!A1679,18, 2))</f>
        <v>43838.447916666664</v>
      </c>
      <c r="B527" s="1">
        <f>IF(ISNUMBER(VALUE(rawdata!B1696)),IF(AND(VALUE(rawdata!B1696)&gt;=0,VALUE(rawdata!B1696)&lt;=100),VALUE(rawdata!B1696),""),"")</f>
        <v>1</v>
      </c>
      <c r="C527" s="1">
        <f>IF(ISNUMBER(VALUE(rawdata!C1696)),IF(AND(VALUE(rawdata!C1696)&gt;=0,VALUE(rawdata!C1696)&lt;=100),VALUE(rawdata!C1696),""),"")</f>
        <v>3</v>
      </c>
      <c r="D527" s="1">
        <f>IF(ISNUMBER(VALUE(rawdata!D1696)),IF(AND(VALUE(rawdata!D1696)&gt;=0,VALUE(rawdata!D1696)&lt;=100),VALUE(rawdata!D1696),""),"")</f>
        <v>60</v>
      </c>
      <c r="E527" t="str">
        <f>B527&amp;"_"&amp;C527</f>
        <v>1_3</v>
      </c>
    </row>
    <row r="528" spans="1:5" x14ac:dyDescent="0.3">
      <c r="A528" s="13">
        <f>DATEVALUE(MID(rawdata!A1680,9, 2)&amp; "/" &amp; MID(rawdata!A1680, 5,3)&amp; "/"&amp;  MID(rawdata!A1680, 25,4)) + TIMEVALUE(MID(rawdata!A1680,12, 2)&amp; ":" &amp; MID(rawdata!A1680,15, 2)&amp; ":"&amp;  MID(rawdata!A1680,18, 2))</f>
        <v>43838.447916666664</v>
      </c>
      <c r="B528" s="1">
        <f>IF(ISNUMBER(VALUE(rawdata!B1708)),IF(AND(VALUE(rawdata!B1708)&gt;=0,VALUE(rawdata!B1708)&lt;=100),VALUE(rawdata!B1708),""),"")</f>
        <v>1</v>
      </c>
      <c r="C528" s="1">
        <f>IF(ISNUMBER(VALUE(rawdata!C1708)),IF(AND(VALUE(rawdata!C1708)&gt;=0,VALUE(rawdata!C1708)&lt;=100),VALUE(rawdata!C1708),""),"")</f>
        <v>3</v>
      </c>
      <c r="D528" s="1">
        <f>IF(ISNUMBER(VALUE(rawdata!D1708)),IF(AND(VALUE(rawdata!D1708)&gt;=0,VALUE(rawdata!D1708)&lt;=100),VALUE(rawdata!D1708),""),"")</f>
        <v>68</v>
      </c>
      <c r="E528" t="str">
        <f>B528&amp;"_"&amp;C528</f>
        <v>1_3</v>
      </c>
    </row>
    <row r="529" spans="1:5" x14ac:dyDescent="0.3">
      <c r="A529" s="13">
        <f>DATEVALUE(MID(rawdata!A1681,9, 2)&amp; "/" &amp; MID(rawdata!A1681, 5,3)&amp; "/"&amp;  MID(rawdata!A1681, 25,4)) + TIMEVALUE(MID(rawdata!A1681,12, 2)&amp; ":" &amp; MID(rawdata!A1681,15, 2)&amp; ":"&amp;  MID(rawdata!A1681,18, 2))</f>
        <v>43838.447916666664</v>
      </c>
      <c r="B529" s="1">
        <f>IF(ISNUMBER(VALUE(rawdata!B1720)),IF(AND(VALUE(rawdata!B1720)&gt;=0,VALUE(rawdata!B1720)&lt;=100),VALUE(rawdata!B1720),""),"")</f>
        <v>1</v>
      </c>
      <c r="C529" s="1">
        <f>IF(ISNUMBER(VALUE(rawdata!C1720)),IF(AND(VALUE(rawdata!C1720)&gt;=0,VALUE(rawdata!C1720)&lt;=100),VALUE(rawdata!C1720),""),"")</f>
        <v>3</v>
      </c>
      <c r="D529" s="1">
        <f>IF(ISNUMBER(VALUE(rawdata!D1720)),IF(AND(VALUE(rawdata!D1720)&gt;=0,VALUE(rawdata!D1720)&lt;=100),VALUE(rawdata!D1720),""),"")</f>
        <v>72</v>
      </c>
      <c r="E529" t="str">
        <f>B529&amp;"_"&amp;C529</f>
        <v>1_3</v>
      </c>
    </row>
    <row r="530" spans="1:5" x14ac:dyDescent="0.3">
      <c r="A530" s="13">
        <f>DATEVALUE(MID(rawdata!A1682,9, 2)&amp; "/" &amp; MID(rawdata!A1682, 5,3)&amp; "/"&amp;  MID(rawdata!A1682, 25,4)) + TIMEVALUE(MID(rawdata!A1682,12, 2)&amp; ":" &amp; MID(rawdata!A1682,15, 2)&amp; ":"&amp;  MID(rawdata!A1682,18, 2))</f>
        <v>43838.458333333336</v>
      </c>
      <c r="B530" s="1">
        <f>IF(ISNUMBER(VALUE(rawdata!B1732)),IF(AND(VALUE(rawdata!B1732)&gt;=0,VALUE(rawdata!B1732)&lt;=100),VALUE(rawdata!B1732),""),"")</f>
        <v>1</v>
      </c>
      <c r="C530" s="1">
        <f>IF(ISNUMBER(VALUE(rawdata!C1732)),IF(AND(VALUE(rawdata!C1732)&gt;=0,VALUE(rawdata!C1732)&lt;=100),VALUE(rawdata!C1732),""),"")</f>
        <v>3</v>
      </c>
      <c r="D530" s="1">
        <f>IF(ISNUMBER(VALUE(rawdata!D1732)),IF(AND(VALUE(rawdata!D1732)&gt;=0,VALUE(rawdata!D1732)&lt;=100),VALUE(rawdata!D1732),""),"")</f>
        <v>73</v>
      </c>
      <c r="E530" t="str">
        <f>B530&amp;"_"&amp;C530</f>
        <v>1_3</v>
      </c>
    </row>
    <row r="531" spans="1:5" x14ac:dyDescent="0.3">
      <c r="A531" s="13">
        <f>DATEVALUE(MID(rawdata!A1683,9, 2)&amp; "/" &amp; MID(rawdata!A1683, 5,3)&amp; "/"&amp;  MID(rawdata!A1683, 25,4)) + TIMEVALUE(MID(rawdata!A1683,12, 2)&amp; ":" &amp; MID(rawdata!A1683,15, 2)&amp; ":"&amp;  MID(rawdata!A1683,18, 2))</f>
        <v>43838.458333333336</v>
      </c>
      <c r="B531" s="1">
        <f>IF(ISNUMBER(VALUE(rawdata!B1744)),IF(AND(VALUE(rawdata!B1744)&gt;=0,VALUE(rawdata!B1744)&lt;=100),VALUE(rawdata!B1744),""),"")</f>
        <v>1</v>
      </c>
      <c r="C531" s="1">
        <f>IF(ISNUMBER(VALUE(rawdata!C1744)),IF(AND(VALUE(rawdata!C1744)&gt;=0,VALUE(rawdata!C1744)&lt;=100),VALUE(rawdata!C1744),""),"")</f>
        <v>3</v>
      </c>
      <c r="D531" s="1">
        <f>IF(ISNUMBER(VALUE(rawdata!D1744)),IF(AND(VALUE(rawdata!D1744)&gt;=0,VALUE(rawdata!D1744)&lt;=100),VALUE(rawdata!D1744),""),"")</f>
        <v>100</v>
      </c>
      <c r="E531" t="str">
        <f>B531&amp;"_"&amp;C531</f>
        <v>1_3</v>
      </c>
    </row>
    <row r="532" spans="1:5" x14ac:dyDescent="0.3">
      <c r="A532" s="13">
        <f>DATEVALUE(MID(rawdata!A1684,9, 2)&amp; "/" &amp; MID(rawdata!A1684, 5,3)&amp; "/"&amp;  MID(rawdata!A1684, 25,4)) + TIMEVALUE(MID(rawdata!A1684,12, 2)&amp; ":" &amp; MID(rawdata!A1684,15, 2)&amp; ":"&amp;  MID(rawdata!A1684,18, 2))</f>
        <v>43838.458333333336</v>
      </c>
      <c r="B532" s="1">
        <f>IF(ISNUMBER(VALUE(rawdata!B1756)),IF(AND(VALUE(rawdata!B1756)&gt;=0,VALUE(rawdata!B1756)&lt;=100),VALUE(rawdata!B1756),""),"")</f>
        <v>1</v>
      </c>
      <c r="C532" s="1">
        <f>IF(ISNUMBER(VALUE(rawdata!C1756)),IF(AND(VALUE(rawdata!C1756)&gt;=0,VALUE(rawdata!C1756)&lt;=100),VALUE(rawdata!C1756),""),"")</f>
        <v>3</v>
      </c>
      <c r="D532" s="1">
        <f>IF(ISNUMBER(VALUE(rawdata!D1756)),IF(AND(VALUE(rawdata!D1756)&gt;=0,VALUE(rawdata!D1756)&lt;=100),VALUE(rawdata!D1756),""),"")</f>
        <v>83</v>
      </c>
      <c r="E532" t="str">
        <f>B532&amp;"_"&amp;C532</f>
        <v>1_3</v>
      </c>
    </row>
    <row r="533" spans="1:5" x14ac:dyDescent="0.3">
      <c r="A533" s="13">
        <f>DATEVALUE(MID(rawdata!A1685,9, 2)&amp; "/" &amp; MID(rawdata!A1685, 5,3)&amp; "/"&amp;  MID(rawdata!A1685, 25,4)) + TIMEVALUE(MID(rawdata!A1685,12, 2)&amp; ":" &amp; MID(rawdata!A1685,15, 2)&amp; ":"&amp;  MID(rawdata!A1685,18, 2))</f>
        <v>43838.458333333336</v>
      </c>
      <c r="B533" s="1">
        <f>IF(ISNUMBER(VALUE(rawdata!B1768)),IF(AND(VALUE(rawdata!B1768)&gt;=0,VALUE(rawdata!B1768)&lt;=100),VALUE(rawdata!B1768),""),"")</f>
        <v>1</v>
      </c>
      <c r="C533" s="1">
        <f>IF(ISNUMBER(VALUE(rawdata!C1768)),IF(AND(VALUE(rawdata!C1768)&gt;=0,VALUE(rawdata!C1768)&lt;=100),VALUE(rawdata!C1768),""),"")</f>
        <v>3</v>
      </c>
      <c r="D533" s="1" t="str">
        <f>IF(ISNUMBER(VALUE(rawdata!D1768)),IF(AND(VALUE(rawdata!D1768)&gt;=0,VALUE(rawdata!D1768)&lt;=100),VALUE(rawdata!D1768),""),"")</f>
        <v/>
      </c>
      <c r="E533" t="str">
        <f>B533&amp;"_"&amp;C533</f>
        <v>1_3</v>
      </c>
    </row>
    <row r="534" spans="1:5" x14ac:dyDescent="0.3">
      <c r="A534" s="13">
        <f>DATEVALUE(MID(rawdata!A1686,9, 2)&amp; "/" &amp; MID(rawdata!A1686, 5,3)&amp; "/"&amp;  MID(rawdata!A1686, 25,4)) + TIMEVALUE(MID(rawdata!A1686,12, 2)&amp; ":" &amp; MID(rawdata!A1686,15, 2)&amp; ":"&amp;  MID(rawdata!A1686,18, 2))</f>
        <v>43838.458333333336</v>
      </c>
      <c r="B534" s="1">
        <f>IF(ISNUMBER(VALUE(rawdata!B1780)),IF(AND(VALUE(rawdata!B1780)&gt;=0,VALUE(rawdata!B1780)&lt;=100),VALUE(rawdata!B1780),""),"")</f>
        <v>1</v>
      </c>
      <c r="C534" s="1">
        <f>IF(ISNUMBER(VALUE(rawdata!C1780)),IF(AND(VALUE(rawdata!C1780)&gt;=0,VALUE(rawdata!C1780)&lt;=100),VALUE(rawdata!C1780),""),"")</f>
        <v>3</v>
      </c>
      <c r="D534" s="1">
        <f>IF(ISNUMBER(VALUE(rawdata!D1780)),IF(AND(VALUE(rawdata!D1780)&gt;=0,VALUE(rawdata!D1780)&lt;=100),VALUE(rawdata!D1780),""),"")</f>
        <v>14</v>
      </c>
      <c r="E534" t="str">
        <f>B534&amp;"_"&amp;C534</f>
        <v>1_3</v>
      </c>
    </row>
    <row r="535" spans="1:5" x14ac:dyDescent="0.3">
      <c r="A535" s="13">
        <f>DATEVALUE(MID(rawdata!A1687,9, 2)&amp; "/" &amp; MID(rawdata!A1687, 5,3)&amp; "/"&amp;  MID(rawdata!A1687, 25,4)) + TIMEVALUE(MID(rawdata!A1687,12, 2)&amp; ":" &amp; MID(rawdata!A1687,15, 2)&amp; ":"&amp;  MID(rawdata!A1687,18, 2))</f>
        <v>43838.458333333336</v>
      </c>
      <c r="B535" s="1">
        <f>IF(ISNUMBER(VALUE(rawdata!B1792)),IF(AND(VALUE(rawdata!B1792)&gt;=0,VALUE(rawdata!B1792)&lt;=100),VALUE(rawdata!B1792),""),"")</f>
        <v>1</v>
      </c>
      <c r="C535" s="1">
        <f>IF(ISNUMBER(VALUE(rawdata!C1792)),IF(AND(VALUE(rawdata!C1792)&gt;=0,VALUE(rawdata!C1792)&lt;=100),VALUE(rawdata!C1792),""),"")</f>
        <v>3</v>
      </c>
      <c r="D535" s="1">
        <f>IF(ISNUMBER(VALUE(rawdata!D1792)),IF(AND(VALUE(rawdata!D1792)&gt;=0,VALUE(rawdata!D1792)&lt;=100),VALUE(rawdata!D1792),""),"")</f>
        <v>54</v>
      </c>
      <c r="E535" t="str">
        <f>B535&amp;"_"&amp;C535</f>
        <v>1_3</v>
      </c>
    </row>
    <row r="536" spans="1:5" x14ac:dyDescent="0.3">
      <c r="A536" s="13">
        <f>DATEVALUE(MID(rawdata!A1688,9, 2)&amp; "/" &amp; MID(rawdata!A1688, 5,3)&amp; "/"&amp;  MID(rawdata!A1688, 25,4)) + TIMEVALUE(MID(rawdata!A1688,12, 2)&amp; ":" &amp; MID(rawdata!A1688,15, 2)&amp; ":"&amp;  MID(rawdata!A1688,18, 2))</f>
        <v>43838.458333333336</v>
      </c>
      <c r="B536" s="1">
        <f>IF(ISNUMBER(VALUE(rawdata!B1804)),IF(AND(VALUE(rawdata!B1804)&gt;=0,VALUE(rawdata!B1804)&lt;=100),VALUE(rawdata!B1804),""),"")</f>
        <v>1</v>
      </c>
      <c r="C536" s="1">
        <f>IF(ISNUMBER(VALUE(rawdata!C1804)),IF(AND(VALUE(rawdata!C1804)&gt;=0,VALUE(rawdata!C1804)&lt;=100),VALUE(rawdata!C1804),""),"")</f>
        <v>3</v>
      </c>
      <c r="D536" s="1">
        <f>IF(ISNUMBER(VALUE(rawdata!D1804)),IF(AND(VALUE(rawdata!D1804)&gt;=0,VALUE(rawdata!D1804)&lt;=100),VALUE(rawdata!D1804),""),"")</f>
        <v>20</v>
      </c>
      <c r="E536" t="str">
        <f>B536&amp;"_"&amp;C536</f>
        <v>1_3</v>
      </c>
    </row>
    <row r="537" spans="1:5" x14ac:dyDescent="0.3">
      <c r="A537" s="13">
        <f>DATEVALUE(MID(rawdata!A1689,9, 2)&amp; "/" &amp; MID(rawdata!A1689, 5,3)&amp; "/"&amp;  MID(rawdata!A1689, 25,4)) + TIMEVALUE(MID(rawdata!A1689,12, 2)&amp; ":" &amp; MID(rawdata!A1689,15, 2)&amp; ":"&amp;  MID(rawdata!A1689,18, 2))</f>
        <v>43838.458333333336</v>
      </c>
      <c r="B537" s="1">
        <f>IF(ISNUMBER(VALUE(rawdata!B1816)),IF(AND(VALUE(rawdata!B1816)&gt;=0,VALUE(rawdata!B1816)&lt;=100),VALUE(rawdata!B1816),""),"")</f>
        <v>1</v>
      </c>
      <c r="C537" s="1">
        <f>IF(ISNUMBER(VALUE(rawdata!C1816)),IF(AND(VALUE(rawdata!C1816)&gt;=0,VALUE(rawdata!C1816)&lt;=100),VALUE(rawdata!C1816),""),"")</f>
        <v>3</v>
      </c>
      <c r="D537" s="1">
        <f>IF(ISNUMBER(VALUE(rawdata!D1816)),IF(AND(VALUE(rawdata!D1816)&gt;=0,VALUE(rawdata!D1816)&lt;=100),VALUE(rawdata!D1816),""),"")</f>
        <v>99</v>
      </c>
      <c r="E537" t="str">
        <f>B537&amp;"_"&amp;C537</f>
        <v>1_3</v>
      </c>
    </row>
    <row r="538" spans="1:5" x14ac:dyDescent="0.3">
      <c r="A538" s="13">
        <f>DATEVALUE(MID(rawdata!A1690,9, 2)&amp; "/" &amp; MID(rawdata!A1690, 5,3)&amp; "/"&amp;  MID(rawdata!A1690, 25,4)) + TIMEVALUE(MID(rawdata!A1690,12, 2)&amp; ":" &amp; MID(rawdata!A1690,15, 2)&amp; ":"&amp;  MID(rawdata!A1690,18, 2))</f>
        <v>43838.458333333336</v>
      </c>
      <c r="B538" s="1">
        <f>IF(ISNUMBER(VALUE(rawdata!B1828)),IF(AND(VALUE(rawdata!B1828)&gt;=0,VALUE(rawdata!B1828)&lt;=100),VALUE(rawdata!B1828),""),"")</f>
        <v>1</v>
      </c>
      <c r="C538" s="1">
        <f>IF(ISNUMBER(VALUE(rawdata!C1828)),IF(AND(VALUE(rawdata!C1828)&gt;=0,VALUE(rawdata!C1828)&lt;=100),VALUE(rawdata!C1828),""),"")</f>
        <v>3</v>
      </c>
      <c r="D538" s="1">
        <f>IF(ISNUMBER(VALUE(rawdata!D1828)),IF(AND(VALUE(rawdata!D1828)&gt;=0,VALUE(rawdata!D1828)&lt;=100),VALUE(rawdata!D1828),""),"")</f>
        <v>41</v>
      </c>
      <c r="E538" t="str">
        <f>B538&amp;"_"&amp;C538</f>
        <v>1_3</v>
      </c>
    </row>
    <row r="539" spans="1:5" x14ac:dyDescent="0.3">
      <c r="A539" s="13">
        <f>DATEVALUE(MID(rawdata!A1691,9, 2)&amp; "/" &amp; MID(rawdata!A1691, 5,3)&amp; "/"&amp;  MID(rawdata!A1691, 25,4)) + TIMEVALUE(MID(rawdata!A1691,12, 2)&amp; ":" &amp; MID(rawdata!A1691,15, 2)&amp; ":"&amp;  MID(rawdata!A1691,18, 2))</f>
        <v>43838.458333333336</v>
      </c>
      <c r="B539" s="1">
        <f>IF(ISNUMBER(VALUE(rawdata!B1840)),IF(AND(VALUE(rawdata!B1840)&gt;=0,VALUE(rawdata!B1840)&lt;=100),VALUE(rawdata!B1840),""),"")</f>
        <v>1</v>
      </c>
      <c r="C539" s="1">
        <f>IF(ISNUMBER(VALUE(rawdata!C1840)),IF(AND(VALUE(rawdata!C1840)&gt;=0,VALUE(rawdata!C1840)&lt;=100),VALUE(rawdata!C1840),""),"")</f>
        <v>3</v>
      </c>
      <c r="D539" s="1" t="str">
        <f>IF(ISNUMBER(VALUE(rawdata!D1840)),IF(AND(VALUE(rawdata!D1840)&gt;=0,VALUE(rawdata!D1840)&lt;=100),VALUE(rawdata!D1840),""),"")</f>
        <v/>
      </c>
      <c r="E539" t="str">
        <f>B539&amp;"_"&amp;C539</f>
        <v>1_3</v>
      </c>
    </row>
    <row r="540" spans="1:5" x14ac:dyDescent="0.3">
      <c r="A540" s="13">
        <f>DATEVALUE(MID(rawdata!A1692,9, 2)&amp; "/" &amp; MID(rawdata!A1692, 5,3)&amp; "/"&amp;  MID(rawdata!A1692, 25,4)) + TIMEVALUE(MID(rawdata!A1692,12, 2)&amp; ":" &amp; MID(rawdata!A1692,15, 2)&amp; ":"&amp;  MID(rawdata!A1692,18, 2))</f>
        <v>43838.458333333336</v>
      </c>
      <c r="B540" s="1">
        <f>IF(ISNUMBER(VALUE(rawdata!B1852)),IF(AND(VALUE(rawdata!B1852)&gt;=0,VALUE(rawdata!B1852)&lt;=100),VALUE(rawdata!B1852),""),"")</f>
        <v>1</v>
      </c>
      <c r="C540" s="1">
        <f>IF(ISNUMBER(VALUE(rawdata!C1852)),IF(AND(VALUE(rawdata!C1852)&gt;=0,VALUE(rawdata!C1852)&lt;=100),VALUE(rawdata!C1852),""),"")</f>
        <v>3</v>
      </c>
      <c r="D540" s="1">
        <f>IF(ISNUMBER(VALUE(rawdata!D1852)),IF(AND(VALUE(rawdata!D1852)&gt;=0,VALUE(rawdata!D1852)&lt;=100),VALUE(rawdata!D1852),""),"")</f>
        <v>82</v>
      </c>
      <c r="E540" t="str">
        <f>B540&amp;"_"&amp;C540</f>
        <v>1_3</v>
      </c>
    </row>
    <row r="541" spans="1:5" x14ac:dyDescent="0.3">
      <c r="A541" s="13">
        <f>DATEVALUE(MID(rawdata!A1693,9, 2)&amp; "/" &amp; MID(rawdata!A1693, 5,3)&amp; "/"&amp;  MID(rawdata!A1693, 25,4)) + TIMEVALUE(MID(rawdata!A1693,12, 2)&amp; ":" &amp; MID(rawdata!A1693,15, 2)&amp; ":"&amp;  MID(rawdata!A1693,18, 2))</f>
        <v>43838.458333333336</v>
      </c>
      <c r="B541" s="1">
        <f>IF(ISNUMBER(VALUE(rawdata!B1864)),IF(AND(VALUE(rawdata!B1864)&gt;=0,VALUE(rawdata!B1864)&lt;=100),VALUE(rawdata!B1864),""),"")</f>
        <v>1</v>
      </c>
      <c r="C541" s="1">
        <f>IF(ISNUMBER(VALUE(rawdata!C1864)),IF(AND(VALUE(rawdata!C1864)&gt;=0,VALUE(rawdata!C1864)&lt;=100),VALUE(rawdata!C1864),""),"")</f>
        <v>3</v>
      </c>
      <c r="D541" s="1">
        <f>IF(ISNUMBER(VALUE(rawdata!D1864)),IF(AND(VALUE(rawdata!D1864)&gt;=0,VALUE(rawdata!D1864)&lt;=100),VALUE(rawdata!D1864),""),"")</f>
        <v>78</v>
      </c>
      <c r="E541" t="str">
        <f>B541&amp;"_"&amp;C541</f>
        <v>1_3</v>
      </c>
    </row>
    <row r="542" spans="1:5" x14ac:dyDescent="0.3">
      <c r="A542" s="13">
        <f>DATEVALUE(MID(rawdata!A1694,9, 2)&amp; "/" &amp; MID(rawdata!A1694, 5,3)&amp; "/"&amp;  MID(rawdata!A1694, 25,4)) + TIMEVALUE(MID(rawdata!A1694,12, 2)&amp; ":" &amp; MID(rawdata!A1694,15, 2)&amp; ":"&amp;  MID(rawdata!A1694,18, 2))</f>
        <v>43838.46875</v>
      </c>
      <c r="B542" s="1">
        <f>IF(ISNUMBER(VALUE(rawdata!B1876)),IF(AND(VALUE(rawdata!B1876)&gt;=0,VALUE(rawdata!B1876)&lt;=100),VALUE(rawdata!B1876),""),"")</f>
        <v>1</v>
      </c>
      <c r="C542" s="1">
        <f>IF(ISNUMBER(VALUE(rawdata!C1876)),IF(AND(VALUE(rawdata!C1876)&gt;=0,VALUE(rawdata!C1876)&lt;=100),VALUE(rawdata!C1876),""),"")</f>
        <v>3</v>
      </c>
      <c r="D542" s="1">
        <f>IF(ISNUMBER(VALUE(rawdata!D1876)),IF(AND(VALUE(rawdata!D1876)&gt;=0,VALUE(rawdata!D1876)&lt;=100),VALUE(rawdata!D1876),""),"")</f>
        <v>75</v>
      </c>
      <c r="E542" t="str">
        <f>B542&amp;"_"&amp;C542</f>
        <v>1_3</v>
      </c>
    </row>
    <row r="543" spans="1:5" x14ac:dyDescent="0.3">
      <c r="A543" s="13">
        <f>DATEVALUE(MID(rawdata!A1695,9, 2)&amp; "/" &amp; MID(rawdata!A1695, 5,3)&amp; "/"&amp;  MID(rawdata!A1695, 25,4)) + TIMEVALUE(MID(rawdata!A1695,12, 2)&amp; ":" &amp; MID(rawdata!A1695,15, 2)&amp; ":"&amp;  MID(rawdata!A1695,18, 2))</f>
        <v>43838.46875</v>
      </c>
      <c r="B543" s="1">
        <f>IF(ISNUMBER(VALUE(rawdata!B1888)),IF(AND(VALUE(rawdata!B1888)&gt;=0,VALUE(rawdata!B1888)&lt;=100),VALUE(rawdata!B1888),""),"")</f>
        <v>1</v>
      </c>
      <c r="C543" s="1">
        <f>IF(ISNUMBER(VALUE(rawdata!C1888)),IF(AND(VALUE(rawdata!C1888)&gt;=0,VALUE(rawdata!C1888)&lt;=100),VALUE(rawdata!C1888),""),"")</f>
        <v>3</v>
      </c>
      <c r="D543" s="1">
        <f>IF(ISNUMBER(VALUE(rawdata!D1888)),IF(AND(VALUE(rawdata!D1888)&gt;=0,VALUE(rawdata!D1888)&lt;=100),VALUE(rawdata!D1888),""),"")</f>
        <v>43</v>
      </c>
      <c r="E543" t="str">
        <f>B543&amp;"_"&amp;C543</f>
        <v>1_3</v>
      </c>
    </row>
    <row r="544" spans="1:5" x14ac:dyDescent="0.3">
      <c r="A544" s="13">
        <f>DATEVALUE(MID(rawdata!A1696,9, 2)&amp; "/" &amp; MID(rawdata!A1696, 5,3)&amp; "/"&amp;  MID(rawdata!A1696, 25,4)) + TIMEVALUE(MID(rawdata!A1696,12, 2)&amp; ":" &amp; MID(rawdata!A1696,15, 2)&amp; ":"&amp;  MID(rawdata!A1696,18, 2))</f>
        <v>43838.46875</v>
      </c>
      <c r="B544" s="1">
        <f>IF(ISNUMBER(VALUE(rawdata!B1900)),IF(AND(VALUE(rawdata!B1900)&gt;=0,VALUE(rawdata!B1900)&lt;=100),VALUE(rawdata!B1900),""),"")</f>
        <v>1</v>
      </c>
      <c r="C544" s="1">
        <f>IF(ISNUMBER(VALUE(rawdata!C1900)),IF(AND(VALUE(rawdata!C1900)&gt;=0,VALUE(rawdata!C1900)&lt;=100),VALUE(rawdata!C1900),""),"")</f>
        <v>3</v>
      </c>
      <c r="D544" s="1">
        <f>IF(ISNUMBER(VALUE(rawdata!D1900)),IF(AND(VALUE(rawdata!D1900)&gt;=0,VALUE(rawdata!D1900)&lt;=100),VALUE(rawdata!D1900),""),"")</f>
        <v>15</v>
      </c>
      <c r="E544" t="str">
        <f>B544&amp;"_"&amp;C544</f>
        <v>1_3</v>
      </c>
    </row>
    <row r="545" spans="1:5" x14ac:dyDescent="0.3">
      <c r="A545" s="13">
        <f>DATEVALUE(MID(rawdata!A1697,9, 2)&amp; "/" &amp; MID(rawdata!A1697, 5,3)&amp; "/"&amp;  MID(rawdata!A1697, 25,4)) + TIMEVALUE(MID(rawdata!A1697,12, 2)&amp; ":" &amp; MID(rawdata!A1697,15, 2)&amp; ":"&amp;  MID(rawdata!A1697,18, 2))</f>
        <v>43838.46875</v>
      </c>
      <c r="B545" s="1">
        <f>IF(ISNUMBER(VALUE(rawdata!B1912)),IF(AND(VALUE(rawdata!B1912)&gt;=0,VALUE(rawdata!B1912)&lt;=100),VALUE(rawdata!B1912),""),"")</f>
        <v>1</v>
      </c>
      <c r="C545" s="1">
        <f>IF(ISNUMBER(VALUE(rawdata!C1912)),IF(AND(VALUE(rawdata!C1912)&gt;=0,VALUE(rawdata!C1912)&lt;=100),VALUE(rawdata!C1912),""),"")</f>
        <v>3</v>
      </c>
      <c r="D545" s="1">
        <f>IF(ISNUMBER(VALUE(rawdata!D1912)),IF(AND(VALUE(rawdata!D1912)&gt;=0,VALUE(rawdata!D1912)&lt;=100),VALUE(rawdata!D1912),""),"")</f>
        <v>61</v>
      </c>
      <c r="E545" t="str">
        <f>B545&amp;"_"&amp;C545</f>
        <v>1_3</v>
      </c>
    </row>
    <row r="546" spans="1:5" x14ac:dyDescent="0.3">
      <c r="A546" s="13">
        <f>DATEVALUE(MID(rawdata!A1698,9, 2)&amp; "/" &amp; MID(rawdata!A1698, 5,3)&amp; "/"&amp;  MID(rawdata!A1698, 25,4)) + TIMEVALUE(MID(rawdata!A1698,12, 2)&amp; ":" &amp; MID(rawdata!A1698,15, 2)&amp; ":"&amp;  MID(rawdata!A1698,18, 2))</f>
        <v>43838.46875</v>
      </c>
      <c r="B546" s="1">
        <f>IF(ISNUMBER(VALUE(rawdata!B1924)),IF(AND(VALUE(rawdata!B1924)&gt;=0,VALUE(rawdata!B1924)&lt;=100),VALUE(rawdata!B1924),""),"")</f>
        <v>1</v>
      </c>
      <c r="C546" s="1">
        <f>IF(ISNUMBER(VALUE(rawdata!C1924)),IF(AND(VALUE(rawdata!C1924)&gt;=0,VALUE(rawdata!C1924)&lt;=100),VALUE(rawdata!C1924),""),"")</f>
        <v>3</v>
      </c>
      <c r="D546" s="1">
        <f>IF(ISNUMBER(VALUE(rawdata!D1924)),IF(AND(VALUE(rawdata!D1924)&gt;=0,VALUE(rawdata!D1924)&lt;=100),VALUE(rawdata!D1924),""),"")</f>
        <v>93</v>
      </c>
      <c r="E546" t="str">
        <f>B546&amp;"_"&amp;C546</f>
        <v>1_3</v>
      </c>
    </row>
    <row r="547" spans="1:5" x14ac:dyDescent="0.3">
      <c r="A547" s="13">
        <f>DATEVALUE(MID(rawdata!A1699,9, 2)&amp; "/" &amp; MID(rawdata!A1699, 5,3)&amp; "/"&amp;  MID(rawdata!A1699, 25,4)) + TIMEVALUE(MID(rawdata!A1699,12, 2)&amp; ":" &amp; MID(rawdata!A1699,15, 2)&amp; ":"&amp;  MID(rawdata!A1699,18, 2))</f>
        <v>43838.46875</v>
      </c>
      <c r="B547" s="1">
        <f>IF(ISNUMBER(VALUE(rawdata!B1936)),IF(AND(VALUE(rawdata!B1936)&gt;=0,VALUE(rawdata!B1936)&lt;=100),VALUE(rawdata!B1936),""),"")</f>
        <v>1</v>
      </c>
      <c r="C547" s="1">
        <f>IF(ISNUMBER(VALUE(rawdata!C1936)),IF(AND(VALUE(rawdata!C1936)&gt;=0,VALUE(rawdata!C1936)&lt;=100),VALUE(rawdata!C1936),""),"")</f>
        <v>3</v>
      </c>
      <c r="D547" s="1" t="str">
        <f>IF(ISNUMBER(VALUE(rawdata!D1936)),IF(AND(VALUE(rawdata!D1936)&gt;=0,VALUE(rawdata!D1936)&lt;=100),VALUE(rawdata!D1936),""),"")</f>
        <v/>
      </c>
      <c r="E547" t="str">
        <f>B547&amp;"_"&amp;C547</f>
        <v>1_3</v>
      </c>
    </row>
    <row r="548" spans="1:5" x14ac:dyDescent="0.3">
      <c r="A548" s="13">
        <f>DATEVALUE(MID(rawdata!A1700,9, 2)&amp; "/" &amp; MID(rawdata!A1700, 5,3)&amp; "/"&amp;  MID(rawdata!A1700, 25,4)) + TIMEVALUE(MID(rawdata!A1700,12, 2)&amp; ":" &amp; MID(rawdata!A1700,15, 2)&amp; ":"&amp;  MID(rawdata!A1700,18, 2))</f>
        <v>43838.46875</v>
      </c>
      <c r="B548" s="1">
        <f>IF(ISNUMBER(VALUE(rawdata!B1948)),IF(AND(VALUE(rawdata!B1948)&gt;=0,VALUE(rawdata!B1948)&lt;=100),VALUE(rawdata!B1948),""),"")</f>
        <v>1</v>
      </c>
      <c r="C548" s="1">
        <f>IF(ISNUMBER(VALUE(rawdata!C1948)),IF(AND(VALUE(rawdata!C1948)&gt;=0,VALUE(rawdata!C1948)&lt;=100),VALUE(rawdata!C1948),""),"")</f>
        <v>3</v>
      </c>
      <c r="D548" s="1">
        <f>IF(ISNUMBER(VALUE(rawdata!D1948)),IF(AND(VALUE(rawdata!D1948)&gt;=0,VALUE(rawdata!D1948)&lt;=100),VALUE(rawdata!D1948),""),"")</f>
        <v>56</v>
      </c>
      <c r="E548" t="str">
        <f>B548&amp;"_"&amp;C548</f>
        <v>1_3</v>
      </c>
    </row>
    <row r="549" spans="1:5" x14ac:dyDescent="0.3">
      <c r="A549" s="13">
        <f>DATEVALUE(MID(rawdata!A1701,9, 2)&amp; "/" &amp; MID(rawdata!A1701, 5,3)&amp; "/"&amp;  MID(rawdata!A1701, 25,4)) + TIMEVALUE(MID(rawdata!A1701,12, 2)&amp; ":" &amp; MID(rawdata!A1701,15, 2)&amp; ":"&amp;  MID(rawdata!A1701,18, 2))</f>
        <v>43838.46875</v>
      </c>
      <c r="B549" s="1">
        <f>IF(ISNUMBER(VALUE(rawdata!B1960)),IF(AND(VALUE(rawdata!B1960)&gt;=0,VALUE(rawdata!B1960)&lt;=100),VALUE(rawdata!B1960),""),"")</f>
        <v>1</v>
      </c>
      <c r="C549" s="1">
        <f>IF(ISNUMBER(VALUE(rawdata!C1960)),IF(AND(VALUE(rawdata!C1960)&gt;=0,VALUE(rawdata!C1960)&lt;=100),VALUE(rawdata!C1960),""),"")</f>
        <v>3</v>
      </c>
      <c r="D549" s="1">
        <f>IF(ISNUMBER(VALUE(rawdata!D1960)),IF(AND(VALUE(rawdata!D1960)&gt;=0,VALUE(rawdata!D1960)&lt;=100),VALUE(rawdata!D1960),""),"")</f>
        <v>20</v>
      </c>
      <c r="E549" t="str">
        <f>B549&amp;"_"&amp;C549</f>
        <v>1_3</v>
      </c>
    </row>
    <row r="550" spans="1:5" x14ac:dyDescent="0.3">
      <c r="A550" s="13">
        <f>DATEVALUE(MID(rawdata!A1702,9, 2)&amp; "/" &amp; MID(rawdata!A1702, 5,3)&amp; "/"&amp;  MID(rawdata!A1702, 25,4)) + TIMEVALUE(MID(rawdata!A1702,12, 2)&amp; ":" &amp; MID(rawdata!A1702,15, 2)&amp; ":"&amp;  MID(rawdata!A1702,18, 2))</f>
        <v>43838.46875</v>
      </c>
      <c r="B550" s="1">
        <f>IF(ISNUMBER(VALUE(rawdata!B1972)),IF(AND(VALUE(rawdata!B1972)&gt;=0,VALUE(rawdata!B1972)&lt;=100),VALUE(rawdata!B1972),""),"")</f>
        <v>1</v>
      </c>
      <c r="C550" s="1">
        <f>IF(ISNUMBER(VALUE(rawdata!C1972)),IF(AND(VALUE(rawdata!C1972)&gt;=0,VALUE(rawdata!C1972)&lt;=100),VALUE(rawdata!C1972),""),"")</f>
        <v>3</v>
      </c>
      <c r="D550" s="1">
        <f>IF(ISNUMBER(VALUE(rawdata!D1972)),IF(AND(VALUE(rawdata!D1972)&gt;=0,VALUE(rawdata!D1972)&lt;=100),VALUE(rawdata!D1972),""),"")</f>
        <v>69</v>
      </c>
      <c r="E550" t="str">
        <f>B550&amp;"_"&amp;C550</f>
        <v>1_3</v>
      </c>
    </row>
    <row r="551" spans="1:5" x14ac:dyDescent="0.3">
      <c r="A551" s="13">
        <f>DATEVALUE(MID(rawdata!A1703,9, 2)&amp; "/" &amp; MID(rawdata!A1703, 5,3)&amp; "/"&amp;  MID(rawdata!A1703, 25,4)) + TIMEVALUE(MID(rawdata!A1703,12, 2)&amp; ":" &amp; MID(rawdata!A1703,15, 2)&amp; ":"&amp;  MID(rawdata!A1703,18, 2))</f>
        <v>43838.46875</v>
      </c>
      <c r="B551" s="1">
        <f>IF(ISNUMBER(VALUE(rawdata!B1984)),IF(AND(VALUE(rawdata!B1984)&gt;=0,VALUE(rawdata!B1984)&lt;=100),VALUE(rawdata!B1984),""),"")</f>
        <v>1</v>
      </c>
      <c r="C551" s="1">
        <f>IF(ISNUMBER(VALUE(rawdata!C1984)),IF(AND(VALUE(rawdata!C1984)&gt;=0,VALUE(rawdata!C1984)&lt;=100),VALUE(rawdata!C1984),""),"")</f>
        <v>3</v>
      </c>
      <c r="D551" s="1">
        <f>IF(ISNUMBER(VALUE(rawdata!D1984)),IF(AND(VALUE(rawdata!D1984)&gt;=0,VALUE(rawdata!D1984)&lt;=100),VALUE(rawdata!D1984),""),"")</f>
        <v>25</v>
      </c>
      <c r="E551" t="str">
        <f>B551&amp;"_"&amp;C551</f>
        <v>1_3</v>
      </c>
    </row>
    <row r="552" spans="1:5" x14ac:dyDescent="0.3">
      <c r="A552" s="13">
        <f>DATEVALUE(MID(rawdata!A1704,9, 2)&amp; "/" &amp; MID(rawdata!A1704, 5,3)&amp; "/"&amp;  MID(rawdata!A1704, 25,4)) + TIMEVALUE(MID(rawdata!A1704,12, 2)&amp; ":" &amp; MID(rawdata!A1704,15, 2)&amp; ":"&amp;  MID(rawdata!A1704,18, 2))</f>
        <v>43838.46875</v>
      </c>
      <c r="B552" s="1">
        <f>IF(ISNUMBER(VALUE(rawdata!B1996)),IF(AND(VALUE(rawdata!B1996)&gt;=0,VALUE(rawdata!B1996)&lt;=100),VALUE(rawdata!B1996),""),"")</f>
        <v>1</v>
      </c>
      <c r="C552" s="1">
        <f>IF(ISNUMBER(VALUE(rawdata!C1996)),IF(AND(VALUE(rawdata!C1996)&gt;=0,VALUE(rawdata!C1996)&lt;=100),VALUE(rawdata!C1996),""),"")</f>
        <v>3</v>
      </c>
      <c r="D552" s="1">
        <f>IF(ISNUMBER(VALUE(rawdata!D1996)),IF(AND(VALUE(rawdata!D1996)&gt;=0,VALUE(rawdata!D1996)&lt;=100),VALUE(rawdata!D1996),""),"")</f>
        <v>28</v>
      </c>
      <c r="E552" t="str">
        <f>B552&amp;"_"&amp;C552</f>
        <v>1_3</v>
      </c>
    </row>
    <row r="553" spans="1:5" x14ac:dyDescent="0.3">
      <c r="A553" s="13">
        <f>DATEVALUE(MID(rawdata!A1705,9, 2)&amp; "/" &amp; MID(rawdata!A1705, 5,3)&amp; "/"&amp;  MID(rawdata!A1705, 25,4)) + TIMEVALUE(MID(rawdata!A1705,12, 2)&amp; ":" &amp; MID(rawdata!A1705,15, 2)&amp; ":"&amp;  MID(rawdata!A1705,18, 2))</f>
        <v>43838.46875</v>
      </c>
      <c r="B553" s="1">
        <f>IF(ISNUMBER(VALUE(rawdata!B2008)),IF(AND(VALUE(rawdata!B2008)&gt;=0,VALUE(rawdata!B2008)&lt;=100),VALUE(rawdata!B2008),""),"")</f>
        <v>1</v>
      </c>
      <c r="C553" s="1">
        <f>IF(ISNUMBER(VALUE(rawdata!C2008)),IF(AND(VALUE(rawdata!C2008)&gt;=0,VALUE(rawdata!C2008)&lt;=100),VALUE(rawdata!C2008),""),"")</f>
        <v>3</v>
      </c>
      <c r="D553" s="1" t="str">
        <f>IF(ISNUMBER(VALUE(rawdata!D2008)),IF(AND(VALUE(rawdata!D2008)&gt;=0,VALUE(rawdata!D2008)&lt;=100),VALUE(rawdata!D2008),""),"")</f>
        <v/>
      </c>
      <c r="E553" t="str">
        <f>B553&amp;"_"&amp;C553</f>
        <v>1_3</v>
      </c>
    </row>
    <row r="554" spans="1:5" x14ac:dyDescent="0.3">
      <c r="A554" s="13">
        <f>DATEVALUE(MID(rawdata!A1706,9, 2)&amp; "/" &amp; MID(rawdata!A1706, 5,3)&amp; "/"&amp;  MID(rawdata!A1706, 25,4)) + TIMEVALUE(MID(rawdata!A1706,12, 2)&amp; ":" &amp; MID(rawdata!A1706,15, 2)&amp; ":"&amp;  MID(rawdata!A1706,18, 2))</f>
        <v>43838.479166666664</v>
      </c>
      <c r="B554" s="1">
        <f>IF(ISNUMBER(VALUE(rawdata!B2020)),IF(AND(VALUE(rawdata!B2020)&gt;=0,VALUE(rawdata!B2020)&lt;=100),VALUE(rawdata!B2020),""),"")</f>
        <v>1</v>
      </c>
      <c r="C554" s="1">
        <f>IF(ISNUMBER(VALUE(rawdata!C2020)),IF(AND(VALUE(rawdata!C2020)&gt;=0,VALUE(rawdata!C2020)&lt;=100),VALUE(rawdata!C2020),""),"")</f>
        <v>3</v>
      </c>
      <c r="D554" s="1">
        <f>IF(ISNUMBER(VALUE(rawdata!D2020)),IF(AND(VALUE(rawdata!D2020)&gt;=0,VALUE(rawdata!D2020)&lt;=100),VALUE(rawdata!D2020),""),"")</f>
        <v>13</v>
      </c>
      <c r="E554" t="str">
        <f>B554&amp;"_"&amp;C554</f>
        <v>1_3</v>
      </c>
    </row>
    <row r="555" spans="1:5" x14ac:dyDescent="0.3">
      <c r="A555" s="13">
        <f>DATEVALUE(MID(rawdata!A1707,9, 2)&amp; "/" &amp; MID(rawdata!A1707, 5,3)&amp; "/"&amp;  MID(rawdata!A1707, 25,4)) + TIMEVALUE(MID(rawdata!A1707,12, 2)&amp; ":" &amp; MID(rawdata!A1707,15, 2)&amp; ":"&amp;  MID(rawdata!A1707,18, 2))</f>
        <v>43838.479166666664</v>
      </c>
      <c r="B555" s="1">
        <f>IF(ISNUMBER(VALUE(rawdata!B2032)),IF(AND(VALUE(rawdata!B2032)&gt;=0,VALUE(rawdata!B2032)&lt;=100),VALUE(rawdata!B2032),""),"")</f>
        <v>1</v>
      </c>
      <c r="C555" s="1">
        <f>IF(ISNUMBER(VALUE(rawdata!C2032)),IF(AND(VALUE(rawdata!C2032)&gt;=0,VALUE(rawdata!C2032)&lt;=100),VALUE(rawdata!C2032),""),"")</f>
        <v>3</v>
      </c>
      <c r="D555" s="1">
        <f>IF(ISNUMBER(VALUE(rawdata!D2032)),IF(AND(VALUE(rawdata!D2032)&gt;=0,VALUE(rawdata!D2032)&lt;=100),VALUE(rawdata!D2032),""),"")</f>
        <v>19</v>
      </c>
      <c r="E555" t="str">
        <f>B555&amp;"_"&amp;C555</f>
        <v>1_3</v>
      </c>
    </row>
    <row r="556" spans="1:5" x14ac:dyDescent="0.3">
      <c r="A556" s="13">
        <f>DATEVALUE(MID(rawdata!A1708,9, 2)&amp; "/" &amp; MID(rawdata!A1708, 5,3)&amp; "/"&amp;  MID(rawdata!A1708, 25,4)) + TIMEVALUE(MID(rawdata!A1708,12, 2)&amp; ":" &amp; MID(rawdata!A1708,15, 2)&amp; ":"&amp;  MID(rawdata!A1708,18, 2))</f>
        <v>43838.479166666664</v>
      </c>
      <c r="B556" s="1">
        <f>IF(ISNUMBER(VALUE(rawdata!B2044)),IF(AND(VALUE(rawdata!B2044)&gt;=0,VALUE(rawdata!B2044)&lt;=100),VALUE(rawdata!B2044),""),"")</f>
        <v>1</v>
      </c>
      <c r="C556" s="1">
        <f>IF(ISNUMBER(VALUE(rawdata!C2044)),IF(AND(VALUE(rawdata!C2044)&gt;=0,VALUE(rawdata!C2044)&lt;=100),VALUE(rawdata!C2044),""),"")</f>
        <v>3</v>
      </c>
      <c r="D556" s="1">
        <f>IF(ISNUMBER(VALUE(rawdata!D2044)),IF(AND(VALUE(rawdata!D2044)&gt;=0,VALUE(rawdata!D2044)&lt;=100),VALUE(rawdata!D2044),""),"")</f>
        <v>46</v>
      </c>
      <c r="E556" t="str">
        <f>B556&amp;"_"&amp;C556</f>
        <v>1_3</v>
      </c>
    </row>
    <row r="557" spans="1:5" x14ac:dyDescent="0.3">
      <c r="A557" s="13">
        <f>DATEVALUE(MID(rawdata!A1709,9, 2)&amp; "/" &amp; MID(rawdata!A1709, 5,3)&amp; "/"&amp;  MID(rawdata!A1709, 25,4)) + TIMEVALUE(MID(rawdata!A1709,12, 2)&amp; ":" &amp; MID(rawdata!A1709,15, 2)&amp; ":"&amp;  MID(rawdata!A1709,18, 2))</f>
        <v>43838.479166666664</v>
      </c>
      <c r="B557" s="1">
        <f>IF(ISNUMBER(VALUE(rawdata!B2056)),IF(AND(VALUE(rawdata!B2056)&gt;=0,VALUE(rawdata!B2056)&lt;=100),VALUE(rawdata!B2056),""),"")</f>
        <v>1</v>
      </c>
      <c r="C557" s="1">
        <f>IF(ISNUMBER(VALUE(rawdata!C2056)),IF(AND(VALUE(rawdata!C2056)&gt;=0,VALUE(rawdata!C2056)&lt;=100),VALUE(rawdata!C2056),""),"")</f>
        <v>3</v>
      </c>
      <c r="D557" s="1">
        <f>IF(ISNUMBER(VALUE(rawdata!D2056)),IF(AND(VALUE(rawdata!D2056)&gt;=0,VALUE(rawdata!D2056)&lt;=100),VALUE(rawdata!D2056),""),"")</f>
        <v>62</v>
      </c>
      <c r="E557" t="str">
        <f>B557&amp;"_"&amp;C557</f>
        <v>1_3</v>
      </c>
    </row>
    <row r="558" spans="1:5" x14ac:dyDescent="0.3">
      <c r="A558" s="13">
        <f>DATEVALUE(MID(rawdata!A1710,9, 2)&amp; "/" &amp; MID(rawdata!A1710, 5,3)&amp; "/"&amp;  MID(rawdata!A1710, 25,4)) + TIMEVALUE(MID(rawdata!A1710,12, 2)&amp; ":" &amp; MID(rawdata!A1710,15, 2)&amp; ":"&amp;  MID(rawdata!A1710,18, 2))</f>
        <v>43838.479166666664</v>
      </c>
      <c r="B558" s="1">
        <f>IF(ISNUMBER(VALUE(rawdata!B2068)),IF(AND(VALUE(rawdata!B2068)&gt;=0,VALUE(rawdata!B2068)&lt;=100),VALUE(rawdata!B2068),""),"")</f>
        <v>1</v>
      </c>
      <c r="C558" s="1">
        <f>IF(ISNUMBER(VALUE(rawdata!C2068)),IF(AND(VALUE(rawdata!C2068)&gt;=0,VALUE(rawdata!C2068)&lt;=100),VALUE(rawdata!C2068),""),"")</f>
        <v>3</v>
      </c>
      <c r="D558" s="1">
        <f>IF(ISNUMBER(VALUE(rawdata!D2068)),IF(AND(VALUE(rawdata!D2068)&gt;=0,VALUE(rawdata!D2068)&lt;=100),VALUE(rawdata!D2068),""),"")</f>
        <v>3</v>
      </c>
      <c r="E558" t="str">
        <f>B558&amp;"_"&amp;C558</f>
        <v>1_3</v>
      </c>
    </row>
    <row r="559" spans="1:5" x14ac:dyDescent="0.3">
      <c r="A559" s="13">
        <f>DATEVALUE(MID(rawdata!A1711,9, 2)&amp; "/" &amp; MID(rawdata!A1711, 5,3)&amp; "/"&amp;  MID(rawdata!A1711, 25,4)) + TIMEVALUE(MID(rawdata!A1711,12, 2)&amp; ":" &amp; MID(rawdata!A1711,15, 2)&amp; ":"&amp;  MID(rawdata!A1711,18, 2))</f>
        <v>43838.479166666664</v>
      </c>
      <c r="B559" s="1">
        <f>IF(ISNUMBER(VALUE(rawdata!B2080)),IF(AND(VALUE(rawdata!B2080)&gt;=0,VALUE(rawdata!B2080)&lt;=100),VALUE(rawdata!B2080),""),"")</f>
        <v>1</v>
      </c>
      <c r="C559" s="1">
        <f>IF(ISNUMBER(VALUE(rawdata!C2080)),IF(AND(VALUE(rawdata!C2080)&gt;=0,VALUE(rawdata!C2080)&lt;=100),VALUE(rawdata!C2080),""),"")</f>
        <v>3</v>
      </c>
      <c r="D559" s="1">
        <f>IF(ISNUMBER(VALUE(rawdata!D2080)),IF(AND(VALUE(rawdata!D2080)&gt;=0,VALUE(rawdata!D2080)&lt;=100),VALUE(rawdata!D2080),""),"")</f>
        <v>62</v>
      </c>
      <c r="E559" t="str">
        <f>B559&amp;"_"&amp;C559</f>
        <v>1_3</v>
      </c>
    </row>
    <row r="560" spans="1:5" x14ac:dyDescent="0.3">
      <c r="A560" s="13">
        <f>DATEVALUE(MID(rawdata!A1712,9, 2)&amp; "/" &amp; MID(rawdata!A1712, 5,3)&amp; "/"&amp;  MID(rawdata!A1712, 25,4)) + TIMEVALUE(MID(rawdata!A1712,12, 2)&amp; ":" &amp; MID(rawdata!A1712,15, 2)&amp; ":"&amp;  MID(rawdata!A1712,18, 2))</f>
        <v>43838.479166666664</v>
      </c>
      <c r="B560" s="1">
        <f>IF(ISNUMBER(VALUE(rawdata!B2092)),IF(AND(VALUE(rawdata!B2092)&gt;=0,VALUE(rawdata!B2092)&lt;=100),VALUE(rawdata!B2092),""),"")</f>
        <v>1</v>
      </c>
      <c r="C560" s="1">
        <f>IF(ISNUMBER(VALUE(rawdata!C2092)),IF(AND(VALUE(rawdata!C2092)&gt;=0,VALUE(rawdata!C2092)&lt;=100),VALUE(rawdata!C2092),""),"")</f>
        <v>3</v>
      </c>
      <c r="D560" s="1">
        <f>IF(ISNUMBER(VALUE(rawdata!D2092)),IF(AND(VALUE(rawdata!D2092)&gt;=0,VALUE(rawdata!D2092)&lt;=100),VALUE(rawdata!D2092),""),"")</f>
        <v>63</v>
      </c>
      <c r="E560" t="str">
        <f>B560&amp;"_"&amp;C560</f>
        <v>1_3</v>
      </c>
    </row>
    <row r="561" spans="1:5" x14ac:dyDescent="0.3">
      <c r="A561" s="13">
        <f>DATEVALUE(MID(rawdata!A1713,9, 2)&amp; "/" &amp; MID(rawdata!A1713, 5,3)&amp; "/"&amp;  MID(rawdata!A1713, 25,4)) + TIMEVALUE(MID(rawdata!A1713,12, 2)&amp; ":" &amp; MID(rawdata!A1713,15, 2)&amp; ":"&amp;  MID(rawdata!A1713,18, 2))</f>
        <v>43838.479166666664</v>
      </c>
      <c r="B561" s="1">
        <f>IF(ISNUMBER(VALUE(rawdata!B2104)),IF(AND(VALUE(rawdata!B2104)&gt;=0,VALUE(rawdata!B2104)&lt;=100),VALUE(rawdata!B2104),""),"")</f>
        <v>1</v>
      </c>
      <c r="C561" s="1">
        <f>IF(ISNUMBER(VALUE(rawdata!C2104)),IF(AND(VALUE(rawdata!C2104)&gt;=0,VALUE(rawdata!C2104)&lt;=100),VALUE(rawdata!C2104),""),"")</f>
        <v>3</v>
      </c>
      <c r="D561" s="1">
        <f>IF(ISNUMBER(VALUE(rawdata!D2104)),IF(AND(VALUE(rawdata!D2104)&gt;=0,VALUE(rawdata!D2104)&lt;=100),VALUE(rawdata!D2104),""),"")</f>
        <v>74</v>
      </c>
      <c r="E561" t="str">
        <f>B561&amp;"_"&amp;C561</f>
        <v>1_3</v>
      </c>
    </row>
    <row r="562" spans="1:5" x14ac:dyDescent="0.3">
      <c r="A562" s="13">
        <f>DATEVALUE(MID(rawdata!A1714,9, 2)&amp; "/" &amp; MID(rawdata!A1714, 5,3)&amp; "/"&amp;  MID(rawdata!A1714, 25,4)) + TIMEVALUE(MID(rawdata!A1714,12, 2)&amp; ":" &amp; MID(rawdata!A1714,15, 2)&amp; ":"&amp;  MID(rawdata!A1714,18, 2))</f>
        <v>43838.479166666664</v>
      </c>
      <c r="B562" s="1">
        <f>IF(ISNUMBER(VALUE(rawdata!B2116)),IF(AND(VALUE(rawdata!B2116)&gt;=0,VALUE(rawdata!B2116)&lt;=100),VALUE(rawdata!B2116),""),"")</f>
        <v>1</v>
      </c>
      <c r="C562" s="1">
        <f>IF(ISNUMBER(VALUE(rawdata!C2116)),IF(AND(VALUE(rawdata!C2116)&gt;=0,VALUE(rawdata!C2116)&lt;=100),VALUE(rawdata!C2116),""),"")</f>
        <v>3</v>
      </c>
      <c r="D562" s="1">
        <f>IF(ISNUMBER(VALUE(rawdata!D2116)),IF(AND(VALUE(rawdata!D2116)&gt;=0,VALUE(rawdata!D2116)&lt;=100),VALUE(rawdata!D2116),""),"")</f>
        <v>82</v>
      </c>
      <c r="E562" t="str">
        <f>B562&amp;"_"&amp;C562</f>
        <v>1_3</v>
      </c>
    </row>
    <row r="563" spans="1:5" x14ac:dyDescent="0.3">
      <c r="A563" s="13">
        <f>DATEVALUE(MID(rawdata!A1715,9, 2)&amp; "/" &amp; MID(rawdata!A1715, 5,3)&amp; "/"&amp;  MID(rawdata!A1715, 25,4)) + TIMEVALUE(MID(rawdata!A1715,12, 2)&amp; ":" &amp; MID(rawdata!A1715,15, 2)&amp; ":"&amp;  MID(rawdata!A1715,18, 2))</f>
        <v>43838.479166666664</v>
      </c>
      <c r="B563" s="1">
        <f>IF(ISNUMBER(VALUE(rawdata!B2128)),IF(AND(VALUE(rawdata!B2128)&gt;=0,VALUE(rawdata!B2128)&lt;=100),VALUE(rawdata!B2128),""),"")</f>
        <v>1</v>
      </c>
      <c r="C563" s="1">
        <f>IF(ISNUMBER(VALUE(rawdata!C2128)),IF(AND(VALUE(rawdata!C2128)&gt;=0,VALUE(rawdata!C2128)&lt;=100),VALUE(rawdata!C2128),""),"")</f>
        <v>3</v>
      </c>
      <c r="D563" s="1">
        <f>IF(ISNUMBER(VALUE(rawdata!D2128)),IF(AND(VALUE(rawdata!D2128)&gt;=0,VALUE(rawdata!D2128)&lt;=100),VALUE(rawdata!D2128),""),"")</f>
        <v>37</v>
      </c>
      <c r="E563" t="str">
        <f>B563&amp;"_"&amp;C563</f>
        <v>1_3</v>
      </c>
    </row>
    <row r="564" spans="1:5" x14ac:dyDescent="0.3">
      <c r="A564" s="13">
        <f>DATEVALUE(MID(rawdata!A1716,9, 2)&amp; "/" &amp; MID(rawdata!A1716, 5,3)&amp; "/"&amp;  MID(rawdata!A1716, 25,4)) + TIMEVALUE(MID(rawdata!A1716,12, 2)&amp; ":" &amp; MID(rawdata!A1716,15, 2)&amp; ":"&amp;  MID(rawdata!A1716,18, 2))</f>
        <v>43838.479166666664</v>
      </c>
      <c r="B564" s="1">
        <f>IF(ISNUMBER(VALUE(rawdata!B2140)),IF(AND(VALUE(rawdata!B2140)&gt;=0,VALUE(rawdata!B2140)&lt;=100),VALUE(rawdata!B2140),""),"")</f>
        <v>1</v>
      </c>
      <c r="C564" s="1">
        <f>IF(ISNUMBER(VALUE(rawdata!C2140)),IF(AND(VALUE(rawdata!C2140)&gt;=0,VALUE(rawdata!C2140)&lt;=100),VALUE(rawdata!C2140),""),"")</f>
        <v>3</v>
      </c>
      <c r="D564" s="1">
        <f>IF(ISNUMBER(VALUE(rawdata!D2140)),IF(AND(VALUE(rawdata!D2140)&gt;=0,VALUE(rawdata!D2140)&lt;=100),VALUE(rawdata!D2140),""),"")</f>
        <v>48</v>
      </c>
      <c r="E564" t="str">
        <f>B564&amp;"_"&amp;C564</f>
        <v>1_3</v>
      </c>
    </row>
    <row r="565" spans="1:5" x14ac:dyDescent="0.3">
      <c r="A565" s="13">
        <f>DATEVALUE(MID(rawdata!A1717,9, 2)&amp; "/" &amp; MID(rawdata!A1717, 5,3)&amp; "/"&amp;  MID(rawdata!A1717, 25,4)) + TIMEVALUE(MID(rawdata!A1717,12, 2)&amp; ":" &amp; MID(rawdata!A1717,15, 2)&amp; ":"&amp;  MID(rawdata!A1717,18, 2))</f>
        <v>43838.479166666664</v>
      </c>
      <c r="B565" s="1">
        <f>IF(ISNUMBER(VALUE(rawdata!B2152)),IF(AND(VALUE(rawdata!B2152)&gt;=0,VALUE(rawdata!B2152)&lt;=100),VALUE(rawdata!B2152),""),"")</f>
        <v>1</v>
      </c>
      <c r="C565" s="1">
        <f>IF(ISNUMBER(VALUE(rawdata!C2152)),IF(AND(VALUE(rawdata!C2152)&gt;=0,VALUE(rawdata!C2152)&lt;=100),VALUE(rawdata!C2152),""),"")</f>
        <v>3</v>
      </c>
      <c r="D565" s="1">
        <f>IF(ISNUMBER(VALUE(rawdata!D2152)),IF(AND(VALUE(rawdata!D2152)&gt;=0,VALUE(rawdata!D2152)&lt;=100),VALUE(rawdata!D2152),""),"")</f>
        <v>48</v>
      </c>
      <c r="E565" t="str">
        <f>B565&amp;"_"&amp;C565</f>
        <v>1_3</v>
      </c>
    </row>
    <row r="566" spans="1:5" x14ac:dyDescent="0.3">
      <c r="A566" s="13">
        <f>DATEVALUE(MID(rawdata!A1718,9, 2)&amp; "/" &amp; MID(rawdata!A1718, 5,3)&amp; "/"&amp;  MID(rawdata!A1718, 25,4)) + TIMEVALUE(MID(rawdata!A1718,12, 2)&amp; ":" &amp; MID(rawdata!A1718,15, 2)&amp; ":"&amp;  MID(rawdata!A1718,18, 2))</f>
        <v>43838.489583333336</v>
      </c>
      <c r="B566" s="1">
        <f>IF(ISNUMBER(VALUE(rawdata!B2164)),IF(AND(VALUE(rawdata!B2164)&gt;=0,VALUE(rawdata!B2164)&lt;=100),VALUE(rawdata!B2164),""),"")</f>
        <v>1</v>
      </c>
      <c r="C566" s="1">
        <f>IF(ISNUMBER(VALUE(rawdata!C2164)),IF(AND(VALUE(rawdata!C2164)&gt;=0,VALUE(rawdata!C2164)&lt;=100),VALUE(rawdata!C2164),""),"")</f>
        <v>3</v>
      </c>
      <c r="D566" s="1" t="str">
        <f>IF(ISNUMBER(VALUE(rawdata!D2164)),IF(AND(VALUE(rawdata!D2164)&gt;=0,VALUE(rawdata!D2164)&lt;=100),VALUE(rawdata!D2164),""),"")</f>
        <v/>
      </c>
      <c r="E566" t="str">
        <f>B566&amp;"_"&amp;C566</f>
        <v>1_3</v>
      </c>
    </row>
    <row r="567" spans="1:5" x14ac:dyDescent="0.3">
      <c r="A567" s="13">
        <f>DATEVALUE(MID(rawdata!A1719,9, 2)&amp; "/" &amp; MID(rawdata!A1719, 5,3)&amp; "/"&amp;  MID(rawdata!A1719, 25,4)) + TIMEVALUE(MID(rawdata!A1719,12, 2)&amp; ":" &amp; MID(rawdata!A1719,15, 2)&amp; ":"&amp;  MID(rawdata!A1719,18, 2))</f>
        <v>43838.489583333336</v>
      </c>
      <c r="B567" s="1">
        <f>IF(ISNUMBER(VALUE(rawdata!B2176)),IF(AND(VALUE(rawdata!B2176)&gt;=0,VALUE(rawdata!B2176)&lt;=100),VALUE(rawdata!B2176),""),"")</f>
        <v>1</v>
      </c>
      <c r="C567" s="1">
        <f>IF(ISNUMBER(VALUE(rawdata!C2176)),IF(AND(VALUE(rawdata!C2176)&gt;=0,VALUE(rawdata!C2176)&lt;=100),VALUE(rawdata!C2176),""),"")</f>
        <v>3</v>
      </c>
      <c r="D567" s="1">
        <f>IF(ISNUMBER(VALUE(rawdata!D2176)),IF(AND(VALUE(rawdata!D2176)&gt;=0,VALUE(rawdata!D2176)&lt;=100),VALUE(rawdata!D2176),""),"")</f>
        <v>1</v>
      </c>
      <c r="E567" t="str">
        <f>B567&amp;"_"&amp;C567</f>
        <v>1_3</v>
      </c>
    </row>
    <row r="568" spans="1:5" x14ac:dyDescent="0.3">
      <c r="A568" s="13">
        <f>DATEVALUE(MID(rawdata!A1720,9, 2)&amp; "/" &amp; MID(rawdata!A1720, 5,3)&amp; "/"&amp;  MID(rawdata!A1720, 25,4)) + TIMEVALUE(MID(rawdata!A1720,12, 2)&amp; ":" &amp; MID(rawdata!A1720,15, 2)&amp; ":"&amp;  MID(rawdata!A1720,18, 2))</f>
        <v>43838.489583333336</v>
      </c>
      <c r="B568" s="1">
        <f>IF(ISNUMBER(VALUE(rawdata!B2188)),IF(AND(VALUE(rawdata!B2188)&gt;=0,VALUE(rawdata!B2188)&lt;=100),VALUE(rawdata!B2188),""),"")</f>
        <v>1</v>
      </c>
      <c r="C568" s="1">
        <f>IF(ISNUMBER(VALUE(rawdata!C2188)),IF(AND(VALUE(rawdata!C2188)&gt;=0,VALUE(rawdata!C2188)&lt;=100),VALUE(rawdata!C2188),""),"")</f>
        <v>3</v>
      </c>
      <c r="D568" s="1">
        <f>IF(ISNUMBER(VALUE(rawdata!D2188)),IF(AND(VALUE(rawdata!D2188)&gt;=0,VALUE(rawdata!D2188)&lt;=100),VALUE(rawdata!D2188),""),"")</f>
        <v>23</v>
      </c>
      <c r="E568" t="str">
        <f>B568&amp;"_"&amp;C568</f>
        <v>1_3</v>
      </c>
    </row>
    <row r="569" spans="1:5" x14ac:dyDescent="0.3">
      <c r="A569" s="13">
        <f>DATEVALUE(MID(rawdata!A1721,9, 2)&amp; "/" &amp; MID(rawdata!A1721, 5,3)&amp; "/"&amp;  MID(rawdata!A1721, 25,4)) + TIMEVALUE(MID(rawdata!A1721,12, 2)&amp; ":" &amp; MID(rawdata!A1721,15, 2)&amp; ":"&amp;  MID(rawdata!A1721,18, 2))</f>
        <v>43838.489583333336</v>
      </c>
      <c r="B569" s="1">
        <f>IF(ISNUMBER(VALUE(rawdata!B2200)),IF(AND(VALUE(rawdata!B2200)&gt;=0,VALUE(rawdata!B2200)&lt;=100),VALUE(rawdata!B2200),""),"")</f>
        <v>1</v>
      </c>
      <c r="C569" s="1">
        <f>IF(ISNUMBER(VALUE(rawdata!C2200)),IF(AND(VALUE(rawdata!C2200)&gt;=0,VALUE(rawdata!C2200)&lt;=100),VALUE(rawdata!C2200),""),"")</f>
        <v>3</v>
      </c>
      <c r="D569" s="1" t="str">
        <f>IF(ISNUMBER(VALUE(rawdata!D2200)),IF(AND(VALUE(rawdata!D2200)&gt;=0,VALUE(rawdata!D2200)&lt;=100),VALUE(rawdata!D2200),""),"")</f>
        <v/>
      </c>
      <c r="E569" t="str">
        <f>B569&amp;"_"&amp;C569</f>
        <v>1_3</v>
      </c>
    </row>
    <row r="570" spans="1:5" x14ac:dyDescent="0.3">
      <c r="A570" s="13">
        <f>DATEVALUE(MID(rawdata!A1722,9, 2)&amp; "/" &amp; MID(rawdata!A1722, 5,3)&amp; "/"&amp;  MID(rawdata!A1722, 25,4)) + TIMEVALUE(MID(rawdata!A1722,12, 2)&amp; ":" &amp; MID(rawdata!A1722,15, 2)&amp; ":"&amp;  MID(rawdata!A1722,18, 2))</f>
        <v>43838.489583333336</v>
      </c>
      <c r="B570" s="1">
        <f>IF(ISNUMBER(VALUE(rawdata!B2212)),IF(AND(VALUE(rawdata!B2212)&gt;=0,VALUE(rawdata!B2212)&lt;=100),VALUE(rawdata!B2212),""),"")</f>
        <v>1</v>
      </c>
      <c r="C570" s="1">
        <f>IF(ISNUMBER(VALUE(rawdata!C2212)),IF(AND(VALUE(rawdata!C2212)&gt;=0,VALUE(rawdata!C2212)&lt;=100),VALUE(rawdata!C2212),""),"")</f>
        <v>3</v>
      </c>
      <c r="D570" s="1">
        <f>IF(ISNUMBER(VALUE(rawdata!D2212)),IF(AND(VALUE(rawdata!D2212)&gt;=0,VALUE(rawdata!D2212)&lt;=100),VALUE(rawdata!D2212),""),"")</f>
        <v>80</v>
      </c>
      <c r="E570" t="str">
        <f>B570&amp;"_"&amp;C570</f>
        <v>1_3</v>
      </c>
    </row>
    <row r="571" spans="1:5" x14ac:dyDescent="0.3">
      <c r="A571" s="13">
        <f>DATEVALUE(MID(rawdata!A1723,9, 2)&amp; "/" &amp; MID(rawdata!A1723, 5,3)&amp; "/"&amp;  MID(rawdata!A1723, 25,4)) + TIMEVALUE(MID(rawdata!A1723,12, 2)&amp; ":" &amp; MID(rawdata!A1723,15, 2)&amp; ":"&amp;  MID(rawdata!A1723,18, 2))</f>
        <v>43838.489583333336</v>
      </c>
      <c r="B571" s="1">
        <f>IF(ISNUMBER(VALUE(rawdata!B2224)),IF(AND(VALUE(rawdata!B2224)&gt;=0,VALUE(rawdata!B2224)&lt;=100),VALUE(rawdata!B2224),""),"")</f>
        <v>1</v>
      </c>
      <c r="C571" s="1">
        <f>IF(ISNUMBER(VALUE(rawdata!C2224)),IF(AND(VALUE(rawdata!C2224)&gt;=0,VALUE(rawdata!C2224)&lt;=100),VALUE(rawdata!C2224),""),"")</f>
        <v>3</v>
      </c>
      <c r="D571" s="1">
        <f>IF(ISNUMBER(VALUE(rawdata!D2224)),IF(AND(VALUE(rawdata!D2224)&gt;=0,VALUE(rawdata!D2224)&lt;=100),VALUE(rawdata!D2224),""),"")</f>
        <v>83</v>
      </c>
      <c r="E571" t="str">
        <f>B571&amp;"_"&amp;C571</f>
        <v>1_3</v>
      </c>
    </row>
    <row r="572" spans="1:5" x14ac:dyDescent="0.3">
      <c r="A572" s="13">
        <f>DATEVALUE(MID(rawdata!A1724,9, 2)&amp; "/" &amp; MID(rawdata!A1724, 5,3)&amp; "/"&amp;  MID(rawdata!A1724, 25,4)) + TIMEVALUE(MID(rawdata!A1724,12, 2)&amp; ":" &amp; MID(rawdata!A1724,15, 2)&amp; ":"&amp;  MID(rawdata!A1724,18, 2))</f>
        <v>43838.489583333336</v>
      </c>
      <c r="B572" s="1">
        <f>IF(ISNUMBER(VALUE(rawdata!B2236)),IF(AND(VALUE(rawdata!B2236)&gt;=0,VALUE(rawdata!B2236)&lt;=100),VALUE(rawdata!B2236),""),"")</f>
        <v>1</v>
      </c>
      <c r="C572" s="1">
        <f>IF(ISNUMBER(VALUE(rawdata!C2236)),IF(AND(VALUE(rawdata!C2236)&gt;=0,VALUE(rawdata!C2236)&lt;=100),VALUE(rawdata!C2236),""),"")</f>
        <v>3</v>
      </c>
      <c r="D572" s="1">
        <f>IF(ISNUMBER(VALUE(rawdata!D2236)),IF(AND(VALUE(rawdata!D2236)&gt;=0,VALUE(rawdata!D2236)&lt;=100),VALUE(rawdata!D2236),""),"")</f>
        <v>55</v>
      </c>
      <c r="E572" t="str">
        <f>B572&amp;"_"&amp;C572</f>
        <v>1_3</v>
      </c>
    </row>
    <row r="573" spans="1:5" x14ac:dyDescent="0.3">
      <c r="A573" s="13">
        <f>DATEVALUE(MID(rawdata!A1725,9, 2)&amp; "/" &amp; MID(rawdata!A1725, 5,3)&amp; "/"&amp;  MID(rawdata!A1725, 25,4)) + TIMEVALUE(MID(rawdata!A1725,12, 2)&amp; ":" &amp; MID(rawdata!A1725,15, 2)&amp; ":"&amp;  MID(rawdata!A1725,18, 2))</f>
        <v>43838.489583333336</v>
      </c>
      <c r="B573" s="1">
        <f>IF(ISNUMBER(VALUE(rawdata!B2248)),IF(AND(VALUE(rawdata!B2248)&gt;=0,VALUE(rawdata!B2248)&lt;=100),VALUE(rawdata!B2248),""),"")</f>
        <v>1</v>
      </c>
      <c r="C573" s="1">
        <f>IF(ISNUMBER(VALUE(rawdata!C2248)),IF(AND(VALUE(rawdata!C2248)&gt;=0,VALUE(rawdata!C2248)&lt;=100),VALUE(rawdata!C2248),""),"")</f>
        <v>3</v>
      </c>
      <c r="D573" s="1">
        <f>IF(ISNUMBER(VALUE(rawdata!D2248)),IF(AND(VALUE(rawdata!D2248)&gt;=0,VALUE(rawdata!D2248)&lt;=100),VALUE(rawdata!D2248),""),"")</f>
        <v>63</v>
      </c>
      <c r="E573" t="str">
        <f>B573&amp;"_"&amp;C573</f>
        <v>1_3</v>
      </c>
    </row>
    <row r="574" spans="1:5" x14ac:dyDescent="0.3">
      <c r="A574" s="13">
        <f>DATEVALUE(MID(rawdata!A1726,9, 2)&amp; "/" &amp; MID(rawdata!A1726, 5,3)&amp; "/"&amp;  MID(rawdata!A1726, 25,4)) + TIMEVALUE(MID(rawdata!A1726,12, 2)&amp; ":" &amp; MID(rawdata!A1726,15, 2)&amp; ":"&amp;  MID(rawdata!A1726,18, 2))</f>
        <v>43838.489583333336</v>
      </c>
      <c r="B574" s="1">
        <f>IF(ISNUMBER(VALUE(rawdata!B2260)),IF(AND(VALUE(rawdata!B2260)&gt;=0,VALUE(rawdata!B2260)&lt;=100),VALUE(rawdata!B2260),""),"")</f>
        <v>1</v>
      </c>
      <c r="C574" s="1">
        <f>IF(ISNUMBER(VALUE(rawdata!C2260)),IF(AND(VALUE(rawdata!C2260)&gt;=0,VALUE(rawdata!C2260)&lt;=100),VALUE(rawdata!C2260),""),"")</f>
        <v>3</v>
      </c>
      <c r="D574" s="1">
        <f>IF(ISNUMBER(VALUE(rawdata!D2260)),IF(AND(VALUE(rawdata!D2260)&gt;=0,VALUE(rawdata!D2260)&lt;=100),VALUE(rawdata!D2260),""),"")</f>
        <v>50</v>
      </c>
      <c r="E574" t="str">
        <f>B574&amp;"_"&amp;C574</f>
        <v>1_3</v>
      </c>
    </row>
    <row r="575" spans="1:5" x14ac:dyDescent="0.3">
      <c r="A575" s="13">
        <f>DATEVALUE(MID(rawdata!A1727,9, 2)&amp; "/" &amp; MID(rawdata!A1727, 5,3)&amp; "/"&amp;  MID(rawdata!A1727, 25,4)) + TIMEVALUE(MID(rawdata!A1727,12, 2)&amp; ":" &amp; MID(rawdata!A1727,15, 2)&amp; ":"&amp;  MID(rawdata!A1727,18, 2))</f>
        <v>43838.489583333336</v>
      </c>
      <c r="B575" s="1">
        <f>IF(ISNUMBER(VALUE(rawdata!B2272)),IF(AND(VALUE(rawdata!B2272)&gt;=0,VALUE(rawdata!B2272)&lt;=100),VALUE(rawdata!B2272),""),"")</f>
        <v>1</v>
      </c>
      <c r="C575" s="1">
        <f>IF(ISNUMBER(VALUE(rawdata!C2272)),IF(AND(VALUE(rawdata!C2272)&gt;=0,VALUE(rawdata!C2272)&lt;=100),VALUE(rawdata!C2272),""),"")</f>
        <v>3</v>
      </c>
      <c r="D575" s="1">
        <f>IF(ISNUMBER(VALUE(rawdata!D2272)),IF(AND(VALUE(rawdata!D2272)&gt;=0,VALUE(rawdata!D2272)&lt;=100),VALUE(rawdata!D2272),""),"")</f>
        <v>87</v>
      </c>
      <c r="E575" t="str">
        <f>B575&amp;"_"&amp;C575</f>
        <v>1_3</v>
      </c>
    </row>
    <row r="576" spans="1:5" x14ac:dyDescent="0.3">
      <c r="A576" s="13">
        <f>DATEVALUE(MID(rawdata!A1728,9, 2)&amp; "/" &amp; MID(rawdata!A1728, 5,3)&amp; "/"&amp;  MID(rawdata!A1728, 25,4)) + TIMEVALUE(MID(rawdata!A1728,12, 2)&amp; ":" &amp; MID(rawdata!A1728,15, 2)&amp; ":"&amp;  MID(rawdata!A1728,18, 2))</f>
        <v>43838.489583333336</v>
      </c>
      <c r="B576" s="1">
        <f>IF(ISNUMBER(VALUE(rawdata!B2284)),IF(AND(VALUE(rawdata!B2284)&gt;=0,VALUE(rawdata!B2284)&lt;=100),VALUE(rawdata!B2284),""),"")</f>
        <v>1</v>
      </c>
      <c r="C576" s="1">
        <f>IF(ISNUMBER(VALUE(rawdata!C2284)),IF(AND(VALUE(rawdata!C2284)&gt;=0,VALUE(rawdata!C2284)&lt;=100),VALUE(rawdata!C2284),""),"")</f>
        <v>3</v>
      </c>
      <c r="D576" s="1">
        <f>IF(ISNUMBER(VALUE(rawdata!D2284)),IF(AND(VALUE(rawdata!D2284)&gt;=0,VALUE(rawdata!D2284)&lt;=100),VALUE(rawdata!D2284),""),"")</f>
        <v>7</v>
      </c>
      <c r="E576" t="str">
        <f>B576&amp;"_"&amp;C576</f>
        <v>1_3</v>
      </c>
    </row>
    <row r="577" spans="1:5" x14ac:dyDescent="0.3">
      <c r="A577" s="13">
        <f>DATEVALUE(MID(rawdata!A1729,9, 2)&amp; "/" &amp; MID(rawdata!A1729, 5,3)&amp; "/"&amp;  MID(rawdata!A1729, 25,4)) + TIMEVALUE(MID(rawdata!A1729,12, 2)&amp; ":" &amp; MID(rawdata!A1729,15, 2)&amp; ":"&amp;  MID(rawdata!A1729,18, 2))</f>
        <v>43838.489583333336</v>
      </c>
      <c r="B577" s="1">
        <f>IF(ISNUMBER(VALUE(rawdata!B2296)),IF(AND(VALUE(rawdata!B2296)&gt;=0,VALUE(rawdata!B2296)&lt;=100),VALUE(rawdata!B2296),""),"")</f>
        <v>1</v>
      </c>
      <c r="C577" s="1">
        <f>IF(ISNUMBER(VALUE(rawdata!C2296)),IF(AND(VALUE(rawdata!C2296)&gt;=0,VALUE(rawdata!C2296)&lt;=100),VALUE(rawdata!C2296),""),"")</f>
        <v>3</v>
      </c>
      <c r="D577" s="1" t="str">
        <f>IF(ISNUMBER(VALUE(rawdata!D2296)),IF(AND(VALUE(rawdata!D2296)&gt;=0,VALUE(rawdata!D2296)&lt;=100),VALUE(rawdata!D2296),""),"")</f>
        <v/>
      </c>
      <c r="E577" t="str">
        <f>B577&amp;"_"&amp;C577</f>
        <v>1_3</v>
      </c>
    </row>
    <row r="578" spans="1:5" x14ac:dyDescent="0.3">
      <c r="A578" s="13">
        <f>DATEVALUE(MID(rawdata!A194,9, 2)&amp; "/" &amp; MID(rawdata!A194, 5,3)&amp; "/"&amp;  MID(rawdata!A194, 25,4)) + TIMEVALUE(MID(rawdata!A194,12, 2)&amp; ":" &amp; MID(rawdata!A194,15, 2)&amp; ":"&amp;  MID(rawdata!A194,18, 2))</f>
        <v>43837.166666666664</v>
      </c>
      <c r="B578" s="1">
        <f>IF(ISNUMBER(VALUE(rawdata!B5)),IF(AND(VALUE(rawdata!B5)&gt;=0,VALUE(rawdata!B5)&lt;=100),VALUE(rawdata!B5),""),"")</f>
        <v>2</v>
      </c>
      <c r="C578" s="1">
        <f>IF(ISNUMBER(VALUE(rawdata!C5)),IF(AND(VALUE(rawdata!C5)&gt;=0,VALUE(rawdata!C5)&lt;=100),VALUE(rawdata!C5),""),"")</f>
        <v>1</v>
      </c>
      <c r="D578" s="1">
        <f>IF(ISNUMBER(VALUE(rawdata!D5)),IF(AND(VALUE(rawdata!D5)&gt;=0,VALUE(rawdata!D5)&lt;=100),VALUE(rawdata!D5),""),"")</f>
        <v>0</v>
      </c>
      <c r="E578" t="str">
        <f>B578&amp;"_"&amp;C578</f>
        <v>2_1</v>
      </c>
    </row>
    <row r="579" spans="1:5" x14ac:dyDescent="0.3">
      <c r="A579" s="13">
        <f>DATEVALUE(MID(rawdata!A195,9, 2)&amp; "/" &amp; MID(rawdata!A195, 5,3)&amp; "/"&amp;  MID(rawdata!A195, 25,4)) + TIMEVALUE(MID(rawdata!A195,12, 2)&amp; ":" &amp; MID(rawdata!A195,15, 2)&amp; ":"&amp;  MID(rawdata!A195,18, 2))</f>
        <v>43837.166666666664</v>
      </c>
      <c r="B579" s="1">
        <f>IF(ISNUMBER(VALUE(rawdata!B17)),IF(AND(VALUE(rawdata!B17)&gt;=0,VALUE(rawdata!B17)&lt;=100),VALUE(rawdata!B17),""),"")</f>
        <v>2</v>
      </c>
      <c r="C579" s="1">
        <f>IF(ISNUMBER(VALUE(rawdata!C17)),IF(AND(VALUE(rawdata!C17)&gt;=0,VALUE(rawdata!C17)&lt;=100),VALUE(rawdata!C17),""),"")</f>
        <v>1</v>
      </c>
      <c r="D579" s="1">
        <f>IF(ISNUMBER(VALUE(rawdata!D17)),IF(AND(VALUE(rawdata!D17)&gt;=0,VALUE(rawdata!D17)&lt;=100),VALUE(rawdata!D17),""),"")</f>
        <v>28</v>
      </c>
      <c r="E579" t="str">
        <f>B579&amp;"_"&amp;C579</f>
        <v>2_1</v>
      </c>
    </row>
    <row r="580" spans="1:5" x14ac:dyDescent="0.3">
      <c r="A580" s="13">
        <f>DATEVALUE(MID(rawdata!A196,9, 2)&amp; "/" &amp; MID(rawdata!A196, 5,3)&amp; "/"&amp;  MID(rawdata!A196, 25,4)) + TIMEVALUE(MID(rawdata!A196,12, 2)&amp; ":" &amp; MID(rawdata!A196,15, 2)&amp; ":"&amp;  MID(rawdata!A196,18, 2))</f>
        <v>43837.166666666664</v>
      </c>
      <c r="B580" s="1">
        <f>IF(ISNUMBER(VALUE(rawdata!B29)),IF(AND(VALUE(rawdata!B29)&gt;=0,VALUE(rawdata!B29)&lt;=100),VALUE(rawdata!B29),""),"")</f>
        <v>2</v>
      </c>
      <c r="C580" s="1">
        <f>IF(ISNUMBER(VALUE(rawdata!C29)),IF(AND(VALUE(rawdata!C29)&gt;=0,VALUE(rawdata!C29)&lt;=100),VALUE(rawdata!C29),""),"")</f>
        <v>1</v>
      </c>
      <c r="D580" s="1">
        <f>IF(ISNUMBER(VALUE(rawdata!D29)),IF(AND(VALUE(rawdata!D29)&gt;=0,VALUE(rawdata!D29)&lt;=100),VALUE(rawdata!D29),""),"")</f>
        <v>22</v>
      </c>
      <c r="E580" t="str">
        <f>B580&amp;"_"&amp;C580</f>
        <v>2_1</v>
      </c>
    </row>
    <row r="581" spans="1:5" x14ac:dyDescent="0.3">
      <c r="A581" s="13">
        <f>DATEVALUE(MID(rawdata!A197,9, 2)&amp; "/" &amp; MID(rawdata!A197, 5,3)&amp; "/"&amp;  MID(rawdata!A197, 25,4)) + TIMEVALUE(MID(rawdata!A197,12, 2)&amp; ":" &amp; MID(rawdata!A197,15, 2)&amp; ":"&amp;  MID(rawdata!A197,18, 2))</f>
        <v>43837.166666666664</v>
      </c>
      <c r="B581" s="1">
        <f>IF(ISNUMBER(VALUE(rawdata!B41)),IF(AND(VALUE(rawdata!B41)&gt;=0,VALUE(rawdata!B41)&lt;=100),VALUE(rawdata!B41),""),"")</f>
        <v>2</v>
      </c>
      <c r="C581" s="1">
        <f>IF(ISNUMBER(VALUE(rawdata!C41)),IF(AND(VALUE(rawdata!C41)&gt;=0,VALUE(rawdata!C41)&lt;=100),VALUE(rawdata!C41),""),"")</f>
        <v>1</v>
      </c>
      <c r="D581" s="1">
        <f>IF(ISNUMBER(VALUE(rawdata!D41)),IF(AND(VALUE(rawdata!D41)&gt;=0,VALUE(rawdata!D41)&lt;=100),VALUE(rawdata!D41),""),"")</f>
        <v>56</v>
      </c>
      <c r="E581" t="str">
        <f>B581&amp;"_"&amp;C581</f>
        <v>2_1</v>
      </c>
    </row>
    <row r="582" spans="1:5" x14ac:dyDescent="0.3">
      <c r="A582" s="13">
        <f>DATEVALUE(MID(rawdata!A198,9, 2)&amp; "/" &amp; MID(rawdata!A198, 5,3)&amp; "/"&amp;  MID(rawdata!A198, 25,4)) + TIMEVALUE(MID(rawdata!A198,12, 2)&amp; ":" &amp; MID(rawdata!A198,15, 2)&amp; ":"&amp;  MID(rawdata!A198,18, 2))</f>
        <v>43837.166666666664</v>
      </c>
      <c r="B582" s="1">
        <f>IF(ISNUMBER(VALUE(rawdata!B53)),IF(AND(VALUE(rawdata!B53)&gt;=0,VALUE(rawdata!B53)&lt;=100),VALUE(rawdata!B53),""),"")</f>
        <v>2</v>
      </c>
      <c r="C582" s="1">
        <f>IF(ISNUMBER(VALUE(rawdata!C53)),IF(AND(VALUE(rawdata!C53)&gt;=0,VALUE(rawdata!C53)&lt;=100),VALUE(rawdata!C53),""),"")</f>
        <v>1</v>
      </c>
      <c r="D582" s="1">
        <f>IF(ISNUMBER(VALUE(rawdata!D53)),IF(AND(VALUE(rawdata!D53)&gt;=0,VALUE(rawdata!D53)&lt;=100),VALUE(rawdata!D53),""),"")</f>
        <v>77</v>
      </c>
      <c r="E582" t="str">
        <f>B582&amp;"_"&amp;C582</f>
        <v>2_1</v>
      </c>
    </row>
    <row r="583" spans="1:5" x14ac:dyDescent="0.3">
      <c r="A583" s="13">
        <f>DATEVALUE(MID(rawdata!A199,9, 2)&amp; "/" &amp; MID(rawdata!A199, 5,3)&amp; "/"&amp;  MID(rawdata!A199, 25,4)) + TIMEVALUE(MID(rawdata!A199,12, 2)&amp; ":" &amp; MID(rawdata!A199,15, 2)&amp; ":"&amp;  MID(rawdata!A199,18, 2))</f>
        <v>43837.166666666664</v>
      </c>
      <c r="B583" s="1">
        <f>IF(ISNUMBER(VALUE(rawdata!B65)),IF(AND(VALUE(rawdata!B65)&gt;=0,VALUE(rawdata!B65)&lt;=100),VALUE(rawdata!B65),""),"")</f>
        <v>2</v>
      </c>
      <c r="C583" s="1">
        <f>IF(ISNUMBER(VALUE(rawdata!C65)),IF(AND(VALUE(rawdata!C65)&gt;=0,VALUE(rawdata!C65)&lt;=100),VALUE(rawdata!C65),""),"")</f>
        <v>1</v>
      </c>
      <c r="D583" s="1">
        <f>IF(ISNUMBER(VALUE(rawdata!D65)),IF(AND(VALUE(rawdata!D65)&gt;=0,VALUE(rawdata!D65)&lt;=100),VALUE(rawdata!D65),""),"")</f>
        <v>24</v>
      </c>
      <c r="E583" t="str">
        <f>B583&amp;"_"&amp;C583</f>
        <v>2_1</v>
      </c>
    </row>
    <row r="584" spans="1:5" x14ac:dyDescent="0.3">
      <c r="A584" s="13">
        <f>DATEVALUE(MID(rawdata!A200,9, 2)&amp; "/" &amp; MID(rawdata!A200, 5,3)&amp; "/"&amp;  MID(rawdata!A200, 25,4)) + TIMEVALUE(MID(rawdata!A200,12, 2)&amp; ":" &amp; MID(rawdata!A200,15, 2)&amp; ":"&amp;  MID(rawdata!A200,18, 2))</f>
        <v>43837.166666666664</v>
      </c>
      <c r="B584" s="1">
        <f>IF(ISNUMBER(VALUE(rawdata!B77)),IF(AND(VALUE(rawdata!B77)&gt;=0,VALUE(rawdata!B77)&lt;=100),VALUE(rawdata!B77),""),"")</f>
        <v>2</v>
      </c>
      <c r="C584" s="1">
        <f>IF(ISNUMBER(VALUE(rawdata!C77)),IF(AND(VALUE(rawdata!C77)&gt;=0,VALUE(rawdata!C77)&lt;=100),VALUE(rawdata!C77),""),"")</f>
        <v>1</v>
      </c>
      <c r="D584" s="1">
        <f>IF(ISNUMBER(VALUE(rawdata!D77)),IF(AND(VALUE(rawdata!D77)&gt;=0,VALUE(rawdata!D77)&lt;=100),VALUE(rawdata!D77),""),"")</f>
        <v>52</v>
      </c>
      <c r="E584" t="str">
        <f>B584&amp;"_"&amp;C584</f>
        <v>2_1</v>
      </c>
    </row>
    <row r="585" spans="1:5" x14ac:dyDescent="0.3">
      <c r="A585" s="13">
        <f>DATEVALUE(MID(rawdata!A201,9, 2)&amp; "/" &amp; MID(rawdata!A201, 5,3)&amp; "/"&amp;  MID(rawdata!A201, 25,4)) + TIMEVALUE(MID(rawdata!A201,12, 2)&amp; ":" &amp; MID(rawdata!A201,15, 2)&amp; ":"&amp;  MID(rawdata!A201,18, 2))</f>
        <v>43837.166666666664</v>
      </c>
      <c r="B585" s="1">
        <f>IF(ISNUMBER(VALUE(rawdata!B89)),IF(AND(VALUE(rawdata!B89)&gt;=0,VALUE(rawdata!B89)&lt;=100),VALUE(rawdata!B89),""),"")</f>
        <v>2</v>
      </c>
      <c r="C585" s="1">
        <f>IF(ISNUMBER(VALUE(rawdata!C89)),IF(AND(VALUE(rawdata!C89)&gt;=0,VALUE(rawdata!C89)&lt;=100),VALUE(rawdata!C89),""),"")</f>
        <v>1</v>
      </c>
      <c r="D585" s="1">
        <f>IF(ISNUMBER(VALUE(rawdata!D89)),IF(AND(VALUE(rawdata!D89)&gt;=0,VALUE(rawdata!D89)&lt;=100),VALUE(rawdata!D89),""),"")</f>
        <v>5</v>
      </c>
      <c r="E585" t="str">
        <f>B585&amp;"_"&amp;C585</f>
        <v>2_1</v>
      </c>
    </row>
    <row r="586" spans="1:5" x14ac:dyDescent="0.3">
      <c r="A586" s="13">
        <f>DATEVALUE(MID(rawdata!A202,9, 2)&amp; "/" &amp; MID(rawdata!A202, 5,3)&amp; "/"&amp;  MID(rawdata!A202, 25,4)) + TIMEVALUE(MID(rawdata!A202,12, 2)&amp; ":" &amp; MID(rawdata!A202,15, 2)&amp; ":"&amp;  MID(rawdata!A202,18, 2))</f>
        <v>43837.166666666664</v>
      </c>
      <c r="B586" s="1">
        <f>IF(ISNUMBER(VALUE(rawdata!B101)),IF(AND(VALUE(rawdata!B101)&gt;=0,VALUE(rawdata!B101)&lt;=100),VALUE(rawdata!B101),""),"")</f>
        <v>2</v>
      </c>
      <c r="C586" s="1">
        <f>IF(ISNUMBER(VALUE(rawdata!C101)),IF(AND(VALUE(rawdata!C101)&gt;=0,VALUE(rawdata!C101)&lt;=100),VALUE(rawdata!C101),""),"")</f>
        <v>1</v>
      </c>
      <c r="D586" s="1">
        <f>IF(ISNUMBER(VALUE(rawdata!D101)),IF(AND(VALUE(rawdata!D101)&gt;=0,VALUE(rawdata!D101)&lt;=100),VALUE(rawdata!D101),""),"")</f>
        <v>94</v>
      </c>
      <c r="E586" t="str">
        <f>B586&amp;"_"&amp;C586</f>
        <v>2_1</v>
      </c>
    </row>
    <row r="587" spans="1:5" x14ac:dyDescent="0.3">
      <c r="A587" s="13">
        <f>DATEVALUE(MID(rawdata!A203,9, 2)&amp; "/" &amp; MID(rawdata!A203, 5,3)&amp; "/"&amp;  MID(rawdata!A203, 25,4)) + TIMEVALUE(MID(rawdata!A203,12, 2)&amp; ":" &amp; MID(rawdata!A203,15, 2)&amp; ":"&amp;  MID(rawdata!A203,18, 2))</f>
        <v>43837.166666666664</v>
      </c>
      <c r="B587" s="1">
        <f>IF(ISNUMBER(VALUE(rawdata!B113)),IF(AND(VALUE(rawdata!B113)&gt;=0,VALUE(rawdata!B113)&lt;=100),VALUE(rawdata!B113),""),"")</f>
        <v>2</v>
      </c>
      <c r="C587" s="1">
        <f>IF(ISNUMBER(VALUE(rawdata!C113)),IF(AND(VALUE(rawdata!C113)&gt;=0,VALUE(rawdata!C113)&lt;=100),VALUE(rawdata!C113),""),"")</f>
        <v>1</v>
      </c>
      <c r="D587" s="1">
        <f>IF(ISNUMBER(VALUE(rawdata!D113)),IF(AND(VALUE(rawdata!D113)&gt;=0,VALUE(rawdata!D113)&lt;=100),VALUE(rawdata!D113),""),"")</f>
        <v>55</v>
      </c>
      <c r="E587" t="str">
        <f>B587&amp;"_"&amp;C587</f>
        <v>2_1</v>
      </c>
    </row>
    <row r="588" spans="1:5" x14ac:dyDescent="0.3">
      <c r="A588" s="13">
        <f>DATEVALUE(MID(rawdata!A204,9, 2)&amp; "/" &amp; MID(rawdata!A204, 5,3)&amp; "/"&amp;  MID(rawdata!A204, 25,4)) + TIMEVALUE(MID(rawdata!A204,12, 2)&amp; ":" &amp; MID(rawdata!A204,15, 2)&amp; ":"&amp;  MID(rawdata!A204,18, 2))</f>
        <v>43837.166666666664</v>
      </c>
      <c r="B588" s="1">
        <f>IF(ISNUMBER(VALUE(rawdata!B125)),IF(AND(VALUE(rawdata!B125)&gt;=0,VALUE(rawdata!B125)&lt;=100),VALUE(rawdata!B125),""),"")</f>
        <v>2</v>
      </c>
      <c r="C588" s="1">
        <f>IF(ISNUMBER(VALUE(rawdata!C125)),IF(AND(VALUE(rawdata!C125)&gt;=0,VALUE(rawdata!C125)&lt;=100),VALUE(rawdata!C125),""),"")</f>
        <v>1</v>
      </c>
      <c r="D588" s="1">
        <f>IF(ISNUMBER(VALUE(rawdata!D125)),IF(AND(VALUE(rawdata!D125)&gt;=0,VALUE(rawdata!D125)&lt;=100),VALUE(rawdata!D125),""),"")</f>
        <v>91</v>
      </c>
      <c r="E588" t="str">
        <f>B588&amp;"_"&amp;C588</f>
        <v>2_1</v>
      </c>
    </row>
    <row r="589" spans="1:5" x14ac:dyDescent="0.3">
      <c r="A589" s="13">
        <f>DATEVALUE(MID(rawdata!A205,9, 2)&amp; "/" &amp; MID(rawdata!A205, 5,3)&amp; "/"&amp;  MID(rawdata!A205, 25,4)) + TIMEVALUE(MID(rawdata!A205,12, 2)&amp; ":" &amp; MID(rawdata!A205,15, 2)&amp; ":"&amp;  MID(rawdata!A205,18, 2))</f>
        <v>43837.166666666664</v>
      </c>
      <c r="B589" s="1">
        <f>IF(ISNUMBER(VALUE(rawdata!B137)),IF(AND(VALUE(rawdata!B137)&gt;=0,VALUE(rawdata!B137)&lt;=100),VALUE(rawdata!B137),""),"")</f>
        <v>2</v>
      </c>
      <c r="C589" s="1">
        <f>IF(ISNUMBER(VALUE(rawdata!C137)),IF(AND(VALUE(rawdata!C137)&gt;=0,VALUE(rawdata!C137)&lt;=100),VALUE(rawdata!C137),""),"")</f>
        <v>1</v>
      </c>
      <c r="D589" s="1">
        <f>IF(ISNUMBER(VALUE(rawdata!D137)),IF(AND(VALUE(rawdata!D137)&gt;=0,VALUE(rawdata!D137)&lt;=100),VALUE(rawdata!D137),""),"")</f>
        <v>53</v>
      </c>
      <c r="E589" t="str">
        <f>B589&amp;"_"&amp;C589</f>
        <v>2_1</v>
      </c>
    </row>
    <row r="590" spans="1:5" x14ac:dyDescent="0.3">
      <c r="A590" s="13">
        <f>DATEVALUE(MID(rawdata!A206,9, 2)&amp; "/" &amp; MID(rawdata!A206, 5,3)&amp; "/"&amp;  MID(rawdata!A206, 25,4)) + TIMEVALUE(MID(rawdata!A206,12, 2)&amp; ":" &amp; MID(rawdata!A206,15, 2)&amp; ":"&amp;  MID(rawdata!A206,18, 2))</f>
        <v>43837.177083333336</v>
      </c>
      <c r="B590" s="1">
        <f>IF(ISNUMBER(VALUE(rawdata!B149)),IF(AND(VALUE(rawdata!B149)&gt;=0,VALUE(rawdata!B149)&lt;=100),VALUE(rawdata!B149),""),"")</f>
        <v>2</v>
      </c>
      <c r="C590" s="1">
        <f>IF(ISNUMBER(VALUE(rawdata!C149)),IF(AND(VALUE(rawdata!C149)&gt;=0,VALUE(rawdata!C149)&lt;=100),VALUE(rawdata!C149),""),"")</f>
        <v>1</v>
      </c>
      <c r="D590" s="1">
        <f>IF(ISNUMBER(VALUE(rawdata!D149)),IF(AND(VALUE(rawdata!D149)&gt;=0,VALUE(rawdata!D149)&lt;=100),VALUE(rawdata!D149),""),"")</f>
        <v>66</v>
      </c>
      <c r="E590" t="str">
        <f>B590&amp;"_"&amp;C590</f>
        <v>2_1</v>
      </c>
    </row>
    <row r="591" spans="1:5" x14ac:dyDescent="0.3">
      <c r="A591" s="13">
        <f>DATEVALUE(MID(rawdata!A207,9, 2)&amp; "/" &amp; MID(rawdata!A207, 5,3)&amp; "/"&amp;  MID(rawdata!A207, 25,4)) + TIMEVALUE(MID(rawdata!A207,12, 2)&amp; ":" &amp; MID(rawdata!A207,15, 2)&amp; ":"&amp;  MID(rawdata!A207,18, 2))</f>
        <v>43837.177083333336</v>
      </c>
      <c r="B591" s="1">
        <f>IF(ISNUMBER(VALUE(rawdata!B161)),IF(AND(VALUE(rawdata!B161)&gt;=0,VALUE(rawdata!B161)&lt;=100),VALUE(rawdata!B161),""),"")</f>
        <v>2</v>
      </c>
      <c r="C591" s="1">
        <f>IF(ISNUMBER(VALUE(rawdata!C161)),IF(AND(VALUE(rawdata!C161)&gt;=0,VALUE(rawdata!C161)&lt;=100),VALUE(rawdata!C161),""),"")</f>
        <v>1</v>
      </c>
      <c r="D591" s="1">
        <f>IF(ISNUMBER(VALUE(rawdata!D161)),IF(AND(VALUE(rawdata!D161)&gt;=0,VALUE(rawdata!D161)&lt;=100),VALUE(rawdata!D161),""),"")</f>
        <v>96</v>
      </c>
      <c r="E591" t="str">
        <f>B591&amp;"_"&amp;C591</f>
        <v>2_1</v>
      </c>
    </row>
    <row r="592" spans="1:5" x14ac:dyDescent="0.3">
      <c r="A592" s="13">
        <f>DATEVALUE(MID(rawdata!A208,9, 2)&amp; "/" &amp; MID(rawdata!A208, 5,3)&amp; "/"&amp;  MID(rawdata!A208, 25,4)) + TIMEVALUE(MID(rawdata!A208,12, 2)&amp; ":" &amp; MID(rawdata!A208,15, 2)&amp; ":"&amp;  MID(rawdata!A208,18, 2))</f>
        <v>43837.177083333336</v>
      </c>
      <c r="B592" s="1">
        <f>IF(ISNUMBER(VALUE(rawdata!B173)),IF(AND(VALUE(rawdata!B173)&gt;=0,VALUE(rawdata!B173)&lt;=100),VALUE(rawdata!B173),""),"")</f>
        <v>2</v>
      </c>
      <c r="C592" s="1">
        <f>IF(ISNUMBER(VALUE(rawdata!C173)),IF(AND(VALUE(rawdata!C173)&gt;=0,VALUE(rawdata!C173)&lt;=100),VALUE(rawdata!C173),""),"")</f>
        <v>1</v>
      </c>
      <c r="D592" s="1">
        <f>IF(ISNUMBER(VALUE(rawdata!D173)),IF(AND(VALUE(rawdata!D173)&gt;=0,VALUE(rawdata!D173)&lt;=100),VALUE(rawdata!D173),""),"")</f>
        <v>49</v>
      </c>
      <c r="E592" t="str">
        <f>B592&amp;"_"&amp;C592</f>
        <v>2_1</v>
      </c>
    </row>
    <row r="593" spans="1:5" x14ac:dyDescent="0.3">
      <c r="A593" s="13">
        <f>DATEVALUE(MID(rawdata!A209,9, 2)&amp; "/" &amp; MID(rawdata!A209, 5,3)&amp; "/"&amp;  MID(rawdata!A209, 25,4)) + TIMEVALUE(MID(rawdata!A209,12, 2)&amp; ":" &amp; MID(rawdata!A209,15, 2)&amp; ":"&amp;  MID(rawdata!A209,18, 2))</f>
        <v>43837.177083333336</v>
      </c>
      <c r="B593" s="1">
        <f>IF(ISNUMBER(VALUE(rawdata!B185)),IF(AND(VALUE(rawdata!B185)&gt;=0,VALUE(rawdata!B185)&lt;=100),VALUE(rawdata!B185),""),"")</f>
        <v>2</v>
      </c>
      <c r="C593" s="1">
        <f>IF(ISNUMBER(VALUE(rawdata!C185)),IF(AND(VALUE(rawdata!C185)&gt;=0,VALUE(rawdata!C185)&lt;=100),VALUE(rawdata!C185),""),"")</f>
        <v>1</v>
      </c>
      <c r="D593" s="1">
        <f>IF(ISNUMBER(VALUE(rawdata!D185)),IF(AND(VALUE(rawdata!D185)&gt;=0,VALUE(rawdata!D185)&lt;=100),VALUE(rawdata!D185),""),"")</f>
        <v>38</v>
      </c>
      <c r="E593" t="str">
        <f>B593&amp;"_"&amp;C593</f>
        <v>2_1</v>
      </c>
    </row>
    <row r="594" spans="1:5" x14ac:dyDescent="0.3">
      <c r="A594" s="13">
        <f>DATEVALUE(MID(rawdata!A210,9, 2)&amp; "/" &amp; MID(rawdata!A210, 5,3)&amp; "/"&amp;  MID(rawdata!A210, 25,4)) + TIMEVALUE(MID(rawdata!A210,12, 2)&amp; ":" &amp; MID(rawdata!A210,15, 2)&amp; ":"&amp;  MID(rawdata!A210,18, 2))</f>
        <v>43837.177083333336</v>
      </c>
      <c r="B594" s="1">
        <f>IF(ISNUMBER(VALUE(rawdata!B197)),IF(AND(VALUE(rawdata!B197)&gt;=0,VALUE(rawdata!B197)&lt;=100),VALUE(rawdata!B197),""),"")</f>
        <v>2</v>
      </c>
      <c r="C594" s="1">
        <f>IF(ISNUMBER(VALUE(rawdata!C197)),IF(AND(VALUE(rawdata!C197)&gt;=0,VALUE(rawdata!C197)&lt;=100),VALUE(rawdata!C197),""),"")</f>
        <v>1</v>
      </c>
      <c r="D594" s="1">
        <f>IF(ISNUMBER(VALUE(rawdata!D197)),IF(AND(VALUE(rawdata!D197)&gt;=0,VALUE(rawdata!D197)&lt;=100),VALUE(rawdata!D197),""),"")</f>
        <v>71</v>
      </c>
      <c r="E594" t="str">
        <f>B594&amp;"_"&amp;C594</f>
        <v>2_1</v>
      </c>
    </row>
    <row r="595" spans="1:5" x14ac:dyDescent="0.3">
      <c r="A595" s="13">
        <f>DATEVALUE(MID(rawdata!A211,9, 2)&amp; "/" &amp; MID(rawdata!A211, 5,3)&amp; "/"&amp;  MID(rawdata!A211, 25,4)) + TIMEVALUE(MID(rawdata!A211,12, 2)&amp; ":" &amp; MID(rawdata!A211,15, 2)&amp; ":"&amp;  MID(rawdata!A211,18, 2))</f>
        <v>43837.177083333336</v>
      </c>
      <c r="B595" s="1">
        <f>IF(ISNUMBER(VALUE(rawdata!B209)),IF(AND(VALUE(rawdata!B209)&gt;=0,VALUE(rawdata!B209)&lt;=100),VALUE(rawdata!B209),""),"")</f>
        <v>2</v>
      </c>
      <c r="C595" s="1">
        <f>IF(ISNUMBER(VALUE(rawdata!C209)),IF(AND(VALUE(rawdata!C209)&gt;=0,VALUE(rawdata!C209)&lt;=100),VALUE(rawdata!C209),""),"")</f>
        <v>1</v>
      </c>
      <c r="D595" s="1">
        <f>IF(ISNUMBER(VALUE(rawdata!D209)),IF(AND(VALUE(rawdata!D209)&gt;=0,VALUE(rawdata!D209)&lt;=100),VALUE(rawdata!D209),""),"")</f>
        <v>100</v>
      </c>
      <c r="E595" t="str">
        <f>B595&amp;"_"&amp;C595</f>
        <v>2_1</v>
      </c>
    </row>
    <row r="596" spans="1:5" x14ac:dyDescent="0.3">
      <c r="A596" s="13">
        <f>DATEVALUE(MID(rawdata!A212,9, 2)&amp; "/" &amp; MID(rawdata!A212, 5,3)&amp; "/"&amp;  MID(rawdata!A212, 25,4)) + TIMEVALUE(MID(rawdata!A212,12, 2)&amp; ":" &amp; MID(rawdata!A212,15, 2)&amp; ":"&amp;  MID(rawdata!A212,18, 2))</f>
        <v>43837.177083333336</v>
      </c>
      <c r="B596" s="1">
        <f>IF(ISNUMBER(VALUE(rawdata!B221)),IF(AND(VALUE(rawdata!B221)&gt;=0,VALUE(rawdata!B221)&lt;=100),VALUE(rawdata!B221),""),"")</f>
        <v>2</v>
      </c>
      <c r="C596" s="1">
        <f>IF(ISNUMBER(VALUE(rawdata!C221)),IF(AND(VALUE(rawdata!C221)&gt;=0,VALUE(rawdata!C221)&lt;=100),VALUE(rawdata!C221),""),"")</f>
        <v>1</v>
      </c>
      <c r="D596" s="1">
        <f>IF(ISNUMBER(VALUE(rawdata!D221)),IF(AND(VALUE(rawdata!D221)&gt;=0,VALUE(rawdata!D221)&lt;=100),VALUE(rawdata!D221),""),"")</f>
        <v>18</v>
      </c>
      <c r="E596" t="str">
        <f>B596&amp;"_"&amp;C596</f>
        <v>2_1</v>
      </c>
    </row>
    <row r="597" spans="1:5" x14ac:dyDescent="0.3">
      <c r="A597" s="13">
        <f>DATEVALUE(MID(rawdata!A213,9, 2)&amp; "/" &amp; MID(rawdata!A213, 5,3)&amp; "/"&amp;  MID(rawdata!A213, 25,4)) + TIMEVALUE(MID(rawdata!A213,12, 2)&amp; ":" &amp; MID(rawdata!A213,15, 2)&amp; ":"&amp;  MID(rawdata!A213,18, 2))</f>
        <v>43837.177083333336</v>
      </c>
      <c r="B597" s="1">
        <f>IF(ISNUMBER(VALUE(rawdata!B233)),IF(AND(VALUE(rawdata!B233)&gt;=0,VALUE(rawdata!B233)&lt;=100),VALUE(rawdata!B233),""),"")</f>
        <v>2</v>
      </c>
      <c r="C597" s="1">
        <f>IF(ISNUMBER(VALUE(rawdata!C233)),IF(AND(VALUE(rawdata!C233)&gt;=0,VALUE(rawdata!C233)&lt;=100),VALUE(rawdata!C233),""),"")</f>
        <v>1</v>
      </c>
      <c r="D597" s="1">
        <f>IF(ISNUMBER(VALUE(rawdata!D233)),IF(AND(VALUE(rawdata!D233)&gt;=0,VALUE(rawdata!D233)&lt;=100),VALUE(rawdata!D233),""),"")</f>
        <v>100</v>
      </c>
      <c r="E597" t="str">
        <f>B597&amp;"_"&amp;C597</f>
        <v>2_1</v>
      </c>
    </row>
    <row r="598" spans="1:5" x14ac:dyDescent="0.3">
      <c r="A598" s="13">
        <f>DATEVALUE(MID(rawdata!A214,9, 2)&amp; "/" &amp; MID(rawdata!A214, 5,3)&amp; "/"&amp;  MID(rawdata!A214, 25,4)) + TIMEVALUE(MID(rawdata!A214,12, 2)&amp; ":" &amp; MID(rawdata!A214,15, 2)&amp; ":"&amp;  MID(rawdata!A214,18, 2))</f>
        <v>43837.177083333336</v>
      </c>
      <c r="B598" s="1">
        <f>IF(ISNUMBER(VALUE(rawdata!B245)),IF(AND(VALUE(rawdata!B245)&gt;=0,VALUE(rawdata!B245)&lt;=100),VALUE(rawdata!B245),""),"")</f>
        <v>2</v>
      </c>
      <c r="C598" s="1">
        <f>IF(ISNUMBER(VALUE(rawdata!C245)),IF(AND(VALUE(rawdata!C245)&gt;=0,VALUE(rawdata!C245)&lt;=100),VALUE(rawdata!C245),""),"")</f>
        <v>1</v>
      </c>
      <c r="D598" s="1">
        <f>IF(ISNUMBER(VALUE(rawdata!D245)),IF(AND(VALUE(rawdata!D245)&gt;=0,VALUE(rawdata!D245)&lt;=100),VALUE(rawdata!D245),""),"")</f>
        <v>82</v>
      </c>
      <c r="E598" t="str">
        <f>B598&amp;"_"&amp;C598</f>
        <v>2_1</v>
      </c>
    </row>
    <row r="599" spans="1:5" x14ac:dyDescent="0.3">
      <c r="A599" s="13">
        <f>DATEVALUE(MID(rawdata!A215,9, 2)&amp; "/" &amp; MID(rawdata!A215, 5,3)&amp; "/"&amp;  MID(rawdata!A215, 25,4)) + TIMEVALUE(MID(rawdata!A215,12, 2)&amp; ":" &amp; MID(rawdata!A215,15, 2)&amp; ":"&amp;  MID(rawdata!A215,18, 2))</f>
        <v>43837.177083333336</v>
      </c>
      <c r="B599" s="1">
        <f>IF(ISNUMBER(VALUE(rawdata!B257)),IF(AND(VALUE(rawdata!B257)&gt;=0,VALUE(rawdata!B257)&lt;=100),VALUE(rawdata!B257),""),"")</f>
        <v>2</v>
      </c>
      <c r="C599" s="1">
        <f>IF(ISNUMBER(VALUE(rawdata!C257)),IF(AND(VALUE(rawdata!C257)&gt;=0,VALUE(rawdata!C257)&lt;=100),VALUE(rawdata!C257),""),"")</f>
        <v>1</v>
      </c>
      <c r="D599" s="1">
        <f>IF(ISNUMBER(VALUE(rawdata!D257)),IF(AND(VALUE(rawdata!D257)&gt;=0,VALUE(rawdata!D257)&lt;=100),VALUE(rawdata!D257),""),"")</f>
        <v>95</v>
      </c>
      <c r="E599" t="str">
        <f>B599&amp;"_"&amp;C599</f>
        <v>2_1</v>
      </c>
    </row>
    <row r="600" spans="1:5" x14ac:dyDescent="0.3">
      <c r="A600" s="13">
        <f>DATEVALUE(MID(rawdata!A216,9, 2)&amp; "/" &amp; MID(rawdata!A216, 5,3)&amp; "/"&amp;  MID(rawdata!A216, 25,4)) + TIMEVALUE(MID(rawdata!A216,12, 2)&amp; ":" &amp; MID(rawdata!A216,15, 2)&amp; ":"&amp;  MID(rawdata!A216,18, 2))</f>
        <v>43837.177083333336</v>
      </c>
      <c r="B600" s="1">
        <f>IF(ISNUMBER(VALUE(rawdata!B269)),IF(AND(VALUE(rawdata!B269)&gt;=0,VALUE(rawdata!B269)&lt;=100),VALUE(rawdata!B269),""),"")</f>
        <v>2</v>
      </c>
      <c r="C600" s="1">
        <f>IF(ISNUMBER(VALUE(rawdata!C269)),IF(AND(VALUE(rawdata!C269)&gt;=0,VALUE(rawdata!C269)&lt;=100),VALUE(rawdata!C269),""),"")</f>
        <v>1</v>
      </c>
      <c r="D600" s="1">
        <f>IF(ISNUMBER(VALUE(rawdata!D269)),IF(AND(VALUE(rawdata!D269)&gt;=0,VALUE(rawdata!D269)&lt;=100),VALUE(rawdata!D269),""),"")</f>
        <v>44</v>
      </c>
      <c r="E600" t="str">
        <f>B600&amp;"_"&amp;C600</f>
        <v>2_1</v>
      </c>
    </row>
    <row r="601" spans="1:5" x14ac:dyDescent="0.3">
      <c r="A601" s="13">
        <f>DATEVALUE(MID(rawdata!A217,9, 2)&amp; "/" &amp; MID(rawdata!A217, 5,3)&amp; "/"&amp;  MID(rawdata!A217, 25,4)) + TIMEVALUE(MID(rawdata!A217,12, 2)&amp; ":" &amp; MID(rawdata!A217,15, 2)&amp; ":"&amp;  MID(rawdata!A217,18, 2))</f>
        <v>43837.177083333336</v>
      </c>
      <c r="B601" s="1">
        <f>IF(ISNUMBER(VALUE(rawdata!B281)),IF(AND(VALUE(rawdata!B281)&gt;=0,VALUE(rawdata!B281)&lt;=100),VALUE(rawdata!B281),""),"")</f>
        <v>2</v>
      </c>
      <c r="C601" s="1">
        <f>IF(ISNUMBER(VALUE(rawdata!C281)),IF(AND(VALUE(rawdata!C281)&gt;=0,VALUE(rawdata!C281)&lt;=100),VALUE(rawdata!C281),""),"")</f>
        <v>1</v>
      </c>
      <c r="D601" s="1">
        <f>IF(ISNUMBER(VALUE(rawdata!D281)),IF(AND(VALUE(rawdata!D281)&gt;=0,VALUE(rawdata!D281)&lt;=100),VALUE(rawdata!D281),""),"")</f>
        <v>65</v>
      </c>
      <c r="E601" t="str">
        <f>B601&amp;"_"&amp;C601</f>
        <v>2_1</v>
      </c>
    </row>
    <row r="602" spans="1:5" x14ac:dyDescent="0.3">
      <c r="A602" s="13">
        <f>DATEVALUE(MID(rawdata!A218,9, 2)&amp; "/" &amp; MID(rawdata!A218, 5,3)&amp; "/"&amp;  MID(rawdata!A218, 25,4)) + TIMEVALUE(MID(rawdata!A218,12, 2)&amp; ":" &amp; MID(rawdata!A218,15, 2)&amp; ":"&amp;  MID(rawdata!A218,18, 2))</f>
        <v>43837.1875</v>
      </c>
      <c r="B602" s="1">
        <f>IF(ISNUMBER(VALUE(rawdata!B293)),IF(AND(VALUE(rawdata!B293)&gt;=0,VALUE(rawdata!B293)&lt;=100),VALUE(rawdata!B293),""),"")</f>
        <v>2</v>
      </c>
      <c r="C602" s="1">
        <f>IF(ISNUMBER(VALUE(rawdata!C293)),IF(AND(VALUE(rawdata!C293)&gt;=0,VALUE(rawdata!C293)&lt;=100),VALUE(rawdata!C293),""),"")</f>
        <v>1</v>
      </c>
      <c r="D602" s="1">
        <f>IF(ISNUMBER(VALUE(rawdata!D293)),IF(AND(VALUE(rawdata!D293)&gt;=0,VALUE(rawdata!D293)&lt;=100),VALUE(rawdata!D293),""),"")</f>
        <v>73</v>
      </c>
      <c r="E602" t="str">
        <f>B602&amp;"_"&amp;C602</f>
        <v>2_1</v>
      </c>
    </row>
    <row r="603" spans="1:5" x14ac:dyDescent="0.3">
      <c r="A603" s="13">
        <f>DATEVALUE(MID(rawdata!A219,9, 2)&amp; "/" &amp; MID(rawdata!A219, 5,3)&amp; "/"&amp;  MID(rawdata!A219, 25,4)) + TIMEVALUE(MID(rawdata!A219,12, 2)&amp; ":" &amp; MID(rawdata!A219,15, 2)&amp; ":"&amp;  MID(rawdata!A219,18, 2))</f>
        <v>43837.1875</v>
      </c>
      <c r="B603" s="1">
        <f>IF(ISNUMBER(VALUE(rawdata!B305)),IF(AND(VALUE(rawdata!B305)&gt;=0,VALUE(rawdata!B305)&lt;=100),VALUE(rawdata!B305),""),"")</f>
        <v>2</v>
      </c>
      <c r="C603" s="1">
        <f>IF(ISNUMBER(VALUE(rawdata!C305)),IF(AND(VALUE(rawdata!C305)&gt;=0,VALUE(rawdata!C305)&lt;=100),VALUE(rawdata!C305),""),"")</f>
        <v>1</v>
      </c>
      <c r="D603" s="1">
        <f>IF(ISNUMBER(VALUE(rawdata!D305)),IF(AND(VALUE(rawdata!D305)&gt;=0,VALUE(rawdata!D305)&lt;=100),VALUE(rawdata!D305),""),"")</f>
        <v>5</v>
      </c>
      <c r="E603" t="str">
        <f>B603&amp;"_"&amp;C603</f>
        <v>2_1</v>
      </c>
    </row>
    <row r="604" spans="1:5" x14ac:dyDescent="0.3">
      <c r="A604" s="13">
        <f>DATEVALUE(MID(rawdata!A220,9, 2)&amp; "/" &amp; MID(rawdata!A220, 5,3)&amp; "/"&amp;  MID(rawdata!A220, 25,4)) + TIMEVALUE(MID(rawdata!A220,12, 2)&amp; ":" &amp; MID(rawdata!A220,15, 2)&amp; ":"&amp;  MID(rawdata!A220,18, 2))</f>
        <v>43837.1875</v>
      </c>
      <c r="B604" s="1">
        <f>IF(ISNUMBER(VALUE(rawdata!B317)),IF(AND(VALUE(rawdata!B317)&gt;=0,VALUE(rawdata!B317)&lt;=100),VALUE(rawdata!B317),""),"")</f>
        <v>2</v>
      </c>
      <c r="C604" s="1">
        <f>IF(ISNUMBER(VALUE(rawdata!C317)),IF(AND(VALUE(rawdata!C317)&gt;=0,VALUE(rawdata!C317)&lt;=100),VALUE(rawdata!C317),""),"")</f>
        <v>1</v>
      </c>
      <c r="D604" s="1">
        <f>IF(ISNUMBER(VALUE(rawdata!D317)),IF(AND(VALUE(rawdata!D317)&gt;=0,VALUE(rawdata!D317)&lt;=100),VALUE(rawdata!D317),""),"")</f>
        <v>92</v>
      </c>
      <c r="E604" t="str">
        <f>B604&amp;"_"&amp;C604</f>
        <v>2_1</v>
      </c>
    </row>
    <row r="605" spans="1:5" x14ac:dyDescent="0.3">
      <c r="A605" s="13">
        <f>DATEVALUE(MID(rawdata!A221,9, 2)&amp; "/" &amp; MID(rawdata!A221, 5,3)&amp; "/"&amp;  MID(rawdata!A221, 25,4)) + TIMEVALUE(MID(rawdata!A221,12, 2)&amp; ":" &amp; MID(rawdata!A221,15, 2)&amp; ":"&amp;  MID(rawdata!A221,18, 2))</f>
        <v>43837.1875</v>
      </c>
      <c r="B605" s="1">
        <f>IF(ISNUMBER(VALUE(rawdata!B329)),IF(AND(VALUE(rawdata!B329)&gt;=0,VALUE(rawdata!B329)&lt;=100),VALUE(rawdata!B329),""),"")</f>
        <v>2</v>
      </c>
      <c r="C605" s="1">
        <f>IF(ISNUMBER(VALUE(rawdata!C329)),IF(AND(VALUE(rawdata!C329)&gt;=0,VALUE(rawdata!C329)&lt;=100),VALUE(rawdata!C329),""),"")</f>
        <v>1</v>
      </c>
      <c r="D605" s="1">
        <f>IF(ISNUMBER(VALUE(rawdata!D329)),IF(AND(VALUE(rawdata!D329)&gt;=0,VALUE(rawdata!D329)&lt;=100),VALUE(rawdata!D329),""),"")</f>
        <v>32</v>
      </c>
      <c r="E605" t="str">
        <f>B605&amp;"_"&amp;C605</f>
        <v>2_1</v>
      </c>
    </row>
    <row r="606" spans="1:5" x14ac:dyDescent="0.3">
      <c r="A606" s="13">
        <f>DATEVALUE(MID(rawdata!A222,9, 2)&amp; "/" &amp; MID(rawdata!A222, 5,3)&amp; "/"&amp;  MID(rawdata!A222, 25,4)) + TIMEVALUE(MID(rawdata!A222,12, 2)&amp; ":" &amp; MID(rawdata!A222,15, 2)&amp; ":"&amp;  MID(rawdata!A222,18, 2))</f>
        <v>43837.1875</v>
      </c>
      <c r="B606" s="1">
        <f>IF(ISNUMBER(VALUE(rawdata!B341)),IF(AND(VALUE(rawdata!B341)&gt;=0,VALUE(rawdata!B341)&lt;=100),VALUE(rawdata!B341),""),"")</f>
        <v>2</v>
      </c>
      <c r="C606" s="1">
        <f>IF(ISNUMBER(VALUE(rawdata!C341)),IF(AND(VALUE(rawdata!C341)&gt;=0,VALUE(rawdata!C341)&lt;=100),VALUE(rawdata!C341),""),"")</f>
        <v>1</v>
      </c>
      <c r="D606" s="1">
        <f>IF(ISNUMBER(VALUE(rawdata!D341)),IF(AND(VALUE(rawdata!D341)&gt;=0,VALUE(rawdata!D341)&lt;=100),VALUE(rawdata!D341),""),"")</f>
        <v>91</v>
      </c>
      <c r="E606" t="str">
        <f>B606&amp;"_"&amp;C606</f>
        <v>2_1</v>
      </c>
    </row>
    <row r="607" spans="1:5" x14ac:dyDescent="0.3">
      <c r="A607" s="13">
        <f>DATEVALUE(MID(rawdata!A223,9, 2)&amp; "/" &amp; MID(rawdata!A223, 5,3)&amp; "/"&amp;  MID(rawdata!A223, 25,4)) + TIMEVALUE(MID(rawdata!A223,12, 2)&amp; ":" &amp; MID(rawdata!A223,15, 2)&amp; ":"&amp;  MID(rawdata!A223,18, 2))</f>
        <v>43837.1875</v>
      </c>
      <c r="B607" s="1">
        <f>IF(ISNUMBER(VALUE(rawdata!B353)),IF(AND(VALUE(rawdata!B353)&gt;=0,VALUE(rawdata!B353)&lt;=100),VALUE(rawdata!B353),""),"")</f>
        <v>2</v>
      </c>
      <c r="C607" s="1">
        <f>IF(ISNUMBER(VALUE(rawdata!C353)),IF(AND(VALUE(rawdata!C353)&gt;=0,VALUE(rawdata!C353)&lt;=100),VALUE(rawdata!C353),""),"")</f>
        <v>1</v>
      </c>
      <c r="D607" s="1">
        <f>IF(ISNUMBER(VALUE(rawdata!D353)),IF(AND(VALUE(rawdata!D353)&gt;=0,VALUE(rawdata!D353)&lt;=100),VALUE(rawdata!D353),""),"")</f>
        <v>72</v>
      </c>
      <c r="E607" t="str">
        <f>B607&amp;"_"&amp;C607</f>
        <v>2_1</v>
      </c>
    </row>
    <row r="608" spans="1:5" x14ac:dyDescent="0.3">
      <c r="A608" s="13">
        <f>DATEVALUE(MID(rawdata!A224,9, 2)&amp; "/" &amp; MID(rawdata!A224, 5,3)&amp; "/"&amp;  MID(rawdata!A224, 25,4)) + TIMEVALUE(MID(rawdata!A224,12, 2)&amp; ":" &amp; MID(rawdata!A224,15, 2)&amp; ":"&amp;  MID(rawdata!A224,18, 2))</f>
        <v>43837.1875</v>
      </c>
      <c r="B608" s="1">
        <f>IF(ISNUMBER(VALUE(rawdata!B365)),IF(AND(VALUE(rawdata!B365)&gt;=0,VALUE(rawdata!B365)&lt;=100),VALUE(rawdata!B365),""),"")</f>
        <v>2</v>
      </c>
      <c r="C608" s="1">
        <f>IF(ISNUMBER(VALUE(rawdata!C365)),IF(AND(VALUE(rawdata!C365)&gt;=0,VALUE(rawdata!C365)&lt;=100),VALUE(rawdata!C365),""),"")</f>
        <v>1</v>
      </c>
      <c r="D608" s="1">
        <f>IF(ISNUMBER(VALUE(rawdata!D365)),IF(AND(VALUE(rawdata!D365)&gt;=0,VALUE(rawdata!D365)&lt;=100),VALUE(rawdata!D365),""),"")</f>
        <v>43</v>
      </c>
      <c r="E608" t="str">
        <f>B608&amp;"_"&amp;C608</f>
        <v>2_1</v>
      </c>
    </row>
    <row r="609" spans="1:5" x14ac:dyDescent="0.3">
      <c r="A609" s="13">
        <f>DATEVALUE(MID(rawdata!A225,9, 2)&amp; "/" &amp; MID(rawdata!A225, 5,3)&amp; "/"&amp;  MID(rawdata!A225, 25,4)) + TIMEVALUE(MID(rawdata!A225,12, 2)&amp; ":" &amp; MID(rawdata!A225,15, 2)&amp; ":"&amp;  MID(rawdata!A225,18, 2))</f>
        <v>43837.1875</v>
      </c>
      <c r="B609" s="1">
        <f>IF(ISNUMBER(VALUE(rawdata!B377)),IF(AND(VALUE(rawdata!B377)&gt;=0,VALUE(rawdata!B377)&lt;=100),VALUE(rawdata!B377),""),"")</f>
        <v>2</v>
      </c>
      <c r="C609" s="1">
        <f>IF(ISNUMBER(VALUE(rawdata!C377)),IF(AND(VALUE(rawdata!C377)&gt;=0,VALUE(rawdata!C377)&lt;=100),VALUE(rawdata!C377),""),"")</f>
        <v>1</v>
      </c>
      <c r="D609" s="1">
        <f>IF(ISNUMBER(VALUE(rawdata!D377)),IF(AND(VALUE(rawdata!D377)&gt;=0,VALUE(rawdata!D377)&lt;=100),VALUE(rawdata!D377),""),"")</f>
        <v>63</v>
      </c>
      <c r="E609" t="str">
        <f>B609&amp;"_"&amp;C609</f>
        <v>2_1</v>
      </c>
    </row>
    <row r="610" spans="1:5" x14ac:dyDescent="0.3">
      <c r="A610" s="13">
        <f>DATEVALUE(MID(rawdata!A226,9, 2)&amp; "/" &amp; MID(rawdata!A226, 5,3)&amp; "/"&amp;  MID(rawdata!A226, 25,4)) + TIMEVALUE(MID(rawdata!A226,12, 2)&amp; ":" &amp; MID(rawdata!A226,15, 2)&amp; ":"&amp;  MID(rawdata!A226,18, 2))</f>
        <v>43837.1875</v>
      </c>
      <c r="B610" s="1">
        <f>IF(ISNUMBER(VALUE(rawdata!B389)),IF(AND(VALUE(rawdata!B389)&gt;=0,VALUE(rawdata!B389)&lt;=100),VALUE(rawdata!B389),""),"")</f>
        <v>2</v>
      </c>
      <c r="C610" s="1">
        <f>IF(ISNUMBER(VALUE(rawdata!C389)),IF(AND(VALUE(rawdata!C389)&gt;=0,VALUE(rawdata!C389)&lt;=100),VALUE(rawdata!C389),""),"")</f>
        <v>1</v>
      </c>
      <c r="D610" s="1">
        <f>IF(ISNUMBER(VALUE(rawdata!D389)),IF(AND(VALUE(rawdata!D389)&gt;=0,VALUE(rawdata!D389)&lt;=100),VALUE(rawdata!D389),""),"")</f>
        <v>47</v>
      </c>
      <c r="E610" t="str">
        <f>B610&amp;"_"&amp;C610</f>
        <v>2_1</v>
      </c>
    </row>
    <row r="611" spans="1:5" x14ac:dyDescent="0.3">
      <c r="A611" s="13">
        <f>DATEVALUE(MID(rawdata!A227,9, 2)&amp; "/" &amp; MID(rawdata!A227, 5,3)&amp; "/"&amp;  MID(rawdata!A227, 25,4)) + TIMEVALUE(MID(rawdata!A227,12, 2)&amp; ":" &amp; MID(rawdata!A227,15, 2)&amp; ":"&amp;  MID(rawdata!A227,18, 2))</f>
        <v>43837.1875</v>
      </c>
      <c r="B611" s="1">
        <f>IF(ISNUMBER(VALUE(rawdata!B401)),IF(AND(VALUE(rawdata!B401)&gt;=0,VALUE(rawdata!B401)&lt;=100),VALUE(rawdata!B401),""),"")</f>
        <v>2</v>
      </c>
      <c r="C611" s="1">
        <f>IF(ISNUMBER(VALUE(rawdata!C401)),IF(AND(VALUE(rawdata!C401)&gt;=0,VALUE(rawdata!C401)&lt;=100),VALUE(rawdata!C401),""),"")</f>
        <v>1</v>
      </c>
      <c r="D611" s="1">
        <f>IF(ISNUMBER(VALUE(rawdata!D401)),IF(AND(VALUE(rawdata!D401)&gt;=0,VALUE(rawdata!D401)&lt;=100),VALUE(rawdata!D401),""),"")</f>
        <v>86</v>
      </c>
      <c r="E611" t="str">
        <f>B611&amp;"_"&amp;C611</f>
        <v>2_1</v>
      </c>
    </row>
    <row r="612" spans="1:5" x14ac:dyDescent="0.3">
      <c r="A612" s="13">
        <f>DATEVALUE(MID(rawdata!A228,9, 2)&amp; "/" &amp; MID(rawdata!A228, 5,3)&amp; "/"&amp;  MID(rawdata!A228, 25,4)) + TIMEVALUE(MID(rawdata!A228,12, 2)&amp; ":" &amp; MID(rawdata!A228,15, 2)&amp; ":"&amp;  MID(rawdata!A228,18, 2))</f>
        <v>43837.1875</v>
      </c>
      <c r="B612" s="1">
        <f>IF(ISNUMBER(VALUE(rawdata!B413)),IF(AND(VALUE(rawdata!B413)&gt;=0,VALUE(rawdata!B413)&lt;=100),VALUE(rawdata!B413),""),"")</f>
        <v>2</v>
      </c>
      <c r="C612" s="1">
        <f>IF(ISNUMBER(VALUE(rawdata!C413)),IF(AND(VALUE(rawdata!C413)&gt;=0,VALUE(rawdata!C413)&lt;=100),VALUE(rawdata!C413),""),"")</f>
        <v>1</v>
      </c>
      <c r="D612" s="1">
        <f>IF(ISNUMBER(VALUE(rawdata!D413)),IF(AND(VALUE(rawdata!D413)&gt;=0,VALUE(rawdata!D413)&lt;=100),VALUE(rawdata!D413),""),"")</f>
        <v>63</v>
      </c>
      <c r="E612" t="str">
        <f>B612&amp;"_"&amp;C612</f>
        <v>2_1</v>
      </c>
    </row>
    <row r="613" spans="1:5" x14ac:dyDescent="0.3">
      <c r="A613" s="13">
        <f>DATEVALUE(MID(rawdata!A229,9, 2)&amp; "/" &amp; MID(rawdata!A229, 5,3)&amp; "/"&amp;  MID(rawdata!A229, 25,4)) + TIMEVALUE(MID(rawdata!A229,12, 2)&amp; ":" &amp; MID(rawdata!A229,15, 2)&amp; ":"&amp;  MID(rawdata!A229,18, 2))</f>
        <v>43837.1875</v>
      </c>
      <c r="B613" s="1">
        <f>IF(ISNUMBER(VALUE(rawdata!B425)),IF(AND(VALUE(rawdata!B425)&gt;=0,VALUE(rawdata!B425)&lt;=100),VALUE(rawdata!B425),""),"")</f>
        <v>2</v>
      </c>
      <c r="C613" s="1">
        <f>IF(ISNUMBER(VALUE(rawdata!C425)),IF(AND(VALUE(rawdata!C425)&gt;=0,VALUE(rawdata!C425)&lt;=100),VALUE(rawdata!C425),""),"")</f>
        <v>1</v>
      </c>
      <c r="D613" s="1">
        <f>IF(ISNUMBER(VALUE(rawdata!D425)),IF(AND(VALUE(rawdata!D425)&gt;=0,VALUE(rawdata!D425)&lt;=100),VALUE(rawdata!D425),""),"")</f>
        <v>80</v>
      </c>
      <c r="E613" t="str">
        <f>B613&amp;"_"&amp;C613</f>
        <v>2_1</v>
      </c>
    </row>
    <row r="614" spans="1:5" x14ac:dyDescent="0.3">
      <c r="A614" s="13">
        <f>DATEVALUE(MID(rawdata!A230,9, 2)&amp; "/" &amp; MID(rawdata!A230, 5,3)&amp; "/"&amp;  MID(rawdata!A230, 25,4)) + TIMEVALUE(MID(rawdata!A230,12, 2)&amp; ":" &amp; MID(rawdata!A230,15, 2)&amp; ":"&amp;  MID(rawdata!A230,18, 2))</f>
        <v>43837.197916666664</v>
      </c>
      <c r="B614" s="1">
        <f>IF(ISNUMBER(VALUE(rawdata!B437)),IF(AND(VALUE(rawdata!B437)&gt;=0,VALUE(rawdata!B437)&lt;=100),VALUE(rawdata!B437),""),"")</f>
        <v>2</v>
      </c>
      <c r="C614" s="1">
        <f>IF(ISNUMBER(VALUE(rawdata!C437)),IF(AND(VALUE(rawdata!C437)&gt;=0,VALUE(rawdata!C437)&lt;=100),VALUE(rawdata!C437),""),"")</f>
        <v>1</v>
      </c>
      <c r="D614" s="1">
        <f>IF(ISNUMBER(VALUE(rawdata!D437)),IF(AND(VALUE(rawdata!D437)&gt;=0,VALUE(rawdata!D437)&lt;=100),VALUE(rawdata!D437),""),"")</f>
        <v>47</v>
      </c>
      <c r="E614" t="str">
        <f>B614&amp;"_"&amp;C614</f>
        <v>2_1</v>
      </c>
    </row>
    <row r="615" spans="1:5" x14ac:dyDescent="0.3">
      <c r="A615" s="13">
        <f>DATEVALUE(MID(rawdata!A231,9, 2)&amp; "/" &amp; MID(rawdata!A231, 5,3)&amp; "/"&amp;  MID(rawdata!A231, 25,4)) + TIMEVALUE(MID(rawdata!A231,12, 2)&amp; ":" &amp; MID(rawdata!A231,15, 2)&amp; ":"&amp;  MID(rawdata!A231,18, 2))</f>
        <v>43837.197916666664</v>
      </c>
      <c r="B615" s="1">
        <f>IF(ISNUMBER(VALUE(rawdata!B449)),IF(AND(VALUE(rawdata!B449)&gt;=0,VALUE(rawdata!B449)&lt;=100),VALUE(rawdata!B449),""),"")</f>
        <v>2</v>
      </c>
      <c r="C615" s="1">
        <f>IF(ISNUMBER(VALUE(rawdata!C449)),IF(AND(VALUE(rawdata!C449)&gt;=0,VALUE(rawdata!C449)&lt;=100),VALUE(rawdata!C449),""),"")</f>
        <v>1</v>
      </c>
      <c r="D615" s="1">
        <f>IF(ISNUMBER(VALUE(rawdata!D449)),IF(AND(VALUE(rawdata!D449)&gt;=0,VALUE(rawdata!D449)&lt;=100),VALUE(rawdata!D449),""),"")</f>
        <v>82</v>
      </c>
      <c r="E615" t="str">
        <f>B615&amp;"_"&amp;C615</f>
        <v>2_1</v>
      </c>
    </row>
    <row r="616" spans="1:5" x14ac:dyDescent="0.3">
      <c r="A616" s="13">
        <f>DATEVALUE(MID(rawdata!A232,9, 2)&amp; "/" &amp; MID(rawdata!A232, 5,3)&amp; "/"&amp;  MID(rawdata!A232, 25,4)) + TIMEVALUE(MID(rawdata!A232,12, 2)&amp; ":" &amp; MID(rawdata!A232,15, 2)&amp; ":"&amp;  MID(rawdata!A232,18, 2))</f>
        <v>43837.197916666664</v>
      </c>
      <c r="B616" s="1">
        <f>IF(ISNUMBER(VALUE(rawdata!B461)),IF(AND(VALUE(rawdata!B461)&gt;=0,VALUE(rawdata!B461)&lt;=100),VALUE(rawdata!B461),""),"")</f>
        <v>2</v>
      </c>
      <c r="C616" s="1">
        <f>IF(ISNUMBER(VALUE(rawdata!C461)),IF(AND(VALUE(rawdata!C461)&gt;=0,VALUE(rawdata!C461)&lt;=100),VALUE(rawdata!C461),""),"")</f>
        <v>1</v>
      </c>
      <c r="D616" s="1">
        <f>IF(ISNUMBER(VALUE(rawdata!D461)),IF(AND(VALUE(rawdata!D461)&gt;=0,VALUE(rawdata!D461)&lt;=100),VALUE(rawdata!D461),""),"")</f>
        <v>52</v>
      </c>
      <c r="E616" t="str">
        <f>B616&amp;"_"&amp;C616</f>
        <v>2_1</v>
      </c>
    </row>
    <row r="617" spans="1:5" x14ac:dyDescent="0.3">
      <c r="A617" s="13">
        <f>DATEVALUE(MID(rawdata!A233,9, 2)&amp; "/" &amp; MID(rawdata!A233, 5,3)&amp; "/"&amp;  MID(rawdata!A233, 25,4)) + TIMEVALUE(MID(rawdata!A233,12, 2)&amp; ":" &amp; MID(rawdata!A233,15, 2)&amp; ":"&amp;  MID(rawdata!A233,18, 2))</f>
        <v>43837.197916666664</v>
      </c>
      <c r="B617" s="1">
        <f>IF(ISNUMBER(VALUE(rawdata!B473)),IF(AND(VALUE(rawdata!B473)&gt;=0,VALUE(rawdata!B473)&lt;=100),VALUE(rawdata!B473),""),"")</f>
        <v>2</v>
      </c>
      <c r="C617" s="1">
        <f>IF(ISNUMBER(VALUE(rawdata!C473)),IF(AND(VALUE(rawdata!C473)&gt;=0,VALUE(rawdata!C473)&lt;=100),VALUE(rawdata!C473),""),"")</f>
        <v>1</v>
      </c>
      <c r="D617" s="1">
        <f>IF(ISNUMBER(VALUE(rawdata!D473)),IF(AND(VALUE(rawdata!D473)&gt;=0,VALUE(rawdata!D473)&lt;=100),VALUE(rawdata!D473),""),"")</f>
        <v>16</v>
      </c>
      <c r="E617" t="str">
        <f>B617&amp;"_"&amp;C617</f>
        <v>2_1</v>
      </c>
    </row>
    <row r="618" spans="1:5" x14ac:dyDescent="0.3">
      <c r="A618" s="13">
        <f>DATEVALUE(MID(rawdata!A234,9, 2)&amp; "/" &amp; MID(rawdata!A234, 5,3)&amp; "/"&amp;  MID(rawdata!A234, 25,4)) + TIMEVALUE(MID(rawdata!A234,12, 2)&amp; ":" &amp; MID(rawdata!A234,15, 2)&amp; ":"&amp;  MID(rawdata!A234,18, 2))</f>
        <v>43837.197916666664</v>
      </c>
      <c r="B618" s="1">
        <f>IF(ISNUMBER(VALUE(rawdata!B485)),IF(AND(VALUE(rawdata!B485)&gt;=0,VALUE(rawdata!B485)&lt;=100),VALUE(rawdata!B485),""),"")</f>
        <v>2</v>
      </c>
      <c r="C618" s="1">
        <f>IF(ISNUMBER(VALUE(rawdata!C485)),IF(AND(VALUE(rawdata!C485)&gt;=0,VALUE(rawdata!C485)&lt;=100),VALUE(rawdata!C485),""),"")</f>
        <v>1</v>
      </c>
      <c r="D618" s="1">
        <f>IF(ISNUMBER(VALUE(rawdata!D485)),IF(AND(VALUE(rawdata!D485)&gt;=0,VALUE(rawdata!D485)&lt;=100),VALUE(rawdata!D485),""),"")</f>
        <v>69</v>
      </c>
      <c r="E618" t="str">
        <f>B618&amp;"_"&amp;C618</f>
        <v>2_1</v>
      </c>
    </row>
    <row r="619" spans="1:5" x14ac:dyDescent="0.3">
      <c r="A619" s="13">
        <f>DATEVALUE(MID(rawdata!A235,9, 2)&amp; "/" &amp; MID(rawdata!A235, 5,3)&amp; "/"&amp;  MID(rawdata!A235, 25,4)) + TIMEVALUE(MID(rawdata!A235,12, 2)&amp; ":" &amp; MID(rawdata!A235,15, 2)&amp; ":"&amp;  MID(rawdata!A235,18, 2))</f>
        <v>43837.197916666664</v>
      </c>
      <c r="B619" s="1">
        <f>IF(ISNUMBER(VALUE(rawdata!B497)),IF(AND(VALUE(rawdata!B497)&gt;=0,VALUE(rawdata!B497)&lt;=100),VALUE(rawdata!B497),""),"")</f>
        <v>2</v>
      </c>
      <c r="C619" s="1">
        <f>IF(ISNUMBER(VALUE(rawdata!C497)),IF(AND(VALUE(rawdata!C497)&gt;=0,VALUE(rawdata!C497)&lt;=100),VALUE(rawdata!C497),""),"")</f>
        <v>1</v>
      </c>
      <c r="D619" s="1">
        <f>IF(ISNUMBER(VALUE(rawdata!D497)),IF(AND(VALUE(rawdata!D497)&gt;=0,VALUE(rawdata!D497)&lt;=100),VALUE(rawdata!D497),""),"")</f>
        <v>11</v>
      </c>
      <c r="E619" t="str">
        <f>B619&amp;"_"&amp;C619</f>
        <v>2_1</v>
      </c>
    </row>
    <row r="620" spans="1:5" x14ac:dyDescent="0.3">
      <c r="A620" s="13">
        <f>DATEVALUE(MID(rawdata!A236,9, 2)&amp; "/" &amp; MID(rawdata!A236, 5,3)&amp; "/"&amp;  MID(rawdata!A236, 25,4)) + TIMEVALUE(MID(rawdata!A236,12, 2)&amp; ":" &amp; MID(rawdata!A236,15, 2)&amp; ":"&amp;  MID(rawdata!A236,18, 2))</f>
        <v>43837.197916666664</v>
      </c>
      <c r="B620" s="1">
        <f>IF(ISNUMBER(VALUE(rawdata!B509)),IF(AND(VALUE(rawdata!B509)&gt;=0,VALUE(rawdata!B509)&lt;=100),VALUE(rawdata!B509),""),"")</f>
        <v>2</v>
      </c>
      <c r="C620" s="1">
        <f>IF(ISNUMBER(VALUE(rawdata!C509)),IF(AND(VALUE(rawdata!C509)&gt;=0,VALUE(rawdata!C509)&lt;=100),VALUE(rawdata!C509),""),"")</f>
        <v>1</v>
      </c>
      <c r="D620" s="1">
        <f>IF(ISNUMBER(VALUE(rawdata!D509)),IF(AND(VALUE(rawdata!D509)&gt;=0,VALUE(rawdata!D509)&lt;=100),VALUE(rawdata!D509),""),"")</f>
        <v>80</v>
      </c>
      <c r="E620" t="str">
        <f>B620&amp;"_"&amp;C620</f>
        <v>2_1</v>
      </c>
    </row>
    <row r="621" spans="1:5" x14ac:dyDescent="0.3">
      <c r="A621" s="13">
        <f>DATEVALUE(MID(rawdata!A237,9, 2)&amp; "/" &amp; MID(rawdata!A237, 5,3)&amp; "/"&amp;  MID(rawdata!A237, 25,4)) + TIMEVALUE(MID(rawdata!A237,12, 2)&amp; ":" &amp; MID(rawdata!A237,15, 2)&amp; ":"&amp;  MID(rawdata!A237,18, 2))</f>
        <v>43837.197916666664</v>
      </c>
      <c r="B621" s="1">
        <f>IF(ISNUMBER(VALUE(rawdata!B521)),IF(AND(VALUE(rawdata!B521)&gt;=0,VALUE(rawdata!B521)&lt;=100),VALUE(rawdata!B521),""),"")</f>
        <v>2</v>
      </c>
      <c r="C621" s="1">
        <f>IF(ISNUMBER(VALUE(rawdata!C521)),IF(AND(VALUE(rawdata!C521)&gt;=0,VALUE(rawdata!C521)&lt;=100),VALUE(rawdata!C521),""),"")</f>
        <v>1</v>
      </c>
      <c r="D621" s="1">
        <f>IF(ISNUMBER(VALUE(rawdata!D521)),IF(AND(VALUE(rawdata!D521)&gt;=0,VALUE(rawdata!D521)&lt;=100),VALUE(rawdata!D521),""),"")</f>
        <v>96</v>
      </c>
      <c r="E621" t="str">
        <f>B621&amp;"_"&amp;C621</f>
        <v>2_1</v>
      </c>
    </row>
    <row r="622" spans="1:5" x14ac:dyDescent="0.3">
      <c r="A622" s="13">
        <f>DATEVALUE(MID(rawdata!A238,9, 2)&amp; "/" &amp; MID(rawdata!A238, 5,3)&amp; "/"&amp;  MID(rawdata!A238, 25,4)) + TIMEVALUE(MID(rawdata!A238,12, 2)&amp; ":" &amp; MID(rawdata!A238,15, 2)&amp; ":"&amp;  MID(rawdata!A238,18, 2))</f>
        <v>43837.197916666664</v>
      </c>
      <c r="B622" s="1">
        <f>IF(ISNUMBER(VALUE(rawdata!B533)),IF(AND(VALUE(rawdata!B533)&gt;=0,VALUE(rawdata!B533)&lt;=100),VALUE(rawdata!B533),""),"")</f>
        <v>2</v>
      </c>
      <c r="C622" s="1">
        <f>IF(ISNUMBER(VALUE(rawdata!C533)),IF(AND(VALUE(rawdata!C533)&gt;=0,VALUE(rawdata!C533)&lt;=100),VALUE(rawdata!C533),""),"")</f>
        <v>1</v>
      </c>
      <c r="D622" s="1">
        <f>IF(ISNUMBER(VALUE(rawdata!D533)),IF(AND(VALUE(rawdata!D533)&gt;=0,VALUE(rawdata!D533)&lt;=100),VALUE(rawdata!D533),""),"")</f>
        <v>16</v>
      </c>
      <c r="E622" t="str">
        <f>B622&amp;"_"&amp;C622</f>
        <v>2_1</v>
      </c>
    </row>
    <row r="623" spans="1:5" x14ac:dyDescent="0.3">
      <c r="A623" s="13">
        <f>DATEVALUE(MID(rawdata!A239,9, 2)&amp; "/" &amp; MID(rawdata!A239, 5,3)&amp; "/"&amp;  MID(rawdata!A239, 25,4)) + TIMEVALUE(MID(rawdata!A239,12, 2)&amp; ":" &amp; MID(rawdata!A239,15, 2)&amp; ":"&amp;  MID(rawdata!A239,18, 2))</f>
        <v>43837.197916666664</v>
      </c>
      <c r="B623" s="1">
        <f>IF(ISNUMBER(VALUE(rawdata!B545)),IF(AND(VALUE(rawdata!B545)&gt;=0,VALUE(rawdata!B545)&lt;=100),VALUE(rawdata!B545),""),"")</f>
        <v>2</v>
      </c>
      <c r="C623" s="1">
        <f>IF(ISNUMBER(VALUE(rawdata!C545)),IF(AND(VALUE(rawdata!C545)&gt;=0,VALUE(rawdata!C545)&lt;=100),VALUE(rawdata!C545),""),"")</f>
        <v>1</v>
      </c>
      <c r="D623" s="1">
        <f>IF(ISNUMBER(VALUE(rawdata!D545)),IF(AND(VALUE(rawdata!D545)&gt;=0,VALUE(rawdata!D545)&lt;=100),VALUE(rawdata!D545),""),"")</f>
        <v>5</v>
      </c>
      <c r="E623" t="str">
        <f>B623&amp;"_"&amp;C623</f>
        <v>2_1</v>
      </c>
    </row>
    <row r="624" spans="1:5" x14ac:dyDescent="0.3">
      <c r="A624" s="13">
        <f>DATEVALUE(MID(rawdata!A240,9, 2)&amp; "/" &amp; MID(rawdata!A240, 5,3)&amp; "/"&amp;  MID(rawdata!A240, 25,4)) + TIMEVALUE(MID(rawdata!A240,12, 2)&amp; ":" &amp; MID(rawdata!A240,15, 2)&amp; ":"&amp;  MID(rawdata!A240,18, 2))</f>
        <v>43837.197916666664</v>
      </c>
      <c r="B624" s="1">
        <f>IF(ISNUMBER(VALUE(rawdata!B557)),IF(AND(VALUE(rawdata!B557)&gt;=0,VALUE(rawdata!B557)&lt;=100),VALUE(rawdata!B557),""),"")</f>
        <v>2</v>
      </c>
      <c r="C624" s="1">
        <f>IF(ISNUMBER(VALUE(rawdata!C557)),IF(AND(VALUE(rawdata!C557)&gt;=0,VALUE(rawdata!C557)&lt;=100),VALUE(rawdata!C557),""),"")</f>
        <v>1</v>
      </c>
      <c r="D624" s="1">
        <f>IF(ISNUMBER(VALUE(rawdata!D557)),IF(AND(VALUE(rawdata!D557)&gt;=0,VALUE(rawdata!D557)&lt;=100),VALUE(rawdata!D557),""),"")</f>
        <v>76</v>
      </c>
      <c r="E624" t="str">
        <f>B624&amp;"_"&amp;C624</f>
        <v>2_1</v>
      </c>
    </row>
    <row r="625" spans="1:5" x14ac:dyDescent="0.3">
      <c r="A625" s="13">
        <f>DATEVALUE(MID(rawdata!A241,9, 2)&amp; "/" &amp; MID(rawdata!A241, 5,3)&amp; "/"&amp;  MID(rawdata!A241, 25,4)) + TIMEVALUE(MID(rawdata!A241,12, 2)&amp; ":" &amp; MID(rawdata!A241,15, 2)&amp; ":"&amp;  MID(rawdata!A241,18, 2))</f>
        <v>43837.197916666664</v>
      </c>
      <c r="B625" s="1">
        <f>IF(ISNUMBER(VALUE(rawdata!B569)),IF(AND(VALUE(rawdata!B569)&gt;=0,VALUE(rawdata!B569)&lt;=100),VALUE(rawdata!B569),""),"")</f>
        <v>2</v>
      </c>
      <c r="C625" s="1">
        <f>IF(ISNUMBER(VALUE(rawdata!C569)),IF(AND(VALUE(rawdata!C569)&gt;=0,VALUE(rawdata!C569)&lt;=100),VALUE(rawdata!C569),""),"")</f>
        <v>1</v>
      </c>
      <c r="D625" s="1">
        <f>IF(ISNUMBER(VALUE(rawdata!D569)),IF(AND(VALUE(rawdata!D569)&gt;=0,VALUE(rawdata!D569)&lt;=100),VALUE(rawdata!D569),""),"")</f>
        <v>32</v>
      </c>
      <c r="E625" t="str">
        <f>B625&amp;"_"&amp;C625</f>
        <v>2_1</v>
      </c>
    </row>
    <row r="626" spans="1:5" x14ac:dyDescent="0.3">
      <c r="A626" s="13">
        <f>DATEVALUE(MID(rawdata!A242,9, 2)&amp; "/" &amp; MID(rawdata!A242, 5,3)&amp; "/"&amp;  MID(rawdata!A242, 25,4)) + TIMEVALUE(MID(rawdata!A242,12, 2)&amp; ":" &amp; MID(rawdata!A242,15, 2)&amp; ":"&amp;  MID(rawdata!A242,18, 2))</f>
        <v>43837.208333333336</v>
      </c>
      <c r="B626" s="1">
        <f>IF(ISNUMBER(VALUE(rawdata!B581)),IF(AND(VALUE(rawdata!B581)&gt;=0,VALUE(rawdata!B581)&lt;=100),VALUE(rawdata!B581),""),"")</f>
        <v>2</v>
      </c>
      <c r="C626" s="1">
        <f>IF(ISNUMBER(VALUE(rawdata!C581)),IF(AND(VALUE(rawdata!C581)&gt;=0,VALUE(rawdata!C581)&lt;=100),VALUE(rawdata!C581),""),"")</f>
        <v>1</v>
      </c>
      <c r="D626" s="1">
        <f>IF(ISNUMBER(VALUE(rawdata!D581)),IF(AND(VALUE(rawdata!D581)&gt;=0,VALUE(rawdata!D581)&lt;=100),VALUE(rawdata!D581),""),"")</f>
        <v>68</v>
      </c>
      <c r="E626" t="str">
        <f>B626&amp;"_"&amp;C626</f>
        <v>2_1</v>
      </c>
    </row>
    <row r="627" spans="1:5" x14ac:dyDescent="0.3">
      <c r="A627" s="13">
        <f>DATEVALUE(MID(rawdata!A243,9, 2)&amp; "/" &amp; MID(rawdata!A243, 5,3)&amp; "/"&amp;  MID(rawdata!A243, 25,4)) + TIMEVALUE(MID(rawdata!A243,12, 2)&amp; ":" &amp; MID(rawdata!A243,15, 2)&amp; ":"&amp;  MID(rawdata!A243,18, 2))</f>
        <v>43837.208333333336</v>
      </c>
      <c r="B627" s="1">
        <f>IF(ISNUMBER(VALUE(rawdata!B593)),IF(AND(VALUE(rawdata!B593)&gt;=0,VALUE(rawdata!B593)&lt;=100),VALUE(rawdata!B593),""),"")</f>
        <v>2</v>
      </c>
      <c r="C627" s="1">
        <f>IF(ISNUMBER(VALUE(rawdata!C593)),IF(AND(VALUE(rawdata!C593)&gt;=0,VALUE(rawdata!C593)&lt;=100),VALUE(rawdata!C593),""),"")</f>
        <v>1</v>
      </c>
      <c r="D627" s="1">
        <f>IF(ISNUMBER(VALUE(rawdata!D593)),IF(AND(VALUE(rawdata!D593)&gt;=0,VALUE(rawdata!D593)&lt;=100),VALUE(rawdata!D593),""),"")</f>
        <v>15</v>
      </c>
      <c r="E627" t="str">
        <f>B627&amp;"_"&amp;C627</f>
        <v>2_1</v>
      </c>
    </row>
    <row r="628" spans="1:5" x14ac:dyDescent="0.3">
      <c r="A628" s="13">
        <f>DATEVALUE(MID(rawdata!A244,9, 2)&amp; "/" &amp; MID(rawdata!A244, 5,3)&amp; "/"&amp;  MID(rawdata!A244, 25,4)) + TIMEVALUE(MID(rawdata!A244,12, 2)&amp; ":" &amp; MID(rawdata!A244,15, 2)&amp; ":"&amp;  MID(rawdata!A244,18, 2))</f>
        <v>43837.208333333336</v>
      </c>
      <c r="B628" s="1">
        <f>IF(ISNUMBER(VALUE(rawdata!B605)),IF(AND(VALUE(rawdata!B605)&gt;=0,VALUE(rawdata!B605)&lt;=100),VALUE(rawdata!B605),""),"")</f>
        <v>2</v>
      </c>
      <c r="C628" s="1">
        <f>IF(ISNUMBER(VALUE(rawdata!C605)),IF(AND(VALUE(rawdata!C605)&gt;=0,VALUE(rawdata!C605)&lt;=100),VALUE(rawdata!C605),""),"")</f>
        <v>1</v>
      </c>
      <c r="D628" s="1">
        <f>IF(ISNUMBER(VALUE(rawdata!D605)),IF(AND(VALUE(rawdata!D605)&gt;=0,VALUE(rawdata!D605)&lt;=100),VALUE(rawdata!D605),""),"")</f>
        <v>30</v>
      </c>
      <c r="E628" t="str">
        <f>B628&amp;"_"&amp;C628</f>
        <v>2_1</v>
      </c>
    </row>
    <row r="629" spans="1:5" x14ac:dyDescent="0.3">
      <c r="A629" s="13">
        <f>DATEVALUE(MID(rawdata!A245,9, 2)&amp; "/" &amp; MID(rawdata!A245, 5,3)&amp; "/"&amp;  MID(rawdata!A245, 25,4)) + TIMEVALUE(MID(rawdata!A245,12, 2)&amp; ":" &amp; MID(rawdata!A245,15, 2)&amp; ":"&amp;  MID(rawdata!A245,18, 2))</f>
        <v>43837.208333333336</v>
      </c>
      <c r="B629" s="1">
        <f>IF(ISNUMBER(VALUE(rawdata!B617)),IF(AND(VALUE(rawdata!B617)&gt;=0,VALUE(rawdata!B617)&lt;=100),VALUE(rawdata!B617),""),"")</f>
        <v>2</v>
      </c>
      <c r="C629" s="1">
        <f>IF(ISNUMBER(VALUE(rawdata!C617)),IF(AND(VALUE(rawdata!C617)&gt;=0,VALUE(rawdata!C617)&lt;=100),VALUE(rawdata!C617),""),"")</f>
        <v>1</v>
      </c>
      <c r="D629" s="1" t="str">
        <f>IF(ISNUMBER(VALUE(rawdata!D617)),IF(AND(VALUE(rawdata!D617)&gt;=0,VALUE(rawdata!D617)&lt;=100),VALUE(rawdata!D617),""),"")</f>
        <v/>
      </c>
      <c r="E629" t="str">
        <f>B629&amp;"_"&amp;C629</f>
        <v>2_1</v>
      </c>
    </row>
    <row r="630" spans="1:5" x14ac:dyDescent="0.3">
      <c r="A630" s="13">
        <f>DATEVALUE(MID(rawdata!A246,9, 2)&amp; "/" &amp; MID(rawdata!A246, 5,3)&amp; "/"&amp;  MID(rawdata!A246, 25,4)) + TIMEVALUE(MID(rawdata!A246,12, 2)&amp; ":" &amp; MID(rawdata!A246,15, 2)&amp; ":"&amp;  MID(rawdata!A246,18, 2))</f>
        <v>43837.208333333336</v>
      </c>
      <c r="B630" s="1">
        <f>IF(ISNUMBER(VALUE(rawdata!B629)),IF(AND(VALUE(rawdata!B629)&gt;=0,VALUE(rawdata!B629)&lt;=100),VALUE(rawdata!B629),""),"")</f>
        <v>2</v>
      </c>
      <c r="C630" s="1">
        <f>IF(ISNUMBER(VALUE(rawdata!C629)),IF(AND(VALUE(rawdata!C629)&gt;=0,VALUE(rawdata!C629)&lt;=100),VALUE(rawdata!C629),""),"")</f>
        <v>1</v>
      </c>
      <c r="D630" s="1">
        <f>IF(ISNUMBER(VALUE(rawdata!D629)),IF(AND(VALUE(rawdata!D629)&gt;=0,VALUE(rawdata!D629)&lt;=100),VALUE(rawdata!D629),""),"")</f>
        <v>19</v>
      </c>
      <c r="E630" t="str">
        <f>B630&amp;"_"&amp;C630</f>
        <v>2_1</v>
      </c>
    </row>
    <row r="631" spans="1:5" x14ac:dyDescent="0.3">
      <c r="A631" s="13">
        <f>DATEVALUE(MID(rawdata!A247,9, 2)&amp; "/" &amp; MID(rawdata!A247, 5,3)&amp; "/"&amp;  MID(rawdata!A247, 25,4)) + TIMEVALUE(MID(rawdata!A247,12, 2)&amp; ":" &amp; MID(rawdata!A247,15, 2)&amp; ":"&amp;  MID(rawdata!A247,18, 2))</f>
        <v>43837.208333333336</v>
      </c>
      <c r="B631" s="1">
        <f>IF(ISNUMBER(VALUE(rawdata!B641)),IF(AND(VALUE(rawdata!B641)&gt;=0,VALUE(rawdata!B641)&lt;=100),VALUE(rawdata!B641),""),"")</f>
        <v>2</v>
      </c>
      <c r="C631" s="1">
        <f>IF(ISNUMBER(VALUE(rawdata!C641)),IF(AND(VALUE(rawdata!C641)&gt;=0,VALUE(rawdata!C641)&lt;=100),VALUE(rawdata!C641),""),"")</f>
        <v>1</v>
      </c>
      <c r="D631" s="1">
        <f>IF(ISNUMBER(VALUE(rawdata!D641)),IF(AND(VALUE(rawdata!D641)&gt;=0,VALUE(rawdata!D641)&lt;=100),VALUE(rawdata!D641),""),"")</f>
        <v>25</v>
      </c>
      <c r="E631" t="str">
        <f>B631&amp;"_"&amp;C631</f>
        <v>2_1</v>
      </c>
    </row>
    <row r="632" spans="1:5" x14ac:dyDescent="0.3">
      <c r="A632" s="13">
        <f>DATEVALUE(MID(rawdata!A248,9, 2)&amp; "/" &amp; MID(rawdata!A248, 5,3)&amp; "/"&amp;  MID(rawdata!A248, 25,4)) + TIMEVALUE(MID(rawdata!A248,12, 2)&amp; ":" &amp; MID(rawdata!A248,15, 2)&amp; ":"&amp;  MID(rawdata!A248,18, 2))</f>
        <v>43837.208333333336</v>
      </c>
      <c r="B632" s="1">
        <f>IF(ISNUMBER(VALUE(rawdata!B653)),IF(AND(VALUE(rawdata!B653)&gt;=0,VALUE(rawdata!B653)&lt;=100),VALUE(rawdata!B653),""),"")</f>
        <v>2</v>
      </c>
      <c r="C632" s="1">
        <f>IF(ISNUMBER(VALUE(rawdata!C653)),IF(AND(VALUE(rawdata!C653)&gt;=0,VALUE(rawdata!C653)&lt;=100),VALUE(rawdata!C653),""),"")</f>
        <v>1</v>
      </c>
      <c r="D632" s="1">
        <f>IF(ISNUMBER(VALUE(rawdata!D653)),IF(AND(VALUE(rawdata!D653)&gt;=0,VALUE(rawdata!D653)&lt;=100),VALUE(rawdata!D653),""),"")</f>
        <v>64</v>
      </c>
      <c r="E632" t="str">
        <f>B632&amp;"_"&amp;C632</f>
        <v>2_1</v>
      </c>
    </row>
    <row r="633" spans="1:5" x14ac:dyDescent="0.3">
      <c r="A633" s="13">
        <f>DATEVALUE(MID(rawdata!A249,9, 2)&amp; "/" &amp; MID(rawdata!A249, 5,3)&amp; "/"&amp;  MID(rawdata!A249, 25,4)) + TIMEVALUE(MID(rawdata!A249,12, 2)&amp; ":" &amp; MID(rawdata!A249,15, 2)&amp; ":"&amp;  MID(rawdata!A249,18, 2))</f>
        <v>43837.208333333336</v>
      </c>
      <c r="B633" s="1">
        <f>IF(ISNUMBER(VALUE(rawdata!B665)),IF(AND(VALUE(rawdata!B665)&gt;=0,VALUE(rawdata!B665)&lt;=100),VALUE(rawdata!B665),""),"")</f>
        <v>2</v>
      </c>
      <c r="C633" s="1">
        <f>IF(ISNUMBER(VALUE(rawdata!C665)),IF(AND(VALUE(rawdata!C665)&gt;=0,VALUE(rawdata!C665)&lt;=100),VALUE(rawdata!C665),""),"")</f>
        <v>1</v>
      </c>
      <c r="D633" s="1">
        <f>IF(ISNUMBER(VALUE(rawdata!D665)),IF(AND(VALUE(rawdata!D665)&gt;=0,VALUE(rawdata!D665)&lt;=100),VALUE(rawdata!D665),""),"")</f>
        <v>69</v>
      </c>
      <c r="E633" t="str">
        <f>B633&amp;"_"&amp;C633</f>
        <v>2_1</v>
      </c>
    </row>
    <row r="634" spans="1:5" x14ac:dyDescent="0.3">
      <c r="A634" s="13">
        <f>DATEVALUE(MID(rawdata!A250,9, 2)&amp; "/" &amp; MID(rawdata!A250, 5,3)&amp; "/"&amp;  MID(rawdata!A250, 25,4)) + TIMEVALUE(MID(rawdata!A250,12, 2)&amp; ":" &amp; MID(rawdata!A250,15, 2)&amp; ":"&amp;  MID(rawdata!A250,18, 2))</f>
        <v>43837.208333333336</v>
      </c>
      <c r="B634" s="1">
        <f>IF(ISNUMBER(VALUE(rawdata!B677)),IF(AND(VALUE(rawdata!B677)&gt;=0,VALUE(rawdata!B677)&lt;=100),VALUE(rawdata!B677),""),"")</f>
        <v>2</v>
      </c>
      <c r="C634" s="1">
        <f>IF(ISNUMBER(VALUE(rawdata!C677)),IF(AND(VALUE(rawdata!C677)&gt;=0,VALUE(rawdata!C677)&lt;=100),VALUE(rawdata!C677),""),"")</f>
        <v>1</v>
      </c>
      <c r="D634" s="1">
        <f>IF(ISNUMBER(VALUE(rawdata!D677)),IF(AND(VALUE(rawdata!D677)&gt;=0,VALUE(rawdata!D677)&lt;=100),VALUE(rawdata!D677),""),"")</f>
        <v>80</v>
      </c>
      <c r="E634" t="str">
        <f>B634&amp;"_"&amp;C634</f>
        <v>2_1</v>
      </c>
    </row>
    <row r="635" spans="1:5" x14ac:dyDescent="0.3">
      <c r="A635" s="13">
        <f>DATEVALUE(MID(rawdata!A251,9, 2)&amp; "/" &amp; MID(rawdata!A251, 5,3)&amp; "/"&amp;  MID(rawdata!A251, 25,4)) + TIMEVALUE(MID(rawdata!A251,12, 2)&amp; ":" &amp; MID(rawdata!A251,15, 2)&amp; ":"&amp;  MID(rawdata!A251,18, 2))</f>
        <v>43837.208333333336</v>
      </c>
      <c r="B635" s="1">
        <f>IF(ISNUMBER(VALUE(rawdata!B689)),IF(AND(VALUE(rawdata!B689)&gt;=0,VALUE(rawdata!B689)&lt;=100),VALUE(rawdata!B689),""),"")</f>
        <v>2</v>
      </c>
      <c r="C635" s="1">
        <f>IF(ISNUMBER(VALUE(rawdata!C689)),IF(AND(VALUE(rawdata!C689)&gt;=0,VALUE(rawdata!C689)&lt;=100),VALUE(rawdata!C689),""),"")</f>
        <v>1</v>
      </c>
      <c r="D635" s="1">
        <f>IF(ISNUMBER(VALUE(rawdata!D689)),IF(AND(VALUE(rawdata!D689)&gt;=0,VALUE(rawdata!D689)&lt;=100),VALUE(rawdata!D689),""),"")</f>
        <v>94</v>
      </c>
      <c r="E635" t="str">
        <f>B635&amp;"_"&amp;C635</f>
        <v>2_1</v>
      </c>
    </row>
    <row r="636" spans="1:5" x14ac:dyDescent="0.3">
      <c r="A636" s="13">
        <f>DATEVALUE(MID(rawdata!A252,9, 2)&amp; "/" &amp; MID(rawdata!A252, 5,3)&amp; "/"&amp;  MID(rawdata!A252, 25,4)) + TIMEVALUE(MID(rawdata!A252,12, 2)&amp; ":" &amp; MID(rawdata!A252,15, 2)&amp; ":"&amp;  MID(rawdata!A252,18, 2))</f>
        <v>43837.208333333336</v>
      </c>
      <c r="B636" s="1">
        <f>IF(ISNUMBER(VALUE(rawdata!B701)),IF(AND(VALUE(rawdata!B701)&gt;=0,VALUE(rawdata!B701)&lt;=100),VALUE(rawdata!B701),""),"")</f>
        <v>2</v>
      </c>
      <c r="C636" s="1">
        <f>IF(ISNUMBER(VALUE(rawdata!C701)),IF(AND(VALUE(rawdata!C701)&gt;=0,VALUE(rawdata!C701)&lt;=100),VALUE(rawdata!C701),""),"")</f>
        <v>1</v>
      </c>
      <c r="D636" s="1">
        <f>IF(ISNUMBER(VALUE(rawdata!D701)),IF(AND(VALUE(rawdata!D701)&gt;=0,VALUE(rawdata!D701)&lt;=100),VALUE(rawdata!D701),""),"")</f>
        <v>47</v>
      </c>
      <c r="E636" t="str">
        <f>B636&amp;"_"&amp;C636</f>
        <v>2_1</v>
      </c>
    </row>
    <row r="637" spans="1:5" x14ac:dyDescent="0.3">
      <c r="A637" s="13">
        <f>DATEVALUE(MID(rawdata!A253,9, 2)&amp; "/" &amp; MID(rawdata!A253, 5,3)&amp; "/"&amp;  MID(rawdata!A253, 25,4)) + TIMEVALUE(MID(rawdata!A253,12, 2)&amp; ":" &amp; MID(rawdata!A253,15, 2)&amp; ":"&amp;  MID(rawdata!A253,18, 2))</f>
        <v>43837.208333333336</v>
      </c>
      <c r="B637" s="1">
        <f>IF(ISNUMBER(VALUE(rawdata!B713)),IF(AND(VALUE(rawdata!B713)&gt;=0,VALUE(rawdata!B713)&lt;=100),VALUE(rawdata!B713),""),"")</f>
        <v>2</v>
      </c>
      <c r="C637" s="1">
        <f>IF(ISNUMBER(VALUE(rawdata!C713)),IF(AND(VALUE(rawdata!C713)&gt;=0,VALUE(rawdata!C713)&lt;=100),VALUE(rawdata!C713),""),"")</f>
        <v>1</v>
      </c>
      <c r="D637" s="1" t="str">
        <f>IF(ISNUMBER(VALUE(rawdata!D713)),IF(AND(VALUE(rawdata!D713)&gt;=0,VALUE(rawdata!D713)&lt;=100),VALUE(rawdata!D713),""),"")</f>
        <v/>
      </c>
      <c r="E637" t="str">
        <f>B637&amp;"_"&amp;C637</f>
        <v>2_1</v>
      </c>
    </row>
    <row r="638" spans="1:5" x14ac:dyDescent="0.3">
      <c r="A638" s="13">
        <f>DATEVALUE(MID(rawdata!A254,9, 2)&amp; "/" &amp; MID(rawdata!A254, 5,3)&amp; "/"&amp;  MID(rawdata!A254, 25,4)) + TIMEVALUE(MID(rawdata!A254,12, 2)&amp; ":" &amp; MID(rawdata!A254,15, 2)&amp; ":"&amp;  MID(rawdata!A254,18, 2))</f>
        <v>43837.21875</v>
      </c>
      <c r="B638" s="1">
        <f>IF(ISNUMBER(VALUE(rawdata!B725)),IF(AND(VALUE(rawdata!B725)&gt;=0,VALUE(rawdata!B725)&lt;=100),VALUE(rawdata!B725),""),"")</f>
        <v>2</v>
      </c>
      <c r="C638" s="1">
        <f>IF(ISNUMBER(VALUE(rawdata!C725)),IF(AND(VALUE(rawdata!C725)&gt;=0,VALUE(rawdata!C725)&lt;=100),VALUE(rawdata!C725),""),"")</f>
        <v>1</v>
      </c>
      <c r="D638" s="1">
        <f>IF(ISNUMBER(VALUE(rawdata!D725)),IF(AND(VALUE(rawdata!D725)&gt;=0,VALUE(rawdata!D725)&lt;=100),VALUE(rawdata!D725),""),"")</f>
        <v>52</v>
      </c>
      <c r="E638" t="str">
        <f>B638&amp;"_"&amp;C638</f>
        <v>2_1</v>
      </c>
    </row>
    <row r="639" spans="1:5" x14ac:dyDescent="0.3">
      <c r="A639" s="13">
        <f>DATEVALUE(MID(rawdata!A255,9, 2)&amp; "/" &amp; MID(rawdata!A255, 5,3)&amp; "/"&amp;  MID(rawdata!A255, 25,4)) + TIMEVALUE(MID(rawdata!A255,12, 2)&amp; ":" &amp; MID(rawdata!A255,15, 2)&amp; ":"&amp;  MID(rawdata!A255,18, 2))</f>
        <v>43837.21875</v>
      </c>
      <c r="B639" s="1">
        <f>IF(ISNUMBER(VALUE(rawdata!B737)),IF(AND(VALUE(rawdata!B737)&gt;=0,VALUE(rawdata!B737)&lt;=100),VALUE(rawdata!B737),""),"")</f>
        <v>2</v>
      </c>
      <c r="C639" s="1">
        <f>IF(ISNUMBER(VALUE(rawdata!C737)),IF(AND(VALUE(rawdata!C737)&gt;=0,VALUE(rawdata!C737)&lt;=100),VALUE(rawdata!C737),""),"")</f>
        <v>1</v>
      </c>
      <c r="D639" s="1">
        <f>IF(ISNUMBER(VALUE(rawdata!D737)),IF(AND(VALUE(rawdata!D737)&gt;=0,VALUE(rawdata!D737)&lt;=100),VALUE(rawdata!D737),""),"")</f>
        <v>10</v>
      </c>
      <c r="E639" t="str">
        <f>B639&amp;"_"&amp;C639</f>
        <v>2_1</v>
      </c>
    </row>
    <row r="640" spans="1:5" x14ac:dyDescent="0.3">
      <c r="A640" s="13">
        <f>DATEVALUE(MID(rawdata!A256,9, 2)&amp; "/" &amp; MID(rawdata!A256, 5,3)&amp; "/"&amp;  MID(rawdata!A256, 25,4)) + TIMEVALUE(MID(rawdata!A256,12, 2)&amp; ":" &amp; MID(rawdata!A256,15, 2)&amp; ":"&amp;  MID(rawdata!A256,18, 2))</f>
        <v>43837.21875</v>
      </c>
      <c r="B640" s="1">
        <f>IF(ISNUMBER(VALUE(rawdata!B749)),IF(AND(VALUE(rawdata!B749)&gt;=0,VALUE(rawdata!B749)&lt;=100),VALUE(rawdata!B749),""),"")</f>
        <v>2</v>
      </c>
      <c r="C640" s="1">
        <f>IF(ISNUMBER(VALUE(rawdata!C749)),IF(AND(VALUE(rawdata!C749)&gt;=0,VALUE(rawdata!C749)&lt;=100),VALUE(rawdata!C749),""),"")</f>
        <v>1</v>
      </c>
      <c r="D640" s="1" t="str">
        <f>IF(ISNUMBER(VALUE(rawdata!D749)),IF(AND(VALUE(rawdata!D749)&gt;=0,VALUE(rawdata!D749)&lt;=100),VALUE(rawdata!D749),""),"")</f>
        <v/>
      </c>
      <c r="E640" t="str">
        <f>B640&amp;"_"&amp;C640</f>
        <v>2_1</v>
      </c>
    </row>
    <row r="641" spans="1:5" x14ac:dyDescent="0.3">
      <c r="A641" s="13">
        <f>DATEVALUE(MID(rawdata!A257,9, 2)&amp; "/" &amp; MID(rawdata!A257, 5,3)&amp; "/"&amp;  MID(rawdata!A257, 25,4)) + TIMEVALUE(MID(rawdata!A257,12, 2)&amp; ":" &amp; MID(rawdata!A257,15, 2)&amp; ":"&amp;  MID(rawdata!A257,18, 2))</f>
        <v>43837.21875</v>
      </c>
      <c r="B641" s="1">
        <f>IF(ISNUMBER(VALUE(rawdata!B761)),IF(AND(VALUE(rawdata!B761)&gt;=0,VALUE(rawdata!B761)&lt;=100),VALUE(rawdata!B761),""),"")</f>
        <v>2</v>
      </c>
      <c r="C641" s="1">
        <f>IF(ISNUMBER(VALUE(rawdata!C761)),IF(AND(VALUE(rawdata!C761)&gt;=0,VALUE(rawdata!C761)&lt;=100),VALUE(rawdata!C761),""),"")</f>
        <v>1</v>
      </c>
      <c r="D641" s="1">
        <f>IF(ISNUMBER(VALUE(rawdata!D761)),IF(AND(VALUE(rawdata!D761)&gt;=0,VALUE(rawdata!D761)&lt;=100),VALUE(rawdata!D761),""),"")</f>
        <v>95</v>
      </c>
      <c r="E641" t="str">
        <f>B641&amp;"_"&amp;C641</f>
        <v>2_1</v>
      </c>
    </row>
    <row r="642" spans="1:5" x14ac:dyDescent="0.3">
      <c r="A642" s="13">
        <f>DATEVALUE(MID(rawdata!A258,9, 2)&amp; "/" &amp; MID(rawdata!A258, 5,3)&amp; "/"&amp;  MID(rawdata!A258, 25,4)) + TIMEVALUE(MID(rawdata!A258,12, 2)&amp; ":" &amp; MID(rawdata!A258,15, 2)&amp; ":"&amp;  MID(rawdata!A258,18, 2))</f>
        <v>43837.21875</v>
      </c>
      <c r="B642" s="1">
        <f>IF(ISNUMBER(VALUE(rawdata!B773)),IF(AND(VALUE(rawdata!B773)&gt;=0,VALUE(rawdata!B773)&lt;=100),VALUE(rawdata!B773),""),"")</f>
        <v>2</v>
      </c>
      <c r="C642" s="1">
        <f>IF(ISNUMBER(VALUE(rawdata!C773)),IF(AND(VALUE(rawdata!C773)&gt;=0,VALUE(rawdata!C773)&lt;=100),VALUE(rawdata!C773),""),"")</f>
        <v>1</v>
      </c>
      <c r="D642" s="1">
        <f>IF(ISNUMBER(VALUE(rawdata!D773)),IF(AND(VALUE(rawdata!D773)&gt;=0,VALUE(rawdata!D773)&lt;=100),VALUE(rawdata!D773),""),"")</f>
        <v>15</v>
      </c>
      <c r="E642" t="str">
        <f>B642&amp;"_"&amp;C642</f>
        <v>2_1</v>
      </c>
    </row>
    <row r="643" spans="1:5" x14ac:dyDescent="0.3">
      <c r="A643" s="13">
        <f>DATEVALUE(MID(rawdata!A259,9, 2)&amp; "/" &amp; MID(rawdata!A259, 5,3)&amp; "/"&amp;  MID(rawdata!A259, 25,4)) + TIMEVALUE(MID(rawdata!A259,12, 2)&amp; ":" &amp; MID(rawdata!A259,15, 2)&amp; ":"&amp;  MID(rawdata!A259,18, 2))</f>
        <v>43837.21875</v>
      </c>
      <c r="B643" s="1">
        <f>IF(ISNUMBER(VALUE(rawdata!B785)),IF(AND(VALUE(rawdata!B785)&gt;=0,VALUE(rawdata!B785)&lt;=100),VALUE(rawdata!B785),""),"")</f>
        <v>2</v>
      </c>
      <c r="C643" s="1">
        <f>IF(ISNUMBER(VALUE(rawdata!C785)),IF(AND(VALUE(rawdata!C785)&gt;=0,VALUE(rawdata!C785)&lt;=100),VALUE(rawdata!C785),""),"")</f>
        <v>1</v>
      </c>
      <c r="D643" s="1" t="str">
        <f>IF(ISNUMBER(VALUE(rawdata!D785)),IF(AND(VALUE(rawdata!D785)&gt;=0,VALUE(rawdata!D785)&lt;=100),VALUE(rawdata!D785),""),"")</f>
        <v/>
      </c>
      <c r="E643" t="str">
        <f>B643&amp;"_"&amp;C643</f>
        <v>2_1</v>
      </c>
    </row>
    <row r="644" spans="1:5" x14ac:dyDescent="0.3">
      <c r="A644" s="13">
        <f>DATEVALUE(MID(rawdata!A260,9, 2)&amp; "/" &amp; MID(rawdata!A260, 5,3)&amp; "/"&amp;  MID(rawdata!A260, 25,4)) + TIMEVALUE(MID(rawdata!A260,12, 2)&amp; ":" &amp; MID(rawdata!A260,15, 2)&amp; ":"&amp;  MID(rawdata!A260,18, 2))</f>
        <v>43837.21875</v>
      </c>
      <c r="B644" s="1">
        <f>IF(ISNUMBER(VALUE(rawdata!B797)),IF(AND(VALUE(rawdata!B797)&gt;=0,VALUE(rawdata!B797)&lt;=100),VALUE(rawdata!B797),""),"")</f>
        <v>2</v>
      </c>
      <c r="C644" s="1">
        <f>IF(ISNUMBER(VALUE(rawdata!C797)),IF(AND(VALUE(rawdata!C797)&gt;=0,VALUE(rawdata!C797)&lt;=100),VALUE(rawdata!C797),""),"")</f>
        <v>1</v>
      </c>
      <c r="D644" s="1">
        <f>IF(ISNUMBER(VALUE(rawdata!D797)),IF(AND(VALUE(rawdata!D797)&gt;=0,VALUE(rawdata!D797)&lt;=100),VALUE(rawdata!D797),""),"")</f>
        <v>25</v>
      </c>
      <c r="E644" t="str">
        <f>B644&amp;"_"&amp;C644</f>
        <v>2_1</v>
      </c>
    </row>
    <row r="645" spans="1:5" x14ac:dyDescent="0.3">
      <c r="A645" s="13">
        <f>DATEVALUE(MID(rawdata!A261,9, 2)&amp; "/" &amp; MID(rawdata!A261, 5,3)&amp; "/"&amp;  MID(rawdata!A261, 25,4)) + TIMEVALUE(MID(rawdata!A261,12, 2)&amp; ":" &amp; MID(rawdata!A261,15, 2)&amp; ":"&amp;  MID(rawdata!A261,18, 2))</f>
        <v>43837.21875</v>
      </c>
      <c r="B645" s="1">
        <f>IF(ISNUMBER(VALUE(rawdata!B809)),IF(AND(VALUE(rawdata!B809)&gt;=0,VALUE(rawdata!B809)&lt;=100),VALUE(rawdata!B809),""),"")</f>
        <v>2</v>
      </c>
      <c r="C645" s="1">
        <f>IF(ISNUMBER(VALUE(rawdata!C809)),IF(AND(VALUE(rawdata!C809)&gt;=0,VALUE(rawdata!C809)&lt;=100),VALUE(rawdata!C809),""),"")</f>
        <v>1</v>
      </c>
      <c r="D645" s="1">
        <f>IF(ISNUMBER(VALUE(rawdata!D809)),IF(AND(VALUE(rawdata!D809)&gt;=0,VALUE(rawdata!D809)&lt;=100),VALUE(rawdata!D809),""),"")</f>
        <v>9</v>
      </c>
      <c r="E645" t="str">
        <f>B645&amp;"_"&amp;C645</f>
        <v>2_1</v>
      </c>
    </row>
    <row r="646" spans="1:5" x14ac:dyDescent="0.3">
      <c r="A646" s="13">
        <f>DATEVALUE(MID(rawdata!A262,9, 2)&amp; "/" &amp; MID(rawdata!A262, 5,3)&amp; "/"&amp;  MID(rawdata!A262, 25,4)) + TIMEVALUE(MID(rawdata!A262,12, 2)&amp; ":" &amp; MID(rawdata!A262,15, 2)&amp; ":"&amp;  MID(rawdata!A262,18, 2))</f>
        <v>43837.21875</v>
      </c>
      <c r="B646" s="1">
        <f>IF(ISNUMBER(VALUE(rawdata!B821)),IF(AND(VALUE(rawdata!B821)&gt;=0,VALUE(rawdata!B821)&lt;=100),VALUE(rawdata!B821),""),"")</f>
        <v>2</v>
      </c>
      <c r="C646" s="1">
        <f>IF(ISNUMBER(VALUE(rawdata!C821)),IF(AND(VALUE(rawdata!C821)&gt;=0,VALUE(rawdata!C821)&lt;=100),VALUE(rawdata!C821),""),"")</f>
        <v>1</v>
      </c>
      <c r="D646" s="1">
        <f>IF(ISNUMBER(VALUE(rawdata!D821)),IF(AND(VALUE(rawdata!D821)&gt;=0,VALUE(rawdata!D821)&lt;=100),VALUE(rawdata!D821),""),"")</f>
        <v>77</v>
      </c>
      <c r="E646" t="str">
        <f>B646&amp;"_"&amp;C646</f>
        <v>2_1</v>
      </c>
    </row>
    <row r="647" spans="1:5" x14ac:dyDescent="0.3">
      <c r="A647" s="13">
        <f>DATEVALUE(MID(rawdata!A263,9, 2)&amp; "/" &amp; MID(rawdata!A263, 5,3)&amp; "/"&amp;  MID(rawdata!A263, 25,4)) + TIMEVALUE(MID(rawdata!A263,12, 2)&amp; ":" &amp; MID(rawdata!A263,15, 2)&amp; ":"&amp;  MID(rawdata!A263,18, 2))</f>
        <v>43837.21875</v>
      </c>
      <c r="B647" s="1">
        <f>IF(ISNUMBER(VALUE(rawdata!B833)),IF(AND(VALUE(rawdata!B833)&gt;=0,VALUE(rawdata!B833)&lt;=100),VALUE(rawdata!B833),""),"")</f>
        <v>2</v>
      </c>
      <c r="C647" s="1">
        <f>IF(ISNUMBER(VALUE(rawdata!C833)),IF(AND(VALUE(rawdata!C833)&gt;=0,VALUE(rawdata!C833)&lt;=100),VALUE(rawdata!C833),""),"")</f>
        <v>1</v>
      </c>
      <c r="D647" s="1">
        <f>IF(ISNUMBER(VALUE(rawdata!D833)),IF(AND(VALUE(rawdata!D833)&gt;=0,VALUE(rawdata!D833)&lt;=100),VALUE(rawdata!D833),""),"")</f>
        <v>4</v>
      </c>
      <c r="E647" t="str">
        <f>B647&amp;"_"&amp;C647</f>
        <v>2_1</v>
      </c>
    </row>
    <row r="648" spans="1:5" x14ac:dyDescent="0.3">
      <c r="A648" s="13">
        <f>DATEVALUE(MID(rawdata!A264,9, 2)&amp; "/" &amp; MID(rawdata!A264, 5,3)&amp; "/"&amp;  MID(rawdata!A264, 25,4)) + TIMEVALUE(MID(rawdata!A264,12, 2)&amp; ":" &amp; MID(rawdata!A264,15, 2)&amp; ":"&amp;  MID(rawdata!A264,18, 2))</f>
        <v>43837.21875</v>
      </c>
      <c r="B648" s="1">
        <f>IF(ISNUMBER(VALUE(rawdata!B845)),IF(AND(VALUE(rawdata!B845)&gt;=0,VALUE(rawdata!B845)&lt;=100),VALUE(rawdata!B845),""),"")</f>
        <v>2</v>
      </c>
      <c r="C648" s="1">
        <f>IF(ISNUMBER(VALUE(rawdata!C845)),IF(AND(VALUE(rawdata!C845)&gt;=0,VALUE(rawdata!C845)&lt;=100),VALUE(rawdata!C845),""),"")</f>
        <v>1</v>
      </c>
      <c r="D648" s="1">
        <f>IF(ISNUMBER(VALUE(rawdata!D845)),IF(AND(VALUE(rawdata!D845)&gt;=0,VALUE(rawdata!D845)&lt;=100),VALUE(rawdata!D845),""),"")</f>
        <v>96</v>
      </c>
      <c r="E648" t="str">
        <f>B648&amp;"_"&amp;C648</f>
        <v>2_1</v>
      </c>
    </row>
    <row r="649" spans="1:5" x14ac:dyDescent="0.3">
      <c r="A649" s="13">
        <f>DATEVALUE(MID(rawdata!A265,9, 2)&amp; "/" &amp; MID(rawdata!A265, 5,3)&amp; "/"&amp;  MID(rawdata!A265, 25,4)) + TIMEVALUE(MID(rawdata!A265,12, 2)&amp; ":" &amp; MID(rawdata!A265,15, 2)&amp; ":"&amp;  MID(rawdata!A265,18, 2))</f>
        <v>43837.21875</v>
      </c>
      <c r="B649" s="1">
        <f>IF(ISNUMBER(VALUE(rawdata!B857)),IF(AND(VALUE(rawdata!B857)&gt;=0,VALUE(rawdata!B857)&lt;=100),VALUE(rawdata!B857),""),"")</f>
        <v>2</v>
      </c>
      <c r="C649" s="1">
        <f>IF(ISNUMBER(VALUE(rawdata!C857)),IF(AND(VALUE(rawdata!C857)&gt;=0,VALUE(rawdata!C857)&lt;=100),VALUE(rawdata!C857),""),"")</f>
        <v>1</v>
      </c>
      <c r="D649" s="1">
        <f>IF(ISNUMBER(VALUE(rawdata!D857)),IF(AND(VALUE(rawdata!D857)&gt;=0,VALUE(rawdata!D857)&lt;=100),VALUE(rawdata!D857),""),"")</f>
        <v>26</v>
      </c>
      <c r="E649" t="str">
        <f>B649&amp;"_"&amp;C649</f>
        <v>2_1</v>
      </c>
    </row>
    <row r="650" spans="1:5" x14ac:dyDescent="0.3">
      <c r="A650" s="13">
        <f>DATEVALUE(MID(rawdata!A266,9, 2)&amp; "/" &amp; MID(rawdata!A266, 5,3)&amp; "/"&amp;  MID(rawdata!A266, 25,4)) + TIMEVALUE(MID(rawdata!A266,12, 2)&amp; ":" &amp; MID(rawdata!A266,15, 2)&amp; ":"&amp;  MID(rawdata!A266,18, 2))</f>
        <v>43837.229166666664</v>
      </c>
      <c r="B650" s="1">
        <f>IF(ISNUMBER(VALUE(rawdata!B869)),IF(AND(VALUE(rawdata!B869)&gt;=0,VALUE(rawdata!B869)&lt;=100),VALUE(rawdata!B869),""),"")</f>
        <v>2</v>
      </c>
      <c r="C650" s="1">
        <f>IF(ISNUMBER(VALUE(rawdata!C869)),IF(AND(VALUE(rawdata!C869)&gt;=0,VALUE(rawdata!C869)&lt;=100),VALUE(rawdata!C869),""),"")</f>
        <v>1</v>
      </c>
      <c r="D650" s="1">
        <f>IF(ISNUMBER(VALUE(rawdata!D869)),IF(AND(VALUE(rawdata!D869)&gt;=0,VALUE(rawdata!D869)&lt;=100),VALUE(rawdata!D869),""),"")</f>
        <v>84</v>
      </c>
      <c r="E650" t="str">
        <f>B650&amp;"_"&amp;C650</f>
        <v>2_1</v>
      </c>
    </row>
    <row r="651" spans="1:5" x14ac:dyDescent="0.3">
      <c r="A651" s="13">
        <f>DATEVALUE(MID(rawdata!A267,9, 2)&amp; "/" &amp; MID(rawdata!A267, 5,3)&amp; "/"&amp;  MID(rawdata!A267, 25,4)) + TIMEVALUE(MID(rawdata!A267,12, 2)&amp; ":" &amp; MID(rawdata!A267,15, 2)&amp; ":"&amp;  MID(rawdata!A267,18, 2))</f>
        <v>43837.229166666664</v>
      </c>
      <c r="B651" s="1">
        <f>IF(ISNUMBER(VALUE(rawdata!B881)),IF(AND(VALUE(rawdata!B881)&gt;=0,VALUE(rawdata!B881)&lt;=100),VALUE(rawdata!B881),""),"")</f>
        <v>2</v>
      </c>
      <c r="C651" s="1">
        <f>IF(ISNUMBER(VALUE(rawdata!C881)),IF(AND(VALUE(rawdata!C881)&gt;=0,VALUE(rawdata!C881)&lt;=100),VALUE(rawdata!C881),""),"")</f>
        <v>1</v>
      </c>
      <c r="D651" s="1">
        <f>IF(ISNUMBER(VALUE(rawdata!D881)),IF(AND(VALUE(rawdata!D881)&gt;=0,VALUE(rawdata!D881)&lt;=100),VALUE(rawdata!D881),""),"")</f>
        <v>7</v>
      </c>
      <c r="E651" t="str">
        <f>B651&amp;"_"&amp;C651</f>
        <v>2_1</v>
      </c>
    </row>
    <row r="652" spans="1:5" x14ac:dyDescent="0.3">
      <c r="A652" s="13">
        <f>DATEVALUE(MID(rawdata!A268,9, 2)&amp; "/" &amp; MID(rawdata!A268, 5,3)&amp; "/"&amp;  MID(rawdata!A268, 25,4)) + TIMEVALUE(MID(rawdata!A268,12, 2)&amp; ":" &amp; MID(rawdata!A268,15, 2)&amp; ":"&amp;  MID(rawdata!A268,18, 2))</f>
        <v>43837.229166666664</v>
      </c>
      <c r="B652" s="1">
        <f>IF(ISNUMBER(VALUE(rawdata!B893)),IF(AND(VALUE(rawdata!B893)&gt;=0,VALUE(rawdata!B893)&lt;=100),VALUE(rawdata!B893),""),"")</f>
        <v>2</v>
      </c>
      <c r="C652" s="1">
        <f>IF(ISNUMBER(VALUE(rawdata!C893)),IF(AND(VALUE(rawdata!C893)&gt;=0,VALUE(rawdata!C893)&lt;=100),VALUE(rawdata!C893),""),"")</f>
        <v>1</v>
      </c>
      <c r="D652" s="1">
        <f>IF(ISNUMBER(VALUE(rawdata!D893)),IF(AND(VALUE(rawdata!D893)&gt;=0,VALUE(rawdata!D893)&lt;=100),VALUE(rawdata!D893),""),"")</f>
        <v>6</v>
      </c>
      <c r="E652" t="str">
        <f>B652&amp;"_"&amp;C652</f>
        <v>2_1</v>
      </c>
    </row>
    <row r="653" spans="1:5" x14ac:dyDescent="0.3">
      <c r="A653" s="13">
        <f>DATEVALUE(MID(rawdata!A269,9, 2)&amp; "/" &amp; MID(rawdata!A269, 5,3)&amp; "/"&amp;  MID(rawdata!A269, 25,4)) + TIMEVALUE(MID(rawdata!A269,12, 2)&amp; ":" &amp; MID(rawdata!A269,15, 2)&amp; ":"&amp;  MID(rawdata!A269,18, 2))</f>
        <v>43837.229166666664</v>
      </c>
      <c r="B653" s="1">
        <f>IF(ISNUMBER(VALUE(rawdata!B905)),IF(AND(VALUE(rawdata!B905)&gt;=0,VALUE(rawdata!B905)&lt;=100),VALUE(rawdata!B905),""),"")</f>
        <v>2</v>
      </c>
      <c r="C653" s="1">
        <f>IF(ISNUMBER(VALUE(rawdata!C905)),IF(AND(VALUE(rawdata!C905)&gt;=0,VALUE(rawdata!C905)&lt;=100),VALUE(rawdata!C905),""),"")</f>
        <v>1</v>
      </c>
      <c r="D653" s="1">
        <f>IF(ISNUMBER(VALUE(rawdata!D905)),IF(AND(VALUE(rawdata!D905)&gt;=0,VALUE(rawdata!D905)&lt;=100),VALUE(rawdata!D905),""),"")</f>
        <v>6</v>
      </c>
      <c r="E653" t="str">
        <f>B653&amp;"_"&amp;C653</f>
        <v>2_1</v>
      </c>
    </row>
    <row r="654" spans="1:5" x14ac:dyDescent="0.3">
      <c r="A654" s="13">
        <f>DATEVALUE(MID(rawdata!A270,9, 2)&amp; "/" &amp; MID(rawdata!A270, 5,3)&amp; "/"&amp;  MID(rawdata!A270, 25,4)) + TIMEVALUE(MID(rawdata!A270,12, 2)&amp; ":" &amp; MID(rawdata!A270,15, 2)&amp; ":"&amp;  MID(rawdata!A270,18, 2))</f>
        <v>43837.229166666664</v>
      </c>
      <c r="B654" s="1">
        <f>IF(ISNUMBER(VALUE(rawdata!B917)),IF(AND(VALUE(rawdata!B917)&gt;=0,VALUE(rawdata!B917)&lt;=100),VALUE(rawdata!B917),""),"")</f>
        <v>2</v>
      </c>
      <c r="C654" s="1">
        <f>IF(ISNUMBER(VALUE(rawdata!C917)),IF(AND(VALUE(rawdata!C917)&gt;=0,VALUE(rawdata!C917)&lt;=100),VALUE(rawdata!C917),""),"")</f>
        <v>1</v>
      </c>
      <c r="D654" s="1">
        <f>IF(ISNUMBER(VALUE(rawdata!D917)),IF(AND(VALUE(rawdata!D917)&gt;=0,VALUE(rawdata!D917)&lt;=100),VALUE(rawdata!D917),""),"")</f>
        <v>43</v>
      </c>
      <c r="E654" t="str">
        <f>B654&amp;"_"&amp;C654</f>
        <v>2_1</v>
      </c>
    </row>
    <row r="655" spans="1:5" x14ac:dyDescent="0.3">
      <c r="A655" s="13">
        <f>DATEVALUE(MID(rawdata!A271,9, 2)&amp; "/" &amp; MID(rawdata!A271, 5,3)&amp; "/"&amp;  MID(rawdata!A271, 25,4)) + TIMEVALUE(MID(rawdata!A271,12, 2)&amp; ":" &amp; MID(rawdata!A271,15, 2)&amp; ":"&amp;  MID(rawdata!A271,18, 2))</f>
        <v>43837.229166666664</v>
      </c>
      <c r="B655" s="1">
        <f>IF(ISNUMBER(VALUE(rawdata!B929)),IF(AND(VALUE(rawdata!B929)&gt;=0,VALUE(rawdata!B929)&lt;=100),VALUE(rawdata!B929),""),"")</f>
        <v>2</v>
      </c>
      <c r="C655" s="1">
        <f>IF(ISNUMBER(VALUE(rawdata!C929)),IF(AND(VALUE(rawdata!C929)&gt;=0,VALUE(rawdata!C929)&lt;=100),VALUE(rawdata!C929),""),"")</f>
        <v>1</v>
      </c>
      <c r="D655" s="1">
        <f>IF(ISNUMBER(VALUE(rawdata!D929)),IF(AND(VALUE(rawdata!D929)&gt;=0,VALUE(rawdata!D929)&lt;=100),VALUE(rawdata!D929),""),"")</f>
        <v>76</v>
      </c>
      <c r="E655" t="str">
        <f>B655&amp;"_"&amp;C655</f>
        <v>2_1</v>
      </c>
    </row>
    <row r="656" spans="1:5" x14ac:dyDescent="0.3">
      <c r="A656" s="13">
        <f>DATEVALUE(MID(rawdata!A272,9, 2)&amp; "/" &amp; MID(rawdata!A272, 5,3)&amp; "/"&amp;  MID(rawdata!A272, 25,4)) + TIMEVALUE(MID(rawdata!A272,12, 2)&amp; ":" &amp; MID(rawdata!A272,15, 2)&amp; ":"&amp;  MID(rawdata!A272,18, 2))</f>
        <v>43837.229166666664</v>
      </c>
      <c r="B656" s="1">
        <f>IF(ISNUMBER(VALUE(rawdata!B941)),IF(AND(VALUE(rawdata!B941)&gt;=0,VALUE(rawdata!B941)&lt;=100),VALUE(rawdata!B941),""),"")</f>
        <v>2</v>
      </c>
      <c r="C656" s="1">
        <f>IF(ISNUMBER(VALUE(rawdata!C941)),IF(AND(VALUE(rawdata!C941)&gt;=0,VALUE(rawdata!C941)&lt;=100),VALUE(rawdata!C941),""),"")</f>
        <v>1</v>
      </c>
      <c r="D656" s="1">
        <f>IF(ISNUMBER(VALUE(rawdata!D941)),IF(AND(VALUE(rawdata!D941)&gt;=0,VALUE(rawdata!D941)&lt;=100),VALUE(rawdata!D941),""),"")</f>
        <v>82</v>
      </c>
      <c r="E656" t="str">
        <f>B656&amp;"_"&amp;C656</f>
        <v>2_1</v>
      </c>
    </row>
    <row r="657" spans="1:5" x14ac:dyDescent="0.3">
      <c r="A657" s="13">
        <f>DATEVALUE(MID(rawdata!A273,9, 2)&amp; "/" &amp; MID(rawdata!A273, 5,3)&amp; "/"&amp;  MID(rawdata!A273, 25,4)) + TIMEVALUE(MID(rawdata!A273,12, 2)&amp; ":" &amp; MID(rawdata!A273,15, 2)&amp; ":"&amp;  MID(rawdata!A273,18, 2))</f>
        <v>43837.229166666664</v>
      </c>
      <c r="B657" s="1">
        <f>IF(ISNUMBER(VALUE(rawdata!B953)),IF(AND(VALUE(rawdata!B953)&gt;=0,VALUE(rawdata!B953)&lt;=100),VALUE(rawdata!B953),""),"")</f>
        <v>2</v>
      </c>
      <c r="C657" s="1">
        <f>IF(ISNUMBER(VALUE(rawdata!C953)),IF(AND(VALUE(rawdata!C953)&gt;=0,VALUE(rawdata!C953)&lt;=100),VALUE(rawdata!C953),""),"")</f>
        <v>1</v>
      </c>
      <c r="D657" s="1" t="str">
        <f>IF(ISNUMBER(VALUE(rawdata!D953)),IF(AND(VALUE(rawdata!D953)&gt;=0,VALUE(rawdata!D953)&lt;=100),VALUE(rawdata!D953),""),"")</f>
        <v/>
      </c>
      <c r="E657" t="str">
        <f>B657&amp;"_"&amp;C657</f>
        <v>2_1</v>
      </c>
    </row>
    <row r="658" spans="1:5" x14ac:dyDescent="0.3">
      <c r="A658" s="13">
        <f>DATEVALUE(MID(rawdata!A274,9, 2)&amp; "/" &amp; MID(rawdata!A274, 5,3)&amp; "/"&amp;  MID(rawdata!A274, 25,4)) + TIMEVALUE(MID(rawdata!A274,12, 2)&amp; ":" &amp; MID(rawdata!A274,15, 2)&amp; ":"&amp;  MID(rawdata!A274,18, 2))</f>
        <v>43837.229166666664</v>
      </c>
      <c r="B658" s="1">
        <f>IF(ISNUMBER(VALUE(rawdata!B965)),IF(AND(VALUE(rawdata!B965)&gt;=0,VALUE(rawdata!B965)&lt;=100),VALUE(rawdata!B965),""),"")</f>
        <v>2</v>
      </c>
      <c r="C658" s="1">
        <f>IF(ISNUMBER(VALUE(rawdata!C965)),IF(AND(VALUE(rawdata!C965)&gt;=0,VALUE(rawdata!C965)&lt;=100),VALUE(rawdata!C965),""),"")</f>
        <v>1</v>
      </c>
      <c r="D658" s="1" t="str">
        <f>IF(ISNUMBER(VALUE(rawdata!D965)),IF(AND(VALUE(rawdata!D965)&gt;=0,VALUE(rawdata!D965)&lt;=100),VALUE(rawdata!D965),""),"")</f>
        <v/>
      </c>
      <c r="E658" t="str">
        <f>B658&amp;"_"&amp;C658</f>
        <v>2_1</v>
      </c>
    </row>
    <row r="659" spans="1:5" x14ac:dyDescent="0.3">
      <c r="A659" s="13">
        <f>DATEVALUE(MID(rawdata!A275,9, 2)&amp; "/" &amp; MID(rawdata!A275, 5,3)&amp; "/"&amp;  MID(rawdata!A275, 25,4)) + TIMEVALUE(MID(rawdata!A275,12, 2)&amp; ":" &amp; MID(rawdata!A275,15, 2)&amp; ":"&amp;  MID(rawdata!A275,18, 2))</f>
        <v>43837.229166666664</v>
      </c>
      <c r="B659" s="1">
        <f>IF(ISNUMBER(VALUE(rawdata!B977)),IF(AND(VALUE(rawdata!B977)&gt;=0,VALUE(rawdata!B977)&lt;=100),VALUE(rawdata!B977),""),"")</f>
        <v>2</v>
      </c>
      <c r="C659" s="1">
        <f>IF(ISNUMBER(VALUE(rawdata!C977)),IF(AND(VALUE(rawdata!C977)&gt;=0,VALUE(rawdata!C977)&lt;=100),VALUE(rawdata!C977),""),"")</f>
        <v>1</v>
      </c>
      <c r="D659" s="1">
        <f>IF(ISNUMBER(VALUE(rawdata!D977)),IF(AND(VALUE(rawdata!D977)&gt;=0,VALUE(rawdata!D977)&lt;=100),VALUE(rawdata!D977),""),"")</f>
        <v>10</v>
      </c>
      <c r="E659" t="str">
        <f>B659&amp;"_"&amp;C659</f>
        <v>2_1</v>
      </c>
    </row>
    <row r="660" spans="1:5" x14ac:dyDescent="0.3">
      <c r="A660" s="13">
        <f>DATEVALUE(MID(rawdata!A276,9, 2)&amp; "/" &amp; MID(rawdata!A276, 5,3)&amp; "/"&amp;  MID(rawdata!A276, 25,4)) + TIMEVALUE(MID(rawdata!A276,12, 2)&amp; ":" &amp; MID(rawdata!A276,15, 2)&amp; ":"&amp;  MID(rawdata!A276,18, 2))</f>
        <v>43837.229166666664</v>
      </c>
      <c r="B660" s="1">
        <f>IF(ISNUMBER(VALUE(rawdata!B989)),IF(AND(VALUE(rawdata!B989)&gt;=0,VALUE(rawdata!B989)&lt;=100),VALUE(rawdata!B989),""),"")</f>
        <v>2</v>
      </c>
      <c r="C660" s="1">
        <f>IF(ISNUMBER(VALUE(rawdata!C989)),IF(AND(VALUE(rawdata!C989)&gt;=0,VALUE(rawdata!C989)&lt;=100),VALUE(rawdata!C989),""),"")</f>
        <v>1</v>
      </c>
      <c r="D660" s="1">
        <f>IF(ISNUMBER(VALUE(rawdata!D989)),IF(AND(VALUE(rawdata!D989)&gt;=0,VALUE(rawdata!D989)&lt;=100),VALUE(rawdata!D989),""),"")</f>
        <v>18</v>
      </c>
      <c r="E660" t="str">
        <f>B660&amp;"_"&amp;C660</f>
        <v>2_1</v>
      </c>
    </row>
    <row r="661" spans="1:5" x14ac:dyDescent="0.3">
      <c r="A661" s="13">
        <f>DATEVALUE(MID(rawdata!A277,9, 2)&amp; "/" &amp; MID(rawdata!A277, 5,3)&amp; "/"&amp;  MID(rawdata!A277, 25,4)) + TIMEVALUE(MID(rawdata!A277,12, 2)&amp; ":" &amp; MID(rawdata!A277,15, 2)&amp; ":"&amp;  MID(rawdata!A277,18, 2))</f>
        <v>43837.229166666664</v>
      </c>
      <c r="B661" s="1">
        <f>IF(ISNUMBER(VALUE(rawdata!B1001)),IF(AND(VALUE(rawdata!B1001)&gt;=0,VALUE(rawdata!B1001)&lt;=100),VALUE(rawdata!B1001),""),"")</f>
        <v>2</v>
      </c>
      <c r="C661" s="1">
        <f>IF(ISNUMBER(VALUE(rawdata!C1001)),IF(AND(VALUE(rawdata!C1001)&gt;=0,VALUE(rawdata!C1001)&lt;=100),VALUE(rawdata!C1001),""),"")</f>
        <v>1</v>
      </c>
      <c r="D661" s="1" t="str">
        <f>IF(ISNUMBER(VALUE(rawdata!D1001)),IF(AND(VALUE(rawdata!D1001)&gt;=0,VALUE(rawdata!D1001)&lt;=100),VALUE(rawdata!D1001),""),"")</f>
        <v/>
      </c>
      <c r="E661" t="str">
        <f>B661&amp;"_"&amp;C661</f>
        <v>2_1</v>
      </c>
    </row>
    <row r="662" spans="1:5" x14ac:dyDescent="0.3">
      <c r="A662" s="13">
        <f>DATEVALUE(MID(rawdata!A278,9, 2)&amp; "/" &amp; MID(rawdata!A278, 5,3)&amp; "/"&amp;  MID(rawdata!A278, 25,4)) + TIMEVALUE(MID(rawdata!A278,12, 2)&amp; ":" &amp; MID(rawdata!A278,15, 2)&amp; ":"&amp;  MID(rawdata!A278,18, 2))</f>
        <v>43837.239583333336</v>
      </c>
      <c r="B662" s="1">
        <f>IF(ISNUMBER(VALUE(rawdata!B1013)),IF(AND(VALUE(rawdata!B1013)&gt;=0,VALUE(rawdata!B1013)&lt;=100),VALUE(rawdata!B1013),""),"")</f>
        <v>2</v>
      </c>
      <c r="C662" s="1">
        <f>IF(ISNUMBER(VALUE(rawdata!C1013)),IF(AND(VALUE(rawdata!C1013)&gt;=0,VALUE(rawdata!C1013)&lt;=100),VALUE(rawdata!C1013),""),"")</f>
        <v>1</v>
      </c>
      <c r="D662" s="1">
        <f>IF(ISNUMBER(VALUE(rawdata!D1013)),IF(AND(VALUE(rawdata!D1013)&gt;=0,VALUE(rawdata!D1013)&lt;=100),VALUE(rawdata!D1013),""),"")</f>
        <v>50</v>
      </c>
      <c r="E662" t="str">
        <f>B662&amp;"_"&amp;C662</f>
        <v>2_1</v>
      </c>
    </row>
    <row r="663" spans="1:5" x14ac:dyDescent="0.3">
      <c r="A663" s="13">
        <f>DATEVALUE(MID(rawdata!A279,9, 2)&amp; "/" &amp; MID(rawdata!A279, 5,3)&amp; "/"&amp;  MID(rawdata!A279, 25,4)) + TIMEVALUE(MID(rawdata!A279,12, 2)&amp; ":" &amp; MID(rawdata!A279,15, 2)&amp; ":"&amp;  MID(rawdata!A279,18, 2))</f>
        <v>43837.239583333336</v>
      </c>
      <c r="B663" s="1">
        <f>IF(ISNUMBER(VALUE(rawdata!B1025)),IF(AND(VALUE(rawdata!B1025)&gt;=0,VALUE(rawdata!B1025)&lt;=100),VALUE(rawdata!B1025),""),"")</f>
        <v>2</v>
      </c>
      <c r="C663" s="1">
        <f>IF(ISNUMBER(VALUE(rawdata!C1025)),IF(AND(VALUE(rawdata!C1025)&gt;=0,VALUE(rawdata!C1025)&lt;=100),VALUE(rawdata!C1025),""),"")</f>
        <v>1</v>
      </c>
      <c r="D663" s="1">
        <f>IF(ISNUMBER(VALUE(rawdata!D1025)),IF(AND(VALUE(rawdata!D1025)&gt;=0,VALUE(rawdata!D1025)&lt;=100),VALUE(rawdata!D1025),""),"")</f>
        <v>70</v>
      </c>
      <c r="E663" t="str">
        <f>B663&amp;"_"&amp;C663</f>
        <v>2_1</v>
      </c>
    </row>
    <row r="664" spans="1:5" x14ac:dyDescent="0.3">
      <c r="A664" s="13">
        <f>DATEVALUE(MID(rawdata!A280,9, 2)&amp; "/" &amp; MID(rawdata!A280, 5,3)&amp; "/"&amp;  MID(rawdata!A280, 25,4)) + TIMEVALUE(MID(rawdata!A280,12, 2)&amp; ":" &amp; MID(rawdata!A280,15, 2)&amp; ":"&amp;  MID(rawdata!A280,18, 2))</f>
        <v>43837.239583333336</v>
      </c>
      <c r="B664" s="1">
        <f>IF(ISNUMBER(VALUE(rawdata!B1037)),IF(AND(VALUE(rawdata!B1037)&gt;=0,VALUE(rawdata!B1037)&lt;=100),VALUE(rawdata!B1037),""),"")</f>
        <v>2</v>
      </c>
      <c r="C664" s="1">
        <f>IF(ISNUMBER(VALUE(rawdata!C1037)),IF(AND(VALUE(rawdata!C1037)&gt;=0,VALUE(rawdata!C1037)&lt;=100),VALUE(rawdata!C1037),""),"")</f>
        <v>1</v>
      </c>
      <c r="D664" s="1">
        <f>IF(ISNUMBER(VALUE(rawdata!D1037)),IF(AND(VALUE(rawdata!D1037)&gt;=0,VALUE(rawdata!D1037)&lt;=100),VALUE(rawdata!D1037),""),"")</f>
        <v>80</v>
      </c>
      <c r="E664" t="str">
        <f>B664&amp;"_"&amp;C664</f>
        <v>2_1</v>
      </c>
    </row>
    <row r="665" spans="1:5" x14ac:dyDescent="0.3">
      <c r="A665" s="13">
        <f>DATEVALUE(MID(rawdata!A281,9, 2)&amp; "/" &amp; MID(rawdata!A281, 5,3)&amp; "/"&amp;  MID(rawdata!A281, 25,4)) + TIMEVALUE(MID(rawdata!A281,12, 2)&amp; ":" &amp; MID(rawdata!A281,15, 2)&amp; ":"&amp;  MID(rawdata!A281,18, 2))</f>
        <v>43837.239583333336</v>
      </c>
      <c r="B665" s="1">
        <f>IF(ISNUMBER(VALUE(rawdata!B1049)),IF(AND(VALUE(rawdata!B1049)&gt;=0,VALUE(rawdata!B1049)&lt;=100),VALUE(rawdata!B1049),""),"")</f>
        <v>2</v>
      </c>
      <c r="C665" s="1">
        <f>IF(ISNUMBER(VALUE(rawdata!C1049)),IF(AND(VALUE(rawdata!C1049)&gt;=0,VALUE(rawdata!C1049)&lt;=100),VALUE(rawdata!C1049),""),"")</f>
        <v>1</v>
      </c>
      <c r="D665" s="1">
        <f>IF(ISNUMBER(VALUE(rawdata!D1049)),IF(AND(VALUE(rawdata!D1049)&gt;=0,VALUE(rawdata!D1049)&lt;=100),VALUE(rawdata!D1049),""),"")</f>
        <v>22</v>
      </c>
      <c r="E665" t="str">
        <f>B665&amp;"_"&amp;C665</f>
        <v>2_1</v>
      </c>
    </row>
    <row r="666" spans="1:5" x14ac:dyDescent="0.3">
      <c r="A666" s="13">
        <f>DATEVALUE(MID(rawdata!A282,9, 2)&amp; "/" &amp; MID(rawdata!A282, 5,3)&amp; "/"&amp;  MID(rawdata!A282, 25,4)) + TIMEVALUE(MID(rawdata!A282,12, 2)&amp; ":" &amp; MID(rawdata!A282,15, 2)&amp; ":"&amp;  MID(rawdata!A282,18, 2))</f>
        <v>43837.239583333336</v>
      </c>
      <c r="B666" s="1">
        <f>IF(ISNUMBER(VALUE(rawdata!B1061)),IF(AND(VALUE(rawdata!B1061)&gt;=0,VALUE(rawdata!B1061)&lt;=100),VALUE(rawdata!B1061),""),"")</f>
        <v>2</v>
      </c>
      <c r="C666" s="1">
        <f>IF(ISNUMBER(VALUE(rawdata!C1061)),IF(AND(VALUE(rawdata!C1061)&gt;=0,VALUE(rawdata!C1061)&lt;=100),VALUE(rawdata!C1061),""),"")</f>
        <v>1</v>
      </c>
      <c r="D666" s="1">
        <f>IF(ISNUMBER(VALUE(rawdata!D1061)),IF(AND(VALUE(rawdata!D1061)&gt;=0,VALUE(rawdata!D1061)&lt;=100),VALUE(rawdata!D1061),""),"")</f>
        <v>58</v>
      </c>
      <c r="E666" t="str">
        <f>B666&amp;"_"&amp;C666</f>
        <v>2_1</v>
      </c>
    </row>
    <row r="667" spans="1:5" x14ac:dyDescent="0.3">
      <c r="A667" s="13">
        <f>DATEVALUE(MID(rawdata!A283,9, 2)&amp; "/" &amp; MID(rawdata!A283, 5,3)&amp; "/"&amp;  MID(rawdata!A283, 25,4)) + TIMEVALUE(MID(rawdata!A283,12, 2)&amp; ":" &amp; MID(rawdata!A283,15, 2)&amp; ":"&amp;  MID(rawdata!A283,18, 2))</f>
        <v>43837.239583333336</v>
      </c>
      <c r="B667" s="1">
        <f>IF(ISNUMBER(VALUE(rawdata!B1073)),IF(AND(VALUE(rawdata!B1073)&gt;=0,VALUE(rawdata!B1073)&lt;=100),VALUE(rawdata!B1073),""),"")</f>
        <v>2</v>
      </c>
      <c r="C667" s="1">
        <f>IF(ISNUMBER(VALUE(rawdata!C1073)),IF(AND(VALUE(rawdata!C1073)&gt;=0,VALUE(rawdata!C1073)&lt;=100),VALUE(rawdata!C1073),""),"")</f>
        <v>1</v>
      </c>
      <c r="D667" s="1">
        <f>IF(ISNUMBER(VALUE(rawdata!D1073)),IF(AND(VALUE(rawdata!D1073)&gt;=0,VALUE(rawdata!D1073)&lt;=100),VALUE(rawdata!D1073),""),"")</f>
        <v>65</v>
      </c>
      <c r="E667" t="str">
        <f>B667&amp;"_"&amp;C667</f>
        <v>2_1</v>
      </c>
    </row>
    <row r="668" spans="1:5" x14ac:dyDescent="0.3">
      <c r="A668" s="13">
        <f>DATEVALUE(MID(rawdata!A284,9, 2)&amp; "/" &amp; MID(rawdata!A284, 5,3)&amp; "/"&amp;  MID(rawdata!A284, 25,4)) + TIMEVALUE(MID(rawdata!A284,12, 2)&amp; ":" &amp; MID(rawdata!A284,15, 2)&amp; ":"&amp;  MID(rawdata!A284,18, 2))</f>
        <v>43837.239583333336</v>
      </c>
      <c r="B668" s="1">
        <f>IF(ISNUMBER(VALUE(rawdata!B1085)),IF(AND(VALUE(rawdata!B1085)&gt;=0,VALUE(rawdata!B1085)&lt;=100),VALUE(rawdata!B1085),""),"")</f>
        <v>2</v>
      </c>
      <c r="C668" s="1">
        <f>IF(ISNUMBER(VALUE(rawdata!C1085)),IF(AND(VALUE(rawdata!C1085)&gt;=0,VALUE(rawdata!C1085)&lt;=100),VALUE(rawdata!C1085),""),"")</f>
        <v>1</v>
      </c>
      <c r="D668" s="1">
        <f>IF(ISNUMBER(VALUE(rawdata!D1085)),IF(AND(VALUE(rawdata!D1085)&gt;=0,VALUE(rawdata!D1085)&lt;=100),VALUE(rawdata!D1085),""),"")</f>
        <v>75</v>
      </c>
      <c r="E668" t="str">
        <f>B668&amp;"_"&amp;C668</f>
        <v>2_1</v>
      </c>
    </row>
    <row r="669" spans="1:5" x14ac:dyDescent="0.3">
      <c r="A669" s="13">
        <f>DATEVALUE(MID(rawdata!A285,9, 2)&amp; "/" &amp; MID(rawdata!A285, 5,3)&amp; "/"&amp;  MID(rawdata!A285, 25,4)) + TIMEVALUE(MID(rawdata!A285,12, 2)&amp; ":" &amp; MID(rawdata!A285,15, 2)&amp; ":"&amp;  MID(rawdata!A285,18, 2))</f>
        <v>43837.239583333336</v>
      </c>
      <c r="B669" s="1">
        <f>IF(ISNUMBER(VALUE(rawdata!B1097)),IF(AND(VALUE(rawdata!B1097)&gt;=0,VALUE(rawdata!B1097)&lt;=100),VALUE(rawdata!B1097),""),"")</f>
        <v>2</v>
      </c>
      <c r="C669" s="1">
        <f>IF(ISNUMBER(VALUE(rawdata!C1097)),IF(AND(VALUE(rawdata!C1097)&gt;=0,VALUE(rawdata!C1097)&lt;=100),VALUE(rawdata!C1097),""),"")</f>
        <v>1</v>
      </c>
      <c r="D669" s="1">
        <f>IF(ISNUMBER(VALUE(rawdata!D1097)),IF(AND(VALUE(rawdata!D1097)&gt;=0,VALUE(rawdata!D1097)&lt;=100),VALUE(rawdata!D1097),""),"")</f>
        <v>6</v>
      </c>
      <c r="E669" t="str">
        <f>B669&amp;"_"&amp;C669</f>
        <v>2_1</v>
      </c>
    </row>
    <row r="670" spans="1:5" x14ac:dyDescent="0.3">
      <c r="A670" s="13">
        <f>DATEVALUE(MID(rawdata!A286,9, 2)&amp; "/" &amp; MID(rawdata!A286, 5,3)&amp; "/"&amp;  MID(rawdata!A286, 25,4)) + TIMEVALUE(MID(rawdata!A286,12, 2)&amp; ":" &amp; MID(rawdata!A286,15, 2)&amp; ":"&amp;  MID(rawdata!A286,18, 2))</f>
        <v>43837.239583333336</v>
      </c>
      <c r="B670" s="1">
        <f>IF(ISNUMBER(VALUE(rawdata!B1109)),IF(AND(VALUE(rawdata!B1109)&gt;=0,VALUE(rawdata!B1109)&lt;=100),VALUE(rawdata!B1109),""),"")</f>
        <v>2</v>
      </c>
      <c r="C670" s="1">
        <f>IF(ISNUMBER(VALUE(rawdata!C1109)),IF(AND(VALUE(rawdata!C1109)&gt;=0,VALUE(rawdata!C1109)&lt;=100),VALUE(rawdata!C1109),""),"")</f>
        <v>1</v>
      </c>
      <c r="D670" s="1">
        <f>IF(ISNUMBER(VALUE(rawdata!D1109)),IF(AND(VALUE(rawdata!D1109)&gt;=0,VALUE(rawdata!D1109)&lt;=100),VALUE(rawdata!D1109),""),"")</f>
        <v>7</v>
      </c>
      <c r="E670" t="str">
        <f>B670&amp;"_"&amp;C670</f>
        <v>2_1</v>
      </c>
    </row>
    <row r="671" spans="1:5" x14ac:dyDescent="0.3">
      <c r="A671" s="13">
        <f>DATEVALUE(MID(rawdata!A287,9, 2)&amp; "/" &amp; MID(rawdata!A287, 5,3)&amp; "/"&amp;  MID(rawdata!A287, 25,4)) + TIMEVALUE(MID(rawdata!A287,12, 2)&amp; ":" &amp; MID(rawdata!A287,15, 2)&amp; ":"&amp;  MID(rawdata!A287,18, 2))</f>
        <v>43837.239583333336</v>
      </c>
      <c r="B671" s="1">
        <f>IF(ISNUMBER(VALUE(rawdata!B1121)),IF(AND(VALUE(rawdata!B1121)&gt;=0,VALUE(rawdata!B1121)&lt;=100),VALUE(rawdata!B1121),""),"")</f>
        <v>2</v>
      </c>
      <c r="C671" s="1">
        <f>IF(ISNUMBER(VALUE(rawdata!C1121)),IF(AND(VALUE(rawdata!C1121)&gt;=0,VALUE(rawdata!C1121)&lt;=100),VALUE(rawdata!C1121),""),"")</f>
        <v>1</v>
      </c>
      <c r="D671" s="1">
        <f>IF(ISNUMBER(VALUE(rawdata!D1121)),IF(AND(VALUE(rawdata!D1121)&gt;=0,VALUE(rawdata!D1121)&lt;=100),VALUE(rawdata!D1121),""),"")</f>
        <v>90</v>
      </c>
      <c r="E671" t="str">
        <f>B671&amp;"_"&amp;C671</f>
        <v>2_1</v>
      </c>
    </row>
    <row r="672" spans="1:5" x14ac:dyDescent="0.3">
      <c r="A672" s="13">
        <f>DATEVALUE(MID(rawdata!A288,9, 2)&amp; "/" &amp; MID(rawdata!A288, 5,3)&amp; "/"&amp;  MID(rawdata!A288, 25,4)) + TIMEVALUE(MID(rawdata!A288,12, 2)&amp; ":" &amp; MID(rawdata!A288,15, 2)&amp; ":"&amp;  MID(rawdata!A288,18, 2))</f>
        <v>43837.239583333336</v>
      </c>
      <c r="B672" s="1">
        <f>IF(ISNUMBER(VALUE(rawdata!B1133)),IF(AND(VALUE(rawdata!B1133)&gt;=0,VALUE(rawdata!B1133)&lt;=100),VALUE(rawdata!B1133),""),"")</f>
        <v>2</v>
      </c>
      <c r="C672" s="1">
        <f>IF(ISNUMBER(VALUE(rawdata!C1133)),IF(AND(VALUE(rawdata!C1133)&gt;=0,VALUE(rawdata!C1133)&lt;=100),VALUE(rawdata!C1133),""),"")</f>
        <v>1</v>
      </c>
      <c r="D672" s="1">
        <f>IF(ISNUMBER(VALUE(rawdata!D1133)),IF(AND(VALUE(rawdata!D1133)&gt;=0,VALUE(rawdata!D1133)&lt;=100),VALUE(rawdata!D1133),""),"")</f>
        <v>68</v>
      </c>
      <c r="E672" t="str">
        <f>B672&amp;"_"&amp;C672</f>
        <v>2_1</v>
      </c>
    </row>
    <row r="673" spans="1:5" x14ac:dyDescent="0.3">
      <c r="A673" s="13">
        <f>DATEVALUE(MID(rawdata!A289,9, 2)&amp; "/" &amp; MID(rawdata!A289, 5,3)&amp; "/"&amp;  MID(rawdata!A289, 25,4)) + TIMEVALUE(MID(rawdata!A289,12, 2)&amp; ":" &amp; MID(rawdata!A289,15, 2)&amp; ":"&amp;  MID(rawdata!A289,18, 2))</f>
        <v>43837.239583333336</v>
      </c>
      <c r="B673" s="1">
        <f>IF(ISNUMBER(VALUE(rawdata!B1145)),IF(AND(VALUE(rawdata!B1145)&gt;=0,VALUE(rawdata!B1145)&lt;=100),VALUE(rawdata!B1145),""),"")</f>
        <v>2</v>
      </c>
      <c r="C673" s="1">
        <f>IF(ISNUMBER(VALUE(rawdata!C1145)),IF(AND(VALUE(rawdata!C1145)&gt;=0,VALUE(rawdata!C1145)&lt;=100),VALUE(rawdata!C1145),""),"")</f>
        <v>1</v>
      </c>
      <c r="D673" s="1" t="str">
        <f>IF(ISNUMBER(VALUE(rawdata!D1145)),IF(AND(VALUE(rawdata!D1145)&gt;=0,VALUE(rawdata!D1145)&lt;=100),VALUE(rawdata!D1145),""),"")</f>
        <v/>
      </c>
      <c r="E673" t="str">
        <f>B673&amp;"_"&amp;C673</f>
        <v>2_1</v>
      </c>
    </row>
    <row r="674" spans="1:5" x14ac:dyDescent="0.3">
      <c r="A674" s="13">
        <f>DATEVALUE(MID(rawdata!A290,9, 2)&amp; "/" &amp; MID(rawdata!A290, 5,3)&amp; "/"&amp;  MID(rawdata!A290, 25,4)) + TIMEVALUE(MID(rawdata!A290,12, 2)&amp; ":" &amp; MID(rawdata!A290,15, 2)&amp; ":"&amp;  MID(rawdata!A290,18, 2))</f>
        <v>43837.25</v>
      </c>
      <c r="B674" s="1">
        <f>IF(ISNUMBER(VALUE(rawdata!B1157)),IF(AND(VALUE(rawdata!B1157)&gt;=0,VALUE(rawdata!B1157)&lt;=100),VALUE(rawdata!B1157),""),"")</f>
        <v>2</v>
      </c>
      <c r="C674" s="1">
        <f>IF(ISNUMBER(VALUE(rawdata!C1157)),IF(AND(VALUE(rawdata!C1157)&gt;=0,VALUE(rawdata!C1157)&lt;=100),VALUE(rawdata!C1157),""),"")</f>
        <v>1</v>
      </c>
      <c r="D674" s="1" t="str">
        <f>IF(ISNUMBER(VALUE(rawdata!D1157)),IF(AND(VALUE(rawdata!D1157)&gt;=0,VALUE(rawdata!D1157)&lt;=100),VALUE(rawdata!D1157),""),"")</f>
        <v/>
      </c>
      <c r="E674" t="str">
        <f>B674&amp;"_"&amp;C674</f>
        <v>2_1</v>
      </c>
    </row>
    <row r="675" spans="1:5" x14ac:dyDescent="0.3">
      <c r="A675" s="13">
        <f>DATEVALUE(MID(rawdata!A291,9, 2)&amp; "/" &amp; MID(rawdata!A291, 5,3)&amp; "/"&amp;  MID(rawdata!A291, 25,4)) + TIMEVALUE(MID(rawdata!A291,12, 2)&amp; ":" &amp; MID(rawdata!A291,15, 2)&amp; ":"&amp;  MID(rawdata!A291,18, 2))</f>
        <v>43837.25</v>
      </c>
      <c r="B675" s="1">
        <f>IF(ISNUMBER(VALUE(rawdata!B1169)),IF(AND(VALUE(rawdata!B1169)&gt;=0,VALUE(rawdata!B1169)&lt;=100),VALUE(rawdata!B1169),""),"")</f>
        <v>2</v>
      </c>
      <c r="C675" s="1">
        <f>IF(ISNUMBER(VALUE(rawdata!C1169)),IF(AND(VALUE(rawdata!C1169)&gt;=0,VALUE(rawdata!C1169)&lt;=100),VALUE(rawdata!C1169),""),"")</f>
        <v>1</v>
      </c>
      <c r="D675" s="1">
        <f>IF(ISNUMBER(VALUE(rawdata!D1169)),IF(AND(VALUE(rawdata!D1169)&gt;=0,VALUE(rawdata!D1169)&lt;=100),VALUE(rawdata!D1169),""),"")</f>
        <v>51</v>
      </c>
      <c r="E675" t="str">
        <f>B675&amp;"_"&amp;C675</f>
        <v>2_1</v>
      </c>
    </row>
    <row r="676" spans="1:5" x14ac:dyDescent="0.3">
      <c r="A676" s="13">
        <f>DATEVALUE(MID(rawdata!A292,9, 2)&amp; "/" &amp; MID(rawdata!A292, 5,3)&amp; "/"&amp;  MID(rawdata!A292, 25,4)) + TIMEVALUE(MID(rawdata!A292,12, 2)&amp; ":" &amp; MID(rawdata!A292,15, 2)&amp; ":"&amp;  MID(rawdata!A292,18, 2))</f>
        <v>43837.25</v>
      </c>
      <c r="B676" s="1">
        <f>IF(ISNUMBER(VALUE(rawdata!B1181)),IF(AND(VALUE(rawdata!B1181)&gt;=0,VALUE(rawdata!B1181)&lt;=100),VALUE(rawdata!B1181),""),"")</f>
        <v>2</v>
      </c>
      <c r="C676" s="1">
        <f>IF(ISNUMBER(VALUE(rawdata!C1181)),IF(AND(VALUE(rawdata!C1181)&gt;=0,VALUE(rawdata!C1181)&lt;=100),VALUE(rawdata!C1181),""),"")</f>
        <v>1</v>
      </c>
      <c r="D676" s="1">
        <f>IF(ISNUMBER(VALUE(rawdata!D1181)),IF(AND(VALUE(rawdata!D1181)&gt;=0,VALUE(rawdata!D1181)&lt;=100),VALUE(rawdata!D1181),""),"")</f>
        <v>1</v>
      </c>
      <c r="E676" t="str">
        <f>B676&amp;"_"&amp;C676</f>
        <v>2_1</v>
      </c>
    </row>
    <row r="677" spans="1:5" x14ac:dyDescent="0.3">
      <c r="A677" s="13">
        <f>DATEVALUE(MID(rawdata!A293,9, 2)&amp; "/" &amp; MID(rawdata!A293, 5,3)&amp; "/"&amp;  MID(rawdata!A293, 25,4)) + TIMEVALUE(MID(rawdata!A293,12, 2)&amp; ":" &amp; MID(rawdata!A293,15, 2)&amp; ":"&amp;  MID(rawdata!A293,18, 2))</f>
        <v>43837.25</v>
      </c>
      <c r="B677" s="1">
        <f>IF(ISNUMBER(VALUE(rawdata!B1193)),IF(AND(VALUE(rawdata!B1193)&gt;=0,VALUE(rawdata!B1193)&lt;=100),VALUE(rawdata!B1193),""),"")</f>
        <v>2</v>
      </c>
      <c r="C677" s="1">
        <f>IF(ISNUMBER(VALUE(rawdata!C1193)),IF(AND(VALUE(rawdata!C1193)&gt;=0,VALUE(rawdata!C1193)&lt;=100),VALUE(rawdata!C1193),""),"")</f>
        <v>1</v>
      </c>
      <c r="D677" s="1">
        <f>IF(ISNUMBER(VALUE(rawdata!D1193)),IF(AND(VALUE(rawdata!D1193)&gt;=0,VALUE(rawdata!D1193)&lt;=100),VALUE(rawdata!D1193),""),"")</f>
        <v>20</v>
      </c>
      <c r="E677" t="str">
        <f>B677&amp;"_"&amp;C677</f>
        <v>2_1</v>
      </c>
    </row>
    <row r="678" spans="1:5" x14ac:dyDescent="0.3">
      <c r="A678" s="13">
        <f>DATEVALUE(MID(rawdata!A294,9, 2)&amp; "/" &amp; MID(rawdata!A294, 5,3)&amp; "/"&amp;  MID(rawdata!A294, 25,4)) + TIMEVALUE(MID(rawdata!A294,12, 2)&amp; ":" &amp; MID(rawdata!A294,15, 2)&amp; ":"&amp;  MID(rawdata!A294,18, 2))</f>
        <v>43837.25</v>
      </c>
      <c r="B678" s="1">
        <f>IF(ISNUMBER(VALUE(rawdata!B1205)),IF(AND(VALUE(rawdata!B1205)&gt;=0,VALUE(rawdata!B1205)&lt;=100),VALUE(rawdata!B1205),""),"")</f>
        <v>2</v>
      </c>
      <c r="C678" s="1">
        <f>IF(ISNUMBER(VALUE(rawdata!C1205)),IF(AND(VALUE(rawdata!C1205)&gt;=0,VALUE(rawdata!C1205)&lt;=100),VALUE(rawdata!C1205),""),"")</f>
        <v>1</v>
      </c>
      <c r="D678" s="1">
        <f>IF(ISNUMBER(VALUE(rawdata!D1205)),IF(AND(VALUE(rawdata!D1205)&gt;=0,VALUE(rawdata!D1205)&lt;=100),VALUE(rawdata!D1205),""),"")</f>
        <v>61</v>
      </c>
      <c r="E678" t="str">
        <f>B678&amp;"_"&amp;C678</f>
        <v>2_1</v>
      </c>
    </row>
    <row r="679" spans="1:5" x14ac:dyDescent="0.3">
      <c r="A679" s="13">
        <f>DATEVALUE(MID(rawdata!A295,9, 2)&amp; "/" &amp; MID(rawdata!A295, 5,3)&amp; "/"&amp;  MID(rawdata!A295, 25,4)) + TIMEVALUE(MID(rawdata!A295,12, 2)&amp; ":" &amp; MID(rawdata!A295,15, 2)&amp; ":"&amp;  MID(rawdata!A295,18, 2))</f>
        <v>43837.25</v>
      </c>
      <c r="B679" s="1">
        <f>IF(ISNUMBER(VALUE(rawdata!B1217)),IF(AND(VALUE(rawdata!B1217)&gt;=0,VALUE(rawdata!B1217)&lt;=100),VALUE(rawdata!B1217),""),"")</f>
        <v>2</v>
      </c>
      <c r="C679" s="1">
        <f>IF(ISNUMBER(VALUE(rawdata!C1217)),IF(AND(VALUE(rawdata!C1217)&gt;=0,VALUE(rawdata!C1217)&lt;=100),VALUE(rawdata!C1217),""),"")</f>
        <v>1</v>
      </c>
      <c r="D679" s="1">
        <f>IF(ISNUMBER(VALUE(rawdata!D1217)),IF(AND(VALUE(rawdata!D1217)&gt;=0,VALUE(rawdata!D1217)&lt;=100),VALUE(rawdata!D1217),""),"")</f>
        <v>7</v>
      </c>
      <c r="E679" t="str">
        <f>B679&amp;"_"&amp;C679</f>
        <v>2_1</v>
      </c>
    </row>
    <row r="680" spans="1:5" x14ac:dyDescent="0.3">
      <c r="A680" s="13">
        <f>DATEVALUE(MID(rawdata!A296,9, 2)&amp; "/" &amp; MID(rawdata!A296, 5,3)&amp; "/"&amp;  MID(rawdata!A296, 25,4)) + TIMEVALUE(MID(rawdata!A296,12, 2)&amp; ":" &amp; MID(rawdata!A296,15, 2)&amp; ":"&amp;  MID(rawdata!A296,18, 2))</f>
        <v>43837.25</v>
      </c>
      <c r="B680" s="1">
        <f>IF(ISNUMBER(VALUE(rawdata!B1229)),IF(AND(VALUE(rawdata!B1229)&gt;=0,VALUE(rawdata!B1229)&lt;=100),VALUE(rawdata!B1229),""),"")</f>
        <v>2</v>
      </c>
      <c r="C680" s="1">
        <f>IF(ISNUMBER(VALUE(rawdata!C1229)),IF(AND(VALUE(rawdata!C1229)&gt;=0,VALUE(rawdata!C1229)&lt;=100),VALUE(rawdata!C1229),""),"")</f>
        <v>1</v>
      </c>
      <c r="D680" s="1">
        <f>IF(ISNUMBER(VALUE(rawdata!D1229)),IF(AND(VALUE(rawdata!D1229)&gt;=0,VALUE(rawdata!D1229)&lt;=100),VALUE(rawdata!D1229),""),"")</f>
        <v>63</v>
      </c>
      <c r="E680" t="str">
        <f>B680&amp;"_"&amp;C680</f>
        <v>2_1</v>
      </c>
    </row>
    <row r="681" spans="1:5" x14ac:dyDescent="0.3">
      <c r="A681" s="13">
        <f>DATEVALUE(MID(rawdata!A297,9, 2)&amp; "/" &amp; MID(rawdata!A297, 5,3)&amp; "/"&amp;  MID(rawdata!A297, 25,4)) + TIMEVALUE(MID(rawdata!A297,12, 2)&amp; ":" &amp; MID(rawdata!A297,15, 2)&amp; ":"&amp;  MID(rawdata!A297,18, 2))</f>
        <v>43837.25</v>
      </c>
      <c r="B681" s="1">
        <f>IF(ISNUMBER(VALUE(rawdata!B1241)),IF(AND(VALUE(rawdata!B1241)&gt;=0,VALUE(rawdata!B1241)&lt;=100),VALUE(rawdata!B1241),""),"")</f>
        <v>2</v>
      </c>
      <c r="C681" s="1">
        <f>IF(ISNUMBER(VALUE(rawdata!C1241)),IF(AND(VALUE(rawdata!C1241)&gt;=0,VALUE(rawdata!C1241)&lt;=100),VALUE(rawdata!C1241),""),"")</f>
        <v>1</v>
      </c>
      <c r="D681" s="1">
        <f>IF(ISNUMBER(VALUE(rawdata!D1241)),IF(AND(VALUE(rawdata!D1241)&gt;=0,VALUE(rawdata!D1241)&lt;=100),VALUE(rawdata!D1241),""),"")</f>
        <v>54</v>
      </c>
      <c r="E681" t="str">
        <f>B681&amp;"_"&amp;C681</f>
        <v>2_1</v>
      </c>
    </row>
    <row r="682" spans="1:5" x14ac:dyDescent="0.3">
      <c r="A682" s="13">
        <f>DATEVALUE(MID(rawdata!A298,9, 2)&amp; "/" &amp; MID(rawdata!A298, 5,3)&amp; "/"&amp;  MID(rawdata!A298, 25,4)) + TIMEVALUE(MID(rawdata!A298,12, 2)&amp; ":" &amp; MID(rawdata!A298,15, 2)&amp; ":"&amp;  MID(rawdata!A298,18, 2))</f>
        <v>43837.25</v>
      </c>
      <c r="B682" s="1">
        <f>IF(ISNUMBER(VALUE(rawdata!B1253)),IF(AND(VALUE(rawdata!B1253)&gt;=0,VALUE(rawdata!B1253)&lt;=100),VALUE(rawdata!B1253),""),"")</f>
        <v>2</v>
      </c>
      <c r="C682" s="1">
        <f>IF(ISNUMBER(VALUE(rawdata!C1253)),IF(AND(VALUE(rawdata!C1253)&gt;=0,VALUE(rawdata!C1253)&lt;=100),VALUE(rawdata!C1253),""),"")</f>
        <v>1</v>
      </c>
      <c r="D682" s="1">
        <f>IF(ISNUMBER(VALUE(rawdata!D1253)),IF(AND(VALUE(rawdata!D1253)&gt;=0,VALUE(rawdata!D1253)&lt;=100),VALUE(rawdata!D1253),""),"")</f>
        <v>95</v>
      </c>
      <c r="E682" t="str">
        <f>B682&amp;"_"&amp;C682</f>
        <v>2_1</v>
      </c>
    </row>
    <row r="683" spans="1:5" x14ac:dyDescent="0.3">
      <c r="A683" s="13">
        <f>DATEVALUE(MID(rawdata!A299,9, 2)&amp; "/" &amp; MID(rawdata!A299, 5,3)&amp; "/"&amp;  MID(rawdata!A299, 25,4)) + TIMEVALUE(MID(rawdata!A299,12, 2)&amp; ":" &amp; MID(rawdata!A299,15, 2)&amp; ":"&amp;  MID(rawdata!A299,18, 2))</f>
        <v>43837.25</v>
      </c>
      <c r="B683" s="1">
        <f>IF(ISNUMBER(VALUE(rawdata!B1265)),IF(AND(VALUE(rawdata!B1265)&gt;=0,VALUE(rawdata!B1265)&lt;=100),VALUE(rawdata!B1265),""),"")</f>
        <v>2</v>
      </c>
      <c r="C683" s="1">
        <f>IF(ISNUMBER(VALUE(rawdata!C1265)),IF(AND(VALUE(rawdata!C1265)&gt;=0,VALUE(rawdata!C1265)&lt;=100),VALUE(rawdata!C1265),""),"")</f>
        <v>1</v>
      </c>
      <c r="D683" s="1">
        <f>IF(ISNUMBER(VALUE(rawdata!D1265)),IF(AND(VALUE(rawdata!D1265)&gt;=0,VALUE(rawdata!D1265)&lt;=100),VALUE(rawdata!D1265),""),"")</f>
        <v>40</v>
      </c>
      <c r="E683" t="str">
        <f>B683&amp;"_"&amp;C683</f>
        <v>2_1</v>
      </c>
    </row>
    <row r="684" spans="1:5" x14ac:dyDescent="0.3">
      <c r="A684" s="13">
        <f>DATEVALUE(MID(rawdata!A300,9, 2)&amp; "/" &amp; MID(rawdata!A300, 5,3)&amp; "/"&amp;  MID(rawdata!A300, 25,4)) + TIMEVALUE(MID(rawdata!A300,12, 2)&amp; ":" &amp; MID(rawdata!A300,15, 2)&amp; ":"&amp;  MID(rawdata!A300,18, 2))</f>
        <v>43837.25</v>
      </c>
      <c r="B684" s="1">
        <f>IF(ISNUMBER(VALUE(rawdata!B1277)),IF(AND(VALUE(rawdata!B1277)&gt;=0,VALUE(rawdata!B1277)&lt;=100),VALUE(rawdata!B1277),""),"")</f>
        <v>2</v>
      </c>
      <c r="C684" s="1">
        <f>IF(ISNUMBER(VALUE(rawdata!C1277)),IF(AND(VALUE(rawdata!C1277)&gt;=0,VALUE(rawdata!C1277)&lt;=100),VALUE(rawdata!C1277),""),"")</f>
        <v>1</v>
      </c>
      <c r="D684" s="1">
        <f>IF(ISNUMBER(VALUE(rawdata!D1277)),IF(AND(VALUE(rawdata!D1277)&gt;=0,VALUE(rawdata!D1277)&lt;=100),VALUE(rawdata!D1277),""),"")</f>
        <v>68</v>
      </c>
      <c r="E684" t="str">
        <f>B684&amp;"_"&amp;C684</f>
        <v>2_1</v>
      </c>
    </row>
    <row r="685" spans="1:5" x14ac:dyDescent="0.3">
      <c r="A685" s="13">
        <f>DATEVALUE(MID(rawdata!A301,9, 2)&amp; "/" &amp; MID(rawdata!A301, 5,3)&amp; "/"&amp;  MID(rawdata!A301, 25,4)) + TIMEVALUE(MID(rawdata!A301,12, 2)&amp; ":" &amp; MID(rawdata!A301,15, 2)&amp; ":"&amp;  MID(rawdata!A301,18, 2))</f>
        <v>43837.25</v>
      </c>
      <c r="B685" s="1">
        <f>IF(ISNUMBER(VALUE(rawdata!B1289)),IF(AND(VALUE(rawdata!B1289)&gt;=0,VALUE(rawdata!B1289)&lt;=100),VALUE(rawdata!B1289),""),"")</f>
        <v>2</v>
      </c>
      <c r="C685" s="1">
        <f>IF(ISNUMBER(VALUE(rawdata!C1289)),IF(AND(VALUE(rawdata!C1289)&gt;=0,VALUE(rawdata!C1289)&lt;=100),VALUE(rawdata!C1289),""),"")</f>
        <v>1</v>
      </c>
      <c r="D685" s="1">
        <f>IF(ISNUMBER(VALUE(rawdata!D1289)),IF(AND(VALUE(rawdata!D1289)&gt;=0,VALUE(rawdata!D1289)&lt;=100),VALUE(rawdata!D1289),""),"")</f>
        <v>95</v>
      </c>
      <c r="E685" t="str">
        <f>B685&amp;"_"&amp;C685</f>
        <v>2_1</v>
      </c>
    </row>
    <row r="686" spans="1:5" x14ac:dyDescent="0.3">
      <c r="A686" s="13">
        <f>DATEVALUE(MID(rawdata!A302,9, 2)&amp; "/" &amp; MID(rawdata!A302, 5,3)&amp; "/"&amp;  MID(rawdata!A302, 25,4)) + TIMEVALUE(MID(rawdata!A302,12, 2)&amp; ":" &amp; MID(rawdata!A302,15, 2)&amp; ":"&amp;  MID(rawdata!A302,18, 2))</f>
        <v>43837.260416666664</v>
      </c>
      <c r="B686" s="1">
        <f>IF(ISNUMBER(VALUE(rawdata!B1301)),IF(AND(VALUE(rawdata!B1301)&gt;=0,VALUE(rawdata!B1301)&lt;=100),VALUE(rawdata!B1301),""),"")</f>
        <v>2</v>
      </c>
      <c r="C686" s="1">
        <f>IF(ISNUMBER(VALUE(rawdata!C1301)),IF(AND(VALUE(rawdata!C1301)&gt;=0,VALUE(rawdata!C1301)&lt;=100),VALUE(rawdata!C1301),""),"")</f>
        <v>1</v>
      </c>
      <c r="D686" s="1">
        <f>IF(ISNUMBER(VALUE(rawdata!D1301)),IF(AND(VALUE(rawdata!D1301)&gt;=0,VALUE(rawdata!D1301)&lt;=100),VALUE(rawdata!D1301),""),"")</f>
        <v>10</v>
      </c>
      <c r="E686" t="str">
        <f>B686&amp;"_"&amp;C686</f>
        <v>2_1</v>
      </c>
    </row>
    <row r="687" spans="1:5" x14ac:dyDescent="0.3">
      <c r="A687" s="13">
        <f>DATEVALUE(MID(rawdata!A303,9, 2)&amp; "/" &amp; MID(rawdata!A303, 5,3)&amp; "/"&amp;  MID(rawdata!A303, 25,4)) + TIMEVALUE(MID(rawdata!A303,12, 2)&amp; ":" &amp; MID(rawdata!A303,15, 2)&amp; ":"&amp;  MID(rawdata!A303,18, 2))</f>
        <v>43837.260416666664</v>
      </c>
      <c r="B687" s="1">
        <f>IF(ISNUMBER(VALUE(rawdata!B1313)),IF(AND(VALUE(rawdata!B1313)&gt;=0,VALUE(rawdata!B1313)&lt;=100),VALUE(rawdata!B1313),""),"")</f>
        <v>2</v>
      </c>
      <c r="C687" s="1">
        <f>IF(ISNUMBER(VALUE(rawdata!C1313)),IF(AND(VALUE(rawdata!C1313)&gt;=0,VALUE(rawdata!C1313)&lt;=100),VALUE(rawdata!C1313),""),"")</f>
        <v>1</v>
      </c>
      <c r="D687" s="1">
        <f>IF(ISNUMBER(VALUE(rawdata!D1313)),IF(AND(VALUE(rawdata!D1313)&gt;=0,VALUE(rawdata!D1313)&lt;=100),VALUE(rawdata!D1313),""),"")</f>
        <v>64</v>
      </c>
      <c r="E687" t="str">
        <f>B687&amp;"_"&amp;C687</f>
        <v>2_1</v>
      </c>
    </row>
    <row r="688" spans="1:5" x14ac:dyDescent="0.3">
      <c r="A688" s="13">
        <f>DATEVALUE(MID(rawdata!A304,9, 2)&amp; "/" &amp; MID(rawdata!A304, 5,3)&amp; "/"&amp;  MID(rawdata!A304, 25,4)) + TIMEVALUE(MID(rawdata!A304,12, 2)&amp; ":" &amp; MID(rawdata!A304,15, 2)&amp; ":"&amp;  MID(rawdata!A304,18, 2))</f>
        <v>43837.260416666664</v>
      </c>
      <c r="B688" s="1">
        <f>IF(ISNUMBER(VALUE(rawdata!B1325)),IF(AND(VALUE(rawdata!B1325)&gt;=0,VALUE(rawdata!B1325)&lt;=100),VALUE(rawdata!B1325),""),"")</f>
        <v>2</v>
      </c>
      <c r="C688" s="1">
        <f>IF(ISNUMBER(VALUE(rawdata!C1325)),IF(AND(VALUE(rawdata!C1325)&gt;=0,VALUE(rawdata!C1325)&lt;=100),VALUE(rawdata!C1325),""),"")</f>
        <v>1</v>
      </c>
      <c r="D688" s="1">
        <f>IF(ISNUMBER(VALUE(rawdata!D1325)),IF(AND(VALUE(rawdata!D1325)&gt;=0,VALUE(rawdata!D1325)&lt;=100),VALUE(rawdata!D1325),""),"")</f>
        <v>2</v>
      </c>
      <c r="E688" t="str">
        <f>B688&amp;"_"&amp;C688</f>
        <v>2_1</v>
      </c>
    </row>
    <row r="689" spans="1:5" x14ac:dyDescent="0.3">
      <c r="A689" s="13">
        <f>DATEVALUE(MID(rawdata!A305,9, 2)&amp; "/" &amp; MID(rawdata!A305, 5,3)&amp; "/"&amp;  MID(rawdata!A305, 25,4)) + TIMEVALUE(MID(rawdata!A305,12, 2)&amp; ":" &amp; MID(rawdata!A305,15, 2)&amp; ":"&amp;  MID(rawdata!A305,18, 2))</f>
        <v>43837.260416666664</v>
      </c>
      <c r="B689" s="1">
        <f>IF(ISNUMBER(VALUE(rawdata!B1337)),IF(AND(VALUE(rawdata!B1337)&gt;=0,VALUE(rawdata!B1337)&lt;=100),VALUE(rawdata!B1337),""),"")</f>
        <v>2</v>
      </c>
      <c r="C689" s="1">
        <f>IF(ISNUMBER(VALUE(rawdata!C1337)),IF(AND(VALUE(rawdata!C1337)&gt;=0,VALUE(rawdata!C1337)&lt;=100),VALUE(rawdata!C1337),""),"")</f>
        <v>1</v>
      </c>
      <c r="D689" s="1">
        <f>IF(ISNUMBER(VALUE(rawdata!D1337)),IF(AND(VALUE(rawdata!D1337)&gt;=0,VALUE(rawdata!D1337)&lt;=100),VALUE(rawdata!D1337),""),"")</f>
        <v>14</v>
      </c>
      <c r="E689" t="str">
        <f>B689&amp;"_"&amp;C689</f>
        <v>2_1</v>
      </c>
    </row>
    <row r="690" spans="1:5" x14ac:dyDescent="0.3">
      <c r="A690" s="13">
        <f>DATEVALUE(MID(rawdata!A306,9, 2)&amp; "/" &amp; MID(rawdata!A306, 5,3)&amp; "/"&amp;  MID(rawdata!A306, 25,4)) + TIMEVALUE(MID(rawdata!A306,12, 2)&amp; ":" &amp; MID(rawdata!A306,15, 2)&amp; ":"&amp;  MID(rawdata!A306,18, 2))</f>
        <v>43837.260416666664</v>
      </c>
      <c r="B690" s="1">
        <f>IF(ISNUMBER(VALUE(rawdata!B1349)),IF(AND(VALUE(rawdata!B1349)&gt;=0,VALUE(rawdata!B1349)&lt;=100),VALUE(rawdata!B1349),""),"")</f>
        <v>2</v>
      </c>
      <c r="C690" s="1">
        <f>IF(ISNUMBER(VALUE(rawdata!C1349)),IF(AND(VALUE(rawdata!C1349)&gt;=0,VALUE(rawdata!C1349)&lt;=100),VALUE(rawdata!C1349),""),"")</f>
        <v>1</v>
      </c>
      <c r="D690" s="1" t="str">
        <f>IF(ISNUMBER(VALUE(rawdata!D1349)),IF(AND(VALUE(rawdata!D1349)&gt;=0,VALUE(rawdata!D1349)&lt;=100),VALUE(rawdata!D1349),""),"")</f>
        <v/>
      </c>
      <c r="E690" t="str">
        <f>B690&amp;"_"&amp;C690</f>
        <v>2_1</v>
      </c>
    </row>
    <row r="691" spans="1:5" x14ac:dyDescent="0.3">
      <c r="A691" s="13">
        <f>DATEVALUE(MID(rawdata!A307,9, 2)&amp; "/" &amp; MID(rawdata!A307, 5,3)&amp; "/"&amp;  MID(rawdata!A307, 25,4)) + TIMEVALUE(MID(rawdata!A307,12, 2)&amp; ":" &amp; MID(rawdata!A307,15, 2)&amp; ":"&amp;  MID(rawdata!A307,18, 2))</f>
        <v>43837.260416666664</v>
      </c>
      <c r="B691" s="1">
        <f>IF(ISNUMBER(VALUE(rawdata!B1361)),IF(AND(VALUE(rawdata!B1361)&gt;=0,VALUE(rawdata!B1361)&lt;=100),VALUE(rawdata!B1361),""),"")</f>
        <v>2</v>
      </c>
      <c r="C691" s="1">
        <f>IF(ISNUMBER(VALUE(rawdata!C1361)),IF(AND(VALUE(rawdata!C1361)&gt;=0,VALUE(rawdata!C1361)&lt;=100),VALUE(rawdata!C1361),""),"")</f>
        <v>1</v>
      </c>
      <c r="D691" s="1">
        <f>IF(ISNUMBER(VALUE(rawdata!D1361)),IF(AND(VALUE(rawdata!D1361)&gt;=0,VALUE(rawdata!D1361)&lt;=100),VALUE(rawdata!D1361),""),"")</f>
        <v>79</v>
      </c>
      <c r="E691" t="str">
        <f>B691&amp;"_"&amp;C691</f>
        <v>2_1</v>
      </c>
    </row>
    <row r="692" spans="1:5" x14ac:dyDescent="0.3">
      <c r="A692" s="13">
        <f>DATEVALUE(MID(rawdata!A308,9, 2)&amp; "/" &amp; MID(rawdata!A308, 5,3)&amp; "/"&amp;  MID(rawdata!A308, 25,4)) + TIMEVALUE(MID(rawdata!A308,12, 2)&amp; ":" &amp; MID(rawdata!A308,15, 2)&amp; ":"&amp;  MID(rawdata!A308,18, 2))</f>
        <v>43837.260416666664</v>
      </c>
      <c r="B692" s="1">
        <f>IF(ISNUMBER(VALUE(rawdata!B1373)),IF(AND(VALUE(rawdata!B1373)&gt;=0,VALUE(rawdata!B1373)&lt;=100),VALUE(rawdata!B1373),""),"")</f>
        <v>2</v>
      </c>
      <c r="C692" s="1">
        <f>IF(ISNUMBER(VALUE(rawdata!C1373)),IF(AND(VALUE(rawdata!C1373)&gt;=0,VALUE(rawdata!C1373)&lt;=100),VALUE(rawdata!C1373),""),"")</f>
        <v>1</v>
      </c>
      <c r="D692" s="1">
        <f>IF(ISNUMBER(VALUE(rawdata!D1373)),IF(AND(VALUE(rawdata!D1373)&gt;=0,VALUE(rawdata!D1373)&lt;=100),VALUE(rawdata!D1373),""),"")</f>
        <v>64</v>
      </c>
      <c r="E692" t="str">
        <f>B692&amp;"_"&amp;C692</f>
        <v>2_1</v>
      </c>
    </row>
    <row r="693" spans="1:5" x14ac:dyDescent="0.3">
      <c r="A693" s="13">
        <f>DATEVALUE(MID(rawdata!A309,9, 2)&amp; "/" &amp; MID(rawdata!A309, 5,3)&amp; "/"&amp;  MID(rawdata!A309, 25,4)) + TIMEVALUE(MID(rawdata!A309,12, 2)&amp; ":" &amp; MID(rawdata!A309,15, 2)&amp; ":"&amp;  MID(rawdata!A309,18, 2))</f>
        <v>43837.260416666664</v>
      </c>
      <c r="B693" s="1">
        <f>IF(ISNUMBER(VALUE(rawdata!B1385)),IF(AND(VALUE(rawdata!B1385)&gt;=0,VALUE(rawdata!B1385)&lt;=100),VALUE(rawdata!B1385),""),"")</f>
        <v>2</v>
      </c>
      <c r="C693" s="1">
        <f>IF(ISNUMBER(VALUE(rawdata!C1385)),IF(AND(VALUE(rawdata!C1385)&gt;=0,VALUE(rawdata!C1385)&lt;=100),VALUE(rawdata!C1385),""),"")</f>
        <v>1</v>
      </c>
      <c r="D693" s="1">
        <f>IF(ISNUMBER(VALUE(rawdata!D1385)),IF(AND(VALUE(rawdata!D1385)&gt;=0,VALUE(rawdata!D1385)&lt;=100),VALUE(rawdata!D1385),""),"")</f>
        <v>19</v>
      </c>
      <c r="E693" t="str">
        <f>B693&amp;"_"&amp;C693</f>
        <v>2_1</v>
      </c>
    </row>
    <row r="694" spans="1:5" x14ac:dyDescent="0.3">
      <c r="A694" s="13">
        <f>DATEVALUE(MID(rawdata!A310,9, 2)&amp; "/" &amp; MID(rawdata!A310, 5,3)&amp; "/"&amp;  MID(rawdata!A310, 25,4)) + TIMEVALUE(MID(rawdata!A310,12, 2)&amp; ":" &amp; MID(rawdata!A310,15, 2)&amp; ":"&amp;  MID(rawdata!A310,18, 2))</f>
        <v>43837.260416666664</v>
      </c>
      <c r="B694" s="1">
        <f>IF(ISNUMBER(VALUE(rawdata!B1397)),IF(AND(VALUE(rawdata!B1397)&gt;=0,VALUE(rawdata!B1397)&lt;=100),VALUE(rawdata!B1397),""),"")</f>
        <v>2</v>
      </c>
      <c r="C694" s="1">
        <f>IF(ISNUMBER(VALUE(rawdata!C1397)),IF(AND(VALUE(rawdata!C1397)&gt;=0,VALUE(rawdata!C1397)&lt;=100),VALUE(rawdata!C1397),""),"")</f>
        <v>1</v>
      </c>
      <c r="D694" s="1">
        <f>IF(ISNUMBER(VALUE(rawdata!D1397)),IF(AND(VALUE(rawdata!D1397)&gt;=0,VALUE(rawdata!D1397)&lt;=100),VALUE(rawdata!D1397),""),"")</f>
        <v>71</v>
      </c>
      <c r="E694" t="str">
        <f>B694&amp;"_"&amp;C694</f>
        <v>2_1</v>
      </c>
    </row>
    <row r="695" spans="1:5" x14ac:dyDescent="0.3">
      <c r="A695" s="13">
        <f>DATEVALUE(MID(rawdata!A311,9, 2)&amp; "/" &amp; MID(rawdata!A311, 5,3)&amp; "/"&amp;  MID(rawdata!A311, 25,4)) + TIMEVALUE(MID(rawdata!A311,12, 2)&amp; ":" &amp; MID(rawdata!A311,15, 2)&amp; ":"&amp;  MID(rawdata!A311,18, 2))</f>
        <v>43837.260416666664</v>
      </c>
      <c r="B695" s="1">
        <f>IF(ISNUMBER(VALUE(rawdata!B1409)),IF(AND(VALUE(rawdata!B1409)&gt;=0,VALUE(rawdata!B1409)&lt;=100),VALUE(rawdata!B1409),""),"")</f>
        <v>2</v>
      </c>
      <c r="C695" s="1">
        <f>IF(ISNUMBER(VALUE(rawdata!C1409)),IF(AND(VALUE(rawdata!C1409)&gt;=0,VALUE(rawdata!C1409)&lt;=100),VALUE(rawdata!C1409),""),"")</f>
        <v>1</v>
      </c>
      <c r="D695" s="1">
        <f>IF(ISNUMBER(VALUE(rawdata!D1409)),IF(AND(VALUE(rawdata!D1409)&gt;=0,VALUE(rawdata!D1409)&lt;=100),VALUE(rawdata!D1409),""),"")</f>
        <v>90</v>
      </c>
      <c r="E695" t="str">
        <f>B695&amp;"_"&amp;C695</f>
        <v>2_1</v>
      </c>
    </row>
    <row r="696" spans="1:5" x14ac:dyDescent="0.3">
      <c r="A696" s="13">
        <f>DATEVALUE(MID(rawdata!A312,9, 2)&amp; "/" &amp; MID(rawdata!A312, 5,3)&amp; "/"&amp;  MID(rawdata!A312, 25,4)) + TIMEVALUE(MID(rawdata!A312,12, 2)&amp; ":" &amp; MID(rawdata!A312,15, 2)&amp; ":"&amp;  MID(rawdata!A312,18, 2))</f>
        <v>43837.260416666664</v>
      </c>
      <c r="B696" s="1">
        <f>IF(ISNUMBER(VALUE(rawdata!B1421)),IF(AND(VALUE(rawdata!B1421)&gt;=0,VALUE(rawdata!B1421)&lt;=100),VALUE(rawdata!B1421),""),"")</f>
        <v>2</v>
      </c>
      <c r="C696" s="1">
        <f>IF(ISNUMBER(VALUE(rawdata!C1421)),IF(AND(VALUE(rawdata!C1421)&gt;=0,VALUE(rawdata!C1421)&lt;=100),VALUE(rawdata!C1421),""),"")</f>
        <v>1</v>
      </c>
      <c r="D696" s="1">
        <f>IF(ISNUMBER(VALUE(rawdata!D1421)),IF(AND(VALUE(rawdata!D1421)&gt;=0,VALUE(rawdata!D1421)&lt;=100),VALUE(rawdata!D1421),""),"")</f>
        <v>53</v>
      </c>
      <c r="E696" t="str">
        <f>B696&amp;"_"&amp;C696</f>
        <v>2_1</v>
      </c>
    </row>
    <row r="697" spans="1:5" x14ac:dyDescent="0.3">
      <c r="A697" s="13">
        <f>DATEVALUE(MID(rawdata!A313,9, 2)&amp; "/" &amp; MID(rawdata!A313, 5,3)&amp; "/"&amp;  MID(rawdata!A313, 25,4)) + TIMEVALUE(MID(rawdata!A313,12, 2)&amp; ":" &amp; MID(rawdata!A313,15, 2)&amp; ":"&amp;  MID(rawdata!A313,18, 2))</f>
        <v>43837.260416666664</v>
      </c>
      <c r="B697" s="1">
        <f>IF(ISNUMBER(VALUE(rawdata!B1433)),IF(AND(VALUE(rawdata!B1433)&gt;=0,VALUE(rawdata!B1433)&lt;=100),VALUE(rawdata!B1433),""),"")</f>
        <v>2</v>
      </c>
      <c r="C697" s="1">
        <f>IF(ISNUMBER(VALUE(rawdata!C1433)),IF(AND(VALUE(rawdata!C1433)&gt;=0,VALUE(rawdata!C1433)&lt;=100),VALUE(rawdata!C1433),""),"")</f>
        <v>1</v>
      </c>
      <c r="D697" s="1">
        <f>IF(ISNUMBER(VALUE(rawdata!D1433)),IF(AND(VALUE(rawdata!D1433)&gt;=0,VALUE(rawdata!D1433)&lt;=100),VALUE(rawdata!D1433),""),"")</f>
        <v>81</v>
      </c>
      <c r="E697" t="str">
        <f>B697&amp;"_"&amp;C697</f>
        <v>2_1</v>
      </c>
    </row>
    <row r="698" spans="1:5" x14ac:dyDescent="0.3">
      <c r="A698" s="13">
        <f>DATEVALUE(MID(rawdata!A314,9, 2)&amp; "/" &amp; MID(rawdata!A314, 5,3)&amp; "/"&amp;  MID(rawdata!A314, 25,4)) + TIMEVALUE(MID(rawdata!A314,12, 2)&amp; ":" &amp; MID(rawdata!A314,15, 2)&amp; ":"&amp;  MID(rawdata!A314,18, 2))</f>
        <v>43837.270833333336</v>
      </c>
      <c r="B698" s="1">
        <f>IF(ISNUMBER(VALUE(rawdata!B1445)),IF(AND(VALUE(rawdata!B1445)&gt;=0,VALUE(rawdata!B1445)&lt;=100),VALUE(rawdata!B1445),""),"")</f>
        <v>2</v>
      </c>
      <c r="C698" s="1">
        <f>IF(ISNUMBER(VALUE(rawdata!C1445)),IF(AND(VALUE(rawdata!C1445)&gt;=0,VALUE(rawdata!C1445)&lt;=100),VALUE(rawdata!C1445),""),"")</f>
        <v>1</v>
      </c>
      <c r="D698" s="1">
        <f>IF(ISNUMBER(VALUE(rawdata!D1445)),IF(AND(VALUE(rawdata!D1445)&gt;=0,VALUE(rawdata!D1445)&lt;=100),VALUE(rawdata!D1445),""),"")</f>
        <v>13</v>
      </c>
      <c r="E698" t="str">
        <f>B698&amp;"_"&amp;C698</f>
        <v>2_1</v>
      </c>
    </row>
    <row r="699" spans="1:5" x14ac:dyDescent="0.3">
      <c r="A699" s="13">
        <f>DATEVALUE(MID(rawdata!A315,9, 2)&amp; "/" &amp; MID(rawdata!A315, 5,3)&amp; "/"&amp;  MID(rawdata!A315, 25,4)) + TIMEVALUE(MID(rawdata!A315,12, 2)&amp; ":" &amp; MID(rawdata!A315,15, 2)&amp; ":"&amp;  MID(rawdata!A315,18, 2))</f>
        <v>43837.270833333336</v>
      </c>
      <c r="B699" s="1">
        <f>IF(ISNUMBER(VALUE(rawdata!B1457)),IF(AND(VALUE(rawdata!B1457)&gt;=0,VALUE(rawdata!B1457)&lt;=100),VALUE(rawdata!B1457),""),"")</f>
        <v>2</v>
      </c>
      <c r="C699" s="1">
        <f>IF(ISNUMBER(VALUE(rawdata!C1457)),IF(AND(VALUE(rawdata!C1457)&gt;=0,VALUE(rawdata!C1457)&lt;=100),VALUE(rawdata!C1457),""),"")</f>
        <v>1</v>
      </c>
      <c r="D699" s="1">
        <f>IF(ISNUMBER(VALUE(rawdata!D1457)),IF(AND(VALUE(rawdata!D1457)&gt;=0,VALUE(rawdata!D1457)&lt;=100),VALUE(rawdata!D1457),""),"")</f>
        <v>2</v>
      </c>
      <c r="E699" t="str">
        <f>B699&amp;"_"&amp;C699</f>
        <v>2_1</v>
      </c>
    </row>
    <row r="700" spans="1:5" x14ac:dyDescent="0.3">
      <c r="A700" s="13">
        <f>DATEVALUE(MID(rawdata!A316,9, 2)&amp; "/" &amp; MID(rawdata!A316, 5,3)&amp; "/"&amp;  MID(rawdata!A316, 25,4)) + TIMEVALUE(MID(rawdata!A316,12, 2)&amp; ":" &amp; MID(rawdata!A316,15, 2)&amp; ":"&amp;  MID(rawdata!A316,18, 2))</f>
        <v>43837.270833333336</v>
      </c>
      <c r="B700" s="1">
        <f>IF(ISNUMBER(VALUE(rawdata!B1469)),IF(AND(VALUE(rawdata!B1469)&gt;=0,VALUE(rawdata!B1469)&lt;=100),VALUE(rawdata!B1469),""),"")</f>
        <v>2</v>
      </c>
      <c r="C700" s="1">
        <f>IF(ISNUMBER(VALUE(rawdata!C1469)),IF(AND(VALUE(rawdata!C1469)&gt;=0,VALUE(rawdata!C1469)&lt;=100),VALUE(rawdata!C1469),""),"")</f>
        <v>1</v>
      </c>
      <c r="D700" s="1">
        <f>IF(ISNUMBER(VALUE(rawdata!D1469)),IF(AND(VALUE(rawdata!D1469)&gt;=0,VALUE(rawdata!D1469)&lt;=100),VALUE(rawdata!D1469),""),"")</f>
        <v>41</v>
      </c>
      <c r="E700" t="str">
        <f>B700&amp;"_"&amp;C700</f>
        <v>2_1</v>
      </c>
    </row>
    <row r="701" spans="1:5" x14ac:dyDescent="0.3">
      <c r="A701" s="13">
        <f>DATEVALUE(MID(rawdata!A317,9, 2)&amp; "/" &amp; MID(rawdata!A317, 5,3)&amp; "/"&amp;  MID(rawdata!A317, 25,4)) + TIMEVALUE(MID(rawdata!A317,12, 2)&amp; ":" &amp; MID(rawdata!A317,15, 2)&amp; ":"&amp;  MID(rawdata!A317,18, 2))</f>
        <v>43837.270833333336</v>
      </c>
      <c r="B701" s="1">
        <f>IF(ISNUMBER(VALUE(rawdata!B1481)),IF(AND(VALUE(rawdata!B1481)&gt;=0,VALUE(rawdata!B1481)&lt;=100),VALUE(rawdata!B1481),""),"")</f>
        <v>2</v>
      </c>
      <c r="C701" s="1">
        <f>IF(ISNUMBER(VALUE(rawdata!C1481)),IF(AND(VALUE(rawdata!C1481)&gt;=0,VALUE(rawdata!C1481)&lt;=100),VALUE(rawdata!C1481),""),"")</f>
        <v>1</v>
      </c>
      <c r="D701" s="1">
        <f>IF(ISNUMBER(VALUE(rawdata!D1481)),IF(AND(VALUE(rawdata!D1481)&gt;=0,VALUE(rawdata!D1481)&lt;=100),VALUE(rawdata!D1481),""),"")</f>
        <v>27</v>
      </c>
      <c r="E701" t="str">
        <f>B701&amp;"_"&amp;C701</f>
        <v>2_1</v>
      </c>
    </row>
    <row r="702" spans="1:5" x14ac:dyDescent="0.3">
      <c r="A702" s="13">
        <f>DATEVALUE(MID(rawdata!A318,9, 2)&amp; "/" &amp; MID(rawdata!A318, 5,3)&amp; "/"&amp;  MID(rawdata!A318, 25,4)) + TIMEVALUE(MID(rawdata!A318,12, 2)&amp; ":" &amp; MID(rawdata!A318,15, 2)&amp; ":"&amp;  MID(rawdata!A318,18, 2))</f>
        <v>43837.270833333336</v>
      </c>
      <c r="B702" s="1">
        <f>IF(ISNUMBER(VALUE(rawdata!B1493)),IF(AND(VALUE(rawdata!B1493)&gt;=0,VALUE(rawdata!B1493)&lt;=100),VALUE(rawdata!B1493),""),"")</f>
        <v>2</v>
      </c>
      <c r="C702" s="1">
        <f>IF(ISNUMBER(VALUE(rawdata!C1493)),IF(AND(VALUE(rawdata!C1493)&gt;=0,VALUE(rawdata!C1493)&lt;=100),VALUE(rawdata!C1493),""),"")</f>
        <v>1</v>
      </c>
      <c r="D702" s="1">
        <f>IF(ISNUMBER(VALUE(rawdata!D1493)),IF(AND(VALUE(rawdata!D1493)&gt;=0,VALUE(rawdata!D1493)&lt;=100),VALUE(rawdata!D1493),""),"")</f>
        <v>74</v>
      </c>
      <c r="E702" t="str">
        <f>B702&amp;"_"&amp;C702</f>
        <v>2_1</v>
      </c>
    </row>
    <row r="703" spans="1:5" x14ac:dyDescent="0.3">
      <c r="A703" s="13">
        <f>DATEVALUE(MID(rawdata!A319,9, 2)&amp; "/" &amp; MID(rawdata!A319, 5,3)&amp; "/"&amp;  MID(rawdata!A319, 25,4)) + TIMEVALUE(MID(rawdata!A319,12, 2)&amp; ":" &amp; MID(rawdata!A319,15, 2)&amp; ":"&amp;  MID(rawdata!A319,18, 2))</f>
        <v>43837.270833333336</v>
      </c>
      <c r="B703" s="1">
        <f>IF(ISNUMBER(VALUE(rawdata!B1505)),IF(AND(VALUE(rawdata!B1505)&gt;=0,VALUE(rawdata!B1505)&lt;=100),VALUE(rawdata!B1505),""),"")</f>
        <v>2</v>
      </c>
      <c r="C703" s="1">
        <f>IF(ISNUMBER(VALUE(rawdata!C1505)),IF(AND(VALUE(rawdata!C1505)&gt;=0,VALUE(rawdata!C1505)&lt;=100),VALUE(rawdata!C1505),""),"")</f>
        <v>1</v>
      </c>
      <c r="D703" s="1">
        <f>IF(ISNUMBER(VALUE(rawdata!D1505)),IF(AND(VALUE(rawdata!D1505)&gt;=0,VALUE(rawdata!D1505)&lt;=100),VALUE(rawdata!D1505),""),"")</f>
        <v>10</v>
      </c>
      <c r="E703" t="str">
        <f>B703&amp;"_"&amp;C703</f>
        <v>2_1</v>
      </c>
    </row>
    <row r="704" spans="1:5" x14ac:dyDescent="0.3">
      <c r="A704" s="13">
        <f>DATEVALUE(MID(rawdata!A320,9, 2)&amp; "/" &amp; MID(rawdata!A320, 5,3)&amp; "/"&amp;  MID(rawdata!A320, 25,4)) + TIMEVALUE(MID(rawdata!A320,12, 2)&amp; ":" &amp; MID(rawdata!A320,15, 2)&amp; ":"&amp;  MID(rawdata!A320,18, 2))</f>
        <v>43837.270833333336</v>
      </c>
      <c r="B704" s="1">
        <f>IF(ISNUMBER(VALUE(rawdata!B1517)),IF(AND(VALUE(rawdata!B1517)&gt;=0,VALUE(rawdata!B1517)&lt;=100),VALUE(rawdata!B1517),""),"")</f>
        <v>2</v>
      </c>
      <c r="C704" s="1">
        <f>IF(ISNUMBER(VALUE(rawdata!C1517)),IF(AND(VALUE(rawdata!C1517)&gt;=0,VALUE(rawdata!C1517)&lt;=100),VALUE(rawdata!C1517),""),"")</f>
        <v>1</v>
      </c>
      <c r="D704" s="1">
        <f>IF(ISNUMBER(VALUE(rawdata!D1517)),IF(AND(VALUE(rawdata!D1517)&gt;=0,VALUE(rawdata!D1517)&lt;=100),VALUE(rawdata!D1517),""),"")</f>
        <v>66</v>
      </c>
      <c r="E704" t="str">
        <f>B704&amp;"_"&amp;C704</f>
        <v>2_1</v>
      </c>
    </row>
    <row r="705" spans="1:5" x14ac:dyDescent="0.3">
      <c r="A705" s="13">
        <f>DATEVALUE(MID(rawdata!A321,9, 2)&amp; "/" &amp; MID(rawdata!A321, 5,3)&amp; "/"&amp;  MID(rawdata!A321, 25,4)) + TIMEVALUE(MID(rawdata!A321,12, 2)&amp; ":" &amp; MID(rawdata!A321,15, 2)&amp; ":"&amp;  MID(rawdata!A321,18, 2))</f>
        <v>43837.270833333336</v>
      </c>
      <c r="B705" s="1">
        <f>IF(ISNUMBER(VALUE(rawdata!B1529)),IF(AND(VALUE(rawdata!B1529)&gt;=0,VALUE(rawdata!B1529)&lt;=100),VALUE(rawdata!B1529),""),"")</f>
        <v>2</v>
      </c>
      <c r="C705" s="1">
        <f>IF(ISNUMBER(VALUE(rawdata!C1529)),IF(AND(VALUE(rawdata!C1529)&gt;=0,VALUE(rawdata!C1529)&lt;=100),VALUE(rawdata!C1529),""),"")</f>
        <v>1</v>
      </c>
      <c r="D705" s="1">
        <f>IF(ISNUMBER(VALUE(rawdata!D1529)),IF(AND(VALUE(rawdata!D1529)&gt;=0,VALUE(rawdata!D1529)&lt;=100),VALUE(rawdata!D1529),""),"")</f>
        <v>25</v>
      </c>
      <c r="E705" t="str">
        <f>B705&amp;"_"&amp;C705</f>
        <v>2_1</v>
      </c>
    </row>
    <row r="706" spans="1:5" x14ac:dyDescent="0.3">
      <c r="A706" s="13">
        <f>DATEVALUE(MID(rawdata!A322,9, 2)&amp; "/" &amp; MID(rawdata!A322, 5,3)&amp; "/"&amp;  MID(rawdata!A322, 25,4)) + TIMEVALUE(MID(rawdata!A322,12, 2)&amp; ":" &amp; MID(rawdata!A322,15, 2)&amp; ":"&amp;  MID(rawdata!A322,18, 2))</f>
        <v>43837.270833333336</v>
      </c>
      <c r="B706" s="1">
        <f>IF(ISNUMBER(VALUE(rawdata!B1541)),IF(AND(VALUE(rawdata!B1541)&gt;=0,VALUE(rawdata!B1541)&lt;=100),VALUE(rawdata!B1541),""),"")</f>
        <v>2</v>
      </c>
      <c r="C706" s="1">
        <f>IF(ISNUMBER(VALUE(rawdata!C1541)),IF(AND(VALUE(rawdata!C1541)&gt;=0,VALUE(rawdata!C1541)&lt;=100),VALUE(rawdata!C1541),""),"")</f>
        <v>1</v>
      </c>
      <c r="D706" s="1">
        <f>IF(ISNUMBER(VALUE(rawdata!D1541)),IF(AND(VALUE(rawdata!D1541)&gt;=0,VALUE(rawdata!D1541)&lt;=100),VALUE(rawdata!D1541),""),"")</f>
        <v>49</v>
      </c>
      <c r="E706" t="str">
        <f>B706&amp;"_"&amp;C706</f>
        <v>2_1</v>
      </c>
    </row>
    <row r="707" spans="1:5" x14ac:dyDescent="0.3">
      <c r="A707" s="13">
        <f>DATEVALUE(MID(rawdata!A323,9, 2)&amp; "/" &amp; MID(rawdata!A323, 5,3)&amp; "/"&amp;  MID(rawdata!A323, 25,4)) + TIMEVALUE(MID(rawdata!A323,12, 2)&amp; ":" &amp; MID(rawdata!A323,15, 2)&amp; ":"&amp;  MID(rawdata!A323,18, 2))</f>
        <v>43837.270833333336</v>
      </c>
      <c r="B707" s="1">
        <f>IF(ISNUMBER(VALUE(rawdata!B1553)),IF(AND(VALUE(rawdata!B1553)&gt;=0,VALUE(rawdata!B1553)&lt;=100),VALUE(rawdata!B1553),""),"")</f>
        <v>2</v>
      </c>
      <c r="C707" s="1">
        <f>IF(ISNUMBER(VALUE(rawdata!C1553)),IF(AND(VALUE(rawdata!C1553)&gt;=0,VALUE(rawdata!C1553)&lt;=100),VALUE(rawdata!C1553),""),"")</f>
        <v>1</v>
      </c>
      <c r="D707" s="1">
        <f>IF(ISNUMBER(VALUE(rawdata!D1553)),IF(AND(VALUE(rawdata!D1553)&gt;=0,VALUE(rawdata!D1553)&lt;=100),VALUE(rawdata!D1553),""),"")</f>
        <v>36</v>
      </c>
      <c r="E707" t="str">
        <f>B707&amp;"_"&amp;C707</f>
        <v>2_1</v>
      </c>
    </row>
    <row r="708" spans="1:5" x14ac:dyDescent="0.3">
      <c r="A708" s="13">
        <f>DATEVALUE(MID(rawdata!A324,9, 2)&amp; "/" &amp; MID(rawdata!A324, 5,3)&amp; "/"&amp;  MID(rawdata!A324, 25,4)) + TIMEVALUE(MID(rawdata!A324,12, 2)&amp; ":" &amp; MID(rawdata!A324,15, 2)&amp; ":"&amp;  MID(rawdata!A324,18, 2))</f>
        <v>43837.270833333336</v>
      </c>
      <c r="B708" s="1">
        <f>IF(ISNUMBER(VALUE(rawdata!B1565)),IF(AND(VALUE(rawdata!B1565)&gt;=0,VALUE(rawdata!B1565)&lt;=100),VALUE(rawdata!B1565),""),"")</f>
        <v>2</v>
      </c>
      <c r="C708" s="1">
        <f>IF(ISNUMBER(VALUE(rawdata!C1565)),IF(AND(VALUE(rawdata!C1565)&gt;=0,VALUE(rawdata!C1565)&lt;=100),VALUE(rawdata!C1565),""),"")</f>
        <v>1</v>
      </c>
      <c r="D708" s="1">
        <f>IF(ISNUMBER(VALUE(rawdata!D1565)),IF(AND(VALUE(rawdata!D1565)&gt;=0,VALUE(rawdata!D1565)&lt;=100),VALUE(rawdata!D1565),""),"")</f>
        <v>38</v>
      </c>
      <c r="E708" t="str">
        <f>B708&amp;"_"&amp;C708</f>
        <v>2_1</v>
      </c>
    </row>
    <row r="709" spans="1:5" x14ac:dyDescent="0.3">
      <c r="A709" s="13">
        <f>DATEVALUE(MID(rawdata!A325,9, 2)&amp; "/" &amp; MID(rawdata!A325, 5,3)&amp; "/"&amp;  MID(rawdata!A325, 25,4)) + TIMEVALUE(MID(rawdata!A325,12, 2)&amp; ":" &amp; MID(rawdata!A325,15, 2)&amp; ":"&amp;  MID(rawdata!A325,18, 2))</f>
        <v>43837.270833333336</v>
      </c>
      <c r="B709" s="1">
        <f>IF(ISNUMBER(VALUE(rawdata!B1577)),IF(AND(VALUE(rawdata!B1577)&gt;=0,VALUE(rawdata!B1577)&lt;=100),VALUE(rawdata!B1577),""),"")</f>
        <v>2</v>
      </c>
      <c r="C709" s="1">
        <f>IF(ISNUMBER(VALUE(rawdata!C1577)),IF(AND(VALUE(rawdata!C1577)&gt;=0,VALUE(rawdata!C1577)&lt;=100),VALUE(rawdata!C1577),""),"")</f>
        <v>1</v>
      </c>
      <c r="D709" s="1" t="str">
        <f>IF(ISNUMBER(VALUE(rawdata!D1577)),IF(AND(VALUE(rawdata!D1577)&gt;=0,VALUE(rawdata!D1577)&lt;=100),VALUE(rawdata!D1577),""),"")</f>
        <v/>
      </c>
      <c r="E709" t="str">
        <f>B709&amp;"_"&amp;C709</f>
        <v>2_1</v>
      </c>
    </row>
    <row r="710" spans="1:5" x14ac:dyDescent="0.3">
      <c r="A710" s="13">
        <f>DATEVALUE(MID(rawdata!A326,9, 2)&amp; "/" &amp; MID(rawdata!A326, 5,3)&amp; "/"&amp;  MID(rawdata!A326, 25,4)) + TIMEVALUE(MID(rawdata!A326,12, 2)&amp; ":" &amp; MID(rawdata!A326,15, 2)&amp; ":"&amp;  MID(rawdata!A326,18, 2))</f>
        <v>43837.28125</v>
      </c>
      <c r="B710" s="1">
        <f>IF(ISNUMBER(VALUE(rawdata!B1589)),IF(AND(VALUE(rawdata!B1589)&gt;=0,VALUE(rawdata!B1589)&lt;=100),VALUE(rawdata!B1589),""),"")</f>
        <v>2</v>
      </c>
      <c r="C710" s="1">
        <f>IF(ISNUMBER(VALUE(rawdata!C1589)),IF(AND(VALUE(rawdata!C1589)&gt;=0,VALUE(rawdata!C1589)&lt;=100),VALUE(rawdata!C1589),""),"")</f>
        <v>1</v>
      </c>
      <c r="D710" s="1">
        <f>IF(ISNUMBER(VALUE(rawdata!D1589)),IF(AND(VALUE(rawdata!D1589)&gt;=0,VALUE(rawdata!D1589)&lt;=100),VALUE(rawdata!D1589),""),"")</f>
        <v>60</v>
      </c>
      <c r="E710" t="str">
        <f>B710&amp;"_"&amp;C710</f>
        <v>2_1</v>
      </c>
    </row>
    <row r="711" spans="1:5" x14ac:dyDescent="0.3">
      <c r="A711" s="13">
        <f>DATEVALUE(MID(rawdata!A327,9, 2)&amp; "/" &amp; MID(rawdata!A327, 5,3)&amp; "/"&amp;  MID(rawdata!A327, 25,4)) + TIMEVALUE(MID(rawdata!A327,12, 2)&amp; ":" &amp; MID(rawdata!A327,15, 2)&amp; ":"&amp;  MID(rawdata!A327,18, 2))</f>
        <v>43837.28125</v>
      </c>
      <c r="B711" s="1">
        <f>IF(ISNUMBER(VALUE(rawdata!B1601)),IF(AND(VALUE(rawdata!B1601)&gt;=0,VALUE(rawdata!B1601)&lt;=100),VALUE(rawdata!B1601),""),"")</f>
        <v>2</v>
      </c>
      <c r="C711" s="1">
        <f>IF(ISNUMBER(VALUE(rawdata!C1601)),IF(AND(VALUE(rawdata!C1601)&gt;=0,VALUE(rawdata!C1601)&lt;=100),VALUE(rawdata!C1601),""),"")</f>
        <v>1</v>
      </c>
      <c r="D711" s="1">
        <f>IF(ISNUMBER(VALUE(rawdata!D1601)),IF(AND(VALUE(rawdata!D1601)&gt;=0,VALUE(rawdata!D1601)&lt;=100),VALUE(rawdata!D1601),""),"")</f>
        <v>1</v>
      </c>
      <c r="E711" t="str">
        <f>B711&amp;"_"&amp;C711</f>
        <v>2_1</v>
      </c>
    </row>
    <row r="712" spans="1:5" x14ac:dyDescent="0.3">
      <c r="A712" s="13">
        <f>DATEVALUE(MID(rawdata!A328,9, 2)&amp; "/" &amp; MID(rawdata!A328, 5,3)&amp; "/"&amp;  MID(rawdata!A328, 25,4)) + TIMEVALUE(MID(rawdata!A328,12, 2)&amp; ":" &amp; MID(rawdata!A328,15, 2)&amp; ":"&amp;  MID(rawdata!A328,18, 2))</f>
        <v>43837.28125</v>
      </c>
      <c r="B712" s="1">
        <f>IF(ISNUMBER(VALUE(rawdata!B1613)),IF(AND(VALUE(rawdata!B1613)&gt;=0,VALUE(rawdata!B1613)&lt;=100),VALUE(rawdata!B1613),""),"")</f>
        <v>2</v>
      </c>
      <c r="C712" s="1">
        <f>IF(ISNUMBER(VALUE(rawdata!C1613)),IF(AND(VALUE(rawdata!C1613)&gt;=0,VALUE(rawdata!C1613)&lt;=100),VALUE(rawdata!C1613),""),"")</f>
        <v>1</v>
      </c>
      <c r="D712" s="1" t="str">
        <f>IF(ISNUMBER(VALUE(rawdata!D1613)),IF(AND(VALUE(rawdata!D1613)&gt;=0,VALUE(rawdata!D1613)&lt;=100),VALUE(rawdata!D1613),""),"")</f>
        <v/>
      </c>
      <c r="E712" t="str">
        <f>B712&amp;"_"&amp;C712</f>
        <v>2_1</v>
      </c>
    </row>
    <row r="713" spans="1:5" x14ac:dyDescent="0.3">
      <c r="A713" s="13">
        <f>DATEVALUE(MID(rawdata!A329,9, 2)&amp; "/" &amp; MID(rawdata!A329, 5,3)&amp; "/"&amp;  MID(rawdata!A329, 25,4)) + TIMEVALUE(MID(rawdata!A329,12, 2)&amp; ":" &amp; MID(rawdata!A329,15, 2)&amp; ":"&amp;  MID(rawdata!A329,18, 2))</f>
        <v>43837.28125</v>
      </c>
      <c r="B713" s="1">
        <f>IF(ISNUMBER(VALUE(rawdata!B1625)),IF(AND(VALUE(rawdata!B1625)&gt;=0,VALUE(rawdata!B1625)&lt;=100),VALUE(rawdata!B1625),""),"")</f>
        <v>2</v>
      </c>
      <c r="C713" s="1">
        <f>IF(ISNUMBER(VALUE(rawdata!C1625)),IF(AND(VALUE(rawdata!C1625)&gt;=0,VALUE(rawdata!C1625)&lt;=100),VALUE(rawdata!C1625),""),"")</f>
        <v>1</v>
      </c>
      <c r="D713" s="1" t="str">
        <f>IF(ISNUMBER(VALUE(rawdata!D1625)),IF(AND(VALUE(rawdata!D1625)&gt;=0,VALUE(rawdata!D1625)&lt;=100),VALUE(rawdata!D1625),""),"")</f>
        <v/>
      </c>
      <c r="E713" t="str">
        <f>B713&amp;"_"&amp;C713</f>
        <v>2_1</v>
      </c>
    </row>
    <row r="714" spans="1:5" x14ac:dyDescent="0.3">
      <c r="A714" s="13">
        <f>DATEVALUE(MID(rawdata!A330,9, 2)&amp; "/" &amp; MID(rawdata!A330, 5,3)&amp; "/"&amp;  MID(rawdata!A330, 25,4)) + TIMEVALUE(MID(rawdata!A330,12, 2)&amp; ":" &amp; MID(rawdata!A330,15, 2)&amp; ":"&amp;  MID(rawdata!A330,18, 2))</f>
        <v>43837.28125</v>
      </c>
      <c r="B714" s="1">
        <f>IF(ISNUMBER(VALUE(rawdata!B1637)),IF(AND(VALUE(rawdata!B1637)&gt;=0,VALUE(rawdata!B1637)&lt;=100),VALUE(rawdata!B1637),""),"")</f>
        <v>2</v>
      </c>
      <c r="C714" s="1">
        <f>IF(ISNUMBER(VALUE(rawdata!C1637)),IF(AND(VALUE(rawdata!C1637)&gt;=0,VALUE(rawdata!C1637)&lt;=100),VALUE(rawdata!C1637),""),"")</f>
        <v>1</v>
      </c>
      <c r="D714" s="1">
        <f>IF(ISNUMBER(VALUE(rawdata!D1637)),IF(AND(VALUE(rawdata!D1637)&gt;=0,VALUE(rawdata!D1637)&lt;=100),VALUE(rawdata!D1637),""),"")</f>
        <v>57</v>
      </c>
      <c r="E714" t="str">
        <f>B714&amp;"_"&amp;C714</f>
        <v>2_1</v>
      </c>
    </row>
    <row r="715" spans="1:5" x14ac:dyDescent="0.3">
      <c r="A715" s="13">
        <f>DATEVALUE(MID(rawdata!A331,9, 2)&amp; "/" &amp; MID(rawdata!A331, 5,3)&amp; "/"&amp;  MID(rawdata!A331, 25,4)) + TIMEVALUE(MID(rawdata!A331,12, 2)&amp; ":" &amp; MID(rawdata!A331,15, 2)&amp; ":"&amp;  MID(rawdata!A331,18, 2))</f>
        <v>43837.28125</v>
      </c>
      <c r="B715" s="1">
        <f>IF(ISNUMBER(VALUE(rawdata!B1649)),IF(AND(VALUE(rawdata!B1649)&gt;=0,VALUE(rawdata!B1649)&lt;=100),VALUE(rawdata!B1649),""),"")</f>
        <v>2</v>
      </c>
      <c r="C715" s="1">
        <f>IF(ISNUMBER(VALUE(rawdata!C1649)),IF(AND(VALUE(rawdata!C1649)&gt;=0,VALUE(rawdata!C1649)&lt;=100),VALUE(rawdata!C1649),""),"")</f>
        <v>1</v>
      </c>
      <c r="D715" s="1">
        <f>IF(ISNUMBER(VALUE(rawdata!D1649)),IF(AND(VALUE(rawdata!D1649)&gt;=0,VALUE(rawdata!D1649)&lt;=100),VALUE(rawdata!D1649),""),"")</f>
        <v>40</v>
      </c>
      <c r="E715" t="str">
        <f>B715&amp;"_"&amp;C715</f>
        <v>2_1</v>
      </c>
    </row>
    <row r="716" spans="1:5" x14ac:dyDescent="0.3">
      <c r="A716" s="13">
        <f>DATEVALUE(MID(rawdata!A332,9, 2)&amp; "/" &amp; MID(rawdata!A332, 5,3)&amp; "/"&amp;  MID(rawdata!A332, 25,4)) + TIMEVALUE(MID(rawdata!A332,12, 2)&amp; ":" &amp; MID(rawdata!A332,15, 2)&amp; ":"&amp;  MID(rawdata!A332,18, 2))</f>
        <v>43837.28125</v>
      </c>
      <c r="B716" s="1">
        <f>IF(ISNUMBER(VALUE(rawdata!B1661)),IF(AND(VALUE(rawdata!B1661)&gt;=0,VALUE(rawdata!B1661)&lt;=100),VALUE(rawdata!B1661),""),"")</f>
        <v>2</v>
      </c>
      <c r="C716" s="1">
        <f>IF(ISNUMBER(VALUE(rawdata!C1661)),IF(AND(VALUE(rawdata!C1661)&gt;=0,VALUE(rawdata!C1661)&lt;=100),VALUE(rawdata!C1661),""),"")</f>
        <v>1</v>
      </c>
      <c r="D716" s="1" t="str">
        <f>IF(ISNUMBER(VALUE(rawdata!D1661)),IF(AND(VALUE(rawdata!D1661)&gt;=0,VALUE(rawdata!D1661)&lt;=100),VALUE(rawdata!D1661),""),"")</f>
        <v/>
      </c>
      <c r="E716" t="str">
        <f>B716&amp;"_"&amp;C716</f>
        <v>2_1</v>
      </c>
    </row>
    <row r="717" spans="1:5" x14ac:dyDescent="0.3">
      <c r="A717" s="13">
        <f>DATEVALUE(MID(rawdata!A333,9, 2)&amp; "/" &amp; MID(rawdata!A333, 5,3)&amp; "/"&amp;  MID(rawdata!A333, 25,4)) + TIMEVALUE(MID(rawdata!A333,12, 2)&amp; ":" &amp; MID(rawdata!A333,15, 2)&amp; ":"&amp;  MID(rawdata!A333,18, 2))</f>
        <v>43837.28125</v>
      </c>
      <c r="B717" s="1">
        <f>IF(ISNUMBER(VALUE(rawdata!B1673)),IF(AND(VALUE(rawdata!B1673)&gt;=0,VALUE(rawdata!B1673)&lt;=100),VALUE(rawdata!B1673),""),"")</f>
        <v>2</v>
      </c>
      <c r="C717" s="1">
        <f>IF(ISNUMBER(VALUE(rawdata!C1673)),IF(AND(VALUE(rawdata!C1673)&gt;=0,VALUE(rawdata!C1673)&lt;=100),VALUE(rawdata!C1673),""),"")</f>
        <v>1</v>
      </c>
      <c r="D717" s="1">
        <f>IF(ISNUMBER(VALUE(rawdata!D1673)),IF(AND(VALUE(rawdata!D1673)&gt;=0,VALUE(rawdata!D1673)&lt;=100),VALUE(rawdata!D1673),""),"")</f>
        <v>16</v>
      </c>
      <c r="E717" t="str">
        <f>B717&amp;"_"&amp;C717</f>
        <v>2_1</v>
      </c>
    </row>
    <row r="718" spans="1:5" x14ac:dyDescent="0.3">
      <c r="A718" s="13">
        <f>DATEVALUE(MID(rawdata!A334,9, 2)&amp; "/" &amp; MID(rawdata!A334, 5,3)&amp; "/"&amp;  MID(rawdata!A334, 25,4)) + TIMEVALUE(MID(rawdata!A334,12, 2)&amp; ":" &amp; MID(rawdata!A334,15, 2)&amp; ":"&amp;  MID(rawdata!A334,18, 2))</f>
        <v>43837.28125</v>
      </c>
      <c r="B718" s="1">
        <f>IF(ISNUMBER(VALUE(rawdata!B1685)),IF(AND(VALUE(rawdata!B1685)&gt;=0,VALUE(rawdata!B1685)&lt;=100),VALUE(rawdata!B1685),""),"")</f>
        <v>2</v>
      </c>
      <c r="C718" s="1">
        <f>IF(ISNUMBER(VALUE(rawdata!C1685)),IF(AND(VALUE(rawdata!C1685)&gt;=0,VALUE(rawdata!C1685)&lt;=100),VALUE(rawdata!C1685),""),"")</f>
        <v>1</v>
      </c>
      <c r="D718" s="1">
        <f>IF(ISNUMBER(VALUE(rawdata!D1685)),IF(AND(VALUE(rawdata!D1685)&gt;=0,VALUE(rawdata!D1685)&lt;=100),VALUE(rawdata!D1685),""),"")</f>
        <v>73</v>
      </c>
      <c r="E718" t="str">
        <f>B718&amp;"_"&amp;C718</f>
        <v>2_1</v>
      </c>
    </row>
    <row r="719" spans="1:5" x14ac:dyDescent="0.3">
      <c r="A719" s="13">
        <f>DATEVALUE(MID(rawdata!A335,9, 2)&amp; "/" &amp; MID(rawdata!A335, 5,3)&amp; "/"&amp;  MID(rawdata!A335, 25,4)) + TIMEVALUE(MID(rawdata!A335,12, 2)&amp; ":" &amp; MID(rawdata!A335,15, 2)&amp; ":"&amp;  MID(rawdata!A335,18, 2))</f>
        <v>43837.28125</v>
      </c>
      <c r="B719" s="1">
        <f>IF(ISNUMBER(VALUE(rawdata!B1697)),IF(AND(VALUE(rawdata!B1697)&gt;=0,VALUE(rawdata!B1697)&lt;=100),VALUE(rawdata!B1697),""),"")</f>
        <v>2</v>
      </c>
      <c r="C719" s="1">
        <f>IF(ISNUMBER(VALUE(rawdata!C1697)),IF(AND(VALUE(rawdata!C1697)&gt;=0,VALUE(rawdata!C1697)&lt;=100),VALUE(rawdata!C1697),""),"")</f>
        <v>1</v>
      </c>
      <c r="D719" s="1">
        <f>IF(ISNUMBER(VALUE(rawdata!D1697)),IF(AND(VALUE(rawdata!D1697)&gt;=0,VALUE(rawdata!D1697)&lt;=100),VALUE(rawdata!D1697),""),"")</f>
        <v>29</v>
      </c>
      <c r="E719" t="str">
        <f>B719&amp;"_"&amp;C719</f>
        <v>2_1</v>
      </c>
    </row>
    <row r="720" spans="1:5" x14ac:dyDescent="0.3">
      <c r="A720" s="13">
        <f>DATEVALUE(MID(rawdata!A336,9, 2)&amp; "/" &amp; MID(rawdata!A336, 5,3)&amp; "/"&amp;  MID(rawdata!A336, 25,4)) + TIMEVALUE(MID(rawdata!A336,12, 2)&amp; ":" &amp; MID(rawdata!A336,15, 2)&amp; ":"&amp;  MID(rawdata!A336,18, 2))</f>
        <v>43837.28125</v>
      </c>
      <c r="B720" s="1">
        <f>IF(ISNUMBER(VALUE(rawdata!B1709)),IF(AND(VALUE(rawdata!B1709)&gt;=0,VALUE(rawdata!B1709)&lt;=100),VALUE(rawdata!B1709),""),"")</f>
        <v>2</v>
      </c>
      <c r="C720" s="1">
        <f>IF(ISNUMBER(VALUE(rawdata!C1709)),IF(AND(VALUE(rawdata!C1709)&gt;=0,VALUE(rawdata!C1709)&lt;=100),VALUE(rawdata!C1709),""),"")</f>
        <v>1</v>
      </c>
      <c r="D720" s="1">
        <f>IF(ISNUMBER(VALUE(rawdata!D1709)),IF(AND(VALUE(rawdata!D1709)&gt;=0,VALUE(rawdata!D1709)&lt;=100),VALUE(rawdata!D1709),""),"")</f>
        <v>11</v>
      </c>
      <c r="E720" t="str">
        <f>B720&amp;"_"&amp;C720</f>
        <v>2_1</v>
      </c>
    </row>
    <row r="721" spans="1:5" x14ac:dyDescent="0.3">
      <c r="A721" s="13">
        <f>DATEVALUE(MID(rawdata!A337,9, 2)&amp; "/" &amp; MID(rawdata!A337, 5,3)&amp; "/"&amp;  MID(rawdata!A337, 25,4)) + TIMEVALUE(MID(rawdata!A337,12, 2)&amp; ":" &amp; MID(rawdata!A337,15, 2)&amp; ":"&amp;  MID(rawdata!A337,18, 2))</f>
        <v>43837.28125</v>
      </c>
      <c r="B721" s="1">
        <f>IF(ISNUMBER(VALUE(rawdata!B1721)),IF(AND(VALUE(rawdata!B1721)&gt;=0,VALUE(rawdata!B1721)&lt;=100),VALUE(rawdata!B1721),""),"")</f>
        <v>2</v>
      </c>
      <c r="C721" s="1">
        <f>IF(ISNUMBER(VALUE(rawdata!C1721)),IF(AND(VALUE(rawdata!C1721)&gt;=0,VALUE(rawdata!C1721)&lt;=100),VALUE(rawdata!C1721),""),"")</f>
        <v>1</v>
      </c>
      <c r="D721" s="1">
        <f>IF(ISNUMBER(VALUE(rawdata!D1721)),IF(AND(VALUE(rawdata!D1721)&gt;=0,VALUE(rawdata!D1721)&lt;=100),VALUE(rawdata!D1721),""),"")</f>
        <v>12</v>
      </c>
      <c r="E721" t="str">
        <f>B721&amp;"_"&amp;C721</f>
        <v>2_1</v>
      </c>
    </row>
    <row r="722" spans="1:5" x14ac:dyDescent="0.3">
      <c r="A722" s="13">
        <f>DATEVALUE(MID(rawdata!A338,9, 2)&amp; "/" &amp; MID(rawdata!A338, 5,3)&amp; "/"&amp;  MID(rawdata!A338, 25,4)) + TIMEVALUE(MID(rawdata!A338,12, 2)&amp; ":" &amp; MID(rawdata!A338,15, 2)&amp; ":"&amp;  MID(rawdata!A338,18, 2))</f>
        <v>43837.291666666664</v>
      </c>
      <c r="B722" s="1">
        <f>IF(ISNUMBER(VALUE(rawdata!B1733)),IF(AND(VALUE(rawdata!B1733)&gt;=0,VALUE(rawdata!B1733)&lt;=100),VALUE(rawdata!B1733),""),"")</f>
        <v>2</v>
      </c>
      <c r="C722" s="1">
        <f>IF(ISNUMBER(VALUE(rawdata!C1733)),IF(AND(VALUE(rawdata!C1733)&gt;=0,VALUE(rawdata!C1733)&lt;=100),VALUE(rawdata!C1733),""),"")</f>
        <v>1</v>
      </c>
      <c r="D722" s="1">
        <f>IF(ISNUMBER(VALUE(rawdata!D1733)),IF(AND(VALUE(rawdata!D1733)&gt;=0,VALUE(rawdata!D1733)&lt;=100),VALUE(rawdata!D1733),""),"")</f>
        <v>37</v>
      </c>
      <c r="E722" t="str">
        <f>B722&amp;"_"&amp;C722</f>
        <v>2_1</v>
      </c>
    </row>
    <row r="723" spans="1:5" x14ac:dyDescent="0.3">
      <c r="A723" s="13">
        <f>DATEVALUE(MID(rawdata!A339,9, 2)&amp; "/" &amp; MID(rawdata!A339, 5,3)&amp; "/"&amp;  MID(rawdata!A339, 25,4)) + TIMEVALUE(MID(rawdata!A339,12, 2)&amp; ":" &amp; MID(rawdata!A339,15, 2)&amp; ":"&amp;  MID(rawdata!A339,18, 2))</f>
        <v>43837.291666666664</v>
      </c>
      <c r="B723" s="1">
        <f>IF(ISNUMBER(VALUE(rawdata!B1745)),IF(AND(VALUE(rawdata!B1745)&gt;=0,VALUE(rawdata!B1745)&lt;=100),VALUE(rawdata!B1745),""),"")</f>
        <v>2</v>
      </c>
      <c r="C723" s="1">
        <f>IF(ISNUMBER(VALUE(rawdata!C1745)),IF(AND(VALUE(rawdata!C1745)&gt;=0,VALUE(rawdata!C1745)&lt;=100),VALUE(rawdata!C1745),""),"")</f>
        <v>1</v>
      </c>
      <c r="D723" s="1">
        <f>IF(ISNUMBER(VALUE(rawdata!D1745)),IF(AND(VALUE(rawdata!D1745)&gt;=0,VALUE(rawdata!D1745)&lt;=100),VALUE(rawdata!D1745),""),"")</f>
        <v>57</v>
      </c>
      <c r="E723" t="str">
        <f>B723&amp;"_"&amp;C723</f>
        <v>2_1</v>
      </c>
    </row>
    <row r="724" spans="1:5" x14ac:dyDescent="0.3">
      <c r="A724" s="13">
        <f>DATEVALUE(MID(rawdata!A340,9, 2)&amp; "/" &amp; MID(rawdata!A340, 5,3)&amp; "/"&amp;  MID(rawdata!A340, 25,4)) + TIMEVALUE(MID(rawdata!A340,12, 2)&amp; ":" &amp; MID(rawdata!A340,15, 2)&amp; ":"&amp;  MID(rawdata!A340,18, 2))</f>
        <v>43837.291666666664</v>
      </c>
      <c r="B724" s="1">
        <f>IF(ISNUMBER(VALUE(rawdata!B1757)),IF(AND(VALUE(rawdata!B1757)&gt;=0,VALUE(rawdata!B1757)&lt;=100),VALUE(rawdata!B1757),""),"")</f>
        <v>2</v>
      </c>
      <c r="C724" s="1">
        <f>IF(ISNUMBER(VALUE(rawdata!C1757)),IF(AND(VALUE(rawdata!C1757)&gt;=0,VALUE(rawdata!C1757)&lt;=100),VALUE(rawdata!C1757),""),"")</f>
        <v>1</v>
      </c>
      <c r="D724" s="1">
        <f>IF(ISNUMBER(VALUE(rawdata!D1757)),IF(AND(VALUE(rawdata!D1757)&gt;=0,VALUE(rawdata!D1757)&lt;=100),VALUE(rawdata!D1757),""),"")</f>
        <v>34</v>
      </c>
      <c r="E724" t="str">
        <f>B724&amp;"_"&amp;C724</f>
        <v>2_1</v>
      </c>
    </row>
    <row r="725" spans="1:5" x14ac:dyDescent="0.3">
      <c r="A725" s="13">
        <f>DATEVALUE(MID(rawdata!A341,9, 2)&amp; "/" &amp; MID(rawdata!A341, 5,3)&amp; "/"&amp;  MID(rawdata!A341, 25,4)) + TIMEVALUE(MID(rawdata!A341,12, 2)&amp; ":" &amp; MID(rawdata!A341,15, 2)&amp; ":"&amp;  MID(rawdata!A341,18, 2))</f>
        <v>43837.291666666664</v>
      </c>
      <c r="B725" s="1">
        <f>IF(ISNUMBER(VALUE(rawdata!B1769)),IF(AND(VALUE(rawdata!B1769)&gt;=0,VALUE(rawdata!B1769)&lt;=100),VALUE(rawdata!B1769),""),"")</f>
        <v>2</v>
      </c>
      <c r="C725" s="1">
        <f>IF(ISNUMBER(VALUE(rawdata!C1769)),IF(AND(VALUE(rawdata!C1769)&gt;=0,VALUE(rawdata!C1769)&lt;=100),VALUE(rawdata!C1769),""),"")</f>
        <v>1</v>
      </c>
      <c r="D725" s="1">
        <f>IF(ISNUMBER(VALUE(rawdata!D1769)),IF(AND(VALUE(rawdata!D1769)&gt;=0,VALUE(rawdata!D1769)&lt;=100),VALUE(rawdata!D1769),""),"")</f>
        <v>15</v>
      </c>
      <c r="E725" t="str">
        <f>B725&amp;"_"&amp;C725</f>
        <v>2_1</v>
      </c>
    </row>
    <row r="726" spans="1:5" x14ac:dyDescent="0.3">
      <c r="A726" s="13">
        <f>DATEVALUE(MID(rawdata!A342,9, 2)&amp; "/" &amp; MID(rawdata!A342, 5,3)&amp; "/"&amp;  MID(rawdata!A342, 25,4)) + TIMEVALUE(MID(rawdata!A342,12, 2)&amp; ":" &amp; MID(rawdata!A342,15, 2)&amp; ":"&amp;  MID(rawdata!A342,18, 2))</f>
        <v>43837.291666666664</v>
      </c>
      <c r="B726" s="1">
        <f>IF(ISNUMBER(VALUE(rawdata!B1781)),IF(AND(VALUE(rawdata!B1781)&gt;=0,VALUE(rawdata!B1781)&lt;=100),VALUE(rawdata!B1781),""),"")</f>
        <v>2</v>
      </c>
      <c r="C726" s="1">
        <f>IF(ISNUMBER(VALUE(rawdata!C1781)),IF(AND(VALUE(rawdata!C1781)&gt;=0,VALUE(rawdata!C1781)&lt;=100),VALUE(rawdata!C1781),""),"")</f>
        <v>1</v>
      </c>
      <c r="D726" s="1">
        <f>IF(ISNUMBER(VALUE(rawdata!D1781)),IF(AND(VALUE(rawdata!D1781)&gt;=0,VALUE(rawdata!D1781)&lt;=100),VALUE(rawdata!D1781),""),"")</f>
        <v>51</v>
      </c>
      <c r="E726" t="str">
        <f>B726&amp;"_"&amp;C726</f>
        <v>2_1</v>
      </c>
    </row>
    <row r="727" spans="1:5" x14ac:dyDescent="0.3">
      <c r="A727" s="13">
        <f>DATEVALUE(MID(rawdata!A343,9, 2)&amp; "/" &amp; MID(rawdata!A343, 5,3)&amp; "/"&amp;  MID(rawdata!A343, 25,4)) + TIMEVALUE(MID(rawdata!A343,12, 2)&amp; ":" &amp; MID(rawdata!A343,15, 2)&amp; ":"&amp;  MID(rawdata!A343,18, 2))</f>
        <v>43837.291666666664</v>
      </c>
      <c r="B727" s="1">
        <f>IF(ISNUMBER(VALUE(rawdata!B1793)),IF(AND(VALUE(rawdata!B1793)&gt;=0,VALUE(rawdata!B1793)&lt;=100),VALUE(rawdata!B1793),""),"")</f>
        <v>2</v>
      </c>
      <c r="C727" s="1">
        <f>IF(ISNUMBER(VALUE(rawdata!C1793)),IF(AND(VALUE(rawdata!C1793)&gt;=0,VALUE(rawdata!C1793)&lt;=100),VALUE(rawdata!C1793),""),"")</f>
        <v>1</v>
      </c>
      <c r="D727" s="1">
        <f>IF(ISNUMBER(VALUE(rawdata!D1793)),IF(AND(VALUE(rawdata!D1793)&gt;=0,VALUE(rawdata!D1793)&lt;=100),VALUE(rawdata!D1793),""),"")</f>
        <v>97</v>
      </c>
      <c r="E727" t="str">
        <f>B727&amp;"_"&amp;C727</f>
        <v>2_1</v>
      </c>
    </row>
    <row r="728" spans="1:5" x14ac:dyDescent="0.3">
      <c r="A728" s="13">
        <f>DATEVALUE(MID(rawdata!A344,9, 2)&amp; "/" &amp; MID(rawdata!A344, 5,3)&amp; "/"&amp;  MID(rawdata!A344, 25,4)) + TIMEVALUE(MID(rawdata!A344,12, 2)&amp; ":" &amp; MID(rawdata!A344,15, 2)&amp; ":"&amp;  MID(rawdata!A344,18, 2))</f>
        <v>43837.291666666664</v>
      </c>
      <c r="B728" s="1">
        <f>IF(ISNUMBER(VALUE(rawdata!B1805)),IF(AND(VALUE(rawdata!B1805)&gt;=0,VALUE(rawdata!B1805)&lt;=100),VALUE(rawdata!B1805),""),"")</f>
        <v>2</v>
      </c>
      <c r="C728" s="1">
        <f>IF(ISNUMBER(VALUE(rawdata!C1805)),IF(AND(VALUE(rawdata!C1805)&gt;=0,VALUE(rawdata!C1805)&lt;=100),VALUE(rawdata!C1805),""),"")</f>
        <v>1</v>
      </c>
      <c r="D728" s="1">
        <f>IF(ISNUMBER(VALUE(rawdata!D1805)),IF(AND(VALUE(rawdata!D1805)&gt;=0,VALUE(rawdata!D1805)&lt;=100),VALUE(rawdata!D1805),""),"")</f>
        <v>74</v>
      </c>
      <c r="E728" t="str">
        <f>B728&amp;"_"&amp;C728</f>
        <v>2_1</v>
      </c>
    </row>
    <row r="729" spans="1:5" x14ac:dyDescent="0.3">
      <c r="A729" s="13">
        <f>DATEVALUE(MID(rawdata!A345,9, 2)&amp; "/" &amp; MID(rawdata!A345, 5,3)&amp; "/"&amp;  MID(rawdata!A345, 25,4)) + TIMEVALUE(MID(rawdata!A345,12, 2)&amp; ":" &amp; MID(rawdata!A345,15, 2)&amp; ":"&amp;  MID(rawdata!A345,18, 2))</f>
        <v>43837.291666666664</v>
      </c>
      <c r="B729" s="1">
        <f>IF(ISNUMBER(VALUE(rawdata!B1817)),IF(AND(VALUE(rawdata!B1817)&gt;=0,VALUE(rawdata!B1817)&lt;=100),VALUE(rawdata!B1817),""),"")</f>
        <v>2</v>
      </c>
      <c r="C729" s="1">
        <f>IF(ISNUMBER(VALUE(rawdata!C1817)),IF(AND(VALUE(rawdata!C1817)&gt;=0,VALUE(rawdata!C1817)&lt;=100),VALUE(rawdata!C1817),""),"")</f>
        <v>1</v>
      </c>
      <c r="D729" s="1">
        <f>IF(ISNUMBER(VALUE(rawdata!D1817)),IF(AND(VALUE(rawdata!D1817)&gt;=0,VALUE(rawdata!D1817)&lt;=100),VALUE(rawdata!D1817),""),"")</f>
        <v>9</v>
      </c>
      <c r="E729" t="str">
        <f>B729&amp;"_"&amp;C729</f>
        <v>2_1</v>
      </c>
    </row>
    <row r="730" spans="1:5" x14ac:dyDescent="0.3">
      <c r="A730" s="13">
        <f>DATEVALUE(MID(rawdata!A346,9, 2)&amp; "/" &amp; MID(rawdata!A346, 5,3)&amp; "/"&amp;  MID(rawdata!A346, 25,4)) + TIMEVALUE(MID(rawdata!A346,12, 2)&amp; ":" &amp; MID(rawdata!A346,15, 2)&amp; ":"&amp;  MID(rawdata!A346,18, 2))</f>
        <v>43837.291666666664</v>
      </c>
      <c r="B730" s="1">
        <f>IF(ISNUMBER(VALUE(rawdata!B1829)),IF(AND(VALUE(rawdata!B1829)&gt;=0,VALUE(rawdata!B1829)&lt;=100),VALUE(rawdata!B1829),""),"")</f>
        <v>2</v>
      </c>
      <c r="C730" s="1">
        <f>IF(ISNUMBER(VALUE(rawdata!C1829)),IF(AND(VALUE(rawdata!C1829)&gt;=0,VALUE(rawdata!C1829)&lt;=100),VALUE(rawdata!C1829),""),"")</f>
        <v>1</v>
      </c>
      <c r="D730" s="1">
        <f>IF(ISNUMBER(VALUE(rawdata!D1829)),IF(AND(VALUE(rawdata!D1829)&gt;=0,VALUE(rawdata!D1829)&lt;=100),VALUE(rawdata!D1829),""),"")</f>
        <v>94</v>
      </c>
      <c r="E730" t="str">
        <f>B730&amp;"_"&amp;C730</f>
        <v>2_1</v>
      </c>
    </row>
    <row r="731" spans="1:5" x14ac:dyDescent="0.3">
      <c r="A731" s="13">
        <f>DATEVALUE(MID(rawdata!A347,9, 2)&amp; "/" &amp; MID(rawdata!A347, 5,3)&amp; "/"&amp;  MID(rawdata!A347, 25,4)) + TIMEVALUE(MID(rawdata!A347,12, 2)&amp; ":" &amp; MID(rawdata!A347,15, 2)&amp; ":"&amp;  MID(rawdata!A347,18, 2))</f>
        <v>43837.291666666664</v>
      </c>
      <c r="B731" s="1">
        <f>IF(ISNUMBER(VALUE(rawdata!B1841)),IF(AND(VALUE(rawdata!B1841)&gt;=0,VALUE(rawdata!B1841)&lt;=100),VALUE(rawdata!B1841),""),"")</f>
        <v>2</v>
      </c>
      <c r="C731" s="1">
        <f>IF(ISNUMBER(VALUE(rawdata!C1841)),IF(AND(VALUE(rawdata!C1841)&gt;=0,VALUE(rawdata!C1841)&lt;=100),VALUE(rawdata!C1841),""),"")</f>
        <v>1</v>
      </c>
      <c r="D731" s="1">
        <f>IF(ISNUMBER(VALUE(rawdata!D1841)),IF(AND(VALUE(rawdata!D1841)&gt;=0,VALUE(rawdata!D1841)&lt;=100),VALUE(rawdata!D1841),""),"")</f>
        <v>77</v>
      </c>
      <c r="E731" t="str">
        <f>B731&amp;"_"&amp;C731</f>
        <v>2_1</v>
      </c>
    </row>
    <row r="732" spans="1:5" x14ac:dyDescent="0.3">
      <c r="A732" s="13">
        <f>DATEVALUE(MID(rawdata!A348,9, 2)&amp; "/" &amp; MID(rawdata!A348, 5,3)&amp; "/"&amp;  MID(rawdata!A348, 25,4)) + TIMEVALUE(MID(rawdata!A348,12, 2)&amp; ":" &amp; MID(rawdata!A348,15, 2)&amp; ":"&amp;  MID(rawdata!A348,18, 2))</f>
        <v>43837.291666666664</v>
      </c>
      <c r="B732" s="1">
        <f>IF(ISNUMBER(VALUE(rawdata!B1853)),IF(AND(VALUE(rawdata!B1853)&gt;=0,VALUE(rawdata!B1853)&lt;=100),VALUE(rawdata!B1853),""),"")</f>
        <v>2</v>
      </c>
      <c r="C732" s="1">
        <f>IF(ISNUMBER(VALUE(rawdata!C1853)),IF(AND(VALUE(rawdata!C1853)&gt;=0,VALUE(rawdata!C1853)&lt;=100),VALUE(rawdata!C1853),""),"")</f>
        <v>1</v>
      </c>
      <c r="D732" s="1">
        <f>IF(ISNUMBER(VALUE(rawdata!D1853)),IF(AND(VALUE(rawdata!D1853)&gt;=0,VALUE(rawdata!D1853)&lt;=100),VALUE(rawdata!D1853),""),"")</f>
        <v>54</v>
      </c>
      <c r="E732" t="str">
        <f>B732&amp;"_"&amp;C732</f>
        <v>2_1</v>
      </c>
    </row>
    <row r="733" spans="1:5" x14ac:dyDescent="0.3">
      <c r="A733" s="13">
        <f>DATEVALUE(MID(rawdata!A349,9, 2)&amp; "/" &amp; MID(rawdata!A349, 5,3)&amp; "/"&amp;  MID(rawdata!A349, 25,4)) + TIMEVALUE(MID(rawdata!A349,12, 2)&amp; ":" &amp; MID(rawdata!A349,15, 2)&amp; ":"&amp;  MID(rawdata!A349,18, 2))</f>
        <v>43837.291666666664</v>
      </c>
      <c r="B733" s="1">
        <f>IF(ISNUMBER(VALUE(rawdata!B1865)),IF(AND(VALUE(rawdata!B1865)&gt;=0,VALUE(rawdata!B1865)&lt;=100),VALUE(rawdata!B1865),""),"")</f>
        <v>2</v>
      </c>
      <c r="C733" s="1">
        <f>IF(ISNUMBER(VALUE(rawdata!C1865)),IF(AND(VALUE(rawdata!C1865)&gt;=0,VALUE(rawdata!C1865)&lt;=100),VALUE(rawdata!C1865),""),"")</f>
        <v>1</v>
      </c>
      <c r="D733" s="1">
        <f>IF(ISNUMBER(VALUE(rawdata!D1865)),IF(AND(VALUE(rawdata!D1865)&gt;=0,VALUE(rawdata!D1865)&lt;=100),VALUE(rawdata!D1865),""),"")</f>
        <v>51</v>
      </c>
      <c r="E733" t="str">
        <f>B733&amp;"_"&amp;C733</f>
        <v>2_1</v>
      </c>
    </row>
    <row r="734" spans="1:5" x14ac:dyDescent="0.3">
      <c r="A734" s="13">
        <f>DATEVALUE(MID(rawdata!A350,9, 2)&amp; "/" &amp; MID(rawdata!A350, 5,3)&amp; "/"&amp;  MID(rawdata!A350, 25,4)) + TIMEVALUE(MID(rawdata!A350,12, 2)&amp; ":" &amp; MID(rawdata!A350,15, 2)&amp; ":"&amp;  MID(rawdata!A350,18, 2))</f>
        <v>43837.302083333336</v>
      </c>
      <c r="B734" s="1">
        <f>IF(ISNUMBER(VALUE(rawdata!B1877)),IF(AND(VALUE(rawdata!B1877)&gt;=0,VALUE(rawdata!B1877)&lt;=100),VALUE(rawdata!B1877),""),"")</f>
        <v>2</v>
      </c>
      <c r="C734" s="1">
        <f>IF(ISNUMBER(VALUE(rawdata!C1877)),IF(AND(VALUE(rawdata!C1877)&gt;=0,VALUE(rawdata!C1877)&lt;=100),VALUE(rawdata!C1877),""),"")</f>
        <v>1</v>
      </c>
      <c r="D734" s="1">
        <f>IF(ISNUMBER(VALUE(rawdata!D1877)),IF(AND(VALUE(rawdata!D1877)&gt;=0,VALUE(rawdata!D1877)&lt;=100),VALUE(rawdata!D1877),""),"")</f>
        <v>99</v>
      </c>
      <c r="E734" t="str">
        <f>B734&amp;"_"&amp;C734</f>
        <v>2_1</v>
      </c>
    </row>
    <row r="735" spans="1:5" x14ac:dyDescent="0.3">
      <c r="A735" s="13">
        <f>DATEVALUE(MID(rawdata!A351,9, 2)&amp; "/" &amp; MID(rawdata!A351, 5,3)&amp; "/"&amp;  MID(rawdata!A351, 25,4)) + TIMEVALUE(MID(rawdata!A351,12, 2)&amp; ":" &amp; MID(rawdata!A351,15, 2)&amp; ":"&amp;  MID(rawdata!A351,18, 2))</f>
        <v>43837.302083333336</v>
      </c>
      <c r="B735" s="1">
        <f>IF(ISNUMBER(VALUE(rawdata!B1889)),IF(AND(VALUE(rawdata!B1889)&gt;=0,VALUE(rawdata!B1889)&lt;=100),VALUE(rawdata!B1889),""),"")</f>
        <v>2</v>
      </c>
      <c r="C735" s="1">
        <f>IF(ISNUMBER(VALUE(rawdata!C1889)),IF(AND(VALUE(rawdata!C1889)&gt;=0,VALUE(rawdata!C1889)&lt;=100),VALUE(rawdata!C1889),""),"")</f>
        <v>1</v>
      </c>
      <c r="D735" s="1">
        <f>IF(ISNUMBER(VALUE(rawdata!D1889)),IF(AND(VALUE(rawdata!D1889)&gt;=0,VALUE(rawdata!D1889)&lt;=100),VALUE(rawdata!D1889),""),"")</f>
        <v>81</v>
      </c>
      <c r="E735" t="str">
        <f>B735&amp;"_"&amp;C735</f>
        <v>2_1</v>
      </c>
    </row>
    <row r="736" spans="1:5" x14ac:dyDescent="0.3">
      <c r="A736" s="13">
        <f>DATEVALUE(MID(rawdata!A352,9, 2)&amp; "/" &amp; MID(rawdata!A352, 5,3)&amp; "/"&amp;  MID(rawdata!A352, 25,4)) + TIMEVALUE(MID(rawdata!A352,12, 2)&amp; ":" &amp; MID(rawdata!A352,15, 2)&amp; ":"&amp;  MID(rawdata!A352,18, 2))</f>
        <v>43837.302083333336</v>
      </c>
      <c r="B736" s="1">
        <f>IF(ISNUMBER(VALUE(rawdata!B1901)),IF(AND(VALUE(rawdata!B1901)&gt;=0,VALUE(rawdata!B1901)&lt;=100),VALUE(rawdata!B1901),""),"")</f>
        <v>2</v>
      </c>
      <c r="C736" s="1">
        <f>IF(ISNUMBER(VALUE(rawdata!C1901)),IF(AND(VALUE(rawdata!C1901)&gt;=0,VALUE(rawdata!C1901)&lt;=100),VALUE(rawdata!C1901),""),"")</f>
        <v>1</v>
      </c>
      <c r="D736" s="1">
        <f>IF(ISNUMBER(VALUE(rawdata!D1901)),IF(AND(VALUE(rawdata!D1901)&gt;=0,VALUE(rawdata!D1901)&lt;=100),VALUE(rawdata!D1901),""),"")</f>
        <v>76</v>
      </c>
      <c r="E736" t="str">
        <f>B736&amp;"_"&amp;C736</f>
        <v>2_1</v>
      </c>
    </row>
    <row r="737" spans="1:5" x14ac:dyDescent="0.3">
      <c r="A737" s="13">
        <f>DATEVALUE(MID(rawdata!A353,9, 2)&amp; "/" &amp; MID(rawdata!A353, 5,3)&amp; "/"&amp;  MID(rawdata!A353, 25,4)) + TIMEVALUE(MID(rawdata!A353,12, 2)&amp; ":" &amp; MID(rawdata!A353,15, 2)&amp; ":"&amp;  MID(rawdata!A353,18, 2))</f>
        <v>43837.302083333336</v>
      </c>
      <c r="B737" s="1">
        <f>IF(ISNUMBER(VALUE(rawdata!B1913)),IF(AND(VALUE(rawdata!B1913)&gt;=0,VALUE(rawdata!B1913)&lt;=100),VALUE(rawdata!B1913),""),"")</f>
        <v>2</v>
      </c>
      <c r="C737" s="1">
        <f>IF(ISNUMBER(VALUE(rawdata!C1913)),IF(AND(VALUE(rawdata!C1913)&gt;=0,VALUE(rawdata!C1913)&lt;=100),VALUE(rawdata!C1913),""),"")</f>
        <v>1</v>
      </c>
      <c r="D737" s="1">
        <f>IF(ISNUMBER(VALUE(rawdata!D1913)),IF(AND(VALUE(rawdata!D1913)&gt;=0,VALUE(rawdata!D1913)&lt;=100),VALUE(rawdata!D1913),""),"")</f>
        <v>78</v>
      </c>
      <c r="E737" t="str">
        <f>B737&amp;"_"&amp;C737</f>
        <v>2_1</v>
      </c>
    </row>
    <row r="738" spans="1:5" x14ac:dyDescent="0.3">
      <c r="A738" s="13">
        <f>DATEVALUE(MID(rawdata!A354,9, 2)&amp; "/" &amp; MID(rawdata!A354, 5,3)&amp; "/"&amp;  MID(rawdata!A354, 25,4)) + TIMEVALUE(MID(rawdata!A354,12, 2)&amp; ":" &amp; MID(rawdata!A354,15, 2)&amp; ":"&amp;  MID(rawdata!A354,18, 2))</f>
        <v>43837.302083333336</v>
      </c>
      <c r="B738" s="1">
        <f>IF(ISNUMBER(VALUE(rawdata!B1925)),IF(AND(VALUE(rawdata!B1925)&gt;=0,VALUE(rawdata!B1925)&lt;=100),VALUE(rawdata!B1925),""),"")</f>
        <v>2</v>
      </c>
      <c r="C738" s="1">
        <f>IF(ISNUMBER(VALUE(rawdata!C1925)),IF(AND(VALUE(rawdata!C1925)&gt;=0,VALUE(rawdata!C1925)&lt;=100),VALUE(rawdata!C1925),""),"")</f>
        <v>1</v>
      </c>
      <c r="D738" s="1" t="str">
        <f>IF(ISNUMBER(VALUE(rawdata!D1925)),IF(AND(VALUE(rawdata!D1925)&gt;=0,VALUE(rawdata!D1925)&lt;=100),VALUE(rawdata!D1925),""),"")</f>
        <v/>
      </c>
      <c r="E738" t="str">
        <f>B738&amp;"_"&amp;C738</f>
        <v>2_1</v>
      </c>
    </row>
    <row r="739" spans="1:5" x14ac:dyDescent="0.3">
      <c r="A739" s="13">
        <f>DATEVALUE(MID(rawdata!A355,9, 2)&amp; "/" &amp; MID(rawdata!A355, 5,3)&amp; "/"&amp;  MID(rawdata!A355, 25,4)) + TIMEVALUE(MID(rawdata!A355,12, 2)&amp; ":" &amp; MID(rawdata!A355,15, 2)&amp; ":"&amp;  MID(rawdata!A355,18, 2))</f>
        <v>43837.302083333336</v>
      </c>
      <c r="B739" s="1">
        <f>IF(ISNUMBER(VALUE(rawdata!B1937)),IF(AND(VALUE(rawdata!B1937)&gt;=0,VALUE(rawdata!B1937)&lt;=100),VALUE(rawdata!B1937),""),"")</f>
        <v>2</v>
      </c>
      <c r="C739" s="1">
        <f>IF(ISNUMBER(VALUE(rawdata!C1937)),IF(AND(VALUE(rawdata!C1937)&gt;=0,VALUE(rawdata!C1937)&lt;=100),VALUE(rawdata!C1937),""),"")</f>
        <v>1</v>
      </c>
      <c r="D739" s="1">
        <f>IF(ISNUMBER(VALUE(rawdata!D1937)),IF(AND(VALUE(rawdata!D1937)&gt;=0,VALUE(rawdata!D1937)&lt;=100),VALUE(rawdata!D1937),""),"")</f>
        <v>9</v>
      </c>
      <c r="E739" t="str">
        <f>B739&amp;"_"&amp;C739</f>
        <v>2_1</v>
      </c>
    </row>
    <row r="740" spans="1:5" x14ac:dyDescent="0.3">
      <c r="A740" s="13">
        <f>DATEVALUE(MID(rawdata!A356,9, 2)&amp; "/" &amp; MID(rawdata!A356, 5,3)&amp; "/"&amp;  MID(rawdata!A356, 25,4)) + TIMEVALUE(MID(rawdata!A356,12, 2)&amp; ":" &amp; MID(rawdata!A356,15, 2)&amp; ":"&amp;  MID(rawdata!A356,18, 2))</f>
        <v>43837.302083333336</v>
      </c>
      <c r="B740" s="1">
        <f>IF(ISNUMBER(VALUE(rawdata!B1949)),IF(AND(VALUE(rawdata!B1949)&gt;=0,VALUE(rawdata!B1949)&lt;=100),VALUE(rawdata!B1949),""),"")</f>
        <v>2</v>
      </c>
      <c r="C740" s="1">
        <f>IF(ISNUMBER(VALUE(rawdata!C1949)),IF(AND(VALUE(rawdata!C1949)&gt;=0,VALUE(rawdata!C1949)&lt;=100),VALUE(rawdata!C1949),""),"")</f>
        <v>1</v>
      </c>
      <c r="D740" s="1">
        <f>IF(ISNUMBER(VALUE(rawdata!D1949)),IF(AND(VALUE(rawdata!D1949)&gt;=0,VALUE(rawdata!D1949)&lt;=100),VALUE(rawdata!D1949),""),"")</f>
        <v>0</v>
      </c>
      <c r="E740" t="str">
        <f>B740&amp;"_"&amp;C740</f>
        <v>2_1</v>
      </c>
    </row>
    <row r="741" spans="1:5" x14ac:dyDescent="0.3">
      <c r="A741" s="13">
        <f>DATEVALUE(MID(rawdata!A357,9, 2)&amp; "/" &amp; MID(rawdata!A357, 5,3)&amp; "/"&amp;  MID(rawdata!A357, 25,4)) + TIMEVALUE(MID(rawdata!A357,12, 2)&amp; ":" &amp; MID(rawdata!A357,15, 2)&amp; ":"&amp;  MID(rawdata!A357,18, 2))</f>
        <v>43837.302083333336</v>
      </c>
      <c r="B741" s="1">
        <f>IF(ISNUMBER(VALUE(rawdata!B1961)),IF(AND(VALUE(rawdata!B1961)&gt;=0,VALUE(rawdata!B1961)&lt;=100),VALUE(rawdata!B1961),""),"")</f>
        <v>2</v>
      </c>
      <c r="C741" s="1">
        <f>IF(ISNUMBER(VALUE(rawdata!C1961)),IF(AND(VALUE(rawdata!C1961)&gt;=0,VALUE(rawdata!C1961)&lt;=100),VALUE(rawdata!C1961),""),"")</f>
        <v>1</v>
      </c>
      <c r="D741" s="1">
        <f>IF(ISNUMBER(VALUE(rawdata!D1961)),IF(AND(VALUE(rawdata!D1961)&gt;=0,VALUE(rawdata!D1961)&lt;=100),VALUE(rawdata!D1961),""),"")</f>
        <v>53</v>
      </c>
      <c r="E741" t="str">
        <f>B741&amp;"_"&amp;C741</f>
        <v>2_1</v>
      </c>
    </row>
    <row r="742" spans="1:5" x14ac:dyDescent="0.3">
      <c r="A742" s="13">
        <f>DATEVALUE(MID(rawdata!A358,9, 2)&amp; "/" &amp; MID(rawdata!A358, 5,3)&amp; "/"&amp;  MID(rawdata!A358, 25,4)) + TIMEVALUE(MID(rawdata!A358,12, 2)&amp; ":" &amp; MID(rawdata!A358,15, 2)&amp; ":"&amp;  MID(rawdata!A358,18, 2))</f>
        <v>43837.302083333336</v>
      </c>
      <c r="B742" s="1">
        <f>IF(ISNUMBER(VALUE(rawdata!B1973)),IF(AND(VALUE(rawdata!B1973)&gt;=0,VALUE(rawdata!B1973)&lt;=100),VALUE(rawdata!B1973),""),"")</f>
        <v>2</v>
      </c>
      <c r="C742" s="1">
        <f>IF(ISNUMBER(VALUE(rawdata!C1973)),IF(AND(VALUE(rawdata!C1973)&gt;=0,VALUE(rawdata!C1973)&lt;=100),VALUE(rawdata!C1973),""),"")</f>
        <v>1</v>
      </c>
      <c r="D742" s="1">
        <f>IF(ISNUMBER(VALUE(rawdata!D1973)),IF(AND(VALUE(rawdata!D1973)&gt;=0,VALUE(rawdata!D1973)&lt;=100),VALUE(rawdata!D1973),""),"")</f>
        <v>33</v>
      </c>
      <c r="E742" t="str">
        <f>B742&amp;"_"&amp;C742</f>
        <v>2_1</v>
      </c>
    </row>
    <row r="743" spans="1:5" x14ac:dyDescent="0.3">
      <c r="A743" s="13">
        <f>DATEVALUE(MID(rawdata!A359,9, 2)&amp; "/" &amp; MID(rawdata!A359, 5,3)&amp; "/"&amp;  MID(rawdata!A359, 25,4)) + TIMEVALUE(MID(rawdata!A359,12, 2)&amp; ":" &amp; MID(rawdata!A359,15, 2)&amp; ":"&amp;  MID(rawdata!A359,18, 2))</f>
        <v>43837.302083333336</v>
      </c>
      <c r="B743" s="1">
        <f>IF(ISNUMBER(VALUE(rawdata!B1985)),IF(AND(VALUE(rawdata!B1985)&gt;=0,VALUE(rawdata!B1985)&lt;=100),VALUE(rawdata!B1985),""),"")</f>
        <v>2</v>
      </c>
      <c r="C743" s="1">
        <f>IF(ISNUMBER(VALUE(rawdata!C1985)),IF(AND(VALUE(rawdata!C1985)&gt;=0,VALUE(rawdata!C1985)&lt;=100),VALUE(rawdata!C1985),""),"")</f>
        <v>1</v>
      </c>
      <c r="D743" s="1">
        <f>IF(ISNUMBER(VALUE(rawdata!D1985)),IF(AND(VALUE(rawdata!D1985)&gt;=0,VALUE(rawdata!D1985)&lt;=100),VALUE(rawdata!D1985),""),"")</f>
        <v>52</v>
      </c>
      <c r="E743" t="str">
        <f>B743&amp;"_"&amp;C743</f>
        <v>2_1</v>
      </c>
    </row>
    <row r="744" spans="1:5" x14ac:dyDescent="0.3">
      <c r="A744" s="13">
        <f>DATEVALUE(MID(rawdata!A360,9, 2)&amp; "/" &amp; MID(rawdata!A360, 5,3)&amp; "/"&amp;  MID(rawdata!A360, 25,4)) + TIMEVALUE(MID(rawdata!A360,12, 2)&amp; ":" &amp; MID(rawdata!A360,15, 2)&amp; ":"&amp;  MID(rawdata!A360,18, 2))</f>
        <v>43837.302083333336</v>
      </c>
      <c r="B744" s="1">
        <f>IF(ISNUMBER(VALUE(rawdata!B1997)),IF(AND(VALUE(rawdata!B1997)&gt;=0,VALUE(rawdata!B1997)&lt;=100),VALUE(rawdata!B1997),""),"")</f>
        <v>2</v>
      </c>
      <c r="C744" s="1">
        <f>IF(ISNUMBER(VALUE(rawdata!C1997)),IF(AND(VALUE(rawdata!C1997)&gt;=0,VALUE(rawdata!C1997)&lt;=100),VALUE(rawdata!C1997),""),"")</f>
        <v>1</v>
      </c>
      <c r="D744" s="1">
        <f>IF(ISNUMBER(VALUE(rawdata!D1997)),IF(AND(VALUE(rawdata!D1997)&gt;=0,VALUE(rawdata!D1997)&lt;=100),VALUE(rawdata!D1997),""),"")</f>
        <v>70</v>
      </c>
      <c r="E744" t="str">
        <f>B744&amp;"_"&amp;C744</f>
        <v>2_1</v>
      </c>
    </row>
    <row r="745" spans="1:5" x14ac:dyDescent="0.3">
      <c r="A745" s="13">
        <f>DATEVALUE(MID(rawdata!A361,9, 2)&amp; "/" &amp; MID(rawdata!A361, 5,3)&amp; "/"&amp;  MID(rawdata!A361, 25,4)) + TIMEVALUE(MID(rawdata!A361,12, 2)&amp; ":" &amp; MID(rawdata!A361,15, 2)&amp; ":"&amp;  MID(rawdata!A361,18, 2))</f>
        <v>43837.302083333336</v>
      </c>
      <c r="B745" s="1">
        <f>IF(ISNUMBER(VALUE(rawdata!B2009)),IF(AND(VALUE(rawdata!B2009)&gt;=0,VALUE(rawdata!B2009)&lt;=100),VALUE(rawdata!B2009),""),"")</f>
        <v>2</v>
      </c>
      <c r="C745" s="1">
        <f>IF(ISNUMBER(VALUE(rawdata!C2009)),IF(AND(VALUE(rawdata!C2009)&gt;=0,VALUE(rawdata!C2009)&lt;=100),VALUE(rawdata!C2009),""),"")</f>
        <v>1</v>
      </c>
      <c r="D745" s="1">
        <f>IF(ISNUMBER(VALUE(rawdata!D2009)),IF(AND(VALUE(rawdata!D2009)&gt;=0,VALUE(rawdata!D2009)&lt;=100),VALUE(rawdata!D2009),""),"")</f>
        <v>7</v>
      </c>
      <c r="E745" t="str">
        <f>B745&amp;"_"&amp;C745</f>
        <v>2_1</v>
      </c>
    </row>
    <row r="746" spans="1:5" x14ac:dyDescent="0.3">
      <c r="A746" s="13">
        <f>DATEVALUE(MID(rawdata!A362,9, 2)&amp; "/" &amp; MID(rawdata!A362, 5,3)&amp; "/"&amp;  MID(rawdata!A362, 25,4)) + TIMEVALUE(MID(rawdata!A362,12, 2)&amp; ":" &amp; MID(rawdata!A362,15, 2)&amp; ":"&amp;  MID(rawdata!A362,18, 2))</f>
        <v>43837.3125</v>
      </c>
      <c r="B746" s="1">
        <f>IF(ISNUMBER(VALUE(rawdata!B2021)),IF(AND(VALUE(rawdata!B2021)&gt;=0,VALUE(rawdata!B2021)&lt;=100),VALUE(rawdata!B2021),""),"")</f>
        <v>2</v>
      </c>
      <c r="C746" s="1">
        <f>IF(ISNUMBER(VALUE(rawdata!C2021)),IF(AND(VALUE(rawdata!C2021)&gt;=0,VALUE(rawdata!C2021)&lt;=100),VALUE(rawdata!C2021),""),"")</f>
        <v>1</v>
      </c>
      <c r="D746" s="1" t="str">
        <f>IF(ISNUMBER(VALUE(rawdata!D2021)),IF(AND(VALUE(rawdata!D2021)&gt;=0,VALUE(rawdata!D2021)&lt;=100),VALUE(rawdata!D2021),""),"")</f>
        <v/>
      </c>
      <c r="E746" t="str">
        <f>B746&amp;"_"&amp;C746</f>
        <v>2_1</v>
      </c>
    </row>
    <row r="747" spans="1:5" x14ac:dyDescent="0.3">
      <c r="A747" s="13">
        <f>DATEVALUE(MID(rawdata!A363,9, 2)&amp; "/" &amp; MID(rawdata!A363, 5,3)&amp; "/"&amp;  MID(rawdata!A363, 25,4)) + TIMEVALUE(MID(rawdata!A363,12, 2)&amp; ":" &amp; MID(rawdata!A363,15, 2)&amp; ":"&amp;  MID(rawdata!A363,18, 2))</f>
        <v>43837.3125</v>
      </c>
      <c r="B747" s="1">
        <f>IF(ISNUMBER(VALUE(rawdata!B2033)),IF(AND(VALUE(rawdata!B2033)&gt;=0,VALUE(rawdata!B2033)&lt;=100),VALUE(rawdata!B2033),""),"")</f>
        <v>2</v>
      </c>
      <c r="C747" s="1">
        <f>IF(ISNUMBER(VALUE(rawdata!C2033)),IF(AND(VALUE(rawdata!C2033)&gt;=0,VALUE(rawdata!C2033)&lt;=100),VALUE(rawdata!C2033),""),"")</f>
        <v>1</v>
      </c>
      <c r="D747" s="1">
        <f>IF(ISNUMBER(VALUE(rawdata!D2033)),IF(AND(VALUE(rawdata!D2033)&gt;=0,VALUE(rawdata!D2033)&lt;=100),VALUE(rawdata!D2033),""),"")</f>
        <v>8</v>
      </c>
      <c r="E747" t="str">
        <f>B747&amp;"_"&amp;C747</f>
        <v>2_1</v>
      </c>
    </row>
    <row r="748" spans="1:5" x14ac:dyDescent="0.3">
      <c r="A748" s="13">
        <f>DATEVALUE(MID(rawdata!A364,9, 2)&amp; "/" &amp; MID(rawdata!A364, 5,3)&amp; "/"&amp;  MID(rawdata!A364, 25,4)) + TIMEVALUE(MID(rawdata!A364,12, 2)&amp; ":" &amp; MID(rawdata!A364,15, 2)&amp; ":"&amp;  MID(rawdata!A364,18, 2))</f>
        <v>43837.3125</v>
      </c>
      <c r="B748" s="1">
        <f>IF(ISNUMBER(VALUE(rawdata!B2045)),IF(AND(VALUE(rawdata!B2045)&gt;=0,VALUE(rawdata!B2045)&lt;=100),VALUE(rawdata!B2045),""),"")</f>
        <v>2</v>
      </c>
      <c r="C748" s="1">
        <f>IF(ISNUMBER(VALUE(rawdata!C2045)),IF(AND(VALUE(rawdata!C2045)&gt;=0,VALUE(rawdata!C2045)&lt;=100),VALUE(rawdata!C2045),""),"")</f>
        <v>1</v>
      </c>
      <c r="D748" s="1">
        <f>IF(ISNUMBER(VALUE(rawdata!D2045)),IF(AND(VALUE(rawdata!D2045)&gt;=0,VALUE(rawdata!D2045)&lt;=100),VALUE(rawdata!D2045),""),"")</f>
        <v>99</v>
      </c>
      <c r="E748" t="str">
        <f>B748&amp;"_"&amp;C748</f>
        <v>2_1</v>
      </c>
    </row>
    <row r="749" spans="1:5" x14ac:dyDescent="0.3">
      <c r="A749" s="13">
        <f>DATEVALUE(MID(rawdata!A365,9, 2)&amp; "/" &amp; MID(rawdata!A365, 5,3)&amp; "/"&amp;  MID(rawdata!A365, 25,4)) + TIMEVALUE(MID(rawdata!A365,12, 2)&amp; ":" &amp; MID(rawdata!A365,15, 2)&amp; ":"&amp;  MID(rawdata!A365,18, 2))</f>
        <v>43837.3125</v>
      </c>
      <c r="B749" s="1">
        <f>IF(ISNUMBER(VALUE(rawdata!B2057)),IF(AND(VALUE(rawdata!B2057)&gt;=0,VALUE(rawdata!B2057)&lt;=100),VALUE(rawdata!B2057),""),"")</f>
        <v>2</v>
      </c>
      <c r="C749" s="1">
        <f>IF(ISNUMBER(VALUE(rawdata!C2057)),IF(AND(VALUE(rawdata!C2057)&gt;=0,VALUE(rawdata!C2057)&lt;=100),VALUE(rawdata!C2057),""),"")</f>
        <v>1</v>
      </c>
      <c r="D749" s="1" t="str">
        <f>IF(ISNUMBER(VALUE(rawdata!D2057)),IF(AND(VALUE(rawdata!D2057)&gt;=0,VALUE(rawdata!D2057)&lt;=100),VALUE(rawdata!D2057),""),"")</f>
        <v/>
      </c>
      <c r="E749" t="str">
        <f>B749&amp;"_"&amp;C749</f>
        <v>2_1</v>
      </c>
    </row>
    <row r="750" spans="1:5" x14ac:dyDescent="0.3">
      <c r="A750" s="13">
        <f>DATEVALUE(MID(rawdata!A366,9, 2)&amp; "/" &amp; MID(rawdata!A366, 5,3)&amp; "/"&amp;  MID(rawdata!A366, 25,4)) + TIMEVALUE(MID(rawdata!A366,12, 2)&amp; ":" &amp; MID(rawdata!A366,15, 2)&amp; ":"&amp;  MID(rawdata!A366,18, 2))</f>
        <v>43837.3125</v>
      </c>
      <c r="B750" s="1">
        <f>IF(ISNUMBER(VALUE(rawdata!B2069)),IF(AND(VALUE(rawdata!B2069)&gt;=0,VALUE(rawdata!B2069)&lt;=100),VALUE(rawdata!B2069),""),"")</f>
        <v>2</v>
      </c>
      <c r="C750" s="1">
        <f>IF(ISNUMBER(VALUE(rawdata!C2069)),IF(AND(VALUE(rawdata!C2069)&gt;=0,VALUE(rawdata!C2069)&lt;=100),VALUE(rawdata!C2069),""),"")</f>
        <v>1</v>
      </c>
      <c r="D750" s="1" t="str">
        <f>IF(ISNUMBER(VALUE(rawdata!D2069)),IF(AND(VALUE(rawdata!D2069)&gt;=0,VALUE(rawdata!D2069)&lt;=100),VALUE(rawdata!D2069),""),"")</f>
        <v/>
      </c>
      <c r="E750" t="str">
        <f>B750&amp;"_"&amp;C750</f>
        <v>2_1</v>
      </c>
    </row>
    <row r="751" spans="1:5" x14ac:dyDescent="0.3">
      <c r="A751" s="13">
        <f>DATEVALUE(MID(rawdata!A367,9, 2)&amp; "/" &amp; MID(rawdata!A367, 5,3)&amp; "/"&amp;  MID(rawdata!A367, 25,4)) + TIMEVALUE(MID(rawdata!A367,12, 2)&amp; ":" &amp; MID(rawdata!A367,15, 2)&amp; ":"&amp;  MID(rawdata!A367,18, 2))</f>
        <v>43837.3125</v>
      </c>
      <c r="B751" s="1">
        <f>IF(ISNUMBER(VALUE(rawdata!B2081)),IF(AND(VALUE(rawdata!B2081)&gt;=0,VALUE(rawdata!B2081)&lt;=100),VALUE(rawdata!B2081),""),"")</f>
        <v>2</v>
      </c>
      <c r="C751" s="1">
        <f>IF(ISNUMBER(VALUE(rawdata!C2081)),IF(AND(VALUE(rawdata!C2081)&gt;=0,VALUE(rawdata!C2081)&lt;=100),VALUE(rawdata!C2081),""),"")</f>
        <v>1</v>
      </c>
      <c r="D751" s="1">
        <f>IF(ISNUMBER(VALUE(rawdata!D2081)),IF(AND(VALUE(rawdata!D2081)&gt;=0,VALUE(rawdata!D2081)&lt;=100),VALUE(rawdata!D2081),""),"")</f>
        <v>94</v>
      </c>
      <c r="E751" t="str">
        <f>B751&amp;"_"&amp;C751</f>
        <v>2_1</v>
      </c>
    </row>
    <row r="752" spans="1:5" x14ac:dyDescent="0.3">
      <c r="A752" s="13">
        <f>DATEVALUE(MID(rawdata!A368,9, 2)&amp; "/" &amp; MID(rawdata!A368, 5,3)&amp; "/"&amp;  MID(rawdata!A368, 25,4)) + TIMEVALUE(MID(rawdata!A368,12, 2)&amp; ":" &amp; MID(rawdata!A368,15, 2)&amp; ":"&amp;  MID(rawdata!A368,18, 2))</f>
        <v>43837.3125</v>
      </c>
      <c r="B752" s="1">
        <f>IF(ISNUMBER(VALUE(rawdata!B2093)),IF(AND(VALUE(rawdata!B2093)&gt;=0,VALUE(rawdata!B2093)&lt;=100),VALUE(rawdata!B2093),""),"")</f>
        <v>2</v>
      </c>
      <c r="C752" s="1">
        <f>IF(ISNUMBER(VALUE(rawdata!C2093)),IF(AND(VALUE(rawdata!C2093)&gt;=0,VALUE(rawdata!C2093)&lt;=100),VALUE(rawdata!C2093),""),"")</f>
        <v>1</v>
      </c>
      <c r="D752" s="1">
        <f>IF(ISNUMBER(VALUE(rawdata!D2093)),IF(AND(VALUE(rawdata!D2093)&gt;=0,VALUE(rawdata!D2093)&lt;=100),VALUE(rawdata!D2093),""),"")</f>
        <v>35</v>
      </c>
      <c r="E752" t="str">
        <f>B752&amp;"_"&amp;C752</f>
        <v>2_1</v>
      </c>
    </row>
    <row r="753" spans="1:5" x14ac:dyDescent="0.3">
      <c r="A753" s="13">
        <f>DATEVALUE(MID(rawdata!A369,9, 2)&amp; "/" &amp; MID(rawdata!A369, 5,3)&amp; "/"&amp;  MID(rawdata!A369, 25,4)) + TIMEVALUE(MID(rawdata!A369,12, 2)&amp; ":" &amp; MID(rawdata!A369,15, 2)&amp; ":"&amp;  MID(rawdata!A369,18, 2))</f>
        <v>43837.3125</v>
      </c>
      <c r="B753" s="1">
        <f>IF(ISNUMBER(VALUE(rawdata!B2105)),IF(AND(VALUE(rawdata!B2105)&gt;=0,VALUE(rawdata!B2105)&lt;=100),VALUE(rawdata!B2105),""),"")</f>
        <v>2</v>
      </c>
      <c r="C753" s="1">
        <f>IF(ISNUMBER(VALUE(rawdata!C2105)),IF(AND(VALUE(rawdata!C2105)&gt;=0,VALUE(rawdata!C2105)&lt;=100),VALUE(rawdata!C2105),""),"")</f>
        <v>1</v>
      </c>
      <c r="D753" s="1">
        <f>IF(ISNUMBER(VALUE(rawdata!D2105)),IF(AND(VALUE(rawdata!D2105)&gt;=0,VALUE(rawdata!D2105)&lt;=100),VALUE(rawdata!D2105),""),"")</f>
        <v>0</v>
      </c>
      <c r="E753" t="str">
        <f>B753&amp;"_"&amp;C753</f>
        <v>2_1</v>
      </c>
    </row>
    <row r="754" spans="1:5" x14ac:dyDescent="0.3">
      <c r="A754" s="13">
        <f>DATEVALUE(MID(rawdata!A370,9, 2)&amp; "/" &amp; MID(rawdata!A370, 5,3)&amp; "/"&amp;  MID(rawdata!A370, 25,4)) + TIMEVALUE(MID(rawdata!A370,12, 2)&amp; ":" &amp; MID(rawdata!A370,15, 2)&amp; ":"&amp;  MID(rawdata!A370,18, 2))</f>
        <v>43837.3125</v>
      </c>
      <c r="B754" s="1">
        <f>IF(ISNUMBER(VALUE(rawdata!B2117)),IF(AND(VALUE(rawdata!B2117)&gt;=0,VALUE(rawdata!B2117)&lt;=100),VALUE(rawdata!B2117),""),"")</f>
        <v>2</v>
      </c>
      <c r="C754" s="1">
        <f>IF(ISNUMBER(VALUE(rawdata!C2117)),IF(AND(VALUE(rawdata!C2117)&gt;=0,VALUE(rawdata!C2117)&lt;=100),VALUE(rawdata!C2117),""),"")</f>
        <v>1</v>
      </c>
      <c r="D754" s="1">
        <f>IF(ISNUMBER(VALUE(rawdata!D2117)),IF(AND(VALUE(rawdata!D2117)&gt;=0,VALUE(rawdata!D2117)&lt;=100),VALUE(rawdata!D2117),""),"")</f>
        <v>87</v>
      </c>
      <c r="E754" t="str">
        <f>B754&amp;"_"&amp;C754</f>
        <v>2_1</v>
      </c>
    </row>
    <row r="755" spans="1:5" x14ac:dyDescent="0.3">
      <c r="A755" s="13">
        <f>DATEVALUE(MID(rawdata!A371,9, 2)&amp; "/" &amp; MID(rawdata!A371, 5,3)&amp; "/"&amp;  MID(rawdata!A371, 25,4)) + TIMEVALUE(MID(rawdata!A371,12, 2)&amp; ":" &amp; MID(rawdata!A371,15, 2)&amp; ":"&amp;  MID(rawdata!A371,18, 2))</f>
        <v>43837.3125</v>
      </c>
      <c r="B755" s="1">
        <f>IF(ISNUMBER(VALUE(rawdata!B2129)),IF(AND(VALUE(rawdata!B2129)&gt;=0,VALUE(rawdata!B2129)&lt;=100),VALUE(rawdata!B2129),""),"")</f>
        <v>2</v>
      </c>
      <c r="C755" s="1">
        <f>IF(ISNUMBER(VALUE(rawdata!C2129)),IF(AND(VALUE(rawdata!C2129)&gt;=0,VALUE(rawdata!C2129)&lt;=100),VALUE(rawdata!C2129),""),"")</f>
        <v>1</v>
      </c>
      <c r="D755" s="1">
        <f>IF(ISNUMBER(VALUE(rawdata!D2129)),IF(AND(VALUE(rawdata!D2129)&gt;=0,VALUE(rawdata!D2129)&lt;=100),VALUE(rawdata!D2129),""),"")</f>
        <v>91</v>
      </c>
      <c r="E755" t="str">
        <f>B755&amp;"_"&amp;C755</f>
        <v>2_1</v>
      </c>
    </row>
    <row r="756" spans="1:5" x14ac:dyDescent="0.3">
      <c r="A756" s="13">
        <f>DATEVALUE(MID(rawdata!A372,9, 2)&amp; "/" &amp; MID(rawdata!A372, 5,3)&amp; "/"&amp;  MID(rawdata!A372, 25,4)) + TIMEVALUE(MID(rawdata!A372,12, 2)&amp; ":" &amp; MID(rawdata!A372,15, 2)&amp; ":"&amp;  MID(rawdata!A372,18, 2))</f>
        <v>43837.3125</v>
      </c>
      <c r="B756" s="1">
        <f>IF(ISNUMBER(VALUE(rawdata!B2141)),IF(AND(VALUE(rawdata!B2141)&gt;=0,VALUE(rawdata!B2141)&lt;=100),VALUE(rawdata!B2141),""),"")</f>
        <v>2</v>
      </c>
      <c r="C756" s="1">
        <f>IF(ISNUMBER(VALUE(rawdata!C2141)),IF(AND(VALUE(rawdata!C2141)&gt;=0,VALUE(rawdata!C2141)&lt;=100),VALUE(rawdata!C2141),""),"")</f>
        <v>1</v>
      </c>
      <c r="D756" s="1">
        <f>IF(ISNUMBER(VALUE(rawdata!D2141)),IF(AND(VALUE(rawdata!D2141)&gt;=0,VALUE(rawdata!D2141)&lt;=100),VALUE(rawdata!D2141),""),"")</f>
        <v>0</v>
      </c>
      <c r="E756" t="str">
        <f>B756&amp;"_"&amp;C756</f>
        <v>2_1</v>
      </c>
    </row>
    <row r="757" spans="1:5" x14ac:dyDescent="0.3">
      <c r="A757" s="13">
        <f>DATEVALUE(MID(rawdata!A373,9, 2)&amp; "/" &amp; MID(rawdata!A373, 5,3)&amp; "/"&amp;  MID(rawdata!A373, 25,4)) + TIMEVALUE(MID(rawdata!A373,12, 2)&amp; ":" &amp; MID(rawdata!A373,15, 2)&amp; ":"&amp;  MID(rawdata!A373,18, 2))</f>
        <v>43837.3125</v>
      </c>
      <c r="B757" s="1">
        <f>IF(ISNUMBER(VALUE(rawdata!B2153)),IF(AND(VALUE(rawdata!B2153)&gt;=0,VALUE(rawdata!B2153)&lt;=100),VALUE(rawdata!B2153),""),"")</f>
        <v>2</v>
      </c>
      <c r="C757" s="1">
        <f>IF(ISNUMBER(VALUE(rawdata!C2153)),IF(AND(VALUE(rawdata!C2153)&gt;=0,VALUE(rawdata!C2153)&lt;=100),VALUE(rawdata!C2153),""),"")</f>
        <v>1</v>
      </c>
      <c r="D757" s="1">
        <f>IF(ISNUMBER(VALUE(rawdata!D2153)),IF(AND(VALUE(rawdata!D2153)&gt;=0,VALUE(rawdata!D2153)&lt;=100),VALUE(rawdata!D2153),""),"")</f>
        <v>97</v>
      </c>
      <c r="E757" t="str">
        <f>B757&amp;"_"&amp;C757</f>
        <v>2_1</v>
      </c>
    </row>
    <row r="758" spans="1:5" x14ac:dyDescent="0.3">
      <c r="A758" s="13">
        <f>DATEVALUE(MID(rawdata!A374,9, 2)&amp; "/" &amp; MID(rawdata!A374, 5,3)&amp; "/"&amp;  MID(rawdata!A374, 25,4)) + TIMEVALUE(MID(rawdata!A374,12, 2)&amp; ":" &amp; MID(rawdata!A374,15, 2)&amp; ":"&amp;  MID(rawdata!A374,18, 2))</f>
        <v>43837.322916666664</v>
      </c>
      <c r="B758" s="1">
        <f>IF(ISNUMBER(VALUE(rawdata!B2165)),IF(AND(VALUE(rawdata!B2165)&gt;=0,VALUE(rawdata!B2165)&lt;=100),VALUE(rawdata!B2165),""),"")</f>
        <v>2</v>
      </c>
      <c r="C758" s="1">
        <f>IF(ISNUMBER(VALUE(rawdata!C2165)),IF(AND(VALUE(rawdata!C2165)&gt;=0,VALUE(rawdata!C2165)&lt;=100),VALUE(rawdata!C2165),""),"")</f>
        <v>1</v>
      </c>
      <c r="D758" s="1">
        <f>IF(ISNUMBER(VALUE(rawdata!D2165)),IF(AND(VALUE(rawdata!D2165)&gt;=0,VALUE(rawdata!D2165)&lt;=100),VALUE(rawdata!D2165),""),"")</f>
        <v>40</v>
      </c>
      <c r="E758" t="str">
        <f>B758&amp;"_"&amp;C758</f>
        <v>2_1</v>
      </c>
    </row>
    <row r="759" spans="1:5" x14ac:dyDescent="0.3">
      <c r="A759" s="13">
        <f>DATEVALUE(MID(rawdata!A375,9, 2)&amp; "/" &amp; MID(rawdata!A375, 5,3)&amp; "/"&amp;  MID(rawdata!A375, 25,4)) + TIMEVALUE(MID(rawdata!A375,12, 2)&amp; ":" &amp; MID(rawdata!A375,15, 2)&amp; ":"&amp;  MID(rawdata!A375,18, 2))</f>
        <v>43837.322916666664</v>
      </c>
      <c r="B759" s="1">
        <f>IF(ISNUMBER(VALUE(rawdata!B2177)),IF(AND(VALUE(rawdata!B2177)&gt;=0,VALUE(rawdata!B2177)&lt;=100),VALUE(rawdata!B2177),""),"")</f>
        <v>2</v>
      </c>
      <c r="C759" s="1">
        <f>IF(ISNUMBER(VALUE(rawdata!C2177)),IF(AND(VALUE(rawdata!C2177)&gt;=0,VALUE(rawdata!C2177)&lt;=100),VALUE(rawdata!C2177),""),"")</f>
        <v>1</v>
      </c>
      <c r="D759" s="1">
        <f>IF(ISNUMBER(VALUE(rawdata!D2177)),IF(AND(VALUE(rawdata!D2177)&gt;=0,VALUE(rawdata!D2177)&lt;=100),VALUE(rawdata!D2177),""),"")</f>
        <v>41</v>
      </c>
      <c r="E759" t="str">
        <f>B759&amp;"_"&amp;C759</f>
        <v>2_1</v>
      </c>
    </row>
    <row r="760" spans="1:5" x14ac:dyDescent="0.3">
      <c r="A760" s="13">
        <f>DATEVALUE(MID(rawdata!A376,9, 2)&amp; "/" &amp; MID(rawdata!A376, 5,3)&amp; "/"&amp;  MID(rawdata!A376, 25,4)) + TIMEVALUE(MID(rawdata!A376,12, 2)&amp; ":" &amp; MID(rawdata!A376,15, 2)&amp; ":"&amp;  MID(rawdata!A376,18, 2))</f>
        <v>43837.322916666664</v>
      </c>
      <c r="B760" s="1">
        <f>IF(ISNUMBER(VALUE(rawdata!B2189)),IF(AND(VALUE(rawdata!B2189)&gt;=0,VALUE(rawdata!B2189)&lt;=100),VALUE(rawdata!B2189),""),"")</f>
        <v>2</v>
      </c>
      <c r="C760" s="1">
        <f>IF(ISNUMBER(VALUE(rawdata!C2189)),IF(AND(VALUE(rawdata!C2189)&gt;=0,VALUE(rawdata!C2189)&lt;=100),VALUE(rawdata!C2189),""),"")</f>
        <v>1</v>
      </c>
      <c r="D760" s="1">
        <f>IF(ISNUMBER(VALUE(rawdata!D2189)),IF(AND(VALUE(rawdata!D2189)&gt;=0,VALUE(rawdata!D2189)&lt;=100),VALUE(rawdata!D2189),""),"")</f>
        <v>93</v>
      </c>
      <c r="E760" t="str">
        <f>B760&amp;"_"&amp;C760</f>
        <v>2_1</v>
      </c>
    </row>
    <row r="761" spans="1:5" x14ac:dyDescent="0.3">
      <c r="A761" s="13">
        <f>DATEVALUE(MID(rawdata!A377,9, 2)&amp; "/" &amp; MID(rawdata!A377, 5,3)&amp; "/"&amp;  MID(rawdata!A377, 25,4)) + TIMEVALUE(MID(rawdata!A377,12, 2)&amp; ":" &amp; MID(rawdata!A377,15, 2)&amp; ":"&amp;  MID(rawdata!A377,18, 2))</f>
        <v>43837.322916666664</v>
      </c>
      <c r="B761" s="1">
        <f>IF(ISNUMBER(VALUE(rawdata!B2201)),IF(AND(VALUE(rawdata!B2201)&gt;=0,VALUE(rawdata!B2201)&lt;=100),VALUE(rawdata!B2201),""),"")</f>
        <v>2</v>
      </c>
      <c r="C761" s="1">
        <f>IF(ISNUMBER(VALUE(rawdata!C2201)),IF(AND(VALUE(rawdata!C2201)&gt;=0,VALUE(rawdata!C2201)&lt;=100),VALUE(rawdata!C2201),""),"")</f>
        <v>1</v>
      </c>
      <c r="D761" s="1">
        <f>IF(ISNUMBER(VALUE(rawdata!D2201)),IF(AND(VALUE(rawdata!D2201)&gt;=0,VALUE(rawdata!D2201)&lt;=100),VALUE(rawdata!D2201),""),"")</f>
        <v>82</v>
      </c>
      <c r="E761" t="str">
        <f>B761&amp;"_"&amp;C761</f>
        <v>2_1</v>
      </c>
    </row>
    <row r="762" spans="1:5" x14ac:dyDescent="0.3">
      <c r="A762" s="13">
        <f>DATEVALUE(MID(rawdata!A378,9, 2)&amp; "/" &amp; MID(rawdata!A378, 5,3)&amp; "/"&amp;  MID(rawdata!A378, 25,4)) + TIMEVALUE(MID(rawdata!A378,12, 2)&amp; ":" &amp; MID(rawdata!A378,15, 2)&amp; ":"&amp;  MID(rawdata!A378,18, 2))</f>
        <v>43837.322916666664</v>
      </c>
      <c r="B762" s="1">
        <f>IF(ISNUMBER(VALUE(rawdata!B2213)),IF(AND(VALUE(rawdata!B2213)&gt;=0,VALUE(rawdata!B2213)&lt;=100),VALUE(rawdata!B2213),""),"")</f>
        <v>2</v>
      </c>
      <c r="C762" s="1">
        <f>IF(ISNUMBER(VALUE(rawdata!C2213)),IF(AND(VALUE(rawdata!C2213)&gt;=0,VALUE(rawdata!C2213)&lt;=100),VALUE(rawdata!C2213),""),"")</f>
        <v>1</v>
      </c>
      <c r="D762" s="1">
        <f>IF(ISNUMBER(VALUE(rawdata!D2213)),IF(AND(VALUE(rawdata!D2213)&gt;=0,VALUE(rawdata!D2213)&lt;=100),VALUE(rawdata!D2213),""),"")</f>
        <v>10</v>
      </c>
      <c r="E762" t="str">
        <f>B762&amp;"_"&amp;C762</f>
        <v>2_1</v>
      </c>
    </row>
    <row r="763" spans="1:5" x14ac:dyDescent="0.3">
      <c r="A763" s="13">
        <f>DATEVALUE(MID(rawdata!A379,9, 2)&amp; "/" &amp; MID(rawdata!A379, 5,3)&amp; "/"&amp;  MID(rawdata!A379, 25,4)) + TIMEVALUE(MID(rawdata!A379,12, 2)&amp; ":" &amp; MID(rawdata!A379,15, 2)&amp; ":"&amp;  MID(rawdata!A379,18, 2))</f>
        <v>43837.322916666664</v>
      </c>
      <c r="B763" s="1">
        <f>IF(ISNUMBER(VALUE(rawdata!B2225)),IF(AND(VALUE(rawdata!B2225)&gt;=0,VALUE(rawdata!B2225)&lt;=100),VALUE(rawdata!B2225),""),"")</f>
        <v>2</v>
      </c>
      <c r="C763" s="1">
        <f>IF(ISNUMBER(VALUE(rawdata!C2225)),IF(AND(VALUE(rawdata!C2225)&gt;=0,VALUE(rawdata!C2225)&lt;=100),VALUE(rawdata!C2225),""),"")</f>
        <v>1</v>
      </c>
      <c r="D763" s="1">
        <f>IF(ISNUMBER(VALUE(rawdata!D2225)),IF(AND(VALUE(rawdata!D2225)&gt;=0,VALUE(rawdata!D2225)&lt;=100),VALUE(rawdata!D2225),""),"")</f>
        <v>52</v>
      </c>
      <c r="E763" t="str">
        <f>B763&amp;"_"&amp;C763</f>
        <v>2_1</v>
      </c>
    </row>
    <row r="764" spans="1:5" x14ac:dyDescent="0.3">
      <c r="A764" s="13">
        <f>DATEVALUE(MID(rawdata!A380,9, 2)&amp; "/" &amp; MID(rawdata!A380, 5,3)&amp; "/"&amp;  MID(rawdata!A380, 25,4)) + TIMEVALUE(MID(rawdata!A380,12, 2)&amp; ":" &amp; MID(rawdata!A380,15, 2)&amp; ":"&amp;  MID(rawdata!A380,18, 2))</f>
        <v>43837.322916666664</v>
      </c>
      <c r="B764" s="1">
        <f>IF(ISNUMBER(VALUE(rawdata!B2237)),IF(AND(VALUE(rawdata!B2237)&gt;=0,VALUE(rawdata!B2237)&lt;=100),VALUE(rawdata!B2237),""),"")</f>
        <v>2</v>
      </c>
      <c r="C764" s="1">
        <f>IF(ISNUMBER(VALUE(rawdata!C2237)),IF(AND(VALUE(rawdata!C2237)&gt;=0,VALUE(rawdata!C2237)&lt;=100),VALUE(rawdata!C2237),""),"")</f>
        <v>1</v>
      </c>
      <c r="D764" s="1">
        <f>IF(ISNUMBER(VALUE(rawdata!D2237)),IF(AND(VALUE(rawdata!D2237)&gt;=0,VALUE(rawdata!D2237)&lt;=100),VALUE(rawdata!D2237),""),"")</f>
        <v>4</v>
      </c>
      <c r="E764" t="str">
        <f>B764&amp;"_"&amp;C764</f>
        <v>2_1</v>
      </c>
    </row>
    <row r="765" spans="1:5" x14ac:dyDescent="0.3">
      <c r="A765" s="13">
        <f>DATEVALUE(MID(rawdata!A381,9, 2)&amp; "/" &amp; MID(rawdata!A381, 5,3)&amp; "/"&amp;  MID(rawdata!A381, 25,4)) + TIMEVALUE(MID(rawdata!A381,12, 2)&amp; ":" &amp; MID(rawdata!A381,15, 2)&amp; ":"&amp;  MID(rawdata!A381,18, 2))</f>
        <v>43837.322916666664</v>
      </c>
      <c r="B765" s="1">
        <f>IF(ISNUMBER(VALUE(rawdata!B2249)),IF(AND(VALUE(rawdata!B2249)&gt;=0,VALUE(rawdata!B2249)&lt;=100),VALUE(rawdata!B2249),""),"")</f>
        <v>2</v>
      </c>
      <c r="C765" s="1">
        <f>IF(ISNUMBER(VALUE(rawdata!C2249)),IF(AND(VALUE(rawdata!C2249)&gt;=0,VALUE(rawdata!C2249)&lt;=100),VALUE(rawdata!C2249),""),"")</f>
        <v>1</v>
      </c>
      <c r="D765" s="1">
        <f>IF(ISNUMBER(VALUE(rawdata!D2249)),IF(AND(VALUE(rawdata!D2249)&gt;=0,VALUE(rawdata!D2249)&lt;=100),VALUE(rawdata!D2249),""),"")</f>
        <v>75</v>
      </c>
      <c r="E765" t="str">
        <f>B765&amp;"_"&amp;C765</f>
        <v>2_1</v>
      </c>
    </row>
    <row r="766" spans="1:5" x14ac:dyDescent="0.3">
      <c r="A766" s="13">
        <f>DATEVALUE(MID(rawdata!A382,9, 2)&amp; "/" &amp; MID(rawdata!A382, 5,3)&amp; "/"&amp;  MID(rawdata!A382, 25,4)) + TIMEVALUE(MID(rawdata!A382,12, 2)&amp; ":" &amp; MID(rawdata!A382,15, 2)&amp; ":"&amp;  MID(rawdata!A382,18, 2))</f>
        <v>43837.322916666664</v>
      </c>
      <c r="B766" s="1">
        <f>IF(ISNUMBER(VALUE(rawdata!B2261)),IF(AND(VALUE(rawdata!B2261)&gt;=0,VALUE(rawdata!B2261)&lt;=100),VALUE(rawdata!B2261),""),"")</f>
        <v>2</v>
      </c>
      <c r="C766" s="1">
        <f>IF(ISNUMBER(VALUE(rawdata!C2261)),IF(AND(VALUE(rawdata!C2261)&gt;=0,VALUE(rawdata!C2261)&lt;=100),VALUE(rawdata!C2261),""),"")</f>
        <v>1</v>
      </c>
      <c r="D766" s="1">
        <f>IF(ISNUMBER(VALUE(rawdata!D2261)),IF(AND(VALUE(rawdata!D2261)&gt;=0,VALUE(rawdata!D2261)&lt;=100),VALUE(rawdata!D2261),""),"")</f>
        <v>81</v>
      </c>
      <c r="E766" t="str">
        <f>B766&amp;"_"&amp;C766</f>
        <v>2_1</v>
      </c>
    </row>
    <row r="767" spans="1:5" x14ac:dyDescent="0.3">
      <c r="A767" s="13">
        <f>DATEVALUE(MID(rawdata!A383,9, 2)&amp; "/" &amp; MID(rawdata!A383, 5,3)&amp; "/"&amp;  MID(rawdata!A383, 25,4)) + TIMEVALUE(MID(rawdata!A383,12, 2)&amp; ":" &amp; MID(rawdata!A383,15, 2)&amp; ":"&amp;  MID(rawdata!A383,18, 2))</f>
        <v>43837.322916666664</v>
      </c>
      <c r="B767" s="1">
        <f>IF(ISNUMBER(VALUE(rawdata!B2273)),IF(AND(VALUE(rawdata!B2273)&gt;=0,VALUE(rawdata!B2273)&lt;=100),VALUE(rawdata!B2273),""),"")</f>
        <v>2</v>
      </c>
      <c r="C767" s="1">
        <f>IF(ISNUMBER(VALUE(rawdata!C2273)),IF(AND(VALUE(rawdata!C2273)&gt;=0,VALUE(rawdata!C2273)&lt;=100),VALUE(rawdata!C2273),""),"")</f>
        <v>1</v>
      </c>
      <c r="D767" s="1">
        <f>IF(ISNUMBER(VALUE(rawdata!D2273)),IF(AND(VALUE(rawdata!D2273)&gt;=0,VALUE(rawdata!D2273)&lt;=100),VALUE(rawdata!D2273),""),"")</f>
        <v>42</v>
      </c>
      <c r="E767" t="str">
        <f>B767&amp;"_"&amp;C767</f>
        <v>2_1</v>
      </c>
    </row>
    <row r="768" spans="1:5" x14ac:dyDescent="0.3">
      <c r="A768" s="13">
        <f>DATEVALUE(MID(rawdata!A384,9, 2)&amp; "/" &amp; MID(rawdata!A384, 5,3)&amp; "/"&amp;  MID(rawdata!A384, 25,4)) + TIMEVALUE(MID(rawdata!A384,12, 2)&amp; ":" &amp; MID(rawdata!A384,15, 2)&amp; ":"&amp;  MID(rawdata!A384,18, 2))</f>
        <v>43837.322916666664</v>
      </c>
      <c r="B768" s="1">
        <f>IF(ISNUMBER(VALUE(rawdata!B2285)),IF(AND(VALUE(rawdata!B2285)&gt;=0,VALUE(rawdata!B2285)&lt;=100),VALUE(rawdata!B2285),""),"")</f>
        <v>2</v>
      </c>
      <c r="C768" s="1">
        <f>IF(ISNUMBER(VALUE(rawdata!C2285)),IF(AND(VALUE(rawdata!C2285)&gt;=0,VALUE(rawdata!C2285)&lt;=100),VALUE(rawdata!C2285),""),"")</f>
        <v>1</v>
      </c>
      <c r="D768" s="1">
        <f>IF(ISNUMBER(VALUE(rawdata!D2285)),IF(AND(VALUE(rawdata!D2285)&gt;=0,VALUE(rawdata!D2285)&lt;=100),VALUE(rawdata!D2285),""),"")</f>
        <v>62</v>
      </c>
      <c r="E768" t="str">
        <f>B768&amp;"_"&amp;C768</f>
        <v>2_1</v>
      </c>
    </row>
    <row r="769" spans="1:5" x14ac:dyDescent="0.3">
      <c r="A769" s="13">
        <f>DATEVALUE(MID(rawdata!A385,9, 2)&amp; "/" &amp; MID(rawdata!A385, 5,3)&amp; "/"&amp;  MID(rawdata!A385, 25,4)) + TIMEVALUE(MID(rawdata!A385,12, 2)&amp; ":" &amp; MID(rawdata!A385,15, 2)&amp; ":"&amp;  MID(rawdata!A385,18, 2))</f>
        <v>43837.322916666664</v>
      </c>
      <c r="B769" s="1">
        <f>IF(ISNUMBER(VALUE(rawdata!B2297)),IF(AND(VALUE(rawdata!B2297)&gt;=0,VALUE(rawdata!B2297)&lt;=100),VALUE(rawdata!B2297),""),"")</f>
        <v>2</v>
      </c>
      <c r="C769" s="1">
        <f>IF(ISNUMBER(VALUE(rawdata!C2297)),IF(AND(VALUE(rawdata!C2297)&gt;=0,VALUE(rawdata!C2297)&lt;=100),VALUE(rawdata!C2297),""),"")</f>
        <v>1</v>
      </c>
      <c r="D769" s="1">
        <f>IF(ISNUMBER(VALUE(rawdata!D2297)),IF(AND(VALUE(rawdata!D2297)&gt;=0,VALUE(rawdata!D2297)&lt;=100),VALUE(rawdata!D2297),""),"")</f>
        <v>97</v>
      </c>
      <c r="E769" t="str">
        <f>B769&amp;"_"&amp;C769</f>
        <v>2_1</v>
      </c>
    </row>
    <row r="770" spans="1:5" x14ac:dyDescent="0.3">
      <c r="A770" s="13">
        <f>DATEVALUE(MID(rawdata!A962,9, 2)&amp; "/" &amp; MID(rawdata!A962, 5,3)&amp; "/"&amp;  MID(rawdata!A962, 25,4)) + TIMEVALUE(MID(rawdata!A962,12, 2)&amp; ":" &amp; MID(rawdata!A962,15, 2)&amp; ":"&amp;  MID(rawdata!A962,18, 2))</f>
        <v>43837.833333333336</v>
      </c>
      <c r="B770" s="1">
        <f>IF(ISNUMBER(VALUE(rawdata!B6)),IF(AND(VALUE(rawdata!B6)&gt;=0,VALUE(rawdata!B6)&lt;=100),VALUE(rawdata!B6),""),"")</f>
        <v>2</v>
      </c>
      <c r="C770" s="1">
        <f>IF(ISNUMBER(VALUE(rawdata!C6)),IF(AND(VALUE(rawdata!C6)&gt;=0,VALUE(rawdata!C6)&lt;=100),VALUE(rawdata!C6),""),"")</f>
        <v>2</v>
      </c>
      <c r="D770" s="1">
        <f>IF(ISNUMBER(VALUE(rawdata!D6)),IF(AND(VALUE(rawdata!D6)&gt;=0,VALUE(rawdata!D6)&lt;=100),VALUE(rawdata!D6),""),"")</f>
        <v>5</v>
      </c>
      <c r="E770" t="str">
        <f>B770&amp;"_"&amp;C770</f>
        <v>2_2</v>
      </c>
    </row>
    <row r="771" spans="1:5" x14ac:dyDescent="0.3">
      <c r="A771" s="13">
        <f>DATEVALUE(MID(rawdata!A963,9, 2)&amp; "/" &amp; MID(rawdata!A963, 5,3)&amp; "/"&amp;  MID(rawdata!A963, 25,4)) + TIMEVALUE(MID(rawdata!A963,12, 2)&amp; ":" &amp; MID(rawdata!A963,15, 2)&amp; ":"&amp;  MID(rawdata!A963,18, 2))</f>
        <v>43837.833333333336</v>
      </c>
      <c r="B771" s="1">
        <f>IF(ISNUMBER(VALUE(rawdata!B18)),IF(AND(VALUE(rawdata!B18)&gt;=0,VALUE(rawdata!B18)&lt;=100),VALUE(rawdata!B18),""),"")</f>
        <v>2</v>
      </c>
      <c r="C771" s="1">
        <f>IF(ISNUMBER(VALUE(rawdata!C18)),IF(AND(VALUE(rawdata!C18)&gt;=0,VALUE(rawdata!C18)&lt;=100),VALUE(rawdata!C18),""),"")</f>
        <v>2</v>
      </c>
      <c r="D771" s="1">
        <f>IF(ISNUMBER(VALUE(rawdata!D18)),IF(AND(VALUE(rawdata!D18)&gt;=0,VALUE(rawdata!D18)&lt;=100),VALUE(rawdata!D18),""),"")</f>
        <v>5</v>
      </c>
      <c r="E771" t="str">
        <f>B771&amp;"_"&amp;C771</f>
        <v>2_2</v>
      </c>
    </row>
    <row r="772" spans="1:5" x14ac:dyDescent="0.3">
      <c r="A772" s="13">
        <f>DATEVALUE(MID(rawdata!A964,9, 2)&amp; "/" &amp; MID(rawdata!A964, 5,3)&amp; "/"&amp;  MID(rawdata!A964, 25,4)) + TIMEVALUE(MID(rawdata!A964,12, 2)&amp; ":" &amp; MID(rawdata!A964,15, 2)&amp; ":"&amp;  MID(rawdata!A964,18, 2))</f>
        <v>43837.833333333336</v>
      </c>
      <c r="B772" s="1">
        <f>IF(ISNUMBER(VALUE(rawdata!B30)),IF(AND(VALUE(rawdata!B30)&gt;=0,VALUE(rawdata!B30)&lt;=100),VALUE(rawdata!B30),""),"")</f>
        <v>2</v>
      </c>
      <c r="C772" s="1">
        <f>IF(ISNUMBER(VALUE(rawdata!C30)),IF(AND(VALUE(rawdata!C30)&gt;=0,VALUE(rawdata!C30)&lt;=100),VALUE(rawdata!C30),""),"")</f>
        <v>2</v>
      </c>
      <c r="D772" s="1">
        <f>IF(ISNUMBER(VALUE(rawdata!D30)),IF(AND(VALUE(rawdata!D30)&gt;=0,VALUE(rawdata!D30)&lt;=100),VALUE(rawdata!D30),""),"")</f>
        <v>5</v>
      </c>
      <c r="E772" t="str">
        <f>B772&amp;"_"&amp;C772</f>
        <v>2_2</v>
      </c>
    </row>
    <row r="773" spans="1:5" x14ac:dyDescent="0.3">
      <c r="A773" s="13">
        <f>DATEVALUE(MID(rawdata!A965,9, 2)&amp; "/" &amp; MID(rawdata!A965, 5,3)&amp; "/"&amp;  MID(rawdata!A965, 25,4)) + TIMEVALUE(MID(rawdata!A965,12, 2)&amp; ":" &amp; MID(rawdata!A965,15, 2)&amp; ":"&amp;  MID(rawdata!A965,18, 2))</f>
        <v>43837.833333333336</v>
      </c>
      <c r="B773" s="1">
        <f>IF(ISNUMBER(VALUE(rawdata!B42)),IF(AND(VALUE(rawdata!B42)&gt;=0,VALUE(rawdata!B42)&lt;=100),VALUE(rawdata!B42),""),"")</f>
        <v>2</v>
      </c>
      <c r="C773" s="1">
        <f>IF(ISNUMBER(VALUE(rawdata!C42)),IF(AND(VALUE(rawdata!C42)&gt;=0,VALUE(rawdata!C42)&lt;=100),VALUE(rawdata!C42),""),"")</f>
        <v>2</v>
      </c>
      <c r="D773" s="1">
        <f>IF(ISNUMBER(VALUE(rawdata!D42)),IF(AND(VALUE(rawdata!D42)&gt;=0,VALUE(rawdata!D42)&lt;=100),VALUE(rawdata!D42),""),"")</f>
        <v>5</v>
      </c>
      <c r="E773" t="str">
        <f>B773&amp;"_"&amp;C773</f>
        <v>2_2</v>
      </c>
    </row>
    <row r="774" spans="1:5" x14ac:dyDescent="0.3">
      <c r="A774" s="13">
        <f>DATEVALUE(MID(rawdata!A966,9, 2)&amp; "/" &amp; MID(rawdata!A966, 5,3)&amp; "/"&amp;  MID(rawdata!A966, 25,4)) + TIMEVALUE(MID(rawdata!A966,12, 2)&amp; ":" &amp; MID(rawdata!A966,15, 2)&amp; ":"&amp;  MID(rawdata!A966,18, 2))</f>
        <v>43837.833333333336</v>
      </c>
      <c r="B774" s="1">
        <f>IF(ISNUMBER(VALUE(rawdata!B54)),IF(AND(VALUE(rawdata!B54)&gt;=0,VALUE(rawdata!B54)&lt;=100),VALUE(rawdata!B54),""),"")</f>
        <v>2</v>
      </c>
      <c r="C774" s="1">
        <f>IF(ISNUMBER(VALUE(rawdata!C54)),IF(AND(VALUE(rawdata!C54)&gt;=0,VALUE(rawdata!C54)&lt;=100),VALUE(rawdata!C54),""),"")</f>
        <v>2</v>
      </c>
      <c r="D774" s="1">
        <f>IF(ISNUMBER(VALUE(rawdata!D54)),IF(AND(VALUE(rawdata!D54)&gt;=0,VALUE(rawdata!D54)&lt;=100),VALUE(rawdata!D54),""),"")</f>
        <v>6</v>
      </c>
      <c r="E774" t="str">
        <f>B774&amp;"_"&amp;C774</f>
        <v>2_2</v>
      </c>
    </row>
    <row r="775" spans="1:5" x14ac:dyDescent="0.3">
      <c r="A775" s="13">
        <f>DATEVALUE(MID(rawdata!A967,9, 2)&amp; "/" &amp; MID(rawdata!A967, 5,3)&amp; "/"&amp;  MID(rawdata!A967, 25,4)) + TIMEVALUE(MID(rawdata!A967,12, 2)&amp; ":" &amp; MID(rawdata!A967,15, 2)&amp; ":"&amp;  MID(rawdata!A967,18, 2))</f>
        <v>43837.833333333336</v>
      </c>
      <c r="B775" s="1">
        <f>IF(ISNUMBER(VALUE(rawdata!B66)),IF(AND(VALUE(rawdata!B66)&gt;=0,VALUE(rawdata!B66)&lt;=100),VALUE(rawdata!B66),""),"")</f>
        <v>2</v>
      </c>
      <c r="C775" s="1">
        <f>IF(ISNUMBER(VALUE(rawdata!C66)),IF(AND(VALUE(rawdata!C66)&gt;=0,VALUE(rawdata!C66)&lt;=100),VALUE(rawdata!C66),""),"")</f>
        <v>2</v>
      </c>
      <c r="D775" s="1">
        <f>IF(ISNUMBER(VALUE(rawdata!D66)),IF(AND(VALUE(rawdata!D66)&gt;=0,VALUE(rawdata!D66)&lt;=100),VALUE(rawdata!D66),""),"")</f>
        <v>6</v>
      </c>
      <c r="E775" t="str">
        <f>B775&amp;"_"&amp;C775</f>
        <v>2_2</v>
      </c>
    </row>
    <row r="776" spans="1:5" x14ac:dyDescent="0.3">
      <c r="A776" s="13">
        <f>DATEVALUE(MID(rawdata!A968,9, 2)&amp; "/" &amp; MID(rawdata!A968, 5,3)&amp; "/"&amp;  MID(rawdata!A968, 25,4)) + TIMEVALUE(MID(rawdata!A968,12, 2)&amp; ":" &amp; MID(rawdata!A968,15, 2)&amp; ":"&amp;  MID(rawdata!A968,18, 2))</f>
        <v>43837.833333333336</v>
      </c>
      <c r="B776" s="1">
        <f>IF(ISNUMBER(VALUE(rawdata!B78)),IF(AND(VALUE(rawdata!B78)&gt;=0,VALUE(rawdata!B78)&lt;=100),VALUE(rawdata!B78),""),"")</f>
        <v>2</v>
      </c>
      <c r="C776" s="1">
        <f>IF(ISNUMBER(VALUE(rawdata!C78)),IF(AND(VALUE(rawdata!C78)&gt;=0,VALUE(rawdata!C78)&lt;=100),VALUE(rawdata!C78),""),"")</f>
        <v>2</v>
      </c>
      <c r="D776" s="1">
        <f>IF(ISNUMBER(VALUE(rawdata!D78)),IF(AND(VALUE(rawdata!D78)&gt;=0,VALUE(rawdata!D78)&lt;=100),VALUE(rawdata!D78),""),"")</f>
        <v>6</v>
      </c>
      <c r="E776" t="str">
        <f>B776&amp;"_"&amp;C776</f>
        <v>2_2</v>
      </c>
    </row>
    <row r="777" spans="1:5" x14ac:dyDescent="0.3">
      <c r="A777" s="13">
        <f>DATEVALUE(MID(rawdata!A969,9, 2)&amp; "/" &amp; MID(rawdata!A969, 5,3)&amp; "/"&amp;  MID(rawdata!A969, 25,4)) + TIMEVALUE(MID(rawdata!A969,12, 2)&amp; ":" &amp; MID(rawdata!A969,15, 2)&amp; ":"&amp;  MID(rawdata!A969,18, 2))</f>
        <v>43837.833333333336</v>
      </c>
      <c r="B777" s="1">
        <f>IF(ISNUMBER(VALUE(rawdata!B90)),IF(AND(VALUE(rawdata!B90)&gt;=0,VALUE(rawdata!B90)&lt;=100),VALUE(rawdata!B90),""),"")</f>
        <v>2</v>
      </c>
      <c r="C777" s="1">
        <f>IF(ISNUMBER(VALUE(rawdata!C90)),IF(AND(VALUE(rawdata!C90)&gt;=0,VALUE(rawdata!C90)&lt;=100),VALUE(rawdata!C90),""),"")</f>
        <v>2</v>
      </c>
      <c r="D777" s="1">
        <f>IF(ISNUMBER(VALUE(rawdata!D90)),IF(AND(VALUE(rawdata!D90)&gt;=0,VALUE(rawdata!D90)&lt;=100),VALUE(rawdata!D90),""),"")</f>
        <v>6</v>
      </c>
      <c r="E777" t="str">
        <f>B777&amp;"_"&amp;C777</f>
        <v>2_2</v>
      </c>
    </row>
    <row r="778" spans="1:5" x14ac:dyDescent="0.3">
      <c r="A778" s="13">
        <f>DATEVALUE(MID(rawdata!A970,9, 2)&amp; "/" &amp; MID(rawdata!A970, 5,3)&amp; "/"&amp;  MID(rawdata!A970, 25,4)) + TIMEVALUE(MID(rawdata!A970,12, 2)&amp; ":" &amp; MID(rawdata!A970,15, 2)&amp; ":"&amp;  MID(rawdata!A970,18, 2))</f>
        <v>43837.833333333336</v>
      </c>
      <c r="B778" s="1">
        <f>IF(ISNUMBER(VALUE(rawdata!B102)),IF(AND(VALUE(rawdata!B102)&gt;=0,VALUE(rawdata!B102)&lt;=100),VALUE(rawdata!B102),""),"")</f>
        <v>2</v>
      </c>
      <c r="C778" s="1">
        <f>IF(ISNUMBER(VALUE(rawdata!C102)),IF(AND(VALUE(rawdata!C102)&gt;=0,VALUE(rawdata!C102)&lt;=100),VALUE(rawdata!C102),""),"")</f>
        <v>2</v>
      </c>
      <c r="D778" s="1">
        <f>IF(ISNUMBER(VALUE(rawdata!D102)),IF(AND(VALUE(rawdata!D102)&gt;=0,VALUE(rawdata!D102)&lt;=100),VALUE(rawdata!D102),""),"")</f>
        <v>6</v>
      </c>
      <c r="E778" t="str">
        <f>B778&amp;"_"&amp;C778</f>
        <v>2_2</v>
      </c>
    </row>
    <row r="779" spans="1:5" x14ac:dyDescent="0.3">
      <c r="A779" s="13">
        <f>DATEVALUE(MID(rawdata!A971,9, 2)&amp; "/" &amp; MID(rawdata!A971, 5,3)&amp; "/"&amp;  MID(rawdata!A971, 25,4)) + TIMEVALUE(MID(rawdata!A971,12, 2)&amp; ":" &amp; MID(rawdata!A971,15, 2)&amp; ":"&amp;  MID(rawdata!A971,18, 2))</f>
        <v>43837.833333333336</v>
      </c>
      <c r="B779" s="1">
        <f>IF(ISNUMBER(VALUE(rawdata!B114)),IF(AND(VALUE(rawdata!B114)&gt;=0,VALUE(rawdata!B114)&lt;=100),VALUE(rawdata!B114),""),"")</f>
        <v>2</v>
      </c>
      <c r="C779" s="1">
        <f>IF(ISNUMBER(VALUE(rawdata!C114)),IF(AND(VALUE(rawdata!C114)&gt;=0,VALUE(rawdata!C114)&lt;=100),VALUE(rawdata!C114),""),"")</f>
        <v>2</v>
      </c>
      <c r="D779" s="1">
        <f>IF(ISNUMBER(VALUE(rawdata!D114)),IF(AND(VALUE(rawdata!D114)&gt;=0,VALUE(rawdata!D114)&lt;=100),VALUE(rawdata!D114),""),"")</f>
        <v>7</v>
      </c>
      <c r="E779" t="str">
        <f>B779&amp;"_"&amp;C779</f>
        <v>2_2</v>
      </c>
    </row>
    <row r="780" spans="1:5" x14ac:dyDescent="0.3">
      <c r="A780" s="13">
        <f>DATEVALUE(MID(rawdata!A972,9, 2)&amp; "/" &amp; MID(rawdata!A972, 5,3)&amp; "/"&amp;  MID(rawdata!A972, 25,4)) + TIMEVALUE(MID(rawdata!A972,12, 2)&amp; ":" &amp; MID(rawdata!A972,15, 2)&amp; ":"&amp;  MID(rawdata!A972,18, 2))</f>
        <v>43837.833333333336</v>
      </c>
      <c r="B780" s="1">
        <f>IF(ISNUMBER(VALUE(rawdata!B126)),IF(AND(VALUE(rawdata!B126)&gt;=0,VALUE(rawdata!B126)&lt;=100),VALUE(rawdata!B126),""),"")</f>
        <v>2</v>
      </c>
      <c r="C780" s="1">
        <f>IF(ISNUMBER(VALUE(rawdata!C126)),IF(AND(VALUE(rawdata!C126)&gt;=0,VALUE(rawdata!C126)&lt;=100),VALUE(rawdata!C126),""),"")</f>
        <v>2</v>
      </c>
      <c r="D780" s="1">
        <f>IF(ISNUMBER(VALUE(rawdata!D126)),IF(AND(VALUE(rawdata!D126)&gt;=0,VALUE(rawdata!D126)&lt;=100),VALUE(rawdata!D126),""),"")</f>
        <v>7</v>
      </c>
      <c r="E780" t="str">
        <f>B780&amp;"_"&amp;C780</f>
        <v>2_2</v>
      </c>
    </row>
    <row r="781" spans="1:5" x14ac:dyDescent="0.3">
      <c r="A781" s="13">
        <f>DATEVALUE(MID(rawdata!A973,9, 2)&amp; "/" &amp; MID(rawdata!A973, 5,3)&amp; "/"&amp;  MID(rawdata!A973, 25,4)) + TIMEVALUE(MID(rawdata!A973,12, 2)&amp; ":" &amp; MID(rawdata!A973,15, 2)&amp; ":"&amp;  MID(rawdata!A973,18, 2))</f>
        <v>43837.833333333336</v>
      </c>
      <c r="B781" s="1">
        <f>IF(ISNUMBER(VALUE(rawdata!B138)),IF(AND(VALUE(rawdata!B138)&gt;=0,VALUE(rawdata!B138)&lt;=100),VALUE(rawdata!B138),""),"")</f>
        <v>2</v>
      </c>
      <c r="C781" s="1">
        <f>IF(ISNUMBER(VALUE(rawdata!C138)),IF(AND(VALUE(rawdata!C138)&gt;=0,VALUE(rawdata!C138)&lt;=100),VALUE(rawdata!C138),""),"")</f>
        <v>2</v>
      </c>
      <c r="D781" s="1">
        <f>IF(ISNUMBER(VALUE(rawdata!D138)),IF(AND(VALUE(rawdata!D138)&gt;=0,VALUE(rawdata!D138)&lt;=100),VALUE(rawdata!D138),""),"")</f>
        <v>7</v>
      </c>
      <c r="E781" t="str">
        <f>B781&amp;"_"&amp;C781</f>
        <v>2_2</v>
      </c>
    </row>
    <row r="782" spans="1:5" x14ac:dyDescent="0.3">
      <c r="A782" s="13">
        <f>DATEVALUE(MID(rawdata!A974,9, 2)&amp; "/" &amp; MID(rawdata!A974, 5,3)&amp; "/"&amp;  MID(rawdata!A974, 25,4)) + TIMEVALUE(MID(rawdata!A974,12, 2)&amp; ":" &amp; MID(rawdata!A974,15, 2)&amp; ":"&amp;  MID(rawdata!A974,18, 2))</f>
        <v>43837.84375</v>
      </c>
      <c r="B782" s="1">
        <f>IF(ISNUMBER(VALUE(rawdata!B150)),IF(AND(VALUE(rawdata!B150)&gt;=0,VALUE(rawdata!B150)&lt;=100),VALUE(rawdata!B150),""),"")</f>
        <v>2</v>
      </c>
      <c r="C782" s="1">
        <f>IF(ISNUMBER(VALUE(rawdata!C150)),IF(AND(VALUE(rawdata!C150)&gt;=0,VALUE(rawdata!C150)&lt;=100),VALUE(rawdata!C150),""),"")</f>
        <v>2</v>
      </c>
      <c r="D782" s="1">
        <f>IF(ISNUMBER(VALUE(rawdata!D150)),IF(AND(VALUE(rawdata!D150)&gt;=0,VALUE(rawdata!D150)&lt;=100),VALUE(rawdata!D150),""),"")</f>
        <v>7</v>
      </c>
      <c r="E782" t="str">
        <f>B782&amp;"_"&amp;C782</f>
        <v>2_2</v>
      </c>
    </row>
    <row r="783" spans="1:5" x14ac:dyDescent="0.3">
      <c r="A783" s="13">
        <f>DATEVALUE(MID(rawdata!A975,9, 2)&amp; "/" &amp; MID(rawdata!A975, 5,3)&amp; "/"&amp;  MID(rawdata!A975, 25,4)) + TIMEVALUE(MID(rawdata!A975,12, 2)&amp; ":" &amp; MID(rawdata!A975,15, 2)&amp; ":"&amp;  MID(rawdata!A975,18, 2))</f>
        <v>43837.84375</v>
      </c>
      <c r="B783" s="1">
        <f>IF(ISNUMBER(VALUE(rawdata!B162)),IF(AND(VALUE(rawdata!B162)&gt;=0,VALUE(rawdata!B162)&lt;=100),VALUE(rawdata!B162),""),"")</f>
        <v>2</v>
      </c>
      <c r="C783" s="1">
        <f>IF(ISNUMBER(VALUE(rawdata!C162)),IF(AND(VALUE(rawdata!C162)&gt;=0,VALUE(rawdata!C162)&lt;=100),VALUE(rawdata!C162),""),"")</f>
        <v>2</v>
      </c>
      <c r="D783" s="1">
        <f>IF(ISNUMBER(VALUE(rawdata!D162)),IF(AND(VALUE(rawdata!D162)&gt;=0,VALUE(rawdata!D162)&lt;=100),VALUE(rawdata!D162),""),"")</f>
        <v>7</v>
      </c>
      <c r="E783" t="str">
        <f>B783&amp;"_"&amp;C783</f>
        <v>2_2</v>
      </c>
    </row>
    <row r="784" spans="1:5" x14ac:dyDescent="0.3">
      <c r="A784" s="13">
        <f>DATEVALUE(MID(rawdata!A976,9, 2)&amp; "/" &amp; MID(rawdata!A976, 5,3)&amp; "/"&amp;  MID(rawdata!A976, 25,4)) + TIMEVALUE(MID(rawdata!A976,12, 2)&amp; ":" &amp; MID(rawdata!A976,15, 2)&amp; ":"&amp;  MID(rawdata!A976,18, 2))</f>
        <v>43837.84375</v>
      </c>
      <c r="B784" s="1">
        <f>IF(ISNUMBER(VALUE(rawdata!B174)),IF(AND(VALUE(rawdata!B174)&gt;=0,VALUE(rawdata!B174)&lt;=100),VALUE(rawdata!B174),""),"")</f>
        <v>2</v>
      </c>
      <c r="C784" s="1">
        <f>IF(ISNUMBER(VALUE(rawdata!C174)),IF(AND(VALUE(rawdata!C174)&gt;=0,VALUE(rawdata!C174)&lt;=100),VALUE(rawdata!C174),""),"")</f>
        <v>2</v>
      </c>
      <c r="D784" s="1">
        <f>IF(ISNUMBER(VALUE(rawdata!D174)),IF(AND(VALUE(rawdata!D174)&gt;=0,VALUE(rawdata!D174)&lt;=100),VALUE(rawdata!D174),""),"")</f>
        <v>8</v>
      </c>
      <c r="E784" t="str">
        <f>B784&amp;"_"&amp;C784</f>
        <v>2_2</v>
      </c>
    </row>
    <row r="785" spans="1:5" x14ac:dyDescent="0.3">
      <c r="A785" s="13">
        <f>DATEVALUE(MID(rawdata!A977,9, 2)&amp; "/" &amp; MID(rawdata!A977, 5,3)&amp; "/"&amp;  MID(rawdata!A977, 25,4)) + TIMEVALUE(MID(rawdata!A977,12, 2)&amp; ":" &amp; MID(rawdata!A977,15, 2)&amp; ":"&amp;  MID(rawdata!A977,18, 2))</f>
        <v>43837.84375</v>
      </c>
      <c r="B785" s="1">
        <f>IF(ISNUMBER(VALUE(rawdata!B186)),IF(AND(VALUE(rawdata!B186)&gt;=0,VALUE(rawdata!B186)&lt;=100),VALUE(rawdata!B186),""),"")</f>
        <v>2</v>
      </c>
      <c r="C785" s="1">
        <f>IF(ISNUMBER(VALUE(rawdata!C186)),IF(AND(VALUE(rawdata!C186)&gt;=0,VALUE(rawdata!C186)&lt;=100),VALUE(rawdata!C186),""),"")</f>
        <v>2</v>
      </c>
      <c r="D785" s="1">
        <f>IF(ISNUMBER(VALUE(rawdata!D186)),IF(AND(VALUE(rawdata!D186)&gt;=0,VALUE(rawdata!D186)&lt;=100),VALUE(rawdata!D186),""),"")</f>
        <v>8</v>
      </c>
      <c r="E785" t="str">
        <f>B785&amp;"_"&amp;C785</f>
        <v>2_2</v>
      </c>
    </row>
    <row r="786" spans="1:5" x14ac:dyDescent="0.3">
      <c r="A786" s="13">
        <f>DATEVALUE(MID(rawdata!A978,9, 2)&amp; "/" &amp; MID(rawdata!A978, 5,3)&amp; "/"&amp;  MID(rawdata!A978, 25,4)) + TIMEVALUE(MID(rawdata!A978,12, 2)&amp; ":" &amp; MID(rawdata!A978,15, 2)&amp; ":"&amp;  MID(rawdata!A978,18, 2))</f>
        <v>43837.84375</v>
      </c>
      <c r="B786" s="1">
        <f>IF(ISNUMBER(VALUE(rawdata!B198)),IF(AND(VALUE(rawdata!B198)&gt;=0,VALUE(rawdata!B198)&lt;=100),VALUE(rawdata!B198),""),"")</f>
        <v>2</v>
      </c>
      <c r="C786" s="1">
        <f>IF(ISNUMBER(VALUE(rawdata!C198)),IF(AND(VALUE(rawdata!C198)&gt;=0,VALUE(rawdata!C198)&lt;=100),VALUE(rawdata!C198),""),"")</f>
        <v>2</v>
      </c>
      <c r="D786" s="1">
        <f>IF(ISNUMBER(VALUE(rawdata!D198)),IF(AND(VALUE(rawdata!D198)&gt;=0,VALUE(rawdata!D198)&lt;=100),VALUE(rawdata!D198),""),"")</f>
        <v>8</v>
      </c>
      <c r="E786" t="str">
        <f>B786&amp;"_"&amp;C786</f>
        <v>2_2</v>
      </c>
    </row>
    <row r="787" spans="1:5" x14ac:dyDescent="0.3">
      <c r="A787" s="13">
        <f>DATEVALUE(MID(rawdata!A979,9, 2)&amp; "/" &amp; MID(rawdata!A979, 5,3)&amp; "/"&amp;  MID(rawdata!A979, 25,4)) + TIMEVALUE(MID(rawdata!A979,12, 2)&amp; ":" &amp; MID(rawdata!A979,15, 2)&amp; ":"&amp;  MID(rawdata!A979,18, 2))</f>
        <v>43837.84375</v>
      </c>
      <c r="B787" s="1">
        <f>IF(ISNUMBER(VALUE(rawdata!B210)),IF(AND(VALUE(rawdata!B210)&gt;=0,VALUE(rawdata!B210)&lt;=100),VALUE(rawdata!B210),""),"")</f>
        <v>2</v>
      </c>
      <c r="C787" s="1">
        <f>IF(ISNUMBER(VALUE(rawdata!C210)),IF(AND(VALUE(rawdata!C210)&gt;=0,VALUE(rawdata!C210)&lt;=100),VALUE(rawdata!C210),""),"")</f>
        <v>2</v>
      </c>
      <c r="D787" s="1">
        <f>IF(ISNUMBER(VALUE(rawdata!D210)),IF(AND(VALUE(rawdata!D210)&gt;=0,VALUE(rawdata!D210)&lt;=100),VALUE(rawdata!D210),""),"")</f>
        <v>8</v>
      </c>
      <c r="E787" t="str">
        <f>B787&amp;"_"&amp;C787</f>
        <v>2_2</v>
      </c>
    </row>
    <row r="788" spans="1:5" x14ac:dyDescent="0.3">
      <c r="A788" s="13">
        <f>DATEVALUE(MID(rawdata!A980,9, 2)&amp; "/" &amp; MID(rawdata!A980, 5,3)&amp; "/"&amp;  MID(rawdata!A980, 25,4)) + TIMEVALUE(MID(rawdata!A980,12, 2)&amp; ":" &amp; MID(rawdata!A980,15, 2)&amp; ":"&amp;  MID(rawdata!A980,18, 2))</f>
        <v>43837.84375</v>
      </c>
      <c r="B788" s="1">
        <f>IF(ISNUMBER(VALUE(rawdata!B222)),IF(AND(VALUE(rawdata!B222)&gt;=0,VALUE(rawdata!B222)&lt;=100),VALUE(rawdata!B222),""),"")</f>
        <v>2</v>
      </c>
      <c r="C788" s="1">
        <f>IF(ISNUMBER(VALUE(rawdata!C222)),IF(AND(VALUE(rawdata!C222)&gt;=0,VALUE(rawdata!C222)&lt;=100),VALUE(rawdata!C222),""),"")</f>
        <v>2</v>
      </c>
      <c r="D788" s="1">
        <f>IF(ISNUMBER(VALUE(rawdata!D222)),IF(AND(VALUE(rawdata!D222)&gt;=0,VALUE(rawdata!D222)&lt;=100),VALUE(rawdata!D222),""),"")</f>
        <v>8</v>
      </c>
      <c r="E788" t="str">
        <f>B788&amp;"_"&amp;C788</f>
        <v>2_2</v>
      </c>
    </row>
    <row r="789" spans="1:5" x14ac:dyDescent="0.3">
      <c r="A789" s="13">
        <f>DATEVALUE(MID(rawdata!A981,9, 2)&amp; "/" &amp; MID(rawdata!A981, 5,3)&amp; "/"&amp;  MID(rawdata!A981, 25,4)) + TIMEVALUE(MID(rawdata!A981,12, 2)&amp; ":" &amp; MID(rawdata!A981,15, 2)&amp; ":"&amp;  MID(rawdata!A981,18, 2))</f>
        <v>43837.84375</v>
      </c>
      <c r="B789" s="1">
        <f>IF(ISNUMBER(VALUE(rawdata!B234)),IF(AND(VALUE(rawdata!B234)&gt;=0,VALUE(rawdata!B234)&lt;=100),VALUE(rawdata!B234),""),"")</f>
        <v>2</v>
      </c>
      <c r="C789" s="1">
        <f>IF(ISNUMBER(VALUE(rawdata!C234)),IF(AND(VALUE(rawdata!C234)&gt;=0,VALUE(rawdata!C234)&lt;=100),VALUE(rawdata!C234),""),"")</f>
        <v>2</v>
      </c>
      <c r="D789" s="1">
        <f>IF(ISNUMBER(VALUE(rawdata!D234)),IF(AND(VALUE(rawdata!D234)&gt;=0,VALUE(rawdata!D234)&lt;=100),VALUE(rawdata!D234),""),"")</f>
        <v>9</v>
      </c>
      <c r="E789" t="str">
        <f>B789&amp;"_"&amp;C789</f>
        <v>2_2</v>
      </c>
    </row>
    <row r="790" spans="1:5" x14ac:dyDescent="0.3">
      <c r="A790" s="13">
        <f>DATEVALUE(MID(rawdata!A982,9, 2)&amp; "/" &amp; MID(rawdata!A982, 5,3)&amp; "/"&amp;  MID(rawdata!A982, 25,4)) + TIMEVALUE(MID(rawdata!A982,12, 2)&amp; ":" &amp; MID(rawdata!A982,15, 2)&amp; ":"&amp;  MID(rawdata!A982,18, 2))</f>
        <v>43837.84375</v>
      </c>
      <c r="B790" s="1">
        <f>IF(ISNUMBER(VALUE(rawdata!B246)),IF(AND(VALUE(rawdata!B246)&gt;=0,VALUE(rawdata!B246)&lt;=100),VALUE(rawdata!B246),""),"")</f>
        <v>2</v>
      </c>
      <c r="C790" s="1">
        <f>IF(ISNUMBER(VALUE(rawdata!C246)),IF(AND(VALUE(rawdata!C246)&gt;=0,VALUE(rawdata!C246)&lt;=100),VALUE(rawdata!C246),""),"")</f>
        <v>2</v>
      </c>
      <c r="D790" s="1">
        <f>IF(ISNUMBER(VALUE(rawdata!D246)),IF(AND(VALUE(rawdata!D246)&gt;=0,VALUE(rawdata!D246)&lt;=100),VALUE(rawdata!D246),""),"")</f>
        <v>9</v>
      </c>
      <c r="E790" t="str">
        <f>B790&amp;"_"&amp;C790</f>
        <v>2_2</v>
      </c>
    </row>
    <row r="791" spans="1:5" x14ac:dyDescent="0.3">
      <c r="A791" s="13">
        <f>DATEVALUE(MID(rawdata!A983,9, 2)&amp; "/" &amp; MID(rawdata!A983, 5,3)&amp; "/"&amp;  MID(rawdata!A983, 25,4)) + TIMEVALUE(MID(rawdata!A983,12, 2)&amp; ":" &amp; MID(rawdata!A983,15, 2)&amp; ":"&amp;  MID(rawdata!A983,18, 2))</f>
        <v>43837.84375</v>
      </c>
      <c r="B791" s="1">
        <f>IF(ISNUMBER(VALUE(rawdata!B258)),IF(AND(VALUE(rawdata!B258)&gt;=0,VALUE(rawdata!B258)&lt;=100),VALUE(rawdata!B258),""),"")</f>
        <v>2</v>
      </c>
      <c r="C791" s="1">
        <f>IF(ISNUMBER(VALUE(rawdata!C258)),IF(AND(VALUE(rawdata!C258)&gt;=0,VALUE(rawdata!C258)&lt;=100),VALUE(rawdata!C258),""),"")</f>
        <v>2</v>
      </c>
      <c r="D791" s="1">
        <f>IF(ISNUMBER(VALUE(rawdata!D258)),IF(AND(VALUE(rawdata!D258)&gt;=0,VALUE(rawdata!D258)&lt;=100),VALUE(rawdata!D258),""),"")</f>
        <v>9</v>
      </c>
      <c r="E791" t="str">
        <f>B791&amp;"_"&amp;C791</f>
        <v>2_2</v>
      </c>
    </row>
    <row r="792" spans="1:5" x14ac:dyDescent="0.3">
      <c r="A792" s="13">
        <f>DATEVALUE(MID(rawdata!A984,9, 2)&amp; "/" &amp; MID(rawdata!A984, 5,3)&amp; "/"&amp;  MID(rawdata!A984, 25,4)) + TIMEVALUE(MID(rawdata!A984,12, 2)&amp; ":" &amp; MID(rawdata!A984,15, 2)&amp; ":"&amp;  MID(rawdata!A984,18, 2))</f>
        <v>43837.84375</v>
      </c>
      <c r="B792" s="1">
        <f>IF(ISNUMBER(VALUE(rawdata!B270)),IF(AND(VALUE(rawdata!B270)&gt;=0,VALUE(rawdata!B270)&lt;=100),VALUE(rawdata!B270),""),"")</f>
        <v>2</v>
      </c>
      <c r="C792" s="1">
        <f>IF(ISNUMBER(VALUE(rawdata!C270)),IF(AND(VALUE(rawdata!C270)&gt;=0,VALUE(rawdata!C270)&lt;=100),VALUE(rawdata!C270),""),"")</f>
        <v>2</v>
      </c>
      <c r="D792" s="1">
        <f>IF(ISNUMBER(VALUE(rawdata!D270)),IF(AND(VALUE(rawdata!D270)&gt;=0,VALUE(rawdata!D270)&lt;=100),VALUE(rawdata!D270),""),"")</f>
        <v>9</v>
      </c>
      <c r="E792" t="str">
        <f>B792&amp;"_"&amp;C792</f>
        <v>2_2</v>
      </c>
    </row>
    <row r="793" spans="1:5" x14ac:dyDescent="0.3">
      <c r="A793" s="13">
        <f>DATEVALUE(MID(rawdata!A985,9, 2)&amp; "/" &amp; MID(rawdata!A985, 5,3)&amp; "/"&amp;  MID(rawdata!A985, 25,4)) + TIMEVALUE(MID(rawdata!A985,12, 2)&amp; ":" &amp; MID(rawdata!A985,15, 2)&amp; ":"&amp;  MID(rawdata!A985,18, 2))</f>
        <v>43837.84375</v>
      </c>
      <c r="B793" s="1">
        <f>IF(ISNUMBER(VALUE(rawdata!B282)),IF(AND(VALUE(rawdata!B282)&gt;=0,VALUE(rawdata!B282)&lt;=100),VALUE(rawdata!B282),""),"")</f>
        <v>2</v>
      </c>
      <c r="C793" s="1">
        <f>IF(ISNUMBER(VALUE(rawdata!C282)),IF(AND(VALUE(rawdata!C282)&gt;=0,VALUE(rawdata!C282)&lt;=100),VALUE(rawdata!C282),""),"")</f>
        <v>2</v>
      </c>
      <c r="D793" s="1">
        <f>IF(ISNUMBER(VALUE(rawdata!D282)),IF(AND(VALUE(rawdata!D282)&gt;=0,VALUE(rawdata!D282)&lt;=100),VALUE(rawdata!D282),""),"")</f>
        <v>9</v>
      </c>
      <c r="E793" t="str">
        <f>B793&amp;"_"&amp;C793</f>
        <v>2_2</v>
      </c>
    </row>
    <row r="794" spans="1:5" x14ac:dyDescent="0.3">
      <c r="A794" s="13">
        <f>DATEVALUE(MID(rawdata!A986,9, 2)&amp; "/" &amp; MID(rawdata!A986, 5,3)&amp; "/"&amp;  MID(rawdata!A986, 25,4)) + TIMEVALUE(MID(rawdata!A986,12, 2)&amp; ":" &amp; MID(rawdata!A986,15, 2)&amp; ":"&amp;  MID(rawdata!A986,18, 2))</f>
        <v>43837.854166666664</v>
      </c>
      <c r="B794" s="1">
        <f>IF(ISNUMBER(VALUE(rawdata!B294)),IF(AND(VALUE(rawdata!B294)&gt;=0,VALUE(rawdata!B294)&lt;=100),VALUE(rawdata!B294),""),"")</f>
        <v>2</v>
      </c>
      <c r="C794" s="1">
        <f>IF(ISNUMBER(VALUE(rawdata!C294)),IF(AND(VALUE(rawdata!C294)&gt;=0,VALUE(rawdata!C294)&lt;=100),VALUE(rawdata!C294),""),"")</f>
        <v>2</v>
      </c>
      <c r="D794" s="1">
        <f>IF(ISNUMBER(VALUE(rawdata!D294)),IF(AND(VALUE(rawdata!D294)&gt;=0,VALUE(rawdata!D294)&lt;=100),VALUE(rawdata!D294),""),"")</f>
        <v>10</v>
      </c>
      <c r="E794" t="str">
        <f>B794&amp;"_"&amp;C794</f>
        <v>2_2</v>
      </c>
    </row>
    <row r="795" spans="1:5" x14ac:dyDescent="0.3">
      <c r="A795" s="13">
        <f>DATEVALUE(MID(rawdata!A987,9, 2)&amp; "/" &amp; MID(rawdata!A987, 5,3)&amp; "/"&amp;  MID(rawdata!A987, 25,4)) + TIMEVALUE(MID(rawdata!A987,12, 2)&amp; ":" &amp; MID(rawdata!A987,15, 2)&amp; ":"&amp;  MID(rawdata!A987,18, 2))</f>
        <v>43837.854166666664</v>
      </c>
      <c r="B795" s="1">
        <f>IF(ISNUMBER(VALUE(rawdata!B306)),IF(AND(VALUE(rawdata!B306)&gt;=0,VALUE(rawdata!B306)&lt;=100),VALUE(rawdata!B306),""),"")</f>
        <v>2</v>
      </c>
      <c r="C795" s="1">
        <f>IF(ISNUMBER(VALUE(rawdata!C306)),IF(AND(VALUE(rawdata!C306)&gt;=0,VALUE(rawdata!C306)&lt;=100),VALUE(rawdata!C306),""),"")</f>
        <v>2</v>
      </c>
      <c r="D795" s="1" t="str">
        <f>IF(ISNUMBER(VALUE(rawdata!D306)),IF(AND(VALUE(rawdata!D306)&gt;=0,VALUE(rawdata!D306)&lt;=100),VALUE(rawdata!D306),""),"")</f>
        <v/>
      </c>
      <c r="E795" t="str">
        <f>B795&amp;"_"&amp;C795</f>
        <v>2_2</v>
      </c>
    </row>
    <row r="796" spans="1:5" x14ac:dyDescent="0.3">
      <c r="A796" s="13">
        <f>DATEVALUE(MID(rawdata!A988,9, 2)&amp; "/" &amp; MID(rawdata!A988, 5,3)&amp; "/"&amp;  MID(rawdata!A988, 25,4)) + TIMEVALUE(MID(rawdata!A988,12, 2)&amp; ":" &amp; MID(rawdata!A988,15, 2)&amp; ":"&amp;  MID(rawdata!A988,18, 2))</f>
        <v>43837.854166666664</v>
      </c>
      <c r="B796" s="1">
        <f>IF(ISNUMBER(VALUE(rawdata!B318)),IF(AND(VALUE(rawdata!B318)&gt;=0,VALUE(rawdata!B318)&lt;=100),VALUE(rawdata!B318),""),"")</f>
        <v>2</v>
      </c>
      <c r="C796" s="1">
        <f>IF(ISNUMBER(VALUE(rawdata!C318)),IF(AND(VALUE(rawdata!C318)&gt;=0,VALUE(rawdata!C318)&lt;=100),VALUE(rawdata!C318),""),"")</f>
        <v>2</v>
      </c>
      <c r="D796" s="1">
        <f>IF(ISNUMBER(VALUE(rawdata!D318)),IF(AND(VALUE(rawdata!D318)&gt;=0,VALUE(rawdata!D318)&lt;=100),VALUE(rawdata!D318),""),"")</f>
        <v>10</v>
      </c>
      <c r="E796" t="str">
        <f>B796&amp;"_"&amp;C796</f>
        <v>2_2</v>
      </c>
    </row>
    <row r="797" spans="1:5" x14ac:dyDescent="0.3">
      <c r="A797" s="13">
        <f>DATEVALUE(MID(rawdata!A989,9, 2)&amp; "/" &amp; MID(rawdata!A989, 5,3)&amp; "/"&amp;  MID(rawdata!A989, 25,4)) + TIMEVALUE(MID(rawdata!A989,12, 2)&amp; ":" &amp; MID(rawdata!A989,15, 2)&amp; ":"&amp;  MID(rawdata!A989,18, 2))</f>
        <v>43837.854166666664</v>
      </c>
      <c r="B797" s="1">
        <f>IF(ISNUMBER(VALUE(rawdata!B330)),IF(AND(VALUE(rawdata!B330)&gt;=0,VALUE(rawdata!B330)&lt;=100),VALUE(rawdata!B330),""),"")</f>
        <v>2</v>
      </c>
      <c r="C797" s="1">
        <f>IF(ISNUMBER(VALUE(rawdata!C330)),IF(AND(VALUE(rawdata!C330)&gt;=0,VALUE(rawdata!C330)&lt;=100),VALUE(rawdata!C330),""),"")</f>
        <v>2</v>
      </c>
      <c r="D797" s="1">
        <f>IF(ISNUMBER(VALUE(rawdata!D330)),IF(AND(VALUE(rawdata!D330)&gt;=0,VALUE(rawdata!D330)&lt;=100),VALUE(rawdata!D330),""),"")</f>
        <v>10</v>
      </c>
      <c r="E797" t="str">
        <f>B797&amp;"_"&amp;C797</f>
        <v>2_2</v>
      </c>
    </row>
    <row r="798" spans="1:5" x14ac:dyDescent="0.3">
      <c r="A798" s="13">
        <f>DATEVALUE(MID(rawdata!A990,9, 2)&amp; "/" &amp; MID(rawdata!A990, 5,3)&amp; "/"&amp;  MID(rawdata!A990, 25,4)) + TIMEVALUE(MID(rawdata!A990,12, 2)&amp; ":" &amp; MID(rawdata!A990,15, 2)&amp; ":"&amp;  MID(rawdata!A990,18, 2))</f>
        <v>43837.854166666664</v>
      </c>
      <c r="B798" s="1">
        <f>IF(ISNUMBER(VALUE(rawdata!B342)),IF(AND(VALUE(rawdata!B342)&gt;=0,VALUE(rawdata!B342)&lt;=100),VALUE(rawdata!B342),""),"")</f>
        <v>2</v>
      </c>
      <c r="C798" s="1">
        <f>IF(ISNUMBER(VALUE(rawdata!C342)),IF(AND(VALUE(rawdata!C342)&gt;=0,VALUE(rawdata!C342)&lt;=100),VALUE(rawdata!C342),""),"")</f>
        <v>2</v>
      </c>
      <c r="D798" s="1">
        <f>IF(ISNUMBER(VALUE(rawdata!D342)),IF(AND(VALUE(rawdata!D342)&gt;=0,VALUE(rawdata!D342)&lt;=100),VALUE(rawdata!D342),""),"")</f>
        <v>10</v>
      </c>
      <c r="E798" t="str">
        <f>B798&amp;"_"&amp;C798</f>
        <v>2_2</v>
      </c>
    </row>
    <row r="799" spans="1:5" x14ac:dyDescent="0.3">
      <c r="A799" s="13">
        <f>DATEVALUE(MID(rawdata!A991,9, 2)&amp; "/" &amp; MID(rawdata!A991, 5,3)&amp; "/"&amp;  MID(rawdata!A991, 25,4)) + TIMEVALUE(MID(rawdata!A991,12, 2)&amp; ":" &amp; MID(rawdata!A991,15, 2)&amp; ":"&amp;  MID(rawdata!A991,18, 2))</f>
        <v>43837.854166666664</v>
      </c>
      <c r="B799" s="1">
        <f>IF(ISNUMBER(VALUE(rawdata!B354)),IF(AND(VALUE(rawdata!B354)&gt;=0,VALUE(rawdata!B354)&lt;=100),VALUE(rawdata!B354),""),"")</f>
        <v>2</v>
      </c>
      <c r="C799" s="1">
        <f>IF(ISNUMBER(VALUE(rawdata!C354)),IF(AND(VALUE(rawdata!C354)&gt;=0,VALUE(rawdata!C354)&lt;=100),VALUE(rawdata!C354),""),"")</f>
        <v>2</v>
      </c>
      <c r="D799" s="1">
        <f>IF(ISNUMBER(VALUE(rawdata!D354)),IF(AND(VALUE(rawdata!D354)&gt;=0,VALUE(rawdata!D354)&lt;=100),VALUE(rawdata!D354),""),"")</f>
        <v>11</v>
      </c>
      <c r="E799" t="str">
        <f>B799&amp;"_"&amp;C799</f>
        <v>2_2</v>
      </c>
    </row>
    <row r="800" spans="1:5" x14ac:dyDescent="0.3">
      <c r="A800" s="13">
        <f>DATEVALUE(MID(rawdata!A992,9, 2)&amp; "/" &amp; MID(rawdata!A992, 5,3)&amp; "/"&amp;  MID(rawdata!A992, 25,4)) + TIMEVALUE(MID(rawdata!A992,12, 2)&amp; ":" &amp; MID(rawdata!A992,15, 2)&amp; ":"&amp;  MID(rawdata!A992,18, 2))</f>
        <v>43837.854166666664</v>
      </c>
      <c r="B800" s="1">
        <f>IF(ISNUMBER(VALUE(rawdata!B366)),IF(AND(VALUE(rawdata!B366)&gt;=0,VALUE(rawdata!B366)&lt;=100),VALUE(rawdata!B366),""),"")</f>
        <v>2</v>
      </c>
      <c r="C800" s="1">
        <f>IF(ISNUMBER(VALUE(rawdata!C366)),IF(AND(VALUE(rawdata!C366)&gt;=0,VALUE(rawdata!C366)&lt;=100),VALUE(rawdata!C366),""),"")</f>
        <v>2</v>
      </c>
      <c r="D800" s="1">
        <f>IF(ISNUMBER(VALUE(rawdata!D366)),IF(AND(VALUE(rawdata!D366)&gt;=0,VALUE(rawdata!D366)&lt;=100),VALUE(rawdata!D366),""),"")</f>
        <v>11</v>
      </c>
      <c r="E800" t="str">
        <f>B800&amp;"_"&amp;C800</f>
        <v>2_2</v>
      </c>
    </row>
    <row r="801" spans="1:5" x14ac:dyDescent="0.3">
      <c r="A801" s="13">
        <f>DATEVALUE(MID(rawdata!A993,9, 2)&amp; "/" &amp; MID(rawdata!A993, 5,3)&amp; "/"&amp;  MID(rawdata!A993, 25,4)) + TIMEVALUE(MID(rawdata!A993,12, 2)&amp; ":" &amp; MID(rawdata!A993,15, 2)&amp; ":"&amp;  MID(rawdata!A993,18, 2))</f>
        <v>43837.854166666664</v>
      </c>
      <c r="B801" s="1">
        <f>IF(ISNUMBER(VALUE(rawdata!B378)),IF(AND(VALUE(rawdata!B378)&gt;=0,VALUE(rawdata!B378)&lt;=100),VALUE(rawdata!B378),""),"")</f>
        <v>2</v>
      </c>
      <c r="C801" s="1">
        <f>IF(ISNUMBER(VALUE(rawdata!C378)),IF(AND(VALUE(rawdata!C378)&gt;=0,VALUE(rawdata!C378)&lt;=100),VALUE(rawdata!C378),""),"")</f>
        <v>2</v>
      </c>
      <c r="D801" s="1">
        <f>IF(ISNUMBER(VALUE(rawdata!D378)),IF(AND(VALUE(rawdata!D378)&gt;=0,VALUE(rawdata!D378)&lt;=100),VALUE(rawdata!D378),""),"")</f>
        <v>11</v>
      </c>
      <c r="E801" t="str">
        <f>B801&amp;"_"&amp;C801</f>
        <v>2_2</v>
      </c>
    </row>
    <row r="802" spans="1:5" x14ac:dyDescent="0.3">
      <c r="A802" s="13">
        <f>DATEVALUE(MID(rawdata!A994,9, 2)&amp; "/" &amp; MID(rawdata!A994, 5,3)&amp; "/"&amp;  MID(rawdata!A994, 25,4)) + TIMEVALUE(MID(rawdata!A994,12, 2)&amp; ":" &amp; MID(rawdata!A994,15, 2)&amp; ":"&amp;  MID(rawdata!A994,18, 2))</f>
        <v>43837.854166666664</v>
      </c>
      <c r="B802" s="1">
        <f>IF(ISNUMBER(VALUE(rawdata!B390)),IF(AND(VALUE(rawdata!B390)&gt;=0,VALUE(rawdata!B390)&lt;=100),VALUE(rawdata!B390),""),"")</f>
        <v>2</v>
      </c>
      <c r="C802" s="1">
        <f>IF(ISNUMBER(VALUE(rawdata!C390)),IF(AND(VALUE(rawdata!C390)&gt;=0,VALUE(rawdata!C390)&lt;=100),VALUE(rawdata!C390),""),"")</f>
        <v>2</v>
      </c>
      <c r="D802" s="1">
        <f>IF(ISNUMBER(VALUE(rawdata!D390)),IF(AND(VALUE(rawdata!D390)&gt;=0,VALUE(rawdata!D390)&lt;=100),VALUE(rawdata!D390),""),"")</f>
        <v>11</v>
      </c>
      <c r="E802" t="str">
        <f>B802&amp;"_"&amp;C802</f>
        <v>2_2</v>
      </c>
    </row>
    <row r="803" spans="1:5" x14ac:dyDescent="0.3">
      <c r="A803" s="13">
        <f>DATEVALUE(MID(rawdata!A995,9, 2)&amp; "/" &amp; MID(rawdata!A995, 5,3)&amp; "/"&amp;  MID(rawdata!A995, 25,4)) + TIMEVALUE(MID(rawdata!A995,12, 2)&amp; ":" &amp; MID(rawdata!A995,15, 2)&amp; ":"&amp;  MID(rawdata!A995,18, 2))</f>
        <v>43837.854166666664</v>
      </c>
      <c r="B803" s="1">
        <f>IF(ISNUMBER(VALUE(rawdata!B402)),IF(AND(VALUE(rawdata!B402)&gt;=0,VALUE(rawdata!B402)&lt;=100),VALUE(rawdata!B402),""),"")</f>
        <v>2</v>
      </c>
      <c r="C803" s="1">
        <f>IF(ISNUMBER(VALUE(rawdata!C402)),IF(AND(VALUE(rawdata!C402)&gt;=0,VALUE(rawdata!C402)&lt;=100),VALUE(rawdata!C402),""),"")</f>
        <v>2</v>
      </c>
      <c r="D803" s="1">
        <f>IF(ISNUMBER(VALUE(rawdata!D402)),IF(AND(VALUE(rawdata!D402)&gt;=0,VALUE(rawdata!D402)&lt;=100),VALUE(rawdata!D402),""),"")</f>
        <v>11</v>
      </c>
      <c r="E803" t="str">
        <f>B803&amp;"_"&amp;C803</f>
        <v>2_2</v>
      </c>
    </row>
    <row r="804" spans="1:5" x14ac:dyDescent="0.3">
      <c r="A804" s="13">
        <f>DATEVALUE(MID(rawdata!A996,9, 2)&amp; "/" &amp; MID(rawdata!A996, 5,3)&amp; "/"&amp;  MID(rawdata!A996, 25,4)) + TIMEVALUE(MID(rawdata!A996,12, 2)&amp; ":" &amp; MID(rawdata!A996,15, 2)&amp; ":"&amp;  MID(rawdata!A996,18, 2))</f>
        <v>43837.854166666664</v>
      </c>
      <c r="B804" s="1">
        <f>IF(ISNUMBER(VALUE(rawdata!B414)),IF(AND(VALUE(rawdata!B414)&gt;=0,VALUE(rawdata!B414)&lt;=100),VALUE(rawdata!B414),""),"")</f>
        <v>2</v>
      </c>
      <c r="C804" s="1">
        <f>IF(ISNUMBER(VALUE(rawdata!C414)),IF(AND(VALUE(rawdata!C414)&gt;=0,VALUE(rawdata!C414)&lt;=100),VALUE(rawdata!C414),""),"")</f>
        <v>2</v>
      </c>
      <c r="D804" s="1">
        <f>IF(ISNUMBER(VALUE(rawdata!D414)),IF(AND(VALUE(rawdata!D414)&gt;=0,VALUE(rawdata!D414)&lt;=100),VALUE(rawdata!D414),""),"")</f>
        <v>12</v>
      </c>
      <c r="E804" t="str">
        <f>B804&amp;"_"&amp;C804</f>
        <v>2_2</v>
      </c>
    </row>
    <row r="805" spans="1:5" x14ac:dyDescent="0.3">
      <c r="A805" s="13">
        <f>DATEVALUE(MID(rawdata!A997,9, 2)&amp; "/" &amp; MID(rawdata!A997, 5,3)&amp; "/"&amp;  MID(rawdata!A997, 25,4)) + TIMEVALUE(MID(rawdata!A997,12, 2)&amp; ":" &amp; MID(rawdata!A997,15, 2)&amp; ":"&amp;  MID(rawdata!A997,18, 2))</f>
        <v>43837.854166666664</v>
      </c>
      <c r="B805" s="1">
        <f>IF(ISNUMBER(VALUE(rawdata!B426)),IF(AND(VALUE(rawdata!B426)&gt;=0,VALUE(rawdata!B426)&lt;=100),VALUE(rawdata!B426),""),"")</f>
        <v>2</v>
      </c>
      <c r="C805" s="1">
        <f>IF(ISNUMBER(VALUE(rawdata!C426)),IF(AND(VALUE(rawdata!C426)&gt;=0,VALUE(rawdata!C426)&lt;=100),VALUE(rawdata!C426),""),"")</f>
        <v>2</v>
      </c>
      <c r="D805" s="1" t="str">
        <f>IF(ISNUMBER(VALUE(rawdata!D426)),IF(AND(VALUE(rawdata!D426)&gt;=0,VALUE(rawdata!D426)&lt;=100),VALUE(rawdata!D426),""),"")</f>
        <v/>
      </c>
      <c r="E805" t="str">
        <f>B805&amp;"_"&amp;C805</f>
        <v>2_2</v>
      </c>
    </row>
    <row r="806" spans="1:5" x14ac:dyDescent="0.3">
      <c r="A806" s="13">
        <f>DATEVALUE(MID(rawdata!A998,9, 2)&amp; "/" &amp; MID(rawdata!A998, 5,3)&amp; "/"&amp;  MID(rawdata!A998, 25,4)) + TIMEVALUE(MID(rawdata!A998,12, 2)&amp; ":" &amp; MID(rawdata!A998,15, 2)&amp; ":"&amp;  MID(rawdata!A998,18, 2))</f>
        <v>43837.864583333336</v>
      </c>
      <c r="B806" s="1">
        <f>IF(ISNUMBER(VALUE(rawdata!B438)),IF(AND(VALUE(rawdata!B438)&gt;=0,VALUE(rawdata!B438)&lt;=100),VALUE(rawdata!B438),""),"")</f>
        <v>2</v>
      </c>
      <c r="C806" s="1">
        <f>IF(ISNUMBER(VALUE(rawdata!C438)),IF(AND(VALUE(rawdata!C438)&gt;=0,VALUE(rawdata!C438)&lt;=100),VALUE(rawdata!C438),""),"")</f>
        <v>2</v>
      </c>
      <c r="D806" s="1">
        <f>IF(ISNUMBER(VALUE(rawdata!D438)),IF(AND(VALUE(rawdata!D438)&gt;=0,VALUE(rawdata!D438)&lt;=100),VALUE(rawdata!D438),""),"")</f>
        <v>12</v>
      </c>
      <c r="E806" t="str">
        <f>B806&amp;"_"&amp;C806</f>
        <v>2_2</v>
      </c>
    </row>
    <row r="807" spans="1:5" x14ac:dyDescent="0.3">
      <c r="A807" s="13">
        <f>DATEVALUE(MID(rawdata!A999,9, 2)&amp; "/" &amp; MID(rawdata!A999, 5,3)&amp; "/"&amp;  MID(rawdata!A999, 25,4)) + TIMEVALUE(MID(rawdata!A999,12, 2)&amp; ":" &amp; MID(rawdata!A999,15, 2)&amp; ":"&amp;  MID(rawdata!A999,18, 2))</f>
        <v>43837.864583333336</v>
      </c>
      <c r="B807" s="1">
        <f>IF(ISNUMBER(VALUE(rawdata!B450)),IF(AND(VALUE(rawdata!B450)&gt;=0,VALUE(rawdata!B450)&lt;=100),VALUE(rawdata!B450),""),"")</f>
        <v>2</v>
      </c>
      <c r="C807" s="1">
        <f>IF(ISNUMBER(VALUE(rawdata!C450)),IF(AND(VALUE(rawdata!C450)&gt;=0,VALUE(rawdata!C450)&lt;=100),VALUE(rawdata!C450),""),"")</f>
        <v>2</v>
      </c>
      <c r="D807" s="1">
        <f>IF(ISNUMBER(VALUE(rawdata!D450)),IF(AND(VALUE(rawdata!D450)&gt;=0,VALUE(rawdata!D450)&lt;=100),VALUE(rawdata!D450),""),"")</f>
        <v>12</v>
      </c>
      <c r="E807" t="str">
        <f>B807&amp;"_"&amp;C807</f>
        <v>2_2</v>
      </c>
    </row>
    <row r="808" spans="1:5" x14ac:dyDescent="0.3">
      <c r="A808" s="13">
        <f>DATEVALUE(MID(rawdata!A1000,9, 2)&amp; "/" &amp; MID(rawdata!A1000, 5,3)&amp; "/"&amp;  MID(rawdata!A1000, 25,4)) + TIMEVALUE(MID(rawdata!A1000,12, 2)&amp; ":" &amp; MID(rawdata!A1000,15, 2)&amp; ":"&amp;  MID(rawdata!A1000,18, 2))</f>
        <v>43837.864583333336</v>
      </c>
      <c r="B808" s="1">
        <f>IF(ISNUMBER(VALUE(rawdata!B462)),IF(AND(VALUE(rawdata!B462)&gt;=0,VALUE(rawdata!B462)&lt;=100),VALUE(rawdata!B462),""),"")</f>
        <v>2</v>
      </c>
      <c r="C808" s="1">
        <f>IF(ISNUMBER(VALUE(rawdata!C462)),IF(AND(VALUE(rawdata!C462)&gt;=0,VALUE(rawdata!C462)&lt;=100),VALUE(rawdata!C462),""),"")</f>
        <v>2</v>
      </c>
      <c r="D808" s="1">
        <f>IF(ISNUMBER(VALUE(rawdata!D462)),IF(AND(VALUE(rawdata!D462)&gt;=0,VALUE(rawdata!D462)&lt;=100),VALUE(rawdata!D462),""),"")</f>
        <v>12</v>
      </c>
      <c r="E808" t="str">
        <f>B808&amp;"_"&amp;C808</f>
        <v>2_2</v>
      </c>
    </row>
    <row r="809" spans="1:5" x14ac:dyDescent="0.3">
      <c r="A809" s="13">
        <f>DATEVALUE(MID(rawdata!A1001,9, 2)&amp; "/" &amp; MID(rawdata!A1001, 5,3)&amp; "/"&amp;  MID(rawdata!A1001, 25,4)) + TIMEVALUE(MID(rawdata!A1001,12, 2)&amp; ":" &amp; MID(rawdata!A1001,15, 2)&amp; ":"&amp;  MID(rawdata!A1001,18, 2))</f>
        <v>43837.864583333336</v>
      </c>
      <c r="B809" s="1">
        <f>IF(ISNUMBER(VALUE(rawdata!B474)),IF(AND(VALUE(rawdata!B474)&gt;=0,VALUE(rawdata!B474)&lt;=100),VALUE(rawdata!B474),""),"")</f>
        <v>2</v>
      </c>
      <c r="C809" s="1">
        <f>IF(ISNUMBER(VALUE(rawdata!C474)),IF(AND(VALUE(rawdata!C474)&gt;=0,VALUE(rawdata!C474)&lt;=100),VALUE(rawdata!C474),""),"")</f>
        <v>2</v>
      </c>
      <c r="D809" s="1">
        <f>IF(ISNUMBER(VALUE(rawdata!D474)),IF(AND(VALUE(rawdata!D474)&gt;=0,VALUE(rawdata!D474)&lt;=100),VALUE(rawdata!D474),""),"")</f>
        <v>13</v>
      </c>
      <c r="E809" t="str">
        <f>B809&amp;"_"&amp;C809</f>
        <v>2_2</v>
      </c>
    </row>
    <row r="810" spans="1:5" x14ac:dyDescent="0.3">
      <c r="A810" s="13">
        <f>DATEVALUE(MID(rawdata!A1002,9, 2)&amp; "/" &amp; MID(rawdata!A1002, 5,3)&amp; "/"&amp;  MID(rawdata!A1002, 25,4)) + TIMEVALUE(MID(rawdata!A1002,12, 2)&amp; ":" &amp; MID(rawdata!A1002,15, 2)&amp; ":"&amp;  MID(rawdata!A1002,18, 2))</f>
        <v>43837.864583333336</v>
      </c>
      <c r="B810" s="1">
        <f>IF(ISNUMBER(VALUE(rawdata!B486)),IF(AND(VALUE(rawdata!B486)&gt;=0,VALUE(rawdata!B486)&lt;=100),VALUE(rawdata!B486),""),"")</f>
        <v>2</v>
      </c>
      <c r="C810" s="1">
        <f>IF(ISNUMBER(VALUE(rawdata!C486)),IF(AND(VALUE(rawdata!C486)&gt;=0,VALUE(rawdata!C486)&lt;=100),VALUE(rawdata!C486),""),"")</f>
        <v>2</v>
      </c>
      <c r="D810" s="1">
        <f>IF(ISNUMBER(VALUE(rawdata!D486)),IF(AND(VALUE(rawdata!D486)&gt;=0,VALUE(rawdata!D486)&lt;=100),VALUE(rawdata!D486),""),"")</f>
        <v>13</v>
      </c>
      <c r="E810" t="str">
        <f>B810&amp;"_"&amp;C810</f>
        <v>2_2</v>
      </c>
    </row>
    <row r="811" spans="1:5" x14ac:dyDescent="0.3">
      <c r="A811" s="13">
        <f>DATEVALUE(MID(rawdata!A1003,9, 2)&amp; "/" &amp; MID(rawdata!A1003, 5,3)&amp; "/"&amp;  MID(rawdata!A1003, 25,4)) + TIMEVALUE(MID(rawdata!A1003,12, 2)&amp; ":" &amp; MID(rawdata!A1003,15, 2)&amp; ":"&amp;  MID(rawdata!A1003,18, 2))</f>
        <v>43837.864583333336</v>
      </c>
      <c r="B811" s="1">
        <f>IF(ISNUMBER(VALUE(rawdata!B498)),IF(AND(VALUE(rawdata!B498)&gt;=0,VALUE(rawdata!B498)&lt;=100),VALUE(rawdata!B498),""),"")</f>
        <v>2</v>
      </c>
      <c r="C811" s="1">
        <f>IF(ISNUMBER(VALUE(rawdata!C498)),IF(AND(VALUE(rawdata!C498)&gt;=0,VALUE(rawdata!C498)&lt;=100),VALUE(rawdata!C498),""),"")</f>
        <v>2</v>
      </c>
      <c r="D811" s="1">
        <f>IF(ISNUMBER(VALUE(rawdata!D498)),IF(AND(VALUE(rawdata!D498)&gt;=0,VALUE(rawdata!D498)&lt;=100),VALUE(rawdata!D498),""),"")</f>
        <v>13</v>
      </c>
      <c r="E811" t="str">
        <f>B811&amp;"_"&amp;C811</f>
        <v>2_2</v>
      </c>
    </row>
    <row r="812" spans="1:5" x14ac:dyDescent="0.3">
      <c r="A812" s="13">
        <f>DATEVALUE(MID(rawdata!A1004,9, 2)&amp; "/" &amp; MID(rawdata!A1004, 5,3)&amp; "/"&amp;  MID(rawdata!A1004, 25,4)) + TIMEVALUE(MID(rawdata!A1004,12, 2)&amp; ":" &amp; MID(rawdata!A1004,15, 2)&amp; ":"&amp;  MID(rawdata!A1004,18, 2))</f>
        <v>43837.864583333336</v>
      </c>
      <c r="B812" s="1">
        <f>IF(ISNUMBER(VALUE(rawdata!B510)),IF(AND(VALUE(rawdata!B510)&gt;=0,VALUE(rawdata!B510)&lt;=100),VALUE(rawdata!B510),""),"")</f>
        <v>2</v>
      </c>
      <c r="C812" s="1">
        <f>IF(ISNUMBER(VALUE(rawdata!C510)),IF(AND(VALUE(rawdata!C510)&gt;=0,VALUE(rawdata!C510)&lt;=100),VALUE(rawdata!C510),""),"")</f>
        <v>2</v>
      </c>
      <c r="D812" s="1">
        <f>IF(ISNUMBER(VALUE(rawdata!D510)),IF(AND(VALUE(rawdata!D510)&gt;=0,VALUE(rawdata!D510)&lt;=100),VALUE(rawdata!D510),""),"")</f>
        <v>13</v>
      </c>
      <c r="E812" t="str">
        <f>B812&amp;"_"&amp;C812</f>
        <v>2_2</v>
      </c>
    </row>
    <row r="813" spans="1:5" x14ac:dyDescent="0.3">
      <c r="A813" s="13">
        <f>DATEVALUE(MID(rawdata!A1005,9, 2)&amp; "/" &amp; MID(rawdata!A1005, 5,3)&amp; "/"&amp;  MID(rawdata!A1005, 25,4)) + TIMEVALUE(MID(rawdata!A1005,12, 2)&amp; ":" &amp; MID(rawdata!A1005,15, 2)&amp; ":"&amp;  MID(rawdata!A1005,18, 2))</f>
        <v>43837.864583333336</v>
      </c>
      <c r="B813" s="1">
        <f>IF(ISNUMBER(VALUE(rawdata!B522)),IF(AND(VALUE(rawdata!B522)&gt;=0,VALUE(rawdata!B522)&lt;=100),VALUE(rawdata!B522),""),"")</f>
        <v>2</v>
      </c>
      <c r="C813" s="1">
        <f>IF(ISNUMBER(VALUE(rawdata!C522)),IF(AND(VALUE(rawdata!C522)&gt;=0,VALUE(rawdata!C522)&lt;=100),VALUE(rawdata!C522),""),"")</f>
        <v>2</v>
      </c>
      <c r="D813" s="1">
        <f>IF(ISNUMBER(VALUE(rawdata!D522)),IF(AND(VALUE(rawdata!D522)&gt;=0,VALUE(rawdata!D522)&lt;=100),VALUE(rawdata!D522),""),"")</f>
        <v>13</v>
      </c>
      <c r="E813" t="str">
        <f>B813&amp;"_"&amp;C813</f>
        <v>2_2</v>
      </c>
    </row>
    <row r="814" spans="1:5" x14ac:dyDescent="0.3">
      <c r="A814" s="13">
        <f>DATEVALUE(MID(rawdata!A1006,9, 2)&amp; "/" &amp; MID(rawdata!A1006, 5,3)&amp; "/"&amp;  MID(rawdata!A1006, 25,4)) + TIMEVALUE(MID(rawdata!A1006,12, 2)&amp; ":" &amp; MID(rawdata!A1006,15, 2)&amp; ":"&amp;  MID(rawdata!A1006,18, 2))</f>
        <v>43837.864583333336</v>
      </c>
      <c r="B814" s="1">
        <f>IF(ISNUMBER(VALUE(rawdata!B534)),IF(AND(VALUE(rawdata!B534)&gt;=0,VALUE(rawdata!B534)&lt;=100),VALUE(rawdata!B534),""),"")</f>
        <v>2</v>
      </c>
      <c r="C814" s="1">
        <f>IF(ISNUMBER(VALUE(rawdata!C534)),IF(AND(VALUE(rawdata!C534)&gt;=0,VALUE(rawdata!C534)&lt;=100),VALUE(rawdata!C534),""),"")</f>
        <v>2</v>
      </c>
      <c r="D814" s="1">
        <f>IF(ISNUMBER(VALUE(rawdata!D534)),IF(AND(VALUE(rawdata!D534)&gt;=0,VALUE(rawdata!D534)&lt;=100),VALUE(rawdata!D534),""),"")</f>
        <v>14</v>
      </c>
      <c r="E814" t="str">
        <f>B814&amp;"_"&amp;C814</f>
        <v>2_2</v>
      </c>
    </row>
    <row r="815" spans="1:5" x14ac:dyDescent="0.3">
      <c r="A815" s="13">
        <f>DATEVALUE(MID(rawdata!A1007,9, 2)&amp; "/" &amp; MID(rawdata!A1007, 5,3)&amp; "/"&amp;  MID(rawdata!A1007, 25,4)) + TIMEVALUE(MID(rawdata!A1007,12, 2)&amp; ":" &amp; MID(rawdata!A1007,15, 2)&amp; ":"&amp;  MID(rawdata!A1007,18, 2))</f>
        <v>43837.864583333336</v>
      </c>
      <c r="B815" s="1">
        <f>IF(ISNUMBER(VALUE(rawdata!B546)),IF(AND(VALUE(rawdata!B546)&gt;=0,VALUE(rawdata!B546)&lt;=100),VALUE(rawdata!B546),""),"")</f>
        <v>2</v>
      </c>
      <c r="C815" s="1">
        <f>IF(ISNUMBER(VALUE(rawdata!C546)),IF(AND(VALUE(rawdata!C546)&gt;=0,VALUE(rawdata!C546)&lt;=100),VALUE(rawdata!C546),""),"")</f>
        <v>2</v>
      </c>
      <c r="D815" s="1">
        <f>IF(ISNUMBER(VALUE(rawdata!D546)),IF(AND(VALUE(rawdata!D546)&gt;=0,VALUE(rawdata!D546)&lt;=100),VALUE(rawdata!D546),""),"")</f>
        <v>14</v>
      </c>
      <c r="E815" t="str">
        <f>B815&amp;"_"&amp;C815</f>
        <v>2_2</v>
      </c>
    </row>
    <row r="816" spans="1:5" x14ac:dyDescent="0.3">
      <c r="A816" s="13">
        <f>DATEVALUE(MID(rawdata!A1008,9, 2)&amp; "/" &amp; MID(rawdata!A1008, 5,3)&amp; "/"&amp;  MID(rawdata!A1008, 25,4)) + TIMEVALUE(MID(rawdata!A1008,12, 2)&amp; ":" &amp; MID(rawdata!A1008,15, 2)&amp; ":"&amp;  MID(rawdata!A1008,18, 2))</f>
        <v>43837.864583333336</v>
      </c>
      <c r="B816" s="1">
        <f>IF(ISNUMBER(VALUE(rawdata!B558)),IF(AND(VALUE(rawdata!B558)&gt;=0,VALUE(rawdata!B558)&lt;=100),VALUE(rawdata!B558),""),"")</f>
        <v>2</v>
      </c>
      <c r="C816" s="1">
        <f>IF(ISNUMBER(VALUE(rawdata!C558)),IF(AND(VALUE(rawdata!C558)&gt;=0,VALUE(rawdata!C558)&lt;=100),VALUE(rawdata!C558),""),"")</f>
        <v>2</v>
      </c>
      <c r="D816" s="1">
        <f>IF(ISNUMBER(VALUE(rawdata!D558)),IF(AND(VALUE(rawdata!D558)&gt;=0,VALUE(rawdata!D558)&lt;=100),VALUE(rawdata!D558),""),"")</f>
        <v>14</v>
      </c>
      <c r="E816" t="str">
        <f>B816&amp;"_"&amp;C816</f>
        <v>2_2</v>
      </c>
    </row>
    <row r="817" spans="1:5" x14ac:dyDescent="0.3">
      <c r="A817" s="13">
        <f>DATEVALUE(MID(rawdata!A1009,9, 2)&amp; "/" &amp; MID(rawdata!A1009, 5,3)&amp; "/"&amp;  MID(rawdata!A1009, 25,4)) + TIMEVALUE(MID(rawdata!A1009,12, 2)&amp; ":" &amp; MID(rawdata!A1009,15, 2)&amp; ":"&amp;  MID(rawdata!A1009,18, 2))</f>
        <v>43837.864583333336</v>
      </c>
      <c r="B817" s="1">
        <f>IF(ISNUMBER(VALUE(rawdata!B570)),IF(AND(VALUE(rawdata!B570)&gt;=0,VALUE(rawdata!B570)&lt;=100),VALUE(rawdata!B570),""),"")</f>
        <v>2</v>
      </c>
      <c r="C817" s="1">
        <f>IF(ISNUMBER(VALUE(rawdata!C570)),IF(AND(VALUE(rawdata!C570)&gt;=0,VALUE(rawdata!C570)&lt;=100),VALUE(rawdata!C570),""),"")</f>
        <v>2</v>
      </c>
      <c r="D817" s="1">
        <f>IF(ISNUMBER(VALUE(rawdata!D570)),IF(AND(VALUE(rawdata!D570)&gt;=0,VALUE(rawdata!D570)&lt;=100),VALUE(rawdata!D570),""),"")</f>
        <v>14</v>
      </c>
      <c r="E817" t="str">
        <f>B817&amp;"_"&amp;C817</f>
        <v>2_2</v>
      </c>
    </row>
    <row r="818" spans="1:5" x14ac:dyDescent="0.3">
      <c r="A818" s="13">
        <f>DATEVALUE(MID(rawdata!A1010,9, 2)&amp; "/" &amp; MID(rawdata!A1010, 5,3)&amp; "/"&amp;  MID(rawdata!A1010, 25,4)) + TIMEVALUE(MID(rawdata!A1010,12, 2)&amp; ":" &amp; MID(rawdata!A1010,15, 2)&amp; ":"&amp;  MID(rawdata!A1010,18, 2))</f>
        <v>43837.875</v>
      </c>
      <c r="B818" s="1">
        <f>IF(ISNUMBER(VALUE(rawdata!B582)),IF(AND(VALUE(rawdata!B582)&gt;=0,VALUE(rawdata!B582)&lt;=100),VALUE(rawdata!B582),""),"")</f>
        <v>2</v>
      </c>
      <c r="C818" s="1">
        <f>IF(ISNUMBER(VALUE(rawdata!C582)),IF(AND(VALUE(rawdata!C582)&gt;=0,VALUE(rawdata!C582)&lt;=100),VALUE(rawdata!C582),""),"")</f>
        <v>2</v>
      </c>
      <c r="D818" s="1">
        <f>IF(ISNUMBER(VALUE(rawdata!D582)),IF(AND(VALUE(rawdata!D582)&gt;=0,VALUE(rawdata!D582)&lt;=100),VALUE(rawdata!D582),""),"")</f>
        <v>14</v>
      </c>
      <c r="E818" t="str">
        <f>B818&amp;"_"&amp;C818</f>
        <v>2_2</v>
      </c>
    </row>
    <row r="819" spans="1:5" x14ac:dyDescent="0.3">
      <c r="A819" s="13">
        <f>DATEVALUE(MID(rawdata!A1011,9, 2)&amp; "/" &amp; MID(rawdata!A1011, 5,3)&amp; "/"&amp;  MID(rawdata!A1011, 25,4)) + TIMEVALUE(MID(rawdata!A1011,12, 2)&amp; ":" &amp; MID(rawdata!A1011,15, 2)&amp; ":"&amp;  MID(rawdata!A1011,18, 2))</f>
        <v>43837.875</v>
      </c>
      <c r="B819" s="1">
        <f>IF(ISNUMBER(VALUE(rawdata!B594)),IF(AND(VALUE(rawdata!B594)&gt;=0,VALUE(rawdata!B594)&lt;=100),VALUE(rawdata!B594),""),"")</f>
        <v>2</v>
      </c>
      <c r="C819" s="1">
        <f>IF(ISNUMBER(VALUE(rawdata!C594)),IF(AND(VALUE(rawdata!C594)&gt;=0,VALUE(rawdata!C594)&lt;=100),VALUE(rawdata!C594),""),"")</f>
        <v>2</v>
      </c>
      <c r="D819" s="1">
        <f>IF(ISNUMBER(VALUE(rawdata!D594)),IF(AND(VALUE(rawdata!D594)&gt;=0,VALUE(rawdata!D594)&lt;=100),VALUE(rawdata!D594),""),"")</f>
        <v>15</v>
      </c>
      <c r="E819" t="str">
        <f>B819&amp;"_"&amp;C819</f>
        <v>2_2</v>
      </c>
    </row>
    <row r="820" spans="1:5" x14ac:dyDescent="0.3">
      <c r="A820" s="13">
        <f>DATEVALUE(MID(rawdata!A1012,9, 2)&amp; "/" &amp; MID(rawdata!A1012, 5,3)&amp; "/"&amp;  MID(rawdata!A1012, 25,4)) + TIMEVALUE(MID(rawdata!A1012,12, 2)&amp; ":" &amp; MID(rawdata!A1012,15, 2)&amp; ":"&amp;  MID(rawdata!A1012,18, 2))</f>
        <v>43837.875</v>
      </c>
      <c r="B820" s="1">
        <f>IF(ISNUMBER(VALUE(rawdata!B606)),IF(AND(VALUE(rawdata!B606)&gt;=0,VALUE(rawdata!B606)&lt;=100),VALUE(rawdata!B606),""),"")</f>
        <v>2</v>
      </c>
      <c r="C820" s="1">
        <f>IF(ISNUMBER(VALUE(rawdata!C606)),IF(AND(VALUE(rawdata!C606)&gt;=0,VALUE(rawdata!C606)&lt;=100),VALUE(rawdata!C606),""),"")</f>
        <v>2</v>
      </c>
      <c r="D820" s="1" t="str">
        <f>IF(ISNUMBER(VALUE(rawdata!D606)),IF(AND(VALUE(rawdata!D606)&gt;=0,VALUE(rawdata!D606)&lt;=100),VALUE(rawdata!D606),""),"")</f>
        <v/>
      </c>
      <c r="E820" t="str">
        <f>B820&amp;"_"&amp;C820</f>
        <v>2_2</v>
      </c>
    </row>
    <row r="821" spans="1:5" x14ac:dyDescent="0.3">
      <c r="A821" s="13">
        <f>DATEVALUE(MID(rawdata!A1013,9, 2)&amp; "/" &amp; MID(rawdata!A1013, 5,3)&amp; "/"&amp;  MID(rawdata!A1013, 25,4)) + TIMEVALUE(MID(rawdata!A1013,12, 2)&amp; ":" &amp; MID(rawdata!A1013,15, 2)&amp; ":"&amp;  MID(rawdata!A1013,18, 2))</f>
        <v>43837.875</v>
      </c>
      <c r="B821" s="1">
        <f>IF(ISNUMBER(VALUE(rawdata!B618)),IF(AND(VALUE(rawdata!B618)&gt;=0,VALUE(rawdata!B618)&lt;=100),VALUE(rawdata!B618),""),"")</f>
        <v>2</v>
      </c>
      <c r="C821" s="1">
        <f>IF(ISNUMBER(VALUE(rawdata!C618)),IF(AND(VALUE(rawdata!C618)&gt;=0,VALUE(rawdata!C618)&lt;=100),VALUE(rawdata!C618),""),"")</f>
        <v>2</v>
      </c>
      <c r="D821" s="1">
        <f>IF(ISNUMBER(VALUE(rawdata!D618)),IF(AND(VALUE(rawdata!D618)&gt;=0,VALUE(rawdata!D618)&lt;=100),VALUE(rawdata!D618),""),"")</f>
        <v>15</v>
      </c>
      <c r="E821" t="str">
        <f>B821&amp;"_"&amp;C821</f>
        <v>2_2</v>
      </c>
    </row>
    <row r="822" spans="1:5" x14ac:dyDescent="0.3">
      <c r="A822" s="13">
        <f>DATEVALUE(MID(rawdata!A1014,9, 2)&amp; "/" &amp; MID(rawdata!A1014, 5,3)&amp; "/"&amp;  MID(rawdata!A1014, 25,4)) + TIMEVALUE(MID(rawdata!A1014,12, 2)&amp; ":" &amp; MID(rawdata!A1014,15, 2)&amp; ":"&amp;  MID(rawdata!A1014,18, 2))</f>
        <v>43837.875</v>
      </c>
      <c r="B822" s="1">
        <f>IF(ISNUMBER(VALUE(rawdata!B630)),IF(AND(VALUE(rawdata!B630)&gt;=0,VALUE(rawdata!B630)&lt;=100),VALUE(rawdata!B630),""),"")</f>
        <v>2</v>
      </c>
      <c r="C822" s="1">
        <f>IF(ISNUMBER(VALUE(rawdata!C630)),IF(AND(VALUE(rawdata!C630)&gt;=0,VALUE(rawdata!C630)&lt;=100),VALUE(rawdata!C630),""),"")</f>
        <v>2</v>
      </c>
      <c r="D822" s="1">
        <f>IF(ISNUMBER(VALUE(rawdata!D630)),IF(AND(VALUE(rawdata!D630)&gt;=0,VALUE(rawdata!D630)&lt;=100),VALUE(rawdata!D630),""),"")</f>
        <v>15</v>
      </c>
      <c r="E822" t="str">
        <f>B822&amp;"_"&amp;C822</f>
        <v>2_2</v>
      </c>
    </row>
    <row r="823" spans="1:5" x14ac:dyDescent="0.3">
      <c r="A823" s="13">
        <f>DATEVALUE(MID(rawdata!A1015,9, 2)&amp; "/" &amp; MID(rawdata!A1015, 5,3)&amp; "/"&amp;  MID(rawdata!A1015, 25,4)) + TIMEVALUE(MID(rawdata!A1015,12, 2)&amp; ":" &amp; MID(rawdata!A1015,15, 2)&amp; ":"&amp;  MID(rawdata!A1015,18, 2))</f>
        <v>43837.875</v>
      </c>
      <c r="B823" s="1">
        <f>IF(ISNUMBER(VALUE(rawdata!B642)),IF(AND(VALUE(rawdata!B642)&gt;=0,VALUE(rawdata!B642)&lt;=100),VALUE(rawdata!B642),""),"")</f>
        <v>2</v>
      </c>
      <c r="C823" s="1">
        <f>IF(ISNUMBER(VALUE(rawdata!C642)),IF(AND(VALUE(rawdata!C642)&gt;=0,VALUE(rawdata!C642)&lt;=100),VALUE(rawdata!C642),""),"")</f>
        <v>2</v>
      </c>
      <c r="D823" s="1">
        <f>IF(ISNUMBER(VALUE(rawdata!D642)),IF(AND(VALUE(rawdata!D642)&gt;=0,VALUE(rawdata!D642)&lt;=100),VALUE(rawdata!D642),""),"")</f>
        <v>15</v>
      </c>
      <c r="E823" t="str">
        <f>B823&amp;"_"&amp;C823</f>
        <v>2_2</v>
      </c>
    </row>
    <row r="824" spans="1:5" x14ac:dyDescent="0.3">
      <c r="A824" s="13">
        <f>DATEVALUE(MID(rawdata!A1016,9, 2)&amp; "/" &amp; MID(rawdata!A1016, 5,3)&amp; "/"&amp;  MID(rawdata!A1016, 25,4)) + TIMEVALUE(MID(rawdata!A1016,12, 2)&amp; ":" &amp; MID(rawdata!A1016,15, 2)&amp; ":"&amp;  MID(rawdata!A1016,18, 2))</f>
        <v>43837.875</v>
      </c>
      <c r="B824" s="1">
        <f>IF(ISNUMBER(VALUE(rawdata!B654)),IF(AND(VALUE(rawdata!B654)&gt;=0,VALUE(rawdata!B654)&lt;=100),VALUE(rawdata!B654),""),"")</f>
        <v>2</v>
      </c>
      <c r="C824" s="1">
        <f>IF(ISNUMBER(VALUE(rawdata!C654)),IF(AND(VALUE(rawdata!C654)&gt;=0,VALUE(rawdata!C654)&lt;=100),VALUE(rawdata!C654),""),"")</f>
        <v>2</v>
      </c>
      <c r="D824" s="1">
        <f>IF(ISNUMBER(VALUE(rawdata!D654)),IF(AND(VALUE(rawdata!D654)&gt;=0,VALUE(rawdata!D654)&lt;=100),VALUE(rawdata!D654),""),"")</f>
        <v>16</v>
      </c>
      <c r="E824" t="str">
        <f>B824&amp;"_"&amp;C824</f>
        <v>2_2</v>
      </c>
    </row>
    <row r="825" spans="1:5" x14ac:dyDescent="0.3">
      <c r="A825" s="13">
        <f>DATEVALUE(MID(rawdata!A1017,9, 2)&amp; "/" &amp; MID(rawdata!A1017, 5,3)&amp; "/"&amp;  MID(rawdata!A1017, 25,4)) + TIMEVALUE(MID(rawdata!A1017,12, 2)&amp; ":" &amp; MID(rawdata!A1017,15, 2)&amp; ":"&amp;  MID(rawdata!A1017,18, 2))</f>
        <v>43837.875</v>
      </c>
      <c r="B825" s="1">
        <f>IF(ISNUMBER(VALUE(rawdata!B666)),IF(AND(VALUE(rawdata!B666)&gt;=0,VALUE(rawdata!B666)&lt;=100),VALUE(rawdata!B666),""),"")</f>
        <v>2</v>
      </c>
      <c r="C825" s="1">
        <f>IF(ISNUMBER(VALUE(rawdata!C666)),IF(AND(VALUE(rawdata!C666)&gt;=0,VALUE(rawdata!C666)&lt;=100),VALUE(rawdata!C666),""),"")</f>
        <v>2</v>
      </c>
      <c r="D825" s="1">
        <f>IF(ISNUMBER(VALUE(rawdata!D666)),IF(AND(VALUE(rawdata!D666)&gt;=0,VALUE(rawdata!D666)&lt;=100),VALUE(rawdata!D666),""),"")</f>
        <v>16</v>
      </c>
      <c r="E825" t="str">
        <f>B825&amp;"_"&amp;C825</f>
        <v>2_2</v>
      </c>
    </row>
    <row r="826" spans="1:5" x14ac:dyDescent="0.3">
      <c r="A826" s="13">
        <f>DATEVALUE(MID(rawdata!A1018,9, 2)&amp; "/" &amp; MID(rawdata!A1018, 5,3)&amp; "/"&amp;  MID(rawdata!A1018, 25,4)) + TIMEVALUE(MID(rawdata!A1018,12, 2)&amp; ":" &amp; MID(rawdata!A1018,15, 2)&amp; ":"&amp;  MID(rawdata!A1018,18, 2))</f>
        <v>43837.875</v>
      </c>
      <c r="B826" s="1">
        <f>IF(ISNUMBER(VALUE(rawdata!B678)),IF(AND(VALUE(rawdata!B678)&gt;=0,VALUE(rawdata!B678)&lt;=100),VALUE(rawdata!B678),""),"")</f>
        <v>2</v>
      </c>
      <c r="C826" s="1">
        <f>IF(ISNUMBER(VALUE(rawdata!C678)),IF(AND(VALUE(rawdata!C678)&gt;=0,VALUE(rawdata!C678)&lt;=100),VALUE(rawdata!C678),""),"")</f>
        <v>2</v>
      </c>
      <c r="D826" s="1">
        <f>IF(ISNUMBER(VALUE(rawdata!D678)),IF(AND(VALUE(rawdata!D678)&gt;=0,VALUE(rawdata!D678)&lt;=100),VALUE(rawdata!D678),""),"")</f>
        <v>16</v>
      </c>
      <c r="E826" t="str">
        <f>B826&amp;"_"&amp;C826</f>
        <v>2_2</v>
      </c>
    </row>
    <row r="827" spans="1:5" x14ac:dyDescent="0.3">
      <c r="A827" s="13">
        <f>DATEVALUE(MID(rawdata!A1019,9, 2)&amp; "/" &amp; MID(rawdata!A1019, 5,3)&amp; "/"&amp;  MID(rawdata!A1019, 25,4)) + TIMEVALUE(MID(rawdata!A1019,12, 2)&amp; ":" &amp; MID(rawdata!A1019,15, 2)&amp; ":"&amp;  MID(rawdata!A1019,18, 2))</f>
        <v>43837.875</v>
      </c>
      <c r="B827" s="1">
        <f>IF(ISNUMBER(VALUE(rawdata!B690)),IF(AND(VALUE(rawdata!B690)&gt;=0,VALUE(rawdata!B690)&lt;=100),VALUE(rawdata!B690),""),"")</f>
        <v>2</v>
      </c>
      <c r="C827" s="1">
        <f>IF(ISNUMBER(VALUE(rawdata!C690)),IF(AND(VALUE(rawdata!C690)&gt;=0,VALUE(rawdata!C690)&lt;=100),VALUE(rawdata!C690),""),"")</f>
        <v>2</v>
      </c>
      <c r="D827" s="1">
        <f>IF(ISNUMBER(VALUE(rawdata!D690)),IF(AND(VALUE(rawdata!D690)&gt;=0,VALUE(rawdata!D690)&lt;=100),VALUE(rawdata!D690),""),"")</f>
        <v>16</v>
      </c>
      <c r="E827" t="str">
        <f>B827&amp;"_"&amp;C827</f>
        <v>2_2</v>
      </c>
    </row>
    <row r="828" spans="1:5" x14ac:dyDescent="0.3">
      <c r="A828" s="13">
        <f>DATEVALUE(MID(rawdata!A1020,9, 2)&amp; "/" &amp; MID(rawdata!A1020, 5,3)&amp; "/"&amp;  MID(rawdata!A1020, 25,4)) + TIMEVALUE(MID(rawdata!A1020,12, 2)&amp; ":" &amp; MID(rawdata!A1020,15, 2)&amp; ":"&amp;  MID(rawdata!A1020,18, 2))</f>
        <v>43837.875</v>
      </c>
      <c r="B828" s="1">
        <f>IF(ISNUMBER(VALUE(rawdata!B702)),IF(AND(VALUE(rawdata!B702)&gt;=0,VALUE(rawdata!B702)&lt;=100),VALUE(rawdata!B702),""),"")</f>
        <v>2</v>
      </c>
      <c r="C828" s="1">
        <f>IF(ISNUMBER(VALUE(rawdata!C702)),IF(AND(VALUE(rawdata!C702)&gt;=0,VALUE(rawdata!C702)&lt;=100),VALUE(rawdata!C702),""),"")</f>
        <v>2</v>
      </c>
      <c r="D828" s="1">
        <f>IF(ISNUMBER(VALUE(rawdata!D702)),IF(AND(VALUE(rawdata!D702)&gt;=0,VALUE(rawdata!D702)&lt;=100),VALUE(rawdata!D702),""),"")</f>
        <v>16</v>
      </c>
      <c r="E828" t="str">
        <f>B828&amp;"_"&amp;C828</f>
        <v>2_2</v>
      </c>
    </row>
    <row r="829" spans="1:5" x14ac:dyDescent="0.3">
      <c r="A829" s="13">
        <f>DATEVALUE(MID(rawdata!A1021,9, 2)&amp; "/" &amp; MID(rawdata!A1021, 5,3)&amp; "/"&amp;  MID(rawdata!A1021, 25,4)) + TIMEVALUE(MID(rawdata!A1021,12, 2)&amp; ":" &amp; MID(rawdata!A1021,15, 2)&amp; ":"&amp;  MID(rawdata!A1021,18, 2))</f>
        <v>43837.875</v>
      </c>
      <c r="B829" s="1">
        <f>IF(ISNUMBER(VALUE(rawdata!B714)),IF(AND(VALUE(rawdata!B714)&gt;=0,VALUE(rawdata!B714)&lt;=100),VALUE(rawdata!B714),""),"")</f>
        <v>2</v>
      </c>
      <c r="C829" s="1">
        <f>IF(ISNUMBER(VALUE(rawdata!C714)),IF(AND(VALUE(rawdata!C714)&gt;=0,VALUE(rawdata!C714)&lt;=100),VALUE(rawdata!C714),""),"")</f>
        <v>2</v>
      </c>
      <c r="D829" s="1">
        <f>IF(ISNUMBER(VALUE(rawdata!D714)),IF(AND(VALUE(rawdata!D714)&gt;=0,VALUE(rawdata!D714)&lt;=100),VALUE(rawdata!D714),""),"")</f>
        <v>17</v>
      </c>
      <c r="E829" t="str">
        <f>B829&amp;"_"&amp;C829</f>
        <v>2_2</v>
      </c>
    </row>
    <row r="830" spans="1:5" x14ac:dyDescent="0.3">
      <c r="A830" s="13">
        <f>DATEVALUE(MID(rawdata!A1022,9, 2)&amp; "/" &amp; MID(rawdata!A1022, 5,3)&amp; "/"&amp;  MID(rawdata!A1022, 25,4)) + TIMEVALUE(MID(rawdata!A1022,12, 2)&amp; ":" &amp; MID(rawdata!A1022,15, 2)&amp; ":"&amp;  MID(rawdata!A1022,18, 2))</f>
        <v>43837.885416666664</v>
      </c>
      <c r="B830" s="1">
        <f>IF(ISNUMBER(VALUE(rawdata!B726)),IF(AND(VALUE(rawdata!B726)&gt;=0,VALUE(rawdata!B726)&lt;=100),VALUE(rawdata!B726),""),"")</f>
        <v>2</v>
      </c>
      <c r="C830" s="1">
        <f>IF(ISNUMBER(VALUE(rawdata!C726)),IF(AND(VALUE(rawdata!C726)&gt;=0,VALUE(rawdata!C726)&lt;=100),VALUE(rawdata!C726),""),"")</f>
        <v>2</v>
      </c>
      <c r="D830" s="1" t="str">
        <f>IF(ISNUMBER(VALUE(rawdata!D726)),IF(AND(VALUE(rawdata!D726)&gt;=0,VALUE(rawdata!D726)&lt;=100),VALUE(rawdata!D726),""),"")</f>
        <v/>
      </c>
      <c r="E830" t="str">
        <f>B830&amp;"_"&amp;C830</f>
        <v>2_2</v>
      </c>
    </row>
    <row r="831" spans="1:5" x14ac:dyDescent="0.3">
      <c r="A831" s="13">
        <f>DATEVALUE(MID(rawdata!A1023,9, 2)&amp; "/" &amp; MID(rawdata!A1023, 5,3)&amp; "/"&amp;  MID(rawdata!A1023, 25,4)) + TIMEVALUE(MID(rawdata!A1023,12, 2)&amp; ":" &amp; MID(rawdata!A1023,15, 2)&amp; ":"&amp;  MID(rawdata!A1023,18, 2))</f>
        <v>43837.885416666664</v>
      </c>
      <c r="B831" s="1">
        <f>IF(ISNUMBER(VALUE(rawdata!B738)),IF(AND(VALUE(rawdata!B738)&gt;=0,VALUE(rawdata!B738)&lt;=100),VALUE(rawdata!B738),""),"")</f>
        <v>2</v>
      </c>
      <c r="C831" s="1">
        <f>IF(ISNUMBER(VALUE(rawdata!C738)),IF(AND(VALUE(rawdata!C738)&gt;=0,VALUE(rawdata!C738)&lt;=100),VALUE(rawdata!C738),""),"")</f>
        <v>2</v>
      </c>
      <c r="D831" s="1">
        <f>IF(ISNUMBER(VALUE(rawdata!D738)),IF(AND(VALUE(rawdata!D738)&gt;=0,VALUE(rawdata!D738)&lt;=100),VALUE(rawdata!D738),""),"")</f>
        <v>17</v>
      </c>
      <c r="E831" t="str">
        <f>B831&amp;"_"&amp;C831</f>
        <v>2_2</v>
      </c>
    </row>
    <row r="832" spans="1:5" x14ac:dyDescent="0.3">
      <c r="A832" s="13">
        <f>DATEVALUE(MID(rawdata!A1024,9, 2)&amp; "/" &amp; MID(rawdata!A1024, 5,3)&amp; "/"&amp;  MID(rawdata!A1024, 25,4)) + TIMEVALUE(MID(rawdata!A1024,12, 2)&amp; ":" &amp; MID(rawdata!A1024,15, 2)&amp; ":"&amp;  MID(rawdata!A1024,18, 2))</f>
        <v>43837.885416666664</v>
      </c>
      <c r="B832" s="1">
        <f>IF(ISNUMBER(VALUE(rawdata!B750)),IF(AND(VALUE(rawdata!B750)&gt;=0,VALUE(rawdata!B750)&lt;=100),VALUE(rawdata!B750),""),"")</f>
        <v>2</v>
      </c>
      <c r="C832" s="1">
        <f>IF(ISNUMBER(VALUE(rawdata!C750)),IF(AND(VALUE(rawdata!C750)&gt;=0,VALUE(rawdata!C750)&lt;=100),VALUE(rawdata!C750),""),"")</f>
        <v>2</v>
      </c>
      <c r="D832" s="1">
        <f>IF(ISNUMBER(VALUE(rawdata!D750)),IF(AND(VALUE(rawdata!D750)&gt;=0,VALUE(rawdata!D750)&lt;=100),VALUE(rawdata!D750),""),"")</f>
        <v>17</v>
      </c>
      <c r="E832" t="str">
        <f>B832&amp;"_"&amp;C832</f>
        <v>2_2</v>
      </c>
    </row>
    <row r="833" spans="1:5" x14ac:dyDescent="0.3">
      <c r="A833" s="13">
        <f>DATEVALUE(MID(rawdata!A1025,9, 2)&amp; "/" &amp; MID(rawdata!A1025, 5,3)&amp; "/"&amp;  MID(rawdata!A1025, 25,4)) + TIMEVALUE(MID(rawdata!A1025,12, 2)&amp; ":" &amp; MID(rawdata!A1025,15, 2)&amp; ":"&amp;  MID(rawdata!A1025,18, 2))</f>
        <v>43837.885416666664</v>
      </c>
      <c r="B833" s="1">
        <f>IF(ISNUMBER(VALUE(rawdata!B762)),IF(AND(VALUE(rawdata!B762)&gt;=0,VALUE(rawdata!B762)&lt;=100),VALUE(rawdata!B762),""),"")</f>
        <v>2</v>
      </c>
      <c r="C833" s="1">
        <f>IF(ISNUMBER(VALUE(rawdata!C762)),IF(AND(VALUE(rawdata!C762)&gt;=0,VALUE(rawdata!C762)&lt;=100),VALUE(rawdata!C762),""),"")</f>
        <v>2</v>
      </c>
      <c r="D833" s="1">
        <f>IF(ISNUMBER(VALUE(rawdata!D762)),IF(AND(VALUE(rawdata!D762)&gt;=0,VALUE(rawdata!D762)&lt;=100),VALUE(rawdata!D762),""),"")</f>
        <v>17</v>
      </c>
      <c r="E833" t="str">
        <f>B833&amp;"_"&amp;C833</f>
        <v>2_2</v>
      </c>
    </row>
    <row r="834" spans="1:5" x14ac:dyDescent="0.3">
      <c r="A834" s="13">
        <f>DATEVALUE(MID(rawdata!A1026,9, 2)&amp; "/" &amp; MID(rawdata!A1026, 5,3)&amp; "/"&amp;  MID(rawdata!A1026, 25,4)) + TIMEVALUE(MID(rawdata!A1026,12, 2)&amp; ":" &amp; MID(rawdata!A1026,15, 2)&amp; ":"&amp;  MID(rawdata!A1026,18, 2))</f>
        <v>43837.885416666664</v>
      </c>
      <c r="B834" s="1">
        <f>IF(ISNUMBER(VALUE(rawdata!B774)),IF(AND(VALUE(rawdata!B774)&gt;=0,VALUE(rawdata!B774)&lt;=100),VALUE(rawdata!B774),""),"")</f>
        <v>2</v>
      </c>
      <c r="C834" s="1">
        <f>IF(ISNUMBER(VALUE(rawdata!C774)),IF(AND(VALUE(rawdata!C774)&gt;=0,VALUE(rawdata!C774)&lt;=100),VALUE(rawdata!C774),""),"")</f>
        <v>2</v>
      </c>
      <c r="D834" s="1">
        <f>IF(ISNUMBER(VALUE(rawdata!D774)),IF(AND(VALUE(rawdata!D774)&gt;=0,VALUE(rawdata!D774)&lt;=100),VALUE(rawdata!D774),""),"")</f>
        <v>18</v>
      </c>
      <c r="E834" t="str">
        <f>B834&amp;"_"&amp;C834</f>
        <v>2_2</v>
      </c>
    </row>
    <row r="835" spans="1:5" x14ac:dyDescent="0.3">
      <c r="A835" s="13">
        <f>DATEVALUE(MID(rawdata!A1027,9, 2)&amp; "/" &amp; MID(rawdata!A1027, 5,3)&amp; "/"&amp;  MID(rawdata!A1027, 25,4)) + TIMEVALUE(MID(rawdata!A1027,12, 2)&amp; ":" &amp; MID(rawdata!A1027,15, 2)&amp; ":"&amp;  MID(rawdata!A1027,18, 2))</f>
        <v>43837.885416666664</v>
      </c>
      <c r="B835" s="1">
        <f>IF(ISNUMBER(VALUE(rawdata!B786)),IF(AND(VALUE(rawdata!B786)&gt;=0,VALUE(rawdata!B786)&lt;=100),VALUE(rawdata!B786),""),"")</f>
        <v>2</v>
      </c>
      <c r="C835" s="1">
        <f>IF(ISNUMBER(VALUE(rawdata!C786)),IF(AND(VALUE(rawdata!C786)&gt;=0,VALUE(rawdata!C786)&lt;=100),VALUE(rawdata!C786),""),"")</f>
        <v>2</v>
      </c>
      <c r="D835" s="1">
        <f>IF(ISNUMBER(VALUE(rawdata!D786)),IF(AND(VALUE(rawdata!D786)&gt;=0,VALUE(rawdata!D786)&lt;=100),VALUE(rawdata!D786),""),"")</f>
        <v>18</v>
      </c>
      <c r="E835" t="str">
        <f>B835&amp;"_"&amp;C835</f>
        <v>2_2</v>
      </c>
    </row>
    <row r="836" spans="1:5" x14ac:dyDescent="0.3">
      <c r="A836" s="13">
        <f>DATEVALUE(MID(rawdata!A1028,9, 2)&amp; "/" &amp; MID(rawdata!A1028, 5,3)&amp; "/"&amp;  MID(rawdata!A1028, 25,4)) + TIMEVALUE(MID(rawdata!A1028,12, 2)&amp; ":" &amp; MID(rawdata!A1028,15, 2)&amp; ":"&amp;  MID(rawdata!A1028,18, 2))</f>
        <v>43837.885416666664</v>
      </c>
      <c r="B836" s="1">
        <f>IF(ISNUMBER(VALUE(rawdata!B798)),IF(AND(VALUE(rawdata!B798)&gt;=0,VALUE(rawdata!B798)&lt;=100),VALUE(rawdata!B798),""),"")</f>
        <v>2</v>
      </c>
      <c r="C836" s="1">
        <f>IF(ISNUMBER(VALUE(rawdata!C798)),IF(AND(VALUE(rawdata!C798)&gt;=0,VALUE(rawdata!C798)&lt;=100),VALUE(rawdata!C798),""),"")</f>
        <v>2</v>
      </c>
      <c r="D836" s="1">
        <f>IF(ISNUMBER(VALUE(rawdata!D798)),IF(AND(VALUE(rawdata!D798)&gt;=0,VALUE(rawdata!D798)&lt;=100),VALUE(rawdata!D798),""),"")</f>
        <v>18</v>
      </c>
      <c r="E836" t="str">
        <f>B836&amp;"_"&amp;C836</f>
        <v>2_2</v>
      </c>
    </row>
    <row r="837" spans="1:5" x14ac:dyDescent="0.3">
      <c r="A837" s="13">
        <f>DATEVALUE(MID(rawdata!A1029,9, 2)&amp; "/" &amp; MID(rawdata!A1029, 5,3)&amp; "/"&amp;  MID(rawdata!A1029, 25,4)) + TIMEVALUE(MID(rawdata!A1029,12, 2)&amp; ":" &amp; MID(rawdata!A1029,15, 2)&amp; ":"&amp;  MID(rawdata!A1029,18, 2))</f>
        <v>43837.885416666664</v>
      </c>
      <c r="B837" s="1">
        <f>IF(ISNUMBER(VALUE(rawdata!B810)),IF(AND(VALUE(rawdata!B810)&gt;=0,VALUE(rawdata!B810)&lt;=100),VALUE(rawdata!B810),""),"")</f>
        <v>2</v>
      </c>
      <c r="C837" s="1">
        <f>IF(ISNUMBER(VALUE(rawdata!C810)),IF(AND(VALUE(rawdata!C810)&gt;=0,VALUE(rawdata!C810)&lt;=100),VALUE(rawdata!C810),""),"")</f>
        <v>2</v>
      </c>
      <c r="D837" s="1">
        <f>IF(ISNUMBER(VALUE(rawdata!D810)),IF(AND(VALUE(rawdata!D810)&gt;=0,VALUE(rawdata!D810)&lt;=100),VALUE(rawdata!D810),""),"")</f>
        <v>18</v>
      </c>
      <c r="E837" t="str">
        <f>B837&amp;"_"&amp;C837</f>
        <v>2_2</v>
      </c>
    </row>
    <row r="838" spans="1:5" x14ac:dyDescent="0.3">
      <c r="A838" s="13">
        <f>DATEVALUE(MID(rawdata!A1030,9, 2)&amp; "/" &amp; MID(rawdata!A1030, 5,3)&amp; "/"&amp;  MID(rawdata!A1030, 25,4)) + TIMEVALUE(MID(rawdata!A1030,12, 2)&amp; ":" &amp; MID(rawdata!A1030,15, 2)&amp; ":"&amp;  MID(rawdata!A1030,18, 2))</f>
        <v>43837.885416666664</v>
      </c>
      <c r="B838" s="1">
        <f>IF(ISNUMBER(VALUE(rawdata!B822)),IF(AND(VALUE(rawdata!B822)&gt;=0,VALUE(rawdata!B822)&lt;=100),VALUE(rawdata!B822),""),"")</f>
        <v>2</v>
      </c>
      <c r="C838" s="1">
        <f>IF(ISNUMBER(VALUE(rawdata!C822)),IF(AND(VALUE(rawdata!C822)&gt;=0,VALUE(rawdata!C822)&lt;=100),VALUE(rawdata!C822),""),"")</f>
        <v>2</v>
      </c>
      <c r="D838" s="1">
        <f>IF(ISNUMBER(VALUE(rawdata!D822)),IF(AND(VALUE(rawdata!D822)&gt;=0,VALUE(rawdata!D822)&lt;=100),VALUE(rawdata!D822),""),"")</f>
        <v>18</v>
      </c>
      <c r="E838" t="str">
        <f>B838&amp;"_"&amp;C838</f>
        <v>2_2</v>
      </c>
    </row>
    <row r="839" spans="1:5" x14ac:dyDescent="0.3">
      <c r="A839" s="13">
        <f>DATEVALUE(MID(rawdata!A1031,9, 2)&amp; "/" &amp; MID(rawdata!A1031, 5,3)&amp; "/"&amp;  MID(rawdata!A1031, 25,4)) + TIMEVALUE(MID(rawdata!A1031,12, 2)&amp; ":" &amp; MID(rawdata!A1031,15, 2)&amp; ":"&amp;  MID(rawdata!A1031,18, 2))</f>
        <v>43837.885416666664</v>
      </c>
      <c r="B839" s="1">
        <f>IF(ISNUMBER(VALUE(rawdata!B834)),IF(AND(VALUE(rawdata!B834)&gt;=0,VALUE(rawdata!B834)&lt;=100),VALUE(rawdata!B834),""),"")</f>
        <v>2</v>
      </c>
      <c r="C839" s="1">
        <f>IF(ISNUMBER(VALUE(rawdata!C834)),IF(AND(VALUE(rawdata!C834)&gt;=0,VALUE(rawdata!C834)&lt;=100),VALUE(rawdata!C834),""),"")</f>
        <v>2</v>
      </c>
      <c r="D839" s="1">
        <f>IF(ISNUMBER(VALUE(rawdata!D834)),IF(AND(VALUE(rawdata!D834)&gt;=0,VALUE(rawdata!D834)&lt;=100),VALUE(rawdata!D834),""),"")</f>
        <v>19</v>
      </c>
      <c r="E839" t="str">
        <f>B839&amp;"_"&amp;C839</f>
        <v>2_2</v>
      </c>
    </row>
    <row r="840" spans="1:5" x14ac:dyDescent="0.3">
      <c r="A840" s="13">
        <f>DATEVALUE(MID(rawdata!A1032,9, 2)&amp; "/" &amp; MID(rawdata!A1032, 5,3)&amp; "/"&amp;  MID(rawdata!A1032, 25,4)) + TIMEVALUE(MID(rawdata!A1032,12, 2)&amp; ":" &amp; MID(rawdata!A1032,15, 2)&amp; ":"&amp;  MID(rawdata!A1032,18, 2))</f>
        <v>43837.885416666664</v>
      </c>
      <c r="B840" s="1">
        <f>IF(ISNUMBER(VALUE(rawdata!B846)),IF(AND(VALUE(rawdata!B846)&gt;=0,VALUE(rawdata!B846)&lt;=100),VALUE(rawdata!B846),""),"")</f>
        <v>2</v>
      </c>
      <c r="C840" s="1">
        <f>IF(ISNUMBER(VALUE(rawdata!C846)),IF(AND(VALUE(rawdata!C846)&gt;=0,VALUE(rawdata!C846)&lt;=100),VALUE(rawdata!C846),""),"")</f>
        <v>2</v>
      </c>
      <c r="D840" s="1">
        <f>IF(ISNUMBER(VALUE(rawdata!D846)),IF(AND(VALUE(rawdata!D846)&gt;=0,VALUE(rawdata!D846)&lt;=100),VALUE(rawdata!D846),""),"")</f>
        <v>19</v>
      </c>
      <c r="E840" t="str">
        <f>B840&amp;"_"&amp;C840</f>
        <v>2_2</v>
      </c>
    </row>
    <row r="841" spans="1:5" x14ac:dyDescent="0.3">
      <c r="A841" s="13">
        <f>DATEVALUE(MID(rawdata!A1033,9, 2)&amp; "/" &amp; MID(rawdata!A1033, 5,3)&amp; "/"&amp;  MID(rawdata!A1033, 25,4)) + TIMEVALUE(MID(rawdata!A1033,12, 2)&amp; ":" &amp; MID(rawdata!A1033,15, 2)&amp; ":"&amp;  MID(rawdata!A1033,18, 2))</f>
        <v>43837.885416666664</v>
      </c>
      <c r="B841" s="1">
        <f>IF(ISNUMBER(VALUE(rawdata!B858)),IF(AND(VALUE(rawdata!B858)&gt;=0,VALUE(rawdata!B858)&lt;=100),VALUE(rawdata!B858),""),"")</f>
        <v>2</v>
      </c>
      <c r="C841" s="1">
        <f>IF(ISNUMBER(VALUE(rawdata!C858)),IF(AND(VALUE(rawdata!C858)&gt;=0,VALUE(rawdata!C858)&lt;=100),VALUE(rawdata!C858),""),"")</f>
        <v>2</v>
      </c>
      <c r="D841" s="1">
        <f>IF(ISNUMBER(VALUE(rawdata!D858)),IF(AND(VALUE(rawdata!D858)&gt;=0,VALUE(rawdata!D858)&lt;=100),VALUE(rawdata!D858),""),"")</f>
        <v>19</v>
      </c>
      <c r="E841" t="str">
        <f>B841&amp;"_"&amp;C841</f>
        <v>2_2</v>
      </c>
    </row>
    <row r="842" spans="1:5" x14ac:dyDescent="0.3">
      <c r="A842" s="13">
        <f>DATEVALUE(MID(rawdata!A1034,9, 2)&amp; "/" &amp; MID(rawdata!A1034, 5,3)&amp; "/"&amp;  MID(rawdata!A1034, 25,4)) + TIMEVALUE(MID(rawdata!A1034,12, 2)&amp; ":" &amp; MID(rawdata!A1034,15, 2)&amp; ":"&amp;  MID(rawdata!A1034,18, 2))</f>
        <v>43837.895833333336</v>
      </c>
      <c r="B842" s="1">
        <f>IF(ISNUMBER(VALUE(rawdata!B870)),IF(AND(VALUE(rawdata!B870)&gt;=0,VALUE(rawdata!B870)&lt;=100),VALUE(rawdata!B870),""),"")</f>
        <v>2</v>
      </c>
      <c r="C842" s="1">
        <f>IF(ISNUMBER(VALUE(rawdata!C870)),IF(AND(VALUE(rawdata!C870)&gt;=0,VALUE(rawdata!C870)&lt;=100),VALUE(rawdata!C870),""),"")</f>
        <v>2</v>
      </c>
      <c r="D842" s="1">
        <f>IF(ISNUMBER(VALUE(rawdata!D870)),IF(AND(VALUE(rawdata!D870)&gt;=0,VALUE(rawdata!D870)&lt;=100),VALUE(rawdata!D870),""),"")</f>
        <v>19</v>
      </c>
      <c r="E842" t="str">
        <f>B842&amp;"_"&amp;C842</f>
        <v>2_2</v>
      </c>
    </row>
    <row r="843" spans="1:5" x14ac:dyDescent="0.3">
      <c r="A843" s="13">
        <f>DATEVALUE(MID(rawdata!A1035,9, 2)&amp; "/" &amp; MID(rawdata!A1035, 5,3)&amp; "/"&amp;  MID(rawdata!A1035, 25,4)) + TIMEVALUE(MID(rawdata!A1035,12, 2)&amp; ":" &amp; MID(rawdata!A1035,15, 2)&amp; ":"&amp;  MID(rawdata!A1035,18, 2))</f>
        <v>43837.895833333336</v>
      </c>
      <c r="B843" s="1">
        <f>IF(ISNUMBER(VALUE(rawdata!B882)),IF(AND(VALUE(rawdata!B882)&gt;=0,VALUE(rawdata!B882)&lt;=100),VALUE(rawdata!B882),""),"")</f>
        <v>2</v>
      </c>
      <c r="C843" s="1">
        <f>IF(ISNUMBER(VALUE(rawdata!C882)),IF(AND(VALUE(rawdata!C882)&gt;=0,VALUE(rawdata!C882)&lt;=100),VALUE(rawdata!C882),""),"")</f>
        <v>2</v>
      </c>
      <c r="D843" s="1">
        <f>IF(ISNUMBER(VALUE(rawdata!D882)),IF(AND(VALUE(rawdata!D882)&gt;=0,VALUE(rawdata!D882)&lt;=100),VALUE(rawdata!D882),""),"")</f>
        <v>19</v>
      </c>
      <c r="E843" t="str">
        <f>B843&amp;"_"&amp;C843</f>
        <v>2_2</v>
      </c>
    </row>
    <row r="844" spans="1:5" x14ac:dyDescent="0.3">
      <c r="A844" s="13">
        <f>DATEVALUE(MID(rawdata!A1036,9, 2)&amp; "/" &amp; MID(rawdata!A1036, 5,3)&amp; "/"&amp;  MID(rawdata!A1036, 25,4)) + TIMEVALUE(MID(rawdata!A1036,12, 2)&amp; ":" &amp; MID(rawdata!A1036,15, 2)&amp; ":"&amp;  MID(rawdata!A1036,18, 2))</f>
        <v>43837.895833333336</v>
      </c>
      <c r="B844" s="1">
        <f>IF(ISNUMBER(VALUE(rawdata!B894)),IF(AND(VALUE(rawdata!B894)&gt;=0,VALUE(rawdata!B894)&lt;=100),VALUE(rawdata!B894),""),"")</f>
        <v>2</v>
      </c>
      <c r="C844" s="1">
        <f>IF(ISNUMBER(VALUE(rawdata!C894)),IF(AND(VALUE(rawdata!C894)&gt;=0,VALUE(rawdata!C894)&lt;=100),VALUE(rawdata!C894),""),"")</f>
        <v>2</v>
      </c>
      <c r="D844" s="1">
        <f>IF(ISNUMBER(VALUE(rawdata!D894)),IF(AND(VALUE(rawdata!D894)&gt;=0,VALUE(rawdata!D894)&lt;=100),VALUE(rawdata!D894),""),"")</f>
        <v>20</v>
      </c>
      <c r="E844" t="str">
        <f>B844&amp;"_"&amp;C844</f>
        <v>2_2</v>
      </c>
    </row>
    <row r="845" spans="1:5" x14ac:dyDescent="0.3">
      <c r="A845" s="13">
        <f>DATEVALUE(MID(rawdata!A1037,9, 2)&amp; "/" &amp; MID(rawdata!A1037, 5,3)&amp; "/"&amp;  MID(rawdata!A1037, 25,4)) + TIMEVALUE(MID(rawdata!A1037,12, 2)&amp; ":" &amp; MID(rawdata!A1037,15, 2)&amp; ":"&amp;  MID(rawdata!A1037,18, 2))</f>
        <v>43837.895833333336</v>
      </c>
      <c r="B845" s="1">
        <f>IF(ISNUMBER(VALUE(rawdata!B906)),IF(AND(VALUE(rawdata!B906)&gt;=0,VALUE(rawdata!B906)&lt;=100),VALUE(rawdata!B906),""),"")</f>
        <v>2</v>
      </c>
      <c r="C845" s="1">
        <f>IF(ISNUMBER(VALUE(rawdata!C906)),IF(AND(VALUE(rawdata!C906)&gt;=0,VALUE(rawdata!C906)&lt;=100),VALUE(rawdata!C906),""),"")</f>
        <v>2</v>
      </c>
      <c r="D845" s="1">
        <f>IF(ISNUMBER(VALUE(rawdata!D906)),IF(AND(VALUE(rawdata!D906)&gt;=0,VALUE(rawdata!D906)&lt;=100),VALUE(rawdata!D906),""),"")</f>
        <v>20</v>
      </c>
      <c r="E845" t="str">
        <f>B845&amp;"_"&amp;C845</f>
        <v>2_2</v>
      </c>
    </row>
    <row r="846" spans="1:5" x14ac:dyDescent="0.3">
      <c r="A846" s="13">
        <f>DATEVALUE(MID(rawdata!A1038,9, 2)&amp; "/" &amp; MID(rawdata!A1038, 5,3)&amp; "/"&amp;  MID(rawdata!A1038, 25,4)) + TIMEVALUE(MID(rawdata!A1038,12, 2)&amp; ":" &amp; MID(rawdata!A1038,15, 2)&amp; ":"&amp;  MID(rawdata!A1038,18, 2))</f>
        <v>43837.895833333336</v>
      </c>
      <c r="B846" s="1">
        <f>IF(ISNUMBER(VALUE(rawdata!B918)),IF(AND(VALUE(rawdata!B918)&gt;=0,VALUE(rawdata!B918)&lt;=100),VALUE(rawdata!B918),""),"")</f>
        <v>2</v>
      </c>
      <c r="C846" s="1">
        <f>IF(ISNUMBER(VALUE(rawdata!C918)),IF(AND(VALUE(rawdata!C918)&gt;=0,VALUE(rawdata!C918)&lt;=100),VALUE(rawdata!C918),""),"")</f>
        <v>2</v>
      </c>
      <c r="D846" s="1">
        <f>IF(ISNUMBER(VALUE(rawdata!D918)),IF(AND(VALUE(rawdata!D918)&gt;=0,VALUE(rawdata!D918)&lt;=100),VALUE(rawdata!D918),""),"")</f>
        <v>20</v>
      </c>
      <c r="E846" t="str">
        <f>B846&amp;"_"&amp;C846</f>
        <v>2_2</v>
      </c>
    </row>
    <row r="847" spans="1:5" x14ac:dyDescent="0.3">
      <c r="A847" s="13">
        <f>DATEVALUE(MID(rawdata!A1039,9, 2)&amp; "/" &amp; MID(rawdata!A1039, 5,3)&amp; "/"&amp;  MID(rawdata!A1039, 25,4)) + TIMEVALUE(MID(rawdata!A1039,12, 2)&amp; ":" &amp; MID(rawdata!A1039,15, 2)&amp; ":"&amp;  MID(rawdata!A1039,18, 2))</f>
        <v>43837.895833333336</v>
      </c>
      <c r="B847" s="1">
        <f>IF(ISNUMBER(VALUE(rawdata!B930)),IF(AND(VALUE(rawdata!B930)&gt;=0,VALUE(rawdata!B930)&lt;=100),VALUE(rawdata!B930),""),"")</f>
        <v>2</v>
      </c>
      <c r="C847" s="1">
        <f>IF(ISNUMBER(VALUE(rawdata!C930)),IF(AND(VALUE(rawdata!C930)&gt;=0,VALUE(rawdata!C930)&lt;=100),VALUE(rawdata!C930),""),"")</f>
        <v>2</v>
      </c>
      <c r="D847" s="1">
        <f>IF(ISNUMBER(VALUE(rawdata!D930)),IF(AND(VALUE(rawdata!D930)&gt;=0,VALUE(rawdata!D930)&lt;=100),VALUE(rawdata!D930),""),"")</f>
        <v>20</v>
      </c>
      <c r="E847" t="str">
        <f>B847&amp;"_"&amp;C847</f>
        <v>2_2</v>
      </c>
    </row>
    <row r="848" spans="1:5" x14ac:dyDescent="0.3">
      <c r="A848" s="13">
        <f>DATEVALUE(MID(rawdata!A1040,9, 2)&amp; "/" &amp; MID(rawdata!A1040, 5,3)&amp; "/"&amp;  MID(rawdata!A1040, 25,4)) + TIMEVALUE(MID(rawdata!A1040,12, 2)&amp; ":" &amp; MID(rawdata!A1040,15, 2)&amp; ":"&amp;  MID(rawdata!A1040,18, 2))</f>
        <v>43837.895833333336</v>
      </c>
      <c r="B848" s="1">
        <f>IF(ISNUMBER(VALUE(rawdata!B942)),IF(AND(VALUE(rawdata!B942)&gt;=0,VALUE(rawdata!B942)&lt;=100),VALUE(rawdata!B942),""),"")</f>
        <v>2</v>
      </c>
      <c r="C848" s="1">
        <f>IF(ISNUMBER(VALUE(rawdata!C942)),IF(AND(VALUE(rawdata!C942)&gt;=0,VALUE(rawdata!C942)&lt;=100),VALUE(rawdata!C942),""),"")</f>
        <v>2</v>
      </c>
      <c r="D848" s="1">
        <f>IF(ISNUMBER(VALUE(rawdata!D942)),IF(AND(VALUE(rawdata!D942)&gt;=0,VALUE(rawdata!D942)&lt;=100),VALUE(rawdata!D942),""),"")</f>
        <v>20</v>
      </c>
      <c r="E848" t="str">
        <f>B848&amp;"_"&amp;C848</f>
        <v>2_2</v>
      </c>
    </row>
    <row r="849" spans="1:5" x14ac:dyDescent="0.3">
      <c r="A849" s="13">
        <f>DATEVALUE(MID(rawdata!A1041,9, 2)&amp; "/" &amp; MID(rawdata!A1041, 5,3)&amp; "/"&amp;  MID(rawdata!A1041, 25,4)) + TIMEVALUE(MID(rawdata!A1041,12, 2)&amp; ":" &amp; MID(rawdata!A1041,15, 2)&amp; ":"&amp;  MID(rawdata!A1041,18, 2))</f>
        <v>43837.895833333336</v>
      </c>
      <c r="B849" s="1">
        <f>IF(ISNUMBER(VALUE(rawdata!B954)),IF(AND(VALUE(rawdata!B954)&gt;=0,VALUE(rawdata!B954)&lt;=100),VALUE(rawdata!B954),""),"")</f>
        <v>2</v>
      </c>
      <c r="C849" s="1">
        <f>IF(ISNUMBER(VALUE(rawdata!C954)),IF(AND(VALUE(rawdata!C954)&gt;=0,VALUE(rawdata!C954)&lt;=100),VALUE(rawdata!C954),""),"")</f>
        <v>2</v>
      </c>
      <c r="D849" s="1">
        <f>IF(ISNUMBER(VALUE(rawdata!D954)),IF(AND(VALUE(rawdata!D954)&gt;=0,VALUE(rawdata!D954)&lt;=100),VALUE(rawdata!D954),""),"")</f>
        <v>21</v>
      </c>
      <c r="E849" t="str">
        <f>B849&amp;"_"&amp;C849</f>
        <v>2_2</v>
      </c>
    </row>
    <row r="850" spans="1:5" x14ac:dyDescent="0.3">
      <c r="A850" s="13">
        <f>DATEVALUE(MID(rawdata!A1042,9, 2)&amp; "/" &amp; MID(rawdata!A1042, 5,3)&amp; "/"&amp;  MID(rawdata!A1042, 25,4)) + TIMEVALUE(MID(rawdata!A1042,12, 2)&amp; ":" &amp; MID(rawdata!A1042,15, 2)&amp; ":"&amp;  MID(rawdata!A1042,18, 2))</f>
        <v>43837.895833333336</v>
      </c>
      <c r="B850" s="1">
        <f>IF(ISNUMBER(VALUE(rawdata!B966)),IF(AND(VALUE(rawdata!B966)&gt;=0,VALUE(rawdata!B966)&lt;=100),VALUE(rawdata!B966),""),"")</f>
        <v>2</v>
      </c>
      <c r="C850" s="1">
        <f>IF(ISNUMBER(VALUE(rawdata!C966)),IF(AND(VALUE(rawdata!C966)&gt;=0,VALUE(rawdata!C966)&lt;=100),VALUE(rawdata!C966),""),"")</f>
        <v>2</v>
      </c>
      <c r="D850" s="1">
        <f>IF(ISNUMBER(VALUE(rawdata!D966)),IF(AND(VALUE(rawdata!D966)&gt;=0,VALUE(rawdata!D966)&lt;=100),VALUE(rawdata!D966),""),"")</f>
        <v>21</v>
      </c>
      <c r="E850" t="str">
        <f>B850&amp;"_"&amp;C850</f>
        <v>2_2</v>
      </c>
    </row>
    <row r="851" spans="1:5" x14ac:dyDescent="0.3">
      <c r="A851" s="13">
        <f>DATEVALUE(MID(rawdata!A1043,9, 2)&amp; "/" &amp; MID(rawdata!A1043, 5,3)&amp; "/"&amp;  MID(rawdata!A1043, 25,4)) + TIMEVALUE(MID(rawdata!A1043,12, 2)&amp; ":" &amp; MID(rawdata!A1043,15, 2)&amp; ":"&amp;  MID(rawdata!A1043,18, 2))</f>
        <v>43837.895833333336</v>
      </c>
      <c r="B851" s="1">
        <f>IF(ISNUMBER(VALUE(rawdata!B978)),IF(AND(VALUE(rawdata!B978)&gt;=0,VALUE(rawdata!B978)&lt;=100),VALUE(rawdata!B978),""),"")</f>
        <v>2</v>
      </c>
      <c r="C851" s="1">
        <f>IF(ISNUMBER(VALUE(rawdata!C978)),IF(AND(VALUE(rawdata!C978)&gt;=0,VALUE(rawdata!C978)&lt;=100),VALUE(rawdata!C978),""),"")</f>
        <v>2</v>
      </c>
      <c r="D851" s="1">
        <f>IF(ISNUMBER(VALUE(rawdata!D978)),IF(AND(VALUE(rawdata!D978)&gt;=0,VALUE(rawdata!D978)&lt;=100),VALUE(rawdata!D978),""),"")</f>
        <v>21</v>
      </c>
      <c r="E851" t="str">
        <f>B851&amp;"_"&amp;C851</f>
        <v>2_2</v>
      </c>
    </row>
    <row r="852" spans="1:5" x14ac:dyDescent="0.3">
      <c r="A852" s="13">
        <f>DATEVALUE(MID(rawdata!A1044,9, 2)&amp; "/" &amp; MID(rawdata!A1044, 5,3)&amp; "/"&amp;  MID(rawdata!A1044, 25,4)) + TIMEVALUE(MID(rawdata!A1044,12, 2)&amp; ":" &amp; MID(rawdata!A1044,15, 2)&amp; ":"&amp;  MID(rawdata!A1044,18, 2))</f>
        <v>43837.895833333336</v>
      </c>
      <c r="B852" s="1">
        <f>IF(ISNUMBER(VALUE(rawdata!B990)),IF(AND(VALUE(rawdata!B990)&gt;=0,VALUE(rawdata!B990)&lt;=100),VALUE(rawdata!B990),""),"")</f>
        <v>2</v>
      </c>
      <c r="C852" s="1">
        <f>IF(ISNUMBER(VALUE(rawdata!C990)),IF(AND(VALUE(rawdata!C990)&gt;=0,VALUE(rawdata!C990)&lt;=100),VALUE(rawdata!C990),""),"")</f>
        <v>2</v>
      </c>
      <c r="D852" s="1">
        <f>IF(ISNUMBER(VALUE(rawdata!D990)),IF(AND(VALUE(rawdata!D990)&gt;=0,VALUE(rawdata!D990)&lt;=100),VALUE(rawdata!D990),""),"")</f>
        <v>21</v>
      </c>
      <c r="E852" t="str">
        <f>B852&amp;"_"&amp;C852</f>
        <v>2_2</v>
      </c>
    </row>
    <row r="853" spans="1:5" x14ac:dyDescent="0.3">
      <c r="A853" s="13">
        <f>DATEVALUE(MID(rawdata!A1045,9, 2)&amp; "/" &amp; MID(rawdata!A1045, 5,3)&amp; "/"&amp;  MID(rawdata!A1045, 25,4)) + TIMEVALUE(MID(rawdata!A1045,12, 2)&amp; ":" &amp; MID(rawdata!A1045,15, 2)&amp; ":"&amp;  MID(rawdata!A1045,18, 2))</f>
        <v>43837.895833333336</v>
      </c>
      <c r="B853" s="1">
        <f>IF(ISNUMBER(VALUE(rawdata!B1002)),IF(AND(VALUE(rawdata!B1002)&gt;=0,VALUE(rawdata!B1002)&lt;=100),VALUE(rawdata!B1002),""),"")</f>
        <v>2</v>
      </c>
      <c r="C853" s="1">
        <f>IF(ISNUMBER(VALUE(rawdata!C1002)),IF(AND(VALUE(rawdata!C1002)&gt;=0,VALUE(rawdata!C1002)&lt;=100),VALUE(rawdata!C1002),""),"")</f>
        <v>2</v>
      </c>
      <c r="D853" s="1" t="str">
        <f>IF(ISNUMBER(VALUE(rawdata!D1002)),IF(AND(VALUE(rawdata!D1002)&gt;=0,VALUE(rawdata!D1002)&lt;=100),VALUE(rawdata!D1002),""),"")</f>
        <v/>
      </c>
      <c r="E853" t="str">
        <f>B853&amp;"_"&amp;C853</f>
        <v>2_2</v>
      </c>
    </row>
    <row r="854" spans="1:5" x14ac:dyDescent="0.3">
      <c r="A854" s="13">
        <f>DATEVALUE(MID(rawdata!A1046,9, 2)&amp; "/" &amp; MID(rawdata!A1046, 5,3)&amp; "/"&amp;  MID(rawdata!A1046, 25,4)) + TIMEVALUE(MID(rawdata!A1046,12, 2)&amp; ":" &amp; MID(rawdata!A1046,15, 2)&amp; ":"&amp;  MID(rawdata!A1046,18, 2))</f>
        <v>43837.90625</v>
      </c>
      <c r="B854" s="1">
        <f>IF(ISNUMBER(VALUE(rawdata!B1014)),IF(AND(VALUE(rawdata!B1014)&gt;=0,VALUE(rawdata!B1014)&lt;=100),VALUE(rawdata!B1014),""),"")</f>
        <v>2</v>
      </c>
      <c r="C854" s="1">
        <f>IF(ISNUMBER(VALUE(rawdata!C1014)),IF(AND(VALUE(rawdata!C1014)&gt;=0,VALUE(rawdata!C1014)&lt;=100),VALUE(rawdata!C1014),""),"")</f>
        <v>2</v>
      </c>
      <c r="D854" s="1">
        <f>IF(ISNUMBER(VALUE(rawdata!D1014)),IF(AND(VALUE(rawdata!D1014)&gt;=0,VALUE(rawdata!D1014)&lt;=100),VALUE(rawdata!D1014),""),"")</f>
        <v>22</v>
      </c>
      <c r="E854" t="str">
        <f>B854&amp;"_"&amp;C854</f>
        <v>2_2</v>
      </c>
    </row>
    <row r="855" spans="1:5" x14ac:dyDescent="0.3">
      <c r="A855" s="13">
        <f>DATEVALUE(MID(rawdata!A1047,9, 2)&amp; "/" &amp; MID(rawdata!A1047, 5,3)&amp; "/"&amp;  MID(rawdata!A1047, 25,4)) + TIMEVALUE(MID(rawdata!A1047,12, 2)&amp; ":" &amp; MID(rawdata!A1047,15, 2)&amp; ":"&amp;  MID(rawdata!A1047,18, 2))</f>
        <v>43837.90625</v>
      </c>
      <c r="B855" s="1">
        <f>IF(ISNUMBER(VALUE(rawdata!B1026)),IF(AND(VALUE(rawdata!B1026)&gt;=0,VALUE(rawdata!B1026)&lt;=100),VALUE(rawdata!B1026),""),"")</f>
        <v>2</v>
      </c>
      <c r="C855" s="1">
        <f>IF(ISNUMBER(VALUE(rawdata!C1026)),IF(AND(VALUE(rawdata!C1026)&gt;=0,VALUE(rawdata!C1026)&lt;=100),VALUE(rawdata!C1026),""),"")</f>
        <v>2</v>
      </c>
      <c r="D855" s="1">
        <f>IF(ISNUMBER(VALUE(rawdata!D1026)),IF(AND(VALUE(rawdata!D1026)&gt;=0,VALUE(rawdata!D1026)&lt;=100),VALUE(rawdata!D1026),""),"")</f>
        <v>22</v>
      </c>
      <c r="E855" t="str">
        <f>B855&amp;"_"&amp;C855</f>
        <v>2_2</v>
      </c>
    </row>
    <row r="856" spans="1:5" x14ac:dyDescent="0.3">
      <c r="A856" s="13">
        <f>DATEVALUE(MID(rawdata!A1048,9, 2)&amp; "/" &amp; MID(rawdata!A1048, 5,3)&amp; "/"&amp;  MID(rawdata!A1048, 25,4)) + TIMEVALUE(MID(rawdata!A1048,12, 2)&amp; ":" &amp; MID(rawdata!A1048,15, 2)&amp; ":"&amp;  MID(rawdata!A1048,18, 2))</f>
        <v>43837.90625</v>
      </c>
      <c r="B856" s="1">
        <f>IF(ISNUMBER(VALUE(rawdata!B1038)),IF(AND(VALUE(rawdata!B1038)&gt;=0,VALUE(rawdata!B1038)&lt;=100),VALUE(rawdata!B1038),""),"")</f>
        <v>2</v>
      </c>
      <c r="C856" s="1">
        <f>IF(ISNUMBER(VALUE(rawdata!C1038)),IF(AND(VALUE(rawdata!C1038)&gt;=0,VALUE(rawdata!C1038)&lt;=100),VALUE(rawdata!C1038),""),"")</f>
        <v>2</v>
      </c>
      <c r="D856" s="1">
        <f>IF(ISNUMBER(VALUE(rawdata!D1038)),IF(AND(VALUE(rawdata!D1038)&gt;=0,VALUE(rawdata!D1038)&lt;=100),VALUE(rawdata!D1038),""),"")</f>
        <v>22</v>
      </c>
      <c r="E856" t="str">
        <f>B856&amp;"_"&amp;C856</f>
        <v>2_2</v>
      </c>
    </row>
    <row r="857" spans="1:5" x14ac:dyDescent="0.3">
      <c r="A857" s="13">
        <f>DATEVALUE(MID(rawdata!A1049,9, 2)&amp; "/" &amp; MID(rawdata!A1049, 5,3)&amp; "/"&amp;  MID(rawdata!A1049, 25,4)) + TIMEVALUE(MID(rawdata!A1049,12, 2)&amp; ":" &amp; MID(rawdata!A1049,15, 2)&amp; ":"&amp;  MID(rawdata!A1049,18, 2))</f>
        <v>43837.90625</v>
      </c>
      <c r="B857" s="1">
        <f>IF(ISNUMBER(VALUE(rawdata!B1050)),IF(AND(VALUE(rawdata!B1050)&gt;=0,VALUE(rawdata!B1050)&lt;=100),VALUE(rawdata!B1050),""),"")</f>
        <v>2</v>
      </c>
      <c r="C857" s="1">
        <f>IF(ISNUMBER(VALUE(rawdata!C1050)),IF(AND(VALUE(rawdata!C1050)&gt;=0,VALUE(rawdata!C1050)&lt;=100),VALUE(rawdata!C1050),""),"")</f>
        <v>2</v>
      </c>
      <c r="D857" s="1">
        <f>IF(ISNUMBER(VALUE(rawdata!D1050)),IF(AND(VALUE(rawdata!D1050)&gt;=0,VALUE(rawdata!D1050)&lt;=100),VALUE(rawdata!D1050),""),"")</f>
        <v>22</v>
      </c>
      <c r="E857" t="str">
        <f>B857&amp;"_"&amp;C857</f>
        <v>2_2</v>
      </c>
    </row>
    <row r="858" spans="1:5" x14ac:dyDescent="0.3">
      <c r="A858" s="13">
        <f>DATEVALUE(MID(rawdata!A1050,9, 2)&amp; "/" &amp; MID(rawdata!A1050, 5,3)&amp; "/"&amp;  MID(rawdata!A1050, 25,4)) + TIMEVALUE(MID(rawdata!A1050,12, 2)&amp; ":" &amp; MID(rawdata!A1050,15, 2)&amp; ":"&amp;  MID(rawdata!A1050,18, 2))</f>
        <v>43837.90625</v>
      </c>
      <c r="B858" s="1">
        <f>IF(ISNUMBER(VALUE(rawdata!B1062)),IF(AND(VALUE(rawdata!B1062)&gt;=0,VALUE(rawdata!B1062)&lt;=100),VALUE(rawdata!B1062),""),"")</f>
        <v>2</v>
      </c>
      <c r="C858" s="1">
        <f>IF(ISNUMBER(VALUE(rawdata!C1062)),IF(AND(VALUE(rawdata!C1062)&gt;=0,VALUE(rawdata!C1062)&lt;=100),VALUE(rawdata!C1062),""),"")</f>
        <v>2</v>
      </c>
      <c r="D858" s="1">
        <f>IF(ISNUMBER(VALUE(rawdata!D1062)),IF(AND(VALUE(rawdata!D1062)&gt;=0,VALUE(rawdata!D1062)&lt;=100),VALUE(rawdata!D1062),""),"")</f>
        <v>22</v>
      </c>
      <c r="E858" t="str">
        <f>B858&amp;"_"&amp;C858</f>
        <v>2_2</v>
      </c>
    </row>
    <row r="859" spans="1:5" x14ac:dyDescent="0.3">
      <c r="A859" s="13">
        <f>DATEVALUE(MID(rawdata!A1051,9, 2)&amp; "/" &amp; MID(rawdata!A1051, 5,3)&amp; "/"&amp;  MID(rawdata!A1051, 25,4)) + TIMEVALUE(MID(rawdata!A1051,12, 2)&amp; ":" &amp; MID(rawdata!A1051,15, 2)&amp; ":"&amp;  MID(rawdata!A1051,18, 2))</f>
        <v>43837.90625</v>
      </c>
      <c r="B859" s="1">
        <f>IF(ISNUMBER(VALUE(rawdata!B1074)),IF(AND(VALUE(rawdata!B1074)&gt;=0,VALUE(rawdata!B1074)&lt;=100),VALUE(rawdata!B1074),""),"")</f>
        <v>2</v>
      </c>
      <c r="C859" s="1">
        <f>IF(ISNUMBER(VALUE(rawdata!C1074)),IF(AND(VALUE(rawdata!C1074)&gt;=0,VALUE(rawdata!C1074)&lt;=100),VALUE(rawdata!C1074),""),"")</f>
        <v>2</v>
      </c>
      <c r="D859" s="1">
        <f>IF(ISNUMBER(VALUE(rawdata!D1074)),IF(AND(VALUE(rawdata!D1074)&gt;=0,VALUE(rawdata!D1074)&lt;=100),VALUE(rawdata!D1074),""),"")</f>
        <v>23</v>
      </c>
      <c r="E859" t="str">
        <f>B859&amp;"_"&amp;C859</f>
        <v>2_2</v>
      </c>
    </row>
    <row r="860" spans="1:5" x14ac:dyDescent="0.3">
      <c r="A860" s="13">
        <f>DATEVALUE(MID(rawdata!A1052,9, 2)&amp; "/" &amp; MID(rawdata!A1052, 5,3)&amp; "/"&amp;  MID(rawdata!A1052, 25,4)) + TIMEVALUE(MID(rawdata!A1052,12, 2)&amp; ":" &amp; MID(rawdata!A1052,15, 2)&amp; ":"&amp;  MID(rawdata!A1052,18, 2))</f>
        <v>43837.90625</v>
      </c>
      <c r="B860" s="1">
        <f>IF(ISNUMBER(VALUE(rawdata!B1086)),IF(AND(VALUE(rawdata!B1086)&gt;=0,VALUE(rawdata!B1086)&lt;=100),VALUE(rawdata!B1086),""),"")</f>
        <v>2</v>
      </c>
      <c r="C860" s="1">
        <f>IF(ISNUMBER(VALUE(rawdata!C1086)),IF(AND(VALUE(rawdata!C1086)&gt;=0,VALUE(rawdata!C1086)&lt;=100),VALUE(rawdata!C1086),""),"")</f>
        <v>2</v>
      </c>
      <c r="D860" s="1">
        <f>IF(ISNUMBER(VALUE(rawdata!D1086)),IF(AND(VALUE(rawdata!D1086)&gt;=0,VALUE(rawdata!D1086)&lt;=100),VALUE(rawdata!D1086),""),"")</f>
        <v>23</v>
      </c>
      <c r="E860" t="str">
        <f>B860&amp;"_"&amp;C860</f>
        <v>2_2</v>
      </c>
    </row>
    <row r="861" spans="1:5" x14ac:dyDescent="0.3">
      <c r="A861" s="13">
        <f>DATEVALUE(MID(rawdata!A1053,9, 2)&amp; "/" &amp; MID(rawdata!A1053, 5,3)&amp; "/"&amp;  MID(rawdata!A1053, 25,4)) + TIMEVALUE(MID(rawdata!A1053,12, 2)&amp; ":" &amp; MID(rawdata!A1053,15, 2)&amp; ":"&amp;  MID(rawdata!A1053,18, 2))</f>
        <v>43837.90625</v>
      </c>
      <c r="B861" s="1">
        <f>IF(ISNUMBER(VALUE(rawdata!B1098)),IF(AND(VALUE(rawdata!B1098)&gt;=0,VALUE(rawdata!B1098)&lt;=100),VALUE(rawdata!B1098),""),"")</f>
        <v>2</v>
      </c>
      <c r="C861" s="1">
        <f>IF(ISNUMBER(VALUE(rawdata!C1098)),IF(AND(VALUE(rawdata!C1098)&gt;=0,VALUE(rawdata!C1098)&lt;=100),VALUE(rawdata!C1098),""),"")</f>
        <v>2</v>
      </c>
      <c r="D861" s="1">
        <f>IF(ISNUMBER(VALUE(rawdata!D1098)),IF(AND(VALUE(rawdata!D1098)&gt;=0,VALUE(rawdata!D1098)&lt;=100),VALUE(rawdata!D1098),""),"")</f>
        <v>23</v>
      </c>
      <c r="E861" t="str">
        <f>B861&amp;"_"&amp;C861</f>
        <v>2_2</v>
      </c>
    </row>
    <row r="862" spans="1:5" x14ac:dyDescent="0.3">
      <c r="A862" s="13">
        <f>DATEVALUE(MID(rawdata!A1054,9, 2)&amp; "/" &amp; MID(rawdata!A1054, 5,3)&amp; "/"&amp;  MID(rawdata!A1054, 25,4)) + TIMEVALUE(MID(rawdata!A1054,12, 2)&amp; ":" &amp; MID(rawdata!A1054,15, 2)&amp; ":"&amp;  MID(rawdata!A1054,18, 2))</f>
        <v>43837.90625</v>
      </c>
      <c r="B862" s="1">
        <f>IF(ISNUMBER(VALUE(rawdata!B1110)),IF(AND(VALUE(rawdata!B1110)&gt;=0,VALUE(rawdata!B1110)&lt;=100),VALUE(rawdata!B1110),""),"")</f>
        <v>2</v>
      </c>
      <c r="C862" s="1">
        <f>IF(ISNUMBER(VALUE(rawdata!C1110)),IF(AND(VALUE(rawdata!C1110)&gt;=0,VALUE(rawdata!C1110)&lt;=100),VALUE(rawdata!C1110),""),"")</f>
        <v>2</v>
      </c>
      <c r="D862" s="1" t="str">
        <f>IF(ISNUMBER(VALUE(rawdata!D1110)),IF(AND(VALUE(rawdata!D1110)&gt;=0,VALUE(rawdata!D1110)&lt;=100),VALUE(rawdata!D1110),""),"")</f>
        <v/>
      </c>
      <c r="E862" t="str">
        <f>B862&amp;"_"&amp;C862</f>
        <v>2_2</v>
      </c>
    </row>
    <row r="863" spans="1:5" x14ac:dyDescent="0.3">
      <c r="A863" s="13">
        <f>DATEVALUE(MID(rawdata!A1055,9, 2)&amp; "/" &amp; MID(rawdata!A1055, 5,3)&amp; "/"&amp;  MID(rawdata!A1055, 25,4)) + TIMEVALUE(MID(rawdata!A1055,12, 2)&amp; ":" &amp; MID(rawdata!A1055,15, 2)&amp; ":"&amp;  MID(rawdata!A1055,18, 2))</f>
        <v>43837.90625</v>
      </c>
      <c r="B863" s="1">
        <f>IF(ISNUMBER(VALUE(rawdata!B1122)),IF(AND(VALUE(rawdata!B1122)&gt;=0,VALUE(rawdata!B1122)&lt;=100),VALUE(rawdata!B1122),""),"")</f>
        <v>2</v>
      </c>
      <c r="C863" s="1">
        <f>IF(ISNUMBER(VALUE(rawdata!C1122)),IF(AND(VALUE(rawdata!C1122)&gt;=0,VALUE(rawdata!C1122)&lt;=100),VALUE(rawdata!C1122),""),"")</f>
        <v>2</v>
      </c>
      <c r="D863" s="1">
        <f>IF(ISNUMBER(VALUE(rawdata!D1122)),IF(AND(VALUE(rawdata!D1122)&gt;=0,VALUE(rawdata!D1122)&lt;=100),VALUE(rawdata!D1122),""),"")</f>
        <v>23</v>
      </c>
      <c r="E863" t="str">
        <f>B863&amp;"_"&amp;C863</f>
        <v>2_2</v>
      </c>
    </row>
    <row r="864" spans="1:5" x14ac:dyDescent="0.3">
      <c r="A864" s="13">
        <f>DATEVALUE(MID(rawdata!A1056,9, 2)&amp; "/" &amp; MID(rawdata!A1056, 5,3)&amp; "/"&amp;  MID(rawdata!A1056, 25,4)) + TIMEVALUE(MID(rawdata!A1056,12, 2)&amp; ":" &amp; MID(rawdata!A1056,15, 2)&amp; ":"&amp;  MID(rawdata!A1056,18, 2))</f>
        <v>43837.90625</v>
      </c>
      <c r="B864" s="1">
        <f>IF(ISNUMBER(VALUE(rawdata!B1134)),IF(AND(VALUE(rawdata!B1134)&gt;=0,VALUE(rawdata!B1134)&lt;=100),VALUE(rawdata!B1134),""),"")</f>
        <v>2</v>
      </c>
      <c r="C864" s="1">
        <f>IF(ISNUMBER(VALUE(rawdata!C1134)),IF(AND(VALUE(rawdata!C1134)&gt;=0,VALUE(rawdata!C1134)&lt;=100),VALUE(rawdata!C1134),""),"")</f>
        <v>2</v>
      </c>
      <c r="D864" s="1">
        <f>IF(ISNUMBER(VALUE(rawdata!D1134)),IF(AND(VALUE(rawdata!D1134)&gt;=0,VALUE(rawdata!D1134)&lt;=100),VALUE(rawdata!D1134),""),"")</f>
        <v>24</v>
      </c>
      <c r="E864" t="str">
        <f>B864&amp;"_"&amp;C864</f>
        <v>2_2</v>
      </c>
    </row>
    <row r="865" spans="1:5" x14ac:dyDescent="0.3">
      <c r="A865" s="13">
        <f>DATEVALUE(MID(rawdata!A1057,9, 2)&amp; "/" &amp; MID(rawdata!A1057, 5,3)&amp; "/"&amp;  MID(rawdata!A1057, 25,4)) + TIMEVALUE(MID(rawdata!A1057,12, 2)&amp; ":" &amp; MID(rawdata!A1057,15, 2)&amp; ":"&amp;  MID(rawdata!A1057,18, 2))</f>
        <v>43837.90625</v>
      </c>
      <c r="B865" s="1">
        <f>IF(ISNUMBER(VALUE(rawdata!B1146)),IF(AND(VALUE(rawdata!B1146)&gt;=0,VALUE(rawdata!B1146)&lt;=100),VALUE(rawdata!B1146),""),"")</f>
        <v>2</v>
      </c>
      <c r="C865" s="1">
        <f>IF(ISNUMBER(VALUE(rawdata!C1146)),IF(AND(VALUE(rawdata!C1146)&gt;=0,VALUE(rawdata!C1146)&lt;=100),VALUE(rawdata!C1146),""),"")</f>
        <v>2</v>
      </c>
      <c r="D865" s="1">
        <f>IF(ISNUMBER(VALUE(rawdata!D1146)),IF(AND(VALUE(rawdata!D1146)&gt;=0,VALUE(rawdata!D1146)&lt;=100),VALUE(rawdata!D1146),""),"")</f>
        <v>24</v>
      </c>
      <c r="E865" t="str">
        <f>B865&amp;"_"&amp;C865</f>
        <v>2_2</v>
      </c>
    </row>
    <row r="866" spans="1:5" x14ac:dyDescent="0.3">
      <c r="A866" s="13">
        <f>DATEVALUE(MID(rawdata!A1058,9, 2)&amp; "/" &amp; MID(rawdata!A1058, 5,3)&amp; "/"&amp;  MID(rawdata!A1058, 25,4)) + TIMEVALUE(MID(rawdata!A1058,12, 2)&amp; ":" &amp; MID(rawdata!A1058,15, 2)&amp; ":"&amp;  MID(rawdata!A1058,18, 2))</f>
        <v>43837.916666666664</v>
      </c>
      <c r="B866" s="1">
        <f>IF(ISNUMBER(VALUE(rawdata!B1158)),IF(AND(VALUE(rawdata!B1158)&gt;=0,VALUE(rawdata!B1158)&lt;=100),VALUE(rawdata!B1158),""),"")</f>
        <v>2</v>
      </c>
      <c r="C866" s="1">
        <f>IF(ISNUMBER(VALUE(rawdata!C1158)),IF(AND(VALUE(rawdata!C1158)&gt;=0,VALUE(rawdata!C1158)&lt;=100),VALUE(rawdata!C1158),""),"")</f>
        <v>2</v>
      </c>
      <c r="D866" s="1">
        <f>IF(ISNUMBER(VALUE(rawdata!D1158)),IF(AND(VALUE(rawdata!D1158)&gt;=0,VALUE(rawdata!D1158)&lt;=100),VALUE(rawdata!D1158),""),"")</f>
        <v>24</v>
      </c>
      <c r="E866" t="str">
        <f>B866&amp;"_"&amp;C866</f>
        <v>2_2</v>
      </c>
    </row>
    <row r="867" spans="1:5" x14ac:dyDescent="0.3">
      <c r="A867" s="13">
        <f>DATEVALUE(MID(rawdata!A1059,9, 2)&amp; "/" &amp; MID(rawdata!A1059, 5,3)&amp; "/"&amp;  MID(rawdata!A1059, 25,4)) + TIMEVALUE(MID(rawdata!A1059,12, 2)&amp; ":" &amp; MID(rawdata!A1059,15, 2)&amp; ":"&amp;  MID(rawdata!A1059,18, 2))</f>
        <v>43837.916666666664</v>
      </c>
      <c r="B867" s="1">
        <f>IF(ISNUMBER(VALUE(rawdata!B1170)),IF(AND(VALUE(rawdata!B1170)&gt;=0,VALUE(rawdata!B1170)&lt;=100),VALUE(rawdata!B1170),""),"")</f>
        <v>2</v>
      </c>
      <c r="C867" s="1">
        <f>IF(ISNUMBER(VALUE(rawdata!C1170)),IF(AND(VALUE(rawdata!C1170)&gt;=0,VALUE(rawdata!C1170)&lt;=100),VALUE(rawdata!C1170),""),"")</f>
        <v>2</v>
      </c>
      <c r="D867" s="1">
        <f>IF(ISNUMBER(VALUE(rawdata!D1170)),IF(AND(VALUE(rawdata!D1170)&gt;=0,VALUE(rawdata!D1170)&lt;=100),VALUE(rawdata!D1170),""),"")</f>
        <v>24</v>
      </c>
      <c r="E867" t="str">
        <f>B867&amp;"_"&amp;C867</f>
        <v>2_2</v>
      </c>
    </row>
    <row r="868" spans="1:5" x14ac:dyDescent="0.3">
      <c r="A868" s="13">
        <f>DATEVALUE(MID(rawdata!A1060,9, 2)&amp; "/" &amp; MID(rawdata!A1060, 5,3)&amp; "/"&amp;  MID(rawdata!A1060, 25,4)) + TIMEVALUE(MID(rawdata!A1060,12, 2)&amp; ":" &amp; MID(rawdata!A1060,15, 2)&amp; ":"&amp;  MID(rawdata!A1060,18, 2))</f>
        <v>43837.916666666664</v>
      </c>
      <c r="B868" s="1">
        <f>IF(ISNUMBER(VALUE(rawdata!B1182)),IF(AND(VALUE(rawdata!B1182)&gt;=0,VALUE(rawdata!B1182)&lt;=100),VALUE(rawdata!B1182),""),"")</f>
        <v>2</v>
      </c>
      <c r="C868" s="1">
        <f>IF(ISNUMBER(VALUE(rawdata!C1182)),IF(AND(VALUE(rawdata!C1182)&gt;=0,VALUE(rawdata!C1182)&lt;=100),VALUE(rawdata!C1182),""),"")</f>
        <v>2</v>
      </c>
      <c r="D868" s="1">
        <f>IF(ISNUMBER(VALUE(rawdata!D1182)),IF(AND(VALUE(rawdata!D1182)&gt;=0,VALUE(rawdata!D1182)&lt;=100),VALUE(rawdata!D1182),""),"")</f>
        <v>24</v>
      </c>
      <c r="E868" t="str">
        <f>B868&amp;"_"&amp;C868</f>
        <v>2_2</v>
      </c>
    </row>
    <row r="869" spans="1:5" x14ac:dyDescent="0.3">
      <c r="A869" s="13">
        <f>DATEVALUE(MID(rawdata!A1061,9, 2)&amp; "/" &amp; MID(rawdata!A1061, 5,3)&amp; "/"&amp;  MID(rawdata!A1061, 25,4)) + TIMEVALUE(MID(rawdata!A1061,12, 2)&amp; ":" &amp; MID(rawdata!A1061,15, 2)&amp; ":"&amp;  MID(rawdata!A1061,18, 2))</f>
        <v>43837.916666666664</v>
      </c>
      <c r="B869" s="1">
        <f>IF(ISNUMBER(VALUE(rawdata!B1194)),IF(AND(VALUE(rawdata!B1194)&gt;=0,VALUE(rawdata!B1194)&lt;=100),VALUE(rawdata!B1194),""),"")</f>
        <v>2</v>
      </c>
      <c r="C869" s="1">
        <f>IF(ISNUMBER(VALUE(rawdata!C1194)),IF(AND(VALUE(rawdata!C1194)&gt;=0,VALUE(rawdata!C1194)&lt;=100),VALUE(rawdata!C1194),""),"")</f>
        <v>2</v>
      </c>
      <c r="D869" s="1">
        <f>IF(ISNUMBER(VALUE(rawdata!D1194)),IF(AND(VALUE(rawdata!D1194)&gt;=0,VALUE(rawdata!D1194)&lt;=100),VALUE(rawdata!D1194),""),"")</f>
        <v>25</v>
      </c>
      <c r="E869" t="str">
        <f>B869&amp;"_"&amp;C869</f>
        <v>2_2</v>
      </c>
    </row>
    <row r="870" spans="1:5" x14ac:dyDescent="0.3">
      <c r="A870" s="13">
        <f>DATEVALUE(MID(rawdata!A1062,9, 2)&amp; "/" &amp; MID(rawdata!A1062, 5,3)&amp; "/"&amp;  MID(rawdata!A1062, 25,4)) + TIMEVALUE(MID(rawdata!A1062,12, 2)&amp; ":" &amp; MID(rawdata!A1062,15, 2)&amp; ":"&amp;  MID(rawdata!A1062,18, 2))</f>
        <v>43837.916666666664</v>
      </c>
      <c r="B870" s="1">
        <f>IF(ISNUMBER(VALUE(rawdata!B1206)),IF(AND(VALUE(rawdata!B1206)&gt;=0,VALUE(rawdata!B1206)&lt;=100),VALUE(rawdata!B1206),""),"")</f>
        <v>2</v>
      </c>
      <c r="C870" s="1">
        <f>IF(ISNUMBER(VALUE(rawdata!C1206)),IF(AND(VALUE(rawdata!C1206)&gt;=0,VALUE(rawdata!C1206)&lt;=100),VALUE(rawdata!C1206),""),"")</f>
        <v>2</v>
      </c>
      <c r="D870" s="1" t="str">
        <f>IF(ISNUMBER(VALUE(rawdata!D1206)),IF(AND(VALUE(rawdata!D1206)&gt;=0,VALUE(rawdata!D1206)&lt;=100),VALUE(rawdata!D1206),""),"")</f>
        <v/>
      </c>
      <c r="E870" t="str">
        <f>B870&amp;"_"&amp;C870</f>
        <v>2_2</v>
      </c>
    </row>
    <row r="871" spans="1:5" x14ac:dyDescent="0.3">
      <c r="A871" s="13">
        <f>DATEVALUE(MID(rawdata!A1063,9, 2)&amp; "/" &amp; MID(rawdata!A1063, 5,3)&amp; "/"&amp;  MID(rawdata!A1063, 25,4)) + TIMEVALUE(MID(rawdata!A1063,12, 2)&amp; ":" &amp; MID(rawdata!A1063,15, 2)&amp; ":"&amp;  MID(rawdata!A1063,18, 2))</f>
        <v>43837.916666666664</v>
      </c>
      <c r="B871" s="1">
        <f>IF(ISNUMBER(VALUE(rawdata!B1218)),IF(AND(VALUE(rawdata!B1218)&gt;=0,VALUE(rawdata!B1218)&lt;=100),VALUE(rawdata!B1218),""),"")</f>
        <v>2</v>
      </c>
      <c r="C871" s="1">
        <f>IF(ISNUMBER(VALUE(rawdata!C1218)),IF(AND(VALUE(rawdata!C1218)&gt;=0,VALUE(rawdata!C1218)&lt;=100),VALUE(rawdata!C1218),""),"")</f>
        <v>2</v>
      </c>
      <c r="D871" s="1">
        <f>IF(ISNUMBER(VALUE(rawdata!D1218)),IF(AND(VALUE(rawdata!D1218)&gt;=0,VALUE(rawdata!D1218)&lt;=100),VALUE(rawdata!D1218),""),"")</f>
        <v>25</v>
      </c>
      <c r="E871" t="str">
        <f>B871&amp;"_"&amp;C871</f>
        <v>2_2</v>
      </c>
    </row>
    <row r="872" spans="1:5" x14ac:dyDescent="0.3">
      <c r="A872" s="13">
        <f>DATEVALUE(MID(rawdata!A1064,9, 2)&amp; "/" &amp; MID(rawdata!A1064, 5,3)&amp; "/"&amp;  MID(rawdata!A1064, 25,4)) + TIMEVALUE(MID(rawdata!A1064,12, 2)&amp; ":" &amp; MID(rawdata!A1064,15, 2)&amp; ":"&amp;  MID(rawdata!A1064,18, 2))</f>
        <v>43837.916666666664</v>
      </c>
      <c r="B872" s="1">
        <f>IF(ISNUMBER(VALUE(rawdata!B1230)),IF(AND(VALUE(rawdata!B1230)&gt;=0,VALUE(rawdata!B1230)&lt;=100),VALUE(rawdata!B1230),""),"")</f>
        <v>2</v>
      </c>
      <c r="C872" s="1">
        <f>IF(ISNUMBER(VALUE(rawdata!C1230)),IF(AND(VALUE(rawdata!C1230)&gt;=0,VALUE(rawdata!C1230)&lt;=100),VALUE(rawdata!C1230),""),"")</f>
        <v>2</v>
      </c>
      <c r="D872" s="1">
        <f>IF(ISNUMBER(VALUE(rawdata!D1230)),IF(AND(VALUE(rawdata!D1230)&gt;=0,VALUE(rawdata!D1230)&lt;=100),VALUE(rawdata!D1230),""),"")</f>
        <v>25</v>
      </c>
      <c r="E872" t="str">
        <f>B872&amp;"_"&amp;C872</f>
        <v>2_2</v>
      </c>
    </row>
    <row r="873" spans="1:5" x14ac:dyDescent="0.3">
      <c r="A873" s="13">
        <f>DATEVALUE(MID(rawdata!A1065,9, 2)&amp; "/" &amp; MID(rawdata!A1065, 5,3)&amp; "/"&amp;  MID(rawdata!A1065, 25,4)) + TIMEVALUE(MID(rawdata!A1065,12, 2)&amp; ":" &amp; MID(rawdata!A1065,15, 2)&amp; ":"&amp;  MID(rawdata!A1065,18, 2))</f>
        <v>43837.916666666664</v>
      </c>
      <c r="B873" s="1">
        <f>IF(ISNUMBER(VALUE(rawdata!B1242)),IF(AND(VALUE(rawdata!B1242)&gt;=0,VALUE(rawdata!B1242)&lt;=100),VALUE(rawdata!B1242),""),"")</f>
        <v>2</v>
      </c>
      <c r="C873" s="1">
        <f>IF(ISNUMBER(VALUE(rawdata!C1242)),IF(AND(VALUE(rawdata!C1242)&gt;=0,VALUE(rawdata!C1242)&lt;=100),VALUE(rawdata!C1242),""),"")</f>
        <v>2</v>
      </c>
      <c r="D873" s="1">
        <f>IF(ISNUMBER(VALUE(rawdata!D1242)),IF(AND(VALUE(rawdata!D1242)&gt;=0,VALUE(rawdata!D1242)&lt;=100),VALUE(rawdata!D1242),""),"")</f>
        <v>25</v>
      </c>
      <c r="E873" t="str">
        <f>B873&amp;"_"&amp;C873</f>
        <v>2_2</v>
      </c>
    </row>
    <row r="874" spans="1:5" x14ac:dyDescent="0.3">
      <c r="A874" s="13">
        <f>DATEVALUE(MID(rawdata!A1066,9, 2)&amp; "/" &amp; MID(rawdata!A1066, 5,3)&amp; "/"&amp;  MID(rawdata!A1066, 25,4)) + TIMEVALUE(MID(rawdata!A1066,12, 2)&amp; ":" &amp; MID(rawdata!A1066,15, 2)&amp; ":"&amp;  MID(rawdata!A1066,18, 2))</f>
        <v>43837.916666666664</v>
      </c>
      <c r="B874" s="1">
        <f>IF(ISNUMBER(VALUE(rawdata!B1254)),IF(AND(VALUE(rawdata!B1254)&gt;=0,VALUE(rawdata!B1254)&lt;=100),VALUE(rawdata!B1254),""),"")</f>
        <v>2</v>
      </c>
      <c r="C874" s="1">
        <f>IF(ISNUMBER(VALUE(rawdata!C1254)),IF(AND(VALUE(rawdata!C1254)&gt;=0,VALUE(rawdata!C1254)&lt;=100),VALUE(rawdata!C1254),""),"")</f>
        <v>2</v>
      </c>
      <c r="D874" s="1">
        <f>IF(ISNUMBER(VALUE(rawdata!D1254)),IF(AND(VALUE(rawdata!D1254)&gt;=0,VALUE(rawdata!D1254)&lt;=100),VALUE(rawdata!D1254),""),"")</f>
        <v>26</v>
      </c>
      <c r="E874" t="str">
        <f>B874&amp;"_"&amp;C874</f>
        <v>2_2</v>
      </c>
    </row>
    <row r="875" spans="1:5" x14ac:dyDescent="0.3">
      <c r="A875" s="13">
        <f>DATEVALUE(MID(rawdata!A1067,9, 2)&amp; "/" &amp; MID(rawdata!A1067, 5,3)&amp; "/"&amp;  MID(rawdata!A1067, 25,4)) + TIMEVALUE(MID(rawdata!A1067,12, 2)&amp; ":" &amp; MID(rawdata!A1067,15, 2)&amp; ":"&amp;  MID(rawdata!A1067,18, 2))</f>
        <v>43837.916666666664</v>
      </c>
      <c r="B875" s="1">
        <f>IF(ISNUMBER(VALUE(rawdata!B1266)),IF(AND(VALUE(rawdata!B1266)&gt;=0,VALUE(rawdata!B1266)&lt;=100),VALUE(rawdata!B1266),""),"")</f>
        <v>2</v>
      </c>
      <c r="C875" s="1">
        <f>IF(ISNUMBER(VALUE(rawdata!C1266)),IF(AND(VALUE(rawdata!C1266)&gt;=0,VALUE(rawdata!C1266)&lt;=100),VALUE(rawdata!C1266),""),"")</f>
        <v>2</v>
      </c>
      <c r="D875" s="1">
        <f>IF(ISNUMBER(VALUE(rawdata!D1266)),IF(AND(VALUE(rawdata!D1266)&gt;=0,VALUE(rawdata!D1266)&lt;=100),VALUE(rawdata!D1266),""),"")</f>
        <v>26</v>
      </c>
      <c r="E875" t="str">
        <f>B875&amp;"_"&amp;C875</f>
        <v>2_2</v>
      </c>
    </row>
    <row r="876" spans="1:5" x14ac:dyDescent="0.3">
      <c r="A876" s="13">
        <f>DATEVALUE(MID(rawdata!A1068,9, 2)&amp; "/" &amp; MID(rawdata!A1068, 5,3)&amp; "/"&amp;  MID(rawdata!A1068, 25,4)) + TIMEVALUE(MID(rawdata!A1068,12, 2)&amp; ":" &amp; MID(rawdata!A1068,15, 2)&amp; ":"&amp;  MID(rawdata!A1068,18, 2))</f>
        <v>43837.916666666664</v>
      </c>
      <c r="B876" s="1">
        <f>IF(ISNUMBER(VALUE(rawdata!B1278)),IF(AND(VALUE(rawdata!B1278)&gt;=0,VALUE(rawdata!B1278)&lt;=100),VALUE(rawdata!B1278),""),"")</f>
        <v>2</v>
      </c>
      <c r="C876" s="1">
        <f>IF(ISNUMBER(VALUE(rawdata!C1278)),IF(AND(VALUE(rawdata!C1278)&gt;=0,VALUE(rawdata!C1278)&lt;=100),VALUE(rawdata!C1278),""),"")</f>
        <v>2</v>
      </c>
      <c r="D876" s="1">
        <f>IF(ISNUMBER(VALUE(rawdata!D1278)),IF(AND(VALUE(rawdata!D1278)&gt;=0,VALUE(rawdata!D1278)&lt;=100),VALUE(rawdata!D1278),""),"")</f>
        <v>26</v>
      </c>
      <c r="E876" t="str">
        <f>B876&amp;"_"&amp;C876</f>
        <v>2_2</v>
      </c>
    </row>
    <row r="877" spans="1:5" x14ac:dyDescent="0.3">
      <c r="A877" s="13">
        <f>DATEVALUE(MID(rawdata!A1069,9, 2)&amp; "/" &amp; MID(rawdata!A1069, 5,3)&amp; "/"&amp;  MID(rawdata!A1069, 25,4)) + TIMEVALUE(MID(rawdata!A1069,12, 2)&amp; ":" &amp; MID(rawdata!A1069,15, 2)&amp; ":"&amp;  MID(rawdata!A1069,18, 2))</f>
        <v>43837.916666666664</v>
      </c>
      <c r="B877" s="1">
        <f>IF(ISNUMBER(VALUE(rawdata!B1290)),IF(AND(VALUE(rawdata!B1290)&gt;=0,VALUE(rawdata!B1290)&lt;=100),VALUE(rawdata!B1290),""),"")</f>
        <v>2</v>
      </c>
      <c r="C877" s="1">
        <f>IF(ISNUMBER(VALUE(rawdata!C1290)),IF(AND(VALUE(rawdata!C1290)&gt;=0,VALUE(rawdata!C1290)&lt;=100),VALUE(rawdata!C1290),""),"")</f>
        <v>2</v>
      </c>
      <c r="D877" s="1">
        <f>IF(ISNUMBER(VALUE(rawdata!D1290)),IF(AND(VALUE(rawdata!D1290)&gt;=0,VALUE(rawdata!D1290)&lt;=100),VALUE(rawdata!D1290),""),"")</f>
        <v>26</v>
      </c>
      <c r="E877" t="str">
        <f>B877&amp;"_"&amp;C877</f>
        <v>2_2</v>
      </c>
    </row>
    <row r="878" spans="1:5" x14ac:dyDescent="0.3">
      <c r="A878" s="13">
        <f>DATEVALUE(MID(rawdata!A1070,9, 2)&amp; "/" &amp; MID(rawdata!A1070, 5,3)&amp; "/"&amp;  MID(rawdata!A1070, 25,4)) + TIMEVALUE(MID(rawdata!A1070,12, 2)&amp; ":" &amp; MID(rawdata!A1070,15, 2)&amp; ":"&amp;  MID(rawdata!A1070,18, 2))</f>
        <v>43837.927083333336</v>
      </c>
      <c r="B878" s="1">
        <f>IF(ISNUMBER(VALUE(rawdata!B1302)),IF(AND(VALUE(rawdata!B1302)&gt;=0,VALUE(rawdata!B1302)&lt;=100),VALUE(rawdata!B1302),""),"")</f>
        <v>2</v>
      </c>
      <c r="C878" s="1">
        <f>IF(ISNUMBER(VALUE(rawdata!C1302)),IF(AND(VALUE(rawdata!C1302)&gt;=0,VALUE(rawdata!C1302)&lt;=100),VALUE(rawdata!C1302),""),"")</f>
        <v>2</v>
      </c>
      <c r="D878" s="1">
        <f>IF(ISNUMBER(VALUE(rawdata!D1302)),IF(AND(VALUE(rawdata!D1302)&gt;=0,VALUE(rawdata!D1302)&lt;=100),VALUE(rawdata!D1302),""),"")</f>
        <v>26</v>
      </c>
      <c r="E878" t="str">
        <f>B878&amp;"_"&amp;C878</f>
        <v>2_2</v>
      </c>
    </row>
    <row r="879" spans="1:5" x14ac:dyDescent="0.3">
      <c r="A879" s="13">
        <f>DATEVALUE(MID(rawdata!A1071,9, 2)&amp; "/" &amp; MID(rawdata!A1071, 5,3)&amp; "/"&amp;  MID(rawdata!A1071, 25,4)) + TIMEVALUE(MID(rawdata!A1071,12, 2)&amp; ":" &amp; MID(rawdata!A1071,15, 2)&amp; ":"&amp;  MID(rawdata!A1071,18, 2))</f>
        <v>43837.927083333336</v>
      </c>
      <c r="B879" s="1">
        <f>IF(ISNUMBER(VALUE(rawdata!B1314)),IF(AND(VALUE(rawdata!B1314)&gt;=0,VALUE(rawdata!B1314)&lt;=100),VALUE(rawdata!B1314),""),"")</f>
        <v>2</v>
      </c>
      <c r="C879" s="1">
        <f>IF(ISNUMBER(VALUE(rawdata!C1314)),IF(AND(VALUE(rawdata!C1314)&gt;=0,VALUE(rawdata!C1314)&lt;=100),VALUE(rawdata!C1314),""),"")</f>
        <v>2</v>
      </c>
      <c r="D879" s="1">
        <f>IF(ISNUMBER(VALUE(rawdata!D1314)),IF(AND(VALUE(rawdata!D1314)&gt;=0,VALUE(rawdata!D1314)&lt;=100),VALUE(rawdata!D1314),""),"")</f>
        <v>27</v>
      </c>
      <c r="E879" t="str">
        <f>B879&amp;"_"&amp;C879</f>
        <v>2_2</v>
      </c>
    </row>
    <row r="880" spans="1:5" x14ac:dyDescent="0.3">
      <c r="A880" s="13">
        <f>DATEVALUE(MID(rawdata!A1072,9, 2)&amp; "/" &amp; MID(rawdata!A1072, 5,3)&amp; "/"&amp;  MID(rawdata!A1072, 25,4)) + TIMEVALUE(MID(rawdata!A1072,12, 2)&amp; ":" &amp; MID(rawdata!A1072,15, 2)&amp; ":"&amp;  MID(rawdata!A1072,18, 2))</f>
        <v>43837.927083333336</v>
      </c>
      <c r="B880" s="1">
        <f>IF(ISNUMBER(VALUE(rawdata!B1326)),IF(AND(VALUE(rawdata!B1326)&gt;=0,VALUE(rawdata!B1326)&lt;=100),VALUE(rawdata!B1326),""),"")</f>
        <v>2</v>
      </c>
      <c r="C880" s="1">
        <f>IF(ISNUMBER(VALUE(rawdata!C1326)),IF(AND(VALUE(rawdata!C1326)&gt;=0,VALUE(rawdata!C1326)&lt;=100),VALUE(rawdata!C1326),""),"")</f>
        <v>2</v>
      </c>
      <c r="D880" s="1">
        <f>IF(ISNUMBER(VALUE(rawdata!D1326)),IF(AND(VALUE(rawdata!D1326)&gt;=0,VALUE(rawdata!D1326)&lt;=100),VALUE(rawdata!D1326),""),"")</f>
        <v>27</v>
      </c>
      <c r="E880" t="str">
        <f>B880&amp;"_"&amp;C880</f>
        <v>2_2</v>
      </c>
    </row>
    <row r="881" spans="1:5" x14ac:dyDescent="0.3">
      <c r="A881" s="13">
        <f>DATEVALUE(MID(rawdata!A1073,9, 2)&amp; "/" &amp; MID(rawdata!A1073, 5,3)&amp; "/"&amp;  MID(rawdata!A1073, 25,4)) + TIMEVALUE(MID(rawdata!A1073,12, 2)&amp; ":" &amp; MID(rawdata!A1073,15, 2)&amp; ":"&amp;  MID(rawdata!A1073,18, 2))</f>
        <v>43837.927083333336</v>
      </c>
      <c r="B881" s="1">
        <f>IF(ISNUMBER(VALUE(rawdata!B1338)),IF(AND(VALUE(rawdata!B1338)&gt;=0,VALUE(rawdata!B1338)&lt;=100),VALUE(rawdata!B1338),""),"")</f>
        <v>2</v>
      </c>
      <c r="C881" s="1">
        <f>IF(ISNUMBER(VALUE(rawdata!C1338)),IF(AND(VALUE(rawdata!C1338)&gt;=0,VALUE(rawdata!C1338)&lt;=100),VALUE(rawdata!C1338),""),"")</f>
        <v>2</v>
      </c>
      <c r="D881" s="1">
        <f>IF(ISNUMBER(VALUE(rawdata!D1338)),IF(AND(VALUE(rawdata!D1338)&gt;=0,VALUE(rawdata!D1338)&lt;=100),VALUE(rawdata!D1338),""),"")</f>
        <v>27</v>
      </c>
      <c r="E881" t="str">
        <f>B881&amp;"_"&amp;C881</f>
        <v>2_2</v>
      </c>
    </row>
    <row r="882" spans="1:5" x14ac:dyDescent="0.3">
      <c r="A882" s="13">
        <f>DATEVALUE(MID(rawdata!A1074,9, 2)&amp; "/" &amp; MID(rawdata!A1074, 5,3)&amp; "/"&amp;  MID(rawdata!A1074, 25,4)) + TIMEVALUE(MID(rawdata!A1074,12, 2)&amp; ":" &amp; MID(rawdata!A1074,15, 2)&amp; ":"&amp;  MID(rawdata!A1074,18, 2))</f>
        <v>43837.927083333336</v>
      </c>
      <c r="B882" s="1">
        <f>IF(ISNUMBER(VALUE(rawdata!B1350)),IF(AND(VALUE(rawdata!B1350)&gt;=0,VALUE(rawdata!B1350)&lt;=100),VALUE(rawdata!B1350),""),"")</f>
        <v>2</v>
      </c>
      <c r="C882" s="1">
        <f>IF(ISNUMBER(VALUE(rawdata!C1350)),IF(AND(VALUE(rawdata!C1350)&gt;=0,VALUE(rawdata!C1350)&lt;=100),VALUE(rawdata!C1350),""),"")</f>
        <v>2</v>
      </c>
      <c r="D882" s="1">
        <f>IF(ISNUMBER(VALUE(rawdata!D1350)),IF(AND(VALUE(rawdata!D1350)&gt;=0,VALUE(rawdata!D1350)&lt;=100),VALUE(rawdata!D1350),""),"")</f>
        <v>27</v>
      </c>
      <c r="E882" t="str">
        <f>B882&amp;"_"&amp;C882</f>
        <v>2_2</v>
      </c>
    </row>
    <row r="883" spans="1:5" x14ac:dyDescent="0.3">
      <c r="A883" s="13">
        <f>DATEVALUE(MID(rawdata!A1075,9, 2)&amp; "/" &amp; MID(rawdata!A1075, 5,3)&amp; "/"&amp;  MID(rawdata!A1075, 25,4)) + TIMEVALUE(MID(rawdata!A1075,12, 2)&amp; ":" &amp; MID(rawdata!A1075,15, 2)&amp; ":"&amp;  MID(rawdata!A1075,18, 2))</f>
        <v>43837.927083333336</v>
      </c>
      <c r="B883" s="1">
        <f>IF(ISNUMBER(VALUE(rawdata!B1362)),IF(AND(VALUE(rawdata!B1362)&gt;=0,VALUE(rawdata!B1362)&lt;=100),VALUE(rawdata!B1362),""),"")</f>
        <v>2</v>
      </c>
      <c r="C883" s="1">
        <f>IF(ISNUMBER(VALUE(rawdata!C1362)),IF(AND(VALUE(rawdata!C1362)&gt;=0,VALUE(rawdata!C1362)&lt;=100),VALUE(rawdata!C1362),""),"")</f>
        <v>2</v>
      </c>
      <c r="D883" s="1">
        <f>IF(ISNUMBER(VALUE(rawdata!D1362)),IF(AND(VALUE(rawdata!D1362)&gt;=0,VALUE(rawdata!D1362)&lt;=100),VALUE(rawdata!D1362),""),"")</f>
        <v>27</v>
      </c>
      <c r="E883" t="str">
        <f>B883&amp;"_"&amp;C883</f>
        <v>2_2</v>
      </c>
    </row>
    <row r="884" spans="1:5" x14ac:dyDescent="0.3">
      <c r="A884" s="13">
        <f>DATEVALUE(MID(rawdata!A1076,9, 2)&amp; "/" &amp; MID(rawdata!A1076, 5,3)&amp; "/"&amp;  MID(rawdata!A1076, 25,4)) + TIMEVALUE(MID(rawdata!A1076,12, 2)&amp; ":" &amp; MID(rawdata!A1076,15, 2)&amp; ":"&amp;  MID(rawdata!A1076,18, 2))</f>
        <v>43837.927083333336</v>
      </c>
      <c r="B884" s="1">
        <f>IF(ISNUMBER(VALUE(rawdata!B1374)),IF(AND(VALUE(rawdata!B1374)&gt;=0,VALUE(rawdata!B1374)&lt;=100),VALUE(rawdata!B1374),""),"")</f>
        <v>2</v>
      </c>
      <c r="C884" s="1">
        <f>IF(ISNUMBER(VALUE(rawdata!C1374)),IF(AND(VALUE(rawdata!C1374)&gt;=0,VALUE(rawdata!C1374)&lt;=100),VALUE(rawdata!C1374),""),"")</f>
        <v>2</v>
      </c>
      <c r="D884" s="1">
        <f>IF(ISNUMBER(VALUE(rawdata!D1374)),IF(AND(VALUE(rawdata!D1374)&gt;=0,VALUE(rawdata!D1374)&lt;=100),VALUE(rawdata!D1374),""),"")</f>
        <v>28</v>
      </c>
      <c r="E884" t="str">
        <f>B884&amp;"_"&amp;C884</f>
        <v>2_2</v>
      </c>
    </row>
    <row r="885" spans="1:5" x14ac:dyDescent="0.3">
      <c r="A885" s="13">
        <f>DATEVALUE(MID(rawdata!A1077,9, 2)&amp; "/" &amp; MID(rawdata!A1077, 5,3)&amp; "/"&amp;  MID(rawdata!A1077, 25,4)) + TIMEVALUE(MID(rawdata!A1077,12, 2)&amp; ":" &amp; MID(rawdata!A1077,15, 2)&amp; ":"&amp;  MID(rawdata!A1077,18, 2))</f>
        <v>43837.927083333336</v>
      </c>
      <c r="B885" s="1">
        <f>IF(ISNUMBER(VALUE(rawdata!B1386)),IF(AND(VALUE(rawdata!B1386)&gt;=0,VALUE(rawdata!B1386)&lt;=100),VALUE(rawdata!B1386),""),"")</f>
        <v>2</v>
      </c>
      <c r="C885" s="1">
        <f>IF(ISNUMBER(VALUE(rawdata!C1386)),IF(AND(VALUE(rawdata!C1386)&gt;=0,VALUE(rawdata!C1386)&lt;=100),VALUE(rawdata!C1386),""),"")</f>
        <v>2</v>
      </c>
      <c r="D885" s="1">
        <f>IF(ISNUMBER(VALUE(rawdata!D1386)),IF(AND(VALUE(rawdata!D1386)&gt;=0,VALUE(rawdata!D1386)&lt;=100),VALUE(rawdata!D1386),""),"")</f>
        <v>28</v>
      </c>
      <c r="E885" t="str">
        <f>B885&amp;"_"&amp;C885</f>
        <v>2_2</v>
      </c>
    </row>
    <row r="886" spans="1:5" x14ac:dyDescent="0.3">
      <c r="A886" s="13">
        <f>DATEVALUE(MID(rawdata!A1078,9, 2)&amp; "/" &amp; MID(rawdata!A1078, 5,3)&amp; "/"&amp;  MID(rawdata!A1078, 25,4)) + TIMEVALUE(MID(rawdata!A1078,12, 2)&amp; ":" &amp; MID(rawdata!A1078,15, 2)&amp; ":"&amp;  MID(rawdata!A1078,18, 2))</f>
        <v>43837.927083333336</v>
      </c>
      <c r="B886" s="1">
        <f>IF(ISNUMBER(VALUE(rawdata!B1398)),IF(AND(VALUE(rawdata!B1398)&gt;=0,VALUE(rawdata!B1398)&lt;=100),VALUE(rawdata!B1398),""),"")</f>
        <v>2</v>
      </c>
      <c r="C886" s="1">
        <f>IF(ISNUMBER(VALUE(rawdata!C1398)),IF(AND(VALUE(rawdata!C1398)&gt;=0,VALUE(rawdata!C1398)&lt;=100),VALUE(rawdata!C1398),""),"")</f>
        <v>2</v>
      </c>
      <c r="D886" s="1">
        <f>IF(ISNUMBER(VALUE(rawdata!D1398)),IF(AND(VALUE(rawdata!D1398)&gt;=0,VALUE(rawdata!D1398)&lt;=100),VALUE(rawdata!D1398),""),"")</f>
        <v>28</v>
      </c>
      <c r="E886" t="str">
        <f>B886&amp;"_"&amp;C886</f>
        <v>2_2</v>
      </c>
    </row>
    <row r="887" spans="1:5" x14ac:dyDescent="0.3">
      <c r="A887" s="13">
        <f>DATEVALUE(MID(rawdata!A1079,9, 2)&amp; "/" &amp; MID(rawdata!A1079, 5,3)&amp; "/"&amp;  MID(rawdata!A1079, 25,4)) + TIMEVALUE(MID(rawdata!A1079,12, 2)&amp; ":" &amp; MID(rawdata!A1079,15, 2)&amp; ":"&amp;  MID(rawdata!A1079,18, 2))</f>
        <v>43837.927083333336</v>
      </c>
      <c r="B887" s="1">
        <f>IF(ISNUMBER(VALUE(rawdata!B1410)),IF(AND(VALUE(rawdata!B1410)&gt;=0,VALUE(rawdata!B1410)&lt;=100),VALUE(rawdata!B1410),""),"")</f>
        <v>2</v>
      </c>
      <c r="C887" s="1">
        <f>IF(ISNUMBER(VALUE(rawdata!C1410)),IF(AND(VALUE(rawdata!C1410)&gt;=0,VALUE(rawdata!C1410)&lt;=100),VALUE(rawdata!C1410),""),"")</f>
        <v>2</v>
      </c>
      <c r="D887" s="1">
        <f>IF(ISNUMBER(VALUE(rawdata!D1410)),IF(AND(VALUE(rawdata!D1410)&gt;=0,VALUE(rawdata!D1410)&lt;=100),VALUE(rawdata!D1410),""),"")</f>
        <v>28</v>
      </c>
      <c r="E887" t="str">
        <f>B887&amp;"_"&amp;C887</f>
        <v>2_2</v>
      </c>
    </row>
    <row r="888" spans="1:5" x14ac:dyDescent="0.3">
      <c r="A888" s="13">
        <f>DATEVALUE(MID(rawdata!A1080,9, 2)&amp; "/" &amp; MID(rawdata!A1080, 5,3)&amp; "/"&amp;  MID(rawdata!A1080, 25,4)) + TIMEVALUE(MID(rawdata!A1080,12, 2)&amp; ":" &amp; MID(rawdata!A1080,15, 2)&amp; ":"&amp;  MID(rawdata!A1080,18, 2))</f>
        <v>43837.927083333336</v>
      </c>
      <c r="B888" s="1">
        <f>IF(ISNUMBER(VALUE(rawdata!B1422)),IF(AND(VALUE(rawdata!B1422)&gt;=0,VALUE(rawdata!B1422)&lt;=100),VALUE(rawdata!B1422),""),"")</f>
        <v>2</v>
      </c>
      <c r="C888" s="1">
        <f>IF(ISNUMBER(VALUE(rawdata!C1422)),IF(AND(VALUE(rawdata!C1422)&gt;=0,VALUE(rawdata!C1422)&lt;=100),VALUE(rawdata!C1422),""),"")</f>
        <v>2</v>
      </c>
      <c r="D888" s="1">
        <f>IF(ISNUMBER(VALUE(rawdata!D1422)),IF(AND(VALUE(rawdata!D1422)&gt;=0,VALUE(rawdata!D1422)&lt;=100),VALUE(rawdata!D1422),""),"")</f>
        <v>28</v>
      </c>
      <c r="E888" t="str">
        <f>B888&amp;"_"&amp;C888</f>
        <v>2_2</v>
      </c>
    </row>
    <row r="889" spans="1:5" x14ac:dyDescent="0.3">
      <c r="A889" s="13">
        <f>DATEVALUE(MID(rawdata!A1081,9, 2)&amp; "/" &amp; MID(rawdata!A1081, 5,3)&amp; "/"&amp;  MID(rawdata!A1081, 25,4)) + TIMEVALUE(MID(rawdata!A1081,12, 2)&amp; ":" &amp; MID(rawdata!A1081,15, 2)&amp; ":"&amp;  MID(rawdata!A1081,18, 2))</f>
        <v>43837.927083333336</v>
      </c>
      <c r="B889" s="1">
        <f>IF(ISNUMBER(VALUE(rawdata!B1434)),IF(AND(VALUE(rawdata!B1434)&gt;=0,VALUE(rawdata!B1434)&lt;=100),VALUE(rawdata!B1434),""),"")</f>
        <v>2</v>
      </c>
      <c r="C889" s="1">
        <f>IF(ISNUMBER(VALUE(rawdata!C1434)),IF(AND(VALUE(rawdata!C1434)&gt;=0,VALUE(rawdata!C1434)&lt;=100),VALUE(rawdata!C1434),""),"")</f>
        <v>2</v>
      </c>
      <c r="D889" s="1">
        <f>IF(ISNUMBER(VALUE(rawdata!D1434)),IF(AND(VALUE(rawdata!D1434)&gt;=0,VALUE(rawdata!D1434)&lt;=100),VALUE(rawdata!D1434),""),"")</f>
        <v>29</v>
      </c>
      <c r="E889" t="str">
        <f>B889&amp;"_"&amp;C889</f>
        <v>2_2</v>
      </c>
    </row>
    <row r="890" spans="1:5" x14ac:dyDescent="0.3">
      <c r="A890" s="13">
        <f>DATEVALUE(MID(rawdata!A1082,9, 2)&amp; "/" &amp; MID(rawdata!A1082, 5,3)&amp; "/"&amp;  MID(rawdata!A1082, 25,4)) + TIMEVALUE(MID(rawdata!A1082,12, 2)&amp; ":" &amp; MID(rawdata!A1082,15, 2)&amp; ":"&amp;  MID(rawdata!A1082,18, 2))</f>
        <v>43837.9375</v>
      </c>
      <c r="B890" s="1">
        <f>IF(ISNUMBER(VALUE(rawdata!B1446)),IF(AND(VALUE(rawdata!B1446)&gt;=0,VALUE(rawdata!B1446)&lt;=100),VALUE(rawdata!B1446),""),"")</f>
        <v>2</v>
      </c>
      <c r="C890" s="1">
        <f>IF(ISNUMBER(VALUE(rawdata!C1446)),IF(AND(VALUE(rawdata!C1446)&gt;=0,VALUE(rawdata!C1446)&lt;=100),VALUE(rawdata!C1446),""),"")</f>
        <v>2</v>
      </c>
      <c r="D890" s="1">
        <f>IF(ISNUMBER(VALUE(rawdata!D1446)),IF(AND(VALUE(rawdata!D1446)&gt;=0,VALUE(rawdata!D1446)&lt;=100),VALUE(rawdata!D1446),""),"")</f>
        <v>29</v>
      </c>
      <c r="E890" t="str">
        <f>B890&amp;"_"&amp;C890</f>
        <v>2_2</v>
      </c>
    </row>
    <row r="891" spans="1:5" x14ac:dyDescent="0.3">
      <c r="A891" s="13">
        <f>DATEVALUE(MID(rawdata!A1083,9, 2)&amp; "/" &amp; MID(rawdata!A1083, 5,3)&amp; "/"&amp;  MID(rawdata!A1083, 25,4)) + TIMEVALUE(MID(rawdata!A1083,12, 2)&amp; ":" &amp; MID(rawdata!A1083,15, 2)&amp; ":"&amp;  MID(rawdata!A1083,18, 2))</f>
        <v>43837.9375</v>
      </c>
      <c r="B891" s="1">
        <f>IF(ISNUMBER(VALUE(rawdata!B1458)),IF(AND(VALUE(rawdata!B1458)&gt;=0,VALUE(rawdata!B1458)&lt;=100),VALUE(rawdata!B1458),""),"")</f>
        <v>2</v>
      </c>
      <c r="C891" s="1">
        <f>IF(ISNUMBER(VALUE(rawdata!C1458)),IF(AND(VALUE(rawdata!C1458)&gt;=0,VALUE(rawdata!C1458)&lt;=100),VALUE(rawdata!C1458),""),"")</f>
        <v>2</v>
      </c>
      <c r="D891" s="1">
        <f>IF(ISNUMBER(VALUE(rawdata!D1458)),IF(AND(VALUE(rawdata!D1458)&gt;=0,VALUE(rawdata!D1458)&lt;=100),VALUE(rawdata!D1458),""),"")</f>
        <v>29</v>
      </c>
      <c r="E891" t="str">
        <f>B891&amp;"_"&amp;C891</f>
        <v>2_2</v>
      </c>
    </row>
    <row r="892" spans="1:5" x14ac:dyDescent="0.3">
      <c r="A892" s="13">
        <f>DATEVALUE(MID(rawdata!A1084,9, 2)&amp; "/" &amp; MID(rawdata!A1084, 5,3)&amp; "/"&amp;  MID(rawdata!A1084, 25,4)) + TIMEVALUE(MID(rawdata!A1084,12, 2)&amp; ":" &amp; MID(rawdata!A1084,15, 2)&amp; ":"&amp;  MID(rawdata!A1084,18, 2))</f>
        <v>43837.9375</v>
      </c>
      <c r="B892" s="1">
        <f>IF(ISNUMBER(VALUE(rawdata!B1470)),IF(AND(VALUE(rawdata!B1470)&gt;=0,VALUE(rawdata!B1470)&lt;=100),VALUE(rawdata!B1470),""),"")</f>
        <v>2</v>
      </c>
      <c r="C892" s="1">
        <f>IF(ISNUMBER(VALUE(rawdata!C1470)),IF(AND(VALUE(rawdata!C1470)&gt;=0,VALUE(rawdata!C1470)&lt;=100),VALUE(rawdata!C1470),""),"")</f>
        <v>2</v>
      </c>
      <c r="D892" s="1">
        <f>IF(ISNUMBER(VALUE(rawdata!D1470)),IF(AND(VALUE(rawdata!D1470)&gt;=0,VALUE(rawdata!D1470)&lt;=100),VALUE(rawdata!D1470),""),"")</f>
        <v>29</v>
      </c>
      <c r="E892" t="str">
        <f>B892&amp;"_"&amp;C892</f>
        <v>2_2</v>
      </c>
    </row>
    <row r="893" spans="1:5" x14ac:dyDescent="0.3">
      <c r="A893" s="13">
        <f>DATEVALUE(MID(rawdata!A1085,9, 2)&amp; "/" &amp; MID(rawdata!A1085, 5,3)&amp; "/"&amp;  MID(rawdata!A1085, 25,4)) + TIMEVALUE(MID(rawdata!A1085,12, 2)&amp; ":" &amp; MID(rawdata!A1085,15, 2)&amp; ":"&amp;  MID(rawdata!A1085,18, 2))</f>
        <v>43837.9375</v>
      </c>
      <c r="B893" s="1">
        <f>IF(ISNUMBER(VALUE(rawdata!B1482)),IF(AND(VALUE(rawdata!B1482)&gt;=0,VALUE(rawdata!B1482)&lt;=100),VALUE(rawdata!B1482),""),"")</f>
        <v>2</v>
      </c>
      <c r="C893" s="1">
        <f>IF(ISNUMBER(VALUE(rawdata!C1482)),IF(AND(VALUE(rawdata!C1482)&gt;=0,VALUE(rawdata!C1482)&lt;=100),VALUE(rawdata!C1482),""),"")</f>
        <v>2</v>
      </c>
      <c r="D893" s="1">
        <f>IF(ISNUMBER(VALUE(rawdata!D1482)),IF(AND(VALUE(rawdata!D1482)&gt;=0,VALUE(rawdata!D1482)&lt;=100),VALUE(rawdata!D1482),""),"")</f>
        <v>29</v>
      </c>
      <c r="E893" t="str">
        <f>B893&amp;"_"&amp;C893</f>
        <v>2_2</v>
      </c>
    </row>
    <row r="894" spans="1:5" x14ac:dyDescent="0.3">
      <c r="A894" s="13">
        <f>DATEVALUE(MID(rawdata!A1086,9, 2)&amp; "/" &amp; MID(rawdata!A1086, 5,3)&amp; "/"&amp;  MID(rawdata!A1086, 25,4)) + TIMEVALUE(MID(rawdata!A1086,12, 2)&amp; ":" &amp; MID(rawdata!A1086,15, 2)&amp; ":"&amp;  MID(rawdata!A1086,18, 2))</f>
        <v>43837.9375</v>
      </c>
      <c r="B894" s="1">
        <f>IF(ISNUMBER(VALUE(rawdata!B1494)),IF(AND(VALUE(rawdata!B1494)&gt;=0,VALUE(rawdata!B1494)&lt;=100),VALUE(rawdata!B1494),""),"")</f>
        <v>2</v>
      </c>
      <c r="C894" s="1">
        <f>IF(ISNUMBER(VALUE(rawdata!C1494)),IF(AND(VALUE(rawdata!C1494)&gt;=0,VALUE(rawdata!C1494)&lt;=100),VALUE(rawdata!C1494),""),"")</f>
        <v>2</v>
      </c>
      <c r="D894" s="1">
        <f>IF(ISNUMBER(VALUE(rawdata!D1494)),IF(AND(VALUE(rawdata!D1494)&gt;=0,VALUE(rawdata!D1494)&lt;=100),VALUE(rawdata!D1494),""),"")</f>
        <v>30</v>
      </c>
      <c r="E894" t="str">
        <f>B894&amp;"_"&amp;C894</f>
        <v>2_2</v>
      </c>
    </row>
    <row r="895" spans="1:5" x14ac:dyDescent="0.3">
      <c r="A895" s="13">
        <f>DATEVALUE(MID(rawdata!A1087,9, 2)&amp; "/" &amp; MID(rawdata!A1087, 5,3)&amp; "/"&amp;  MID(rawdata!A1087, 25,4)) + TIMEVALUE(MID(rawdata!A1087,12, 2)&amp; ":" &amp; MID(rawdata!A1087,15, 2)&amp; ":"&amp;  MID(rawdata!A1087,18, 2))</f>
        <v>43837.9375</v>
      </c>
      <c r="B895" s="1">
        <f>IF(ISNUMBER(VALUE(rawdata!B1506)),IF(AND(VALUE(rawdata!B1506)&gt;=0,VALUE(rawdata!B1506)&lt;=100),VALUE(rawdata!B1506),""),"")</f>
        <v>2</v>
      </c>
      <c r="C895" s="1">
        <f>IF(ISNUMBER(VALUE(rawdata!C1506)),IF(AND(VALUE(rawdata!C1506)&gt;=0,VALUE(rawdata!C1506)&lt;=100),VALUE(rawdata!C1506),""),"")</f>
        <v>2</v>
      </c>
      <c r="D895" s="1">
        <f>IF(ISNUMBER(VALUE(rawdata!D1506)),IF(AND(VALUE(rawdata!D1506)&gt;=0,VALUE(rawdata!D1506)&lt;=100),VALUE(rawdata!D1506),""),"")</f>
        <v>30</v>
      </c>
      <c r="E895" t="str">
        <f>B895&amp;"_"&amp;C895</f>
        <v>2_2</v>
      </c>
    </row>
    <row r="896" spans="1:5" x14ac:dyDescent="0.3">
      <c r="A896" s="13">
        <f>DATEVALUE(MID(rawdata!A1088,9, 2)&amp; "/" &amp; MID(rawdata!A1088, 5,3)&amp; "/"&amp;  MID(rawdata!A1088, 25,4)) + TIMEVALUE(MID(rawdata!A1088,12, 2)&amp; ":" &amp; MID(rawdata!A1088,15, 2)&amp; ":"&amp;  MID(rawdata!A1088,18, 2))</f>
        <v>43837.9375</v>
      </c>
      <c r="B896" s="1">
        <f>IF(ISNUMBER(VALUE(rawdata!B1518)),IF(AND(VALUE(rawdata!B1518)&gt;=0,VALUE(rawdata!B1518)&lt;=100),VALUE(rawdata!B1518),""),"")</f>
        <v>2</v>
      </c>
      <c r="C896" s="1">
        <f>IF(ISNUMBER(VALUE(rawdata!C1518)),IF(AND(VALUE(rawdata!C1518)&gt;=0,VALUE(rawdata!C1518)&lt;=100),VALUE(rawdata!C1518),""),"")</f>
        <v>2</v>
      </c>
      <c r="D896" s="1">
        <f>IF(ISNUMBER(VALUE(rawdata!D1518)),IF(AND(VALUE(rawdata!D1518)&gt;=0,VALUE(rawdata!D1518)&lt;=100),VALUE(rawdata!D1518),""),"")</f>
        <v>30</v>
      </c>
      <c r="E896" t="str">
        <f>B896&amp;"_"&amp;C896</f>
        <v>2_2</v>
      </c>
    </row>
    <row r="897" spans="1:5" x14ac:dyDescent="0.3">
      <c r="A897" s="13">
        <f>DATEVALUE(MID(rawdata!A1089,9, 2)&amp; "/" &amp; MID(rawdata!A1089, 5,3)&amp; "/"&amp;  MID(rawdata!A1089, 25,4)) + TIMEVALUE(MID(rawdata!A1089,12, 2)&amp; ":" &amp; MID(rawdata!A1089,15, 2)&amp; ":"&amp;  MID(rawdata!A1089,18, 2))</f>
        <v>43837.9375</v>
      </c>
      <c r="B897" s="1">
        <f>IF(ISNUMBER(VALUE(rawdata!B1530)),IF(AND(VALUE(rawdata!B1530)&gt;=0,VALUE(rawdata!B1530)&lt;=100),VALUE(rawdata!B1530),""),"")</f>
        <v>2</v>
      </c>
      <c r="C897" s="1">
        <f>IF(ISNUMBER(VALUE(rawdata!C1530)),IF(AND(VALUE(rawdata!C1530)&gt;=0,VALUE(rawdata!C1530)&lt;=100),VALUE(rawdata!C1530),""),"")</f>
        <v>2</v>
      </c>
      <c r="D897" s="1">
        <f>IF(ISNUMBER(VALUE(rawdata!D1530)),IF(AND(VALUE(rawdata!D1530)&gt;=0,VALUE(rawdata!D1530)&lt;=100),VALUE(rawdata!D1530),""),"")</f>
        <v>30</v>
      </c>
      <c r="E897" t="str">
        <f>B897&amp;"_"&amp;C897</f>
        <v>2_2</v>
      </c>
    </row>
    <row r="898" spans="1:5" x14ac:dyDescent="0.3">
      <c r="A898" s="13">
        <f>DATEVALUE(MID(rawdata!A1090,9, 2)&amp; "/" &amp; MID(rawdata!A1090, 5,3)&amp; "/"&amp;  MID(rawdata!A1090, 25,4)) + TIMEVALUE(MID(rawdata!A1090,12, 2)&amp; ":" &amp; MID(rawdata!A1090,15, 2)&amp; ":"&amp;  MID(rawdata!A1090,18, 2))</f>
        <v>43837.9375</v>
      </c>
      <c r="B898" s="1">
        <f>IF(ISNUMBER(VALUE(rawdata!B1542)),IF(AND(VALUE(rawdata!B1542)&gt;=0,VALUE(rawdata!B1542)&lt;=100),VALUE(rawdata!B1542),""),"")</f>
        <v>2</v>
      </c>
      <c r="C898" s="1">
        <f>IF(ISNUMBER(VALUE(rawdata!C1542)),IF(AND(VALUE(rawdata!C1542)&gt;=0,VALUE(rawdata!C1542)&lt;=100),VALUE(rawdata!C1542),""),"")</f>
        <v>2</v>
      </c>
      <c r="D898" s="1">
        <f>IF(ISNUMBER(VALUE(rawdata!D1542)),IF(AND(VALUE(rawdata!D1542)&gt;=0,VALUE(rawdata!D1542)&lt;=100),VALUE(rawdata!D1542),""),"")</f>
        <v>30</v>
      </c>
      <c r="E898" t="str">
        <f>B898&amp;"_"&amp;C898</f>
        <v>2_2</v>
      </c>
    </row>
    <row r="899" spans="1:5" x14ac:dyDescent="0.3">
      <c r="A899" s="13">
        <f>DATEVALUE(MID(rawdata!A1091,9, 2)&amp; "/" &amp; MID(rawdata!A1091, 5,3)&amp; "/"&amp;  MID(rawdata!A1091, 25,4)) + TIMEVALUE(MID(rawdata!A1091,12, 2)&amp; ":" &amp; MID(rawdata!A1091,15, 2)&amp; ":"&amp;  MID(rawdata!A1091,18, 2))</f>
        <v>43837.9375</v>
      </c>
      <c r="B899" s="1">
        <f>IF(ISNUMBER(VALUE(rawdata!B1554)),IF(AND(VALUE(rawdata!B1554)&gt;=0,VALUE(rawdata!B1554)&lt;=100),VALUE(rawdata!B1554),""),"")</f>
        <v>2</v>
      </c>
      <c r="C899" s="1">
        <f>IF(ISNUMBER(VALUE(rawdata!C1554)),IF(AND(VALUE(rawdata!C1554)&gt;=0,VALUE(rawdata!C1554)&lt;=100),VALUE(rawdata!C1554),""),"")</f>
        <v>2</v>
      </c>
      <c r="D899" s="1">
        <f>IF(ISNUMBER(VALUE(rawdata!D1554)),IF(AND(VALUE(rawdata!D1554)&gt;=0,VALUE(rawdata!D1554)&lt;=100),VALUE(rawdata!D1554),""),"")</f>
        <v>31</v>
      </c>
      <c r="E899" t="str">
        <f>B899&amp;"_"&amp;C899</f>
        <v>2_2</v>
      </c>
    </row>
    <row r="900" spans="1:5" x14ac:dyDescent="0.3">
      <c r="A900" s="13">
        <f>DATEVALUE(MID(rawdata!A1092,9, 2)&amp; "/" &amp; MID(rawdata!A1092, 5,3)&amp; "/"&amp;  MID(rawdata!A1092, 25,4)) + TIMEVALUE(MID(rawdata!A1092,12, 2)&amp; ":" &amp; MID(rawdata!A1092,15, 2)&amp; ":"&amp;  MID(rawdata!A1092,18, 2))</f>
        <v>43837.9375</v>
      </c>
      <c r="B900" s="1">
        <f>IF(ISNUMBER(VALUE(rawdata!B1566)),IF(AND(VALUE(rawdata!B1566)&gt;=0,VALUE(rawdata!B1566)&lt;=100),VALUE(rawdata!B1566),""),"")</f>
        <v>2</v>
      </c>
      <c r="C900" s="1">
        <f>IF(ISNUMBER(VALUE(rawdata!C1566)),IF(AND(VALUE(rawdata!C1566)&gt;=0,VALUE(rawdata!C1566)&lt;=100),VALUE(rawdata!C1566),""),"")</f>
        <v>2</v>
      </c>
      <c r="D900" s="1">
        <f>IF(ISNUMBER(VALUE(rawdata!D1566)),IF(AND(VALUE(rawdata!D1566)&gt;=0,VALUE(rawdata!D1566)&lt;=100),VALUE(rawdata!D1566),""),"")</f>
        <v>31</v>
      </c>
      <c r="E900" t="str">
        <f>B900&amp;"_"&amp;C900</f>
        <v>2_2</v>
      </c>
    </row>
    <row r="901" spans="1:5" x14ac:dyDescent="0.3">
      <c r="A901" s="13">
        <f>DATEVALUE(MID(rawdata!A1093,9, 2)&amp; "/" &amp; MID(rawdata!A1093, 5,3)&amp; "/"&amp;  MID(rawdata!A1093, 25,4)) + TIMEVALUE(MID(rawdata!A1093,12, 2)&amp; ":" &amp; MID(rawdata!A1093,15, 2)&amp; ":"&amp;  MID(rawdata!A1093,18, 2))</f>
        <v>43837.9375</v>
      </c>
      <c r="B901" s="1">
        <f>IF(ISNUMBER(VALUE(rawdata!B1578)),IF(AND(VALUE(rawdata!B1578)&gt;=0,VALUE(rawdata!B1578)&lt;=100),VALUE(rawdata!B1578),""),"")</f>
        <v>2</v>
      </c>
      <c r="C901" s="1">
        <f>IF(ISNUMBER(VALUE(rawdata!C1578)),IF(AND(VALUE(rawdata!C1578)&gt;=0,VALUE(rawdata!C1578)&lt;=100),VALUE(rawdata!C1578),""),"")</f>
        <v>2</v>
      </c>
      <c r="D901" s="1">
        <f>IF(ISNUMBER(VALUE(rawdata!D1578)),IF(AND(VALUE(rawdata!D1578)&gt;=0,VALUE(rawdata!D1578)&lt;=100),VALUE(rawdata!D1578),""),"")</f>
        <v>31</v>
      </c>
      <c r="E901" t="str">
        <f>B901&amp;"_"&amp;C901</f>
        <v>2_2</v>
      </c>
    </row>
    <row r="902" spans="1:5" x14ac:dyDescent="0.3">
      <c r="A902" s="13">
        <f>DATEVALUE(MID(rawdata!A1094,9, 2)&amp; "/" &amp; MID(rawdata!A1094, 5,3)&amp; "/"&amp;  MID(rawdata!A1094, 25,4)) + TIMEVALUE(MID(rawdata!A1094,12, 2)&amp; ":" &amp; MID(rawdata!A1094,15, 2)&amp; ":"&amp;  MID(rawdata!A1094,18, 2))</f>
        <v>43837.947916666664</v>
      </c>
      <c r="B902" s="1">
        <f>IF(ISNUMBER(VALUE(rawdata!B1590)),IF(AND(VALUE(rawdata!B1590)&gt;=0,VALUE(rawdata!B1590)&lt;=100),VALUE(rawdata!B1590),""),"")</f>
        <v>2</v>
      </c>
      <c r="C902" s="1">
        <f>IF(ISNUMBER(VALUE(rawdata!C1590)),IF(AND(VALUE(rawdata!C1590)&gt;=0,VALUE(rawdata!C1590)&lt;=100),VALUE(rawdata!C1590),""),"")</f>
        <v>2</v>
      </c>
      <c r="D902" s="1" t="str">
        <f>IF(ISNUMBER(VALUE(rawdata!D1590)),IF(AND(VALUE(rawdata!D1590)&gt;=0,VALUE(rawdata!D1590)&lt;=100),VALUE(rawdata!D1590),""),"")</f>
        <v/>
      </c>
      <c r="E902" t="str">
        <f>B902&amp;"_"&amp;C902</f>
        <v>2_2</v>
      </c>
    </row>
    <row r="903" spans="1:5" x14ac:dyDescent="0.3">
      <c r="A903" s="13">
        <f>DATEVALUE(MID(rawdata!A1095,9, 2)&amp; "/" &amp; MID(rawdata!A1095, 5,3)&amp; "/"&amp;  MID(rawdata!A1095, 25,4)) + TIMEVALUE(MID(rawdata!A1095,12, 2)&amp; ":" &amp; MID(rawdata!A1095,15, 2)&amp; ":"&amp;  MID(rawdata!A1095,18, 2))</f>
        <v>43837.947916666664</v>
      </c>
      <c r="B903" s="1">
        <f>IF(ISNUMBER(VALUE(rawdata!B1602)),IF(AND(VALUE(rawdata!B1602)&gt;=0,VALUE(rawdata!B1602)&lt;=100),VALUE(rawdata!B1602),""),"")</f>
        <v>2</v>
      </c>
      <c r="C903" s="1">
        <f>IF(ISNUMBER(VALUE(rawdata!C1602)),IF(AND(VALUE(rawdata!C1602)&gt;=0,VALUE(rawdata!C1602)&lt;=100),VALUE(rawdata!C1602),""),"")</f>
        <v>2</v>
      </c>
      <c r="D903" s="1">
        <f>IF(ISNUMBER(VALUE(rawdata!D1602)),IF(AND(VALUE(rawdata!D1602)&gt;=0,VALUE(rawdata!D1602)&lt;=100),VALUE(rawdata!D1602),""),"")</f>
        <v>31</v>
      </c>
      <c r="E903" t="str">
        <f>B903&amp;"_"&amp;C903</f>
        <v>2_2</v>
      </c>
    </row>
    <row r="904" spans="1:5" x14ac:dyDescent="0.3">
      <c r="A904" s="13">
        <f>DATEVALUE(MID(rawdata!A1096,9, 2)&amp; "/" &amp; MID(rawdata!A1096, 5,3)&amp; "/"&amp;  MID(rawdata!A1096, 25,4)) + TIMEVALUE(MID(rawdata!A1096,12, 2)&amp; ":" &amp; MID(rawdata!A1096,15, 2)&amp; ":"&amp;  MID(rawdata!A1096,18, 2))</f>
        <v>43837.947916666664</v>
      </c>
      <c r="B904" s="1">
        <f>IF(ISNUMBER(VALUE(rawdata!B1614)),IF(AND(VALUE(rawdata!B1614)&gt;=0,VALUE(rawdata!B1614)&lt;=100),VALUE(rawdata!B1614),""),"")</f>
        <v>2</v>
      </c>
      <c r="C904" s="1">
        <f>IF(ISNUMBER(VALUE(rawdata!C1614)),IF(AND(VALUE(rawdata!C1614)&gt;=0,VALUE(rawdata!C1614)&lt;=100),VALUE(rawdata!C1614),""),"")</f>
        <v>2</v>
      </c>
      <c r="D904" s="1">
        <f>IF(ISNUMBER(VALUE(rawdata!D1614)),IF(AND(VALUE(rawdata!D1614)&gt;=0,VALUE(rawdata!D1614)&lt;=100),VALUE(rawdata!D1614),""),"")</f>
        <v>32</v>
      </c>
      <c r="E904" t="str">
        <f>B904&amp;"_"&amp;C904</f>
        <v>2_2</v>
      </c>
    </row>
    <row r="905" spans="1:5" x14ac:dyDescent="0.3">
      <c r="A905" s="13">
        <f>DATEVALUE(MID(rawdata!A1097,9, 2)&amp; "/" &amp; MID(rawdata!A1097, 5,3)&amp; "/"&amp;  MID(rawdata!A1097, 25,4)) + TIMEVALUE(MID(rawdata!A1097,12, 2)&amp; ":" &amp; MID(rawdata!A1097,15, 2)&amp; ":"&amp;  MID(rawdata!A1097,18, 2))</f>
        <v>43837.947916666664</v>
      </c>
      <c r="B905" s="1">
        <f>IF(ISNUMBER(VALUE(rawdata!B1626)),IF(AND(VALUE(rawdata!B1626)&gt;=0,VALUE(rawdata!B1626)&lt;=100),VALUE(rawdata!B1626),""),"")</f>
        <v>2</v>
      </c>
      <c r="C905" s="1">
        <f>IF(ISNUMBER(VALUE(rawdata!C1626)),IF(AND(VALUE(rawdata!C1626)&gt;=0,VALUE(rawdata!C1626)&lt;=100),VALUE(rawdata!C1626),""),"")</f>
        <v>2</v>
      </c>
      <c r="D905" s="1">
        <f>IF(ISNUMBER(VALUE(rawdata!D1626)),IF(AND(VALUE(rawdata!D1626)&gt;=0,VALUE(rawdata!D1626)&lt;=100),VALUE(rawdata!D1626),""),"")</f>
        <v>32</v>
      </c>
      <c r="E905" t="str">
        <f>B905&amp;"_"&amp;C905</f>
        <v>2_2</v>
      </c>
    </row>
    <row r="906" spans="1:5" x14ac:dyDescent="0.3">
      <c r="A906" s="13">
        <f>DATEVALUE(MID(rawdata!A1098,9, 2)&amp; "/" &amp; MID(rawdata!A1098, 5,3)&amp; "/"&amp;  MID(rawdata!A1098, 25,4)) + TIMEVALUE(MID(rawdata!A1098,12, 2)&amp; ":" &amp; MID(rawdata!A1098,15, 2)&amp; ":"&amp;  MID(rawdata!A1098,18, 2))</f>
        <v>43837.947916666664</v>
      </c>
      <c r="B906" s="1">
        <f>IF(ISNUMBER(VALUE(rawdata!B1638)),IF(AND(VALUE(rawdata!B1638)&gt;=0,VALUE(rawdata!B1638)&lt;=100),VALUE(rawdata!B1638),""),"")</f>
        <v>2</v>
      </c>
      <c r="C906" s="1">
        <f>IF(ISNUMBER(VALUE(rawdata!C1638)),IF(AND(VALUE(rawdata!C1638)&gt;=0,VALUE(rawdata!C1638)&lt;=100),VALUE(rawdata!C1638),""),"")</f>
        <v>2</v>
      </c>
      <c r="D906" s="1">
        <f>IF(ISNUMBER(VALUE(rawdata!D1638)),IF(AND(VALUE(rawdata!D1638)&gt;=0,VALUE(rawdata!D1638)&lt;=100),VALUE(rawdata!D1638),""),"")</f>
        <v>32</v>
      </c>
      <c r="E906" t="str">
        <f>B906&amp;"_"&amp;C906</f>
        <v>2_2</v>
      </c>
    </row>
    <row r="907" spans="1:5" x14ac:dyDescent="0.3">
      <c r="A907" s="13">
        <f>DATEVALUE(MID(rawdata!A1099,9, 2)&amp; "/" &amp; MID(rawdata!A1099, 5,3)&amp; "/"&amp;  MID(rawdata!A1099, 25,4)) + TIMEVALUE(MID(rawdata!A1099,12, 2)&amp; ":" &amp; MID(rawdata!A1099,15, 2)&amp; ":"&amp;  MID(rawdata!A1099,18, 2))</f>
        <v>43837.947916666664</v>
      </c>
      <c r="B907" s="1">
        <f>IF(ISNUMBER(VALUE(rawdata!B1650)),IF(AND(VALUE(rawdata!B1650)&gt;=0,VALUE(rawdata!B1650)&lt;=100),VALUE(rawdata!B1650),""),"")</f>
        <v>2</v>
      </c>
      <c r="C907" s="1">
        <f>IF(ISNUMBER(VALUE(rawdata!C1650)),IF(AND(VALUE(rawdata!C1650)&gt;=0,VALUE(rawdata!C1650)&lt;=100),VALUE(rawdata!C1650),""),"")</f>
        <v>2</v>
      </c>
      <c r="D907" s="1">
        <f>IF(ISNUMBER(VALUE(rawdata!D1650)),IF(AND(VALUE(rawdata!D1650)&gt;=0,VALUE(rawdata!D1650)&lt;=100),VALUE(rawdata!D1650),""),"")</f>
        <v>32</v>
      </c>
      <c r="E907" t="str">
        <f>B907&amp;"_"&amp;C907</f>
        <v>2_2</v>
      </c>
    </row>
    <row r="908" spans="1:5" x14ac:dyDescent="0.3">
      <c r="A908" s="13">
        <f>DATEVALUE(MID(rawdata!A1100,9, 2)&amp; "/" &amp; MID(rawdata!A1100, 5,3)&amp; "/"&amp;  MID(rawdata!A1100, 25,4)) + TIMEVALUE(MID(rawdata!A1100,12, 2)&amp; ":" &amp; MID(rawdata!A1100,15, 2)&amp; ":"&amp;  MID(rawdata!A1100,18, 2))</f>
        <v>43837.947916666664</v>
      </c>
      <c r="B908" s="1">
        <f>IF(ISNUMBER(VALUE(rawdata!B1662)),IF(AND(VALUE(rawdata!B1662)&gt;=0,VALUE(rawdata!B1662)&lt;=100),VALUE(rawdata!B1662),""),"")</f>
        <v>2</v>
      </c>
      <c r="C908" s="1">
        <f>IF(ISNUMBER(VALUE(rawdata!C1662)),IF(AND(VALUE(rawdata!C1662)&gt;=0,VALUE(rawdata!C1662)&lt;=100),VALUE(rawdata!C1662),""),"")</f>
        <v>2</v>
      </c>
      <c r="D908" s="1">
        <f>IF(ISNUMBER(VALUE(rawdata!D1662)),IF(AND(VALUE(rawdata!D1662)&gt;=0,VALUE(rawdata!D1662)&lt;=100),VALUE(rawdata!D1662),""),"")</f>
        <v>32</v>
      </c>
      <c r="E908" t="str">
        <f>B908&amp;"_"&amp;C908</f>
        <v>2_2</v>
      </c>
    </row>
    <row r="909" spans="1:5" x14ac:dyDescent="0.3">
      <c r="A909" s="13">
        <f>DATEVALUE(MID(rawdata!A1101,9, 2)&amp; "/" &amp; MID(rawdata!A1101, 5,3)&amp; "/"&amp;  MID(rawdata!A1101, 25,4)) + TIMEVALUE(MID(rawdata!A1101,12, 2)&amp; ":" &amp; MID(rawdata!A1101,15, 2)&amp; ":"&amp;  MID(rawdata!A1101,18, 2))</f>
        <v>43837.947916666664</v>
      </c>
      <c r="B909" s="1">
        <f>IF(ISNUMBER(VALUE(rawdata!B1674)),IF(AND(VALUE(rawdata!B1674)&gt;=0,VALUE(rawdata!B1674)&lt;=100),VALUE(rawdata!B1674),""),"")</f>
        <v>2</v>
      </c>
      <c r="C909" s="1">
        <f>IF(ISNUMBER(VALUE(rawdata!C1674)),IF(AND(VALUE(rawdata!C1674)&gt;=0,VALUE(rawdata!C1674)&lt;=100),VALUE(rawdata!C1674),""),"")</f>
        <v>2</v>
      </c>
      <c r="D909" s="1">
        <f>IF(ISNUMBER(VALUE(rawdata!D1674)),IF(AND(VALUE(rawdata!D1674)&gt;=0,VALUE(rawdata!D1674)&lt;=100),VALUE(rawdata!D1674),""),"")</f>
        <v>33</v>
      </c>
      <c r="E909" t="str">
        <f>B909&amp;"_"&amp;C909</f>
        <v>2_2</v>
      </c>
    </row>
    <row r="910" spans="1:5" x14ac:dyDescent="0.3">
      <c r="A910" s="13">
        <f>DATEVALUE(MID(rawdata!A1102,9, 2)&amp; "/" &amp; MID(rawdata!A1102, 5,3)&amp; "/"&amp;  MID(rawdata!A1102, 25,4)) + TIMEVALUE(MID(rawdata!A1102,12, 2)&amp; ":" &amp; MID(rawdata!A1102,15, 2)&amp; ":"&amp;  MID(rawdata!A1102,18, 2))</f>
        <v>43837.947916666664</v>
      </c>
      <c r="B910" s="1">
        <f>IF(ISNUMBER(VALUE(rawdata!B1686)),IF(AND(VALUE(rawdata!B1686)&gt;=0,VALUE(rawdata!B1686)&lt;=100),VALUE(rawdata!B1686),""),"")</f>
        <v>2</v>
      </c>
      <c r="C910" s="1">
        <f>IF(ISNUMBER(VALUE(rawdata!C1686)),IF(AND(VALUE(rawdata!C1686)&gt;=0,VALUE(rawdata!C1686)&lt;=100),VALUE(rawdata!C1686),""),"")</f>
        <v>2</v>
      </c>
      <c r="D910" s="1">
        <f>IF(ISNUMBER(VALUE(rawdata!D1686)),IF(AND(VALUE(rawdata!D1686)&gt;=0,VALUE(rawdata!D1686)&lt;=100),VALUE(rawdata!D1686),""),"")</f>
        <v>33</v>
      </c>
      <c r="E910" t="str">
        <f>B910&amp;"_"&amp;C910</f>
        <v>2_2</v>
      </c>
    </row>
    <row r="911" spans="1:5" x14ac:dyDescent="0.3">
      <c r="A911" s="13">
        <f>DATEVALUE(MID(rawdata!A1103,9, 2)&amp; "/" &amp; MID(rawdata!A1103, 5,3)&amp; "/"&amp;  MID(rawdata!A1103, 25,4)) + TIMEVALUE(MID(rawdata!A1103,12, 2)&amp; ":" &amp; MID(rawdata!A1103,15, 2)&amp; ":"&amp;  MID(rawdata!A1103,18, 2))</f>
        <v>43837.947916666664</v>
      </c>
      <c r="B911" s="1">
        <f>IF(ISNUMBER(VALUE(rawdata!B1698)),IF(AND(VALUE(rawdata!B1698)&gt;=0,VALUE(rawdata!B1698)&lt;=100),VALUE(rawdata!B1698),""),"")</f>
        <v>2</v>
      </c>
      <c r="C911" s="1">
        <f>IF(ISNUMBER(VALUE(rawdata!C1698)),IF(AND(VALUE(rawdata!C1698)&gt;=0,VALUE(rawdata!C1698)&lt;=100),VALUE(rawdata!C1698),""),"")</f>
        <v>2</v>
      </c>
      <c r="D911" s="1">
        <f>IF(ISNUMBER(VALUE(rawdata!D1698)),IF(AND(VALUE(rawdata!D1698)&gt;=0,VALUE(rawdata!D1698)&lt;=100),VALUE(rawdata!D1698),""),"")</f>
        <v>33</v>
      </c>
      <c r="E911" t="str">
        <f>B911&amp;"_"&amp;C911</f>
        <v>2_2</v>
      </c>
    </row>
    <row r="912" spans="1:5" x14ac:dyDescent="0.3">
      <c r="A912" s="13">
        <f>DATEVALUE(MID(rawdata!A1104,9, 2)&amp; "/" &amp; MID(rawdata!A1104, 5,3)&amp; "/"&amp;  MID(rawdata!A1104, 25,4)) + TIMEVALUE(MID(rawdata!A1104,12, 2)&amp; ":" &amp; MID(rawdata!A1104,15, 2)&amp; ":"&amp;  MID(rawdata!A1104,18, 2))</f>
        <v>43837.947916666664</v>
      </c>
      <c r="B912" s="1">
        <f>IF(ISNUMBER(VALUE(rawdata!B1710)),IF(AND(VALUE(rawdata!B1710)&gt;=0,VALUE(rawdata!B1710)&lt;=100),VALUE(rawdata!B1710),""),"")</f>
        <v>2</v>
      </c>
      <c r="C912" s="1">
        <f>IF(ISNUMBER(VALUE(rawdata!C1710)),IF(AND(VALUE(rawdata!C1710)&gt;=0,VALUE(rawdata!C1710)&lt;=100),VALUE(rawdata!C1710),""),"")</f>
        <v>2</v>
      </c>
      <c r="D912" s="1">
        <f>IF(ISNUMBER(VALUE(rawdata!D1710)),IF(AND(VALUE(rawdata!D1710)&gt;=0,VALUE(rawdata!D1710)&lt;=100),VALUE(rawdata!D1710),""),"")</f>
        <v>33</v>
      </c>
      <c r="E912" t="str">
        <f>B912&amp;"_"&amp;C912</f>
        <v>2_2</v>
      </c>
    </row>
    <row r="913" spans="1:5" x14ac:dyDescent="0.3">
      <c r="A913" s="13">
        <f>DATEVALUE(MID(rawdata!A1105,9, 2)&amp; "/" &amp; MID(rawdata!A1105, 5,3)&amp; "/"&amp;  MID(rawdata!A1105, 25,4)) + TIMEVALUE(MID(rawdata!A1105,12, 2)&amp; ":" &amp; MID(rawdata!A1105,15, 2)&amp; ":"&amp;  MID(rawdata!A1105,18, 2))</f>
        <v>43837.947916666664</v>
      </c>
      <c r="B913" s="1">
        <f>IF(ISNUMBER(VALUE(rawdata!B1722)),IF(AND(VALUE(rawdata!B1722)&gt;=0,VALUE(rawdata!B1722)&lt;=100),VALUE(rawdata!B1722),""),"")</f>
        <v>2</v>
      </c>
      <c r="C913" s="1">
        <f>IF(ISNUMBER(VALUE(rawdata!C1722)),IF(AND(VALUE(rawdata!C1722)&gt;=0,VALUE(rawdata!C1722)&lt;=100),VALUE(rawdata!C1722),""),"")</f>
        <v>2</v>
      </c>
      <c r="D913" s="1">
        <f>IF(ISNUMBER(VALUE(rawdata!D1722)),IF(AND(VALUE(rawdata!D1722)&gt;=0,VALUE(rawdata!D1722)&lt;=100),VALUE(rawdata!D1722),""),"")</f>
        <v>33</v>
      </c>
      <c r="E913" t="str">
        <f>B913&amp;"_"&amp;C913</f>
        <v>2_2</v>
      </c>
    </row>
    <row r="914" spans="1:5" x14ac:dyDescent="0.3">
      <c r="A914" s="13">
        <f>DATEVALUE(MID(rawdata!A1106,9, 2)&amp; "/" &amp; MID(rawdata!A1106, 5,3)&amp; "/"&amp;  MID(rawdata!A1106, 25,4)) + TIMEVALUE(MID(rawdata!A1106,12, 2)&amp; ":" &amp; MID(rawdata!A1106,15, 2)&amp; ":"&amp;  MID(rawdata!A1106,18, 2))</f>
        <v>43837.958333333336</v>
      </c>
      <c r="B914" s="1">
        <f>IF(ISNUMBER(VALUE(rawdata!B1734)),IF(AND(VALUE(rawdata!B1734)&gt;=0,VALUE(rawdata!B1734)&lt;=100),VALUE(rawdata!B1734),""),"")</f>
        <v>2</v>
      </c>
      <c r="C914" s="1">
        <f>IF(ISNUMBER(VALUE(rawdata!C1734)),IF(AND(VALUE(rawdata!C1734)&gt;=0,VALUE(rawdata!C1734)&lt;=100),VALUE(rawdata!C1734),""),"")</f>
        <v>2</v>
      </c>
      <c r="D914" s="1">
        <f>IF(ISNUMBER(VALUE(rawdata!D1734)),IF(AND(VALUE(rawdata!D1734)&gt;=0,VALUE(rawdata!D1734)&lt;=100),VALUE(rawdata!D1734),""),"")</f>
        <v>34</v>
      </c>
      <c r="E914" t="str">
        <f>B914&amp;"_"&amp;C914</f>
        <v>2_2</v>
      </c>
    </row>
    <row r="915" spans="1:5" x14ac:dyDescent="0.3">
      <c r="A915" s="13">
        <f>DATEVALUE(MID(rawdata!A1107,9, 2)&amp; "/" &amp; MID(rawdata!A1107, 5,3)&amp; "/"&amp;  MID(rawdata!A1107, 25,4)) + TIMEVALUE(MID(rawdata!A1107,12, 2)&amp; ":" &amp; MID(rawdata!A1107,15, 2)&amp; ":"&amp;  MID(rawdata!A1107,18, 2))</f>
        <v>43837.958333333336</v>
      </c>
      <c r="B915" s="1">
        <f>IF(ISNUMBER(VALUE(rawdata!B1746)),IF(AND(VALUE(rawdata!B1746)&gt;=0,VALUE(rawdata!B1746)&lt;=100),VALUE(rawdata!B1746),""),"")</f>
        <v>2</v>
      </c>
      <c r="C915" s="1">
        <f>IF(ISNUMBER(VALUE(rawdata!C1746)),IF(AND(VALUE(rawdata!C1746)&gt;=0,VALUE(rawdata!C1746)&lt;=100),VALUE(rawdata!C1746),""),"")</f>
        <v>2</v>
      </c>
      <c r="D915" s="1" t="str">
        <f>IF(ISNUMBER(VALUE(rawdata!D1746)),IF(AND(VALUE(rawdata!D1746)&gt;=0,VALUE(rawdata!D1746)&lt;=100),VALUE(rawdata!D1746),""),"")</f>
        <v/>
      </c>
      <c r="E915" t="str">
        <f>B915&amp;"_"&amp;C915</f>
        <v>2_2</v>
      </c>
    </row>
    <row r="916" spans="1:5" x14ac:dyDescent="0.3">
      <c r="A916" s="13">
        <f>DATEVALUE(MID(rawdata!A1108,9, 2)&amp; "/" &amp; MID(rawdata!A1108, 5,3)&amp; "/"&amp;  MID(rawdata!A1108, 25,4)) + TIMEVALUE(MID(rawdata!A1108,12, 2)&amp; ":" &amp; MID(rawdata!A1108,15, 2)&amp; ":"&amp;  MID(rawdata!A1108,18, 2))</f>
        <v>43837.958333333336</v>
      </c>
      <c r="B916" s="1">
        <f>IF(ISNUMBER(VALUE(rawdata!B1758)),IF(AND(VALUE(rawdata!B1758)&gt;=0,VALUE(rawdata!B1758)&lt;=100),VALUE(rawdata!B1758),""),"")</f>
        <v>2</v>
      </c>
      <c r="C916" s="1">
        <f>IF(ISNUMBER(VALUE(rawdata!C1758)),IF(AND(VALUE(rawdata!C1758)&gt;=0,VALUE(rawdata!C1758)&lt;=100),VALUE(rawdata!C1758),""),"")</f>
        <v>2</v>
      </c>
      <c r="D916" s="1">
        <f>IF(ISNUMBER(VALUE(rawdata!D1758)),IF(AND(VALUE(rawdata!D1758)&gt;=0,VALUE(rawdata!D1758)&lt;=100),VALUE(rawdata!D1758),""),"")</f>
        <v>34</v>
      </c>
      <c r="E916" t="str">
        <f>B916&amp;"_"&amp;C916</f>
        <v>2_2</v>
      </c>
    </row>
    <row r="917" spans="1:5" x14ac:dyDescent="0.3">
      <c r="A917" s="13">
        <f>DATEVALUE(MID(rawdata!A1109,9, 2)&amp; "/" &amp; MID(rawdata!A1109, 5,3)&amp; "/"&amp;  MID(rawdata!A1109, 25,4)) + TIMEVALUE(MID(rawdata!A1109,12, 2)&amp; ":" &amp; MID(rawdata!A1109,15, 2)&amp; ":"&amp;  MID(rawdata!A1109,18, 2))</f>
        <v>43837.958333333336</v>
      </c>
      <c r="B917" s="1">
        <f>IF(ISNUMBER(VALUE(rawdata!B1770)),IF(AND(VALUE(rawdata!B1770)&gt;=0,VALUE(rawdata!B1770)&lt;=100),VALUE(rawdata!B1770),""),"")</f>
        <v>2</v>
      </c>
      <c r="C917" s="1">
        <f>IF(ISNUMBER(VALUE(rawdata!C1770)),IF(AND(VALUE(rawdata!C1770)&gt;=0,VALUE(rawdata!C1770)&lt;=100),VALUE(rawdata!C1770),""),"")</f>
        <v>2</v>
      </c>
      <c r="D917" s="1">
        <f>IF(ISNUMBER(VALUE(rawdata!D1770)),IF(AND(VALUE(rawdata!D1770)&gt;=0,VALUE(rawdata!D1770)&lt;=100),VALUE(rawdata!D1770),""),"")</f>
        <v>34</v>
      </c>
      <c r="E917" t="str">
        <f>B917&amp;"_"&amp;C917</f>
        <v>2_2</v>
      </c>
    </row>
    <row r="918" spans="1:5" x14ac:dyDescent="0.3">
      <c r="A918" s="13">
        <f>DATEVALUE(MID(rawdata!A1110,9, 2)&amp; "/" &amp; MID(rawdata!A1110, 5,3)&amp; "/"&amp;  MID(rawdata!A1110, 25,4)) + TIMEVALUE(MID(rawdata!A1110,12, 2)&amp; ":" &amp; MID(rawdata!A1110,15, 2)&amp; ":"&amp;  MID(rawdata!A1110,18, 2))</f>
        <v>43837.958333333336</v>
      </c>
      <c r="B918" s="1">
        <f>IF(ISNUMBER(VALUE(rawdata!B1782)),IF(AND(VALUE(rawdata!B1782)&gt;=0,VALUE(rawdata!B1782)&lt;=100),VALUE(rawdata!B1782),""),"")</f>
        <v>2</v>
      </c>
      <c r="C918" s="1">
        <f>IF(ISNUMBER(VALUE(rawdata!C1782)),IF(AND(VALUE(rawdata!C1782)&gt;=0,VALUE(rawdata!C1782)&lt;=100),VALUE(rawdata!C1782),""),"")</f>
        <v>2</v>
      </c>
      <c r="D918" s="1">
        <f>IF(ISNUMBER(VALUE(rawdata!D1782)),IF(AND(VALUE(rawdata!D1782)&gt;=0,VALUE(rawdata!D1782)&lt;=100),VALUE(rawdata!D1782),""),"")</f>
        <v>34</v>
      </c>
      <c r="E918" t="str">
        <f>B918&amp;"_"&amp;C918</f>
        <v>2_2</v>
      </c>
    </row>
    <row r="919" spans="1:5" x14ac:dyDescent="0.3">
      <c r="A919" s="13">
        <f>DATEVALUE(MID(rawdata!A1111,9, 2)&amp; "/" &amp; MID(rawdata!A1111, 5,3)&amp; "/"&amp;  MID(rawdata!A1111, 25,4)) + TIMEVALUE(MID(rawdata!A1111,12, 2)&amp; ":" &amp; MID(rawdata!A1111,15, 2)&amp; ":"&amp;  MID(rawdata!A1111,18, 2))</f>
        <v>43837.958333333336</v>
      </c>
      <c r="B919" s="1">
        <f>IF(ISNUMBER(VALUE(rawdata!B1794)),IF(AND(VALUE(rawdata!B1794)&gt;=0,VALUE(rawdata!B1794)&lt;=100),VALUE(rawdata!B1794),""),"")</f>
        <v>2</v>
      </c>
      <c r="C919" s="1">
        <f>IF(ISNUMBER(VALUE(rawdata!C1794)),IF(AND(VALUE(rawdata!C1794)&gt;=0,VALUE(rawdata!C1794)&lt;=100),VALUE(rawdata!C1794),""),"")</f>
        <v>2</v>
      </c>
      <c r="D919" s="1">
        <f>IF(ISNUMBER(VALUE(rawdata!D1794)),IF(AND(VALUE(rawdata!D1794)&gt;=0,VALUE(rawdata!D1794)&lt;=100),VALUE(rawdata!D1794),""),"")</f>
        <v>35</v>
      </c>
      <c r="E919" t="str">
        <f>B919&amp;"_"&amp;C919</f>
        <v>2_2</v>
      </c>
    </row>
    <row r="920" spans="1:5" x14ac:dyDescent="0.3">
      <c r="A920" s="13">
        <f>DATEVALUE(MID(rawdata!A1112,9, 2)&amp; "/" &amp; MID(rawdata!A1112, 5,3)&amp; "/"&amp;  MID(rawdata!A1112, 25,4)) + TIMEVALUE(MID(rawdata!A1112,12, 2)&amp; ":" &amp; MID(rawdata!A1112,15, 2)&amp; ":"&amp;  MID(rawdata!A1112,18, 2))</f>
        <v>43837.958333333336</v>
      </c>
      <c r="B920" s="1">
        <f>IF(ISNUMBER(VALUE(rawdata!B1806)),IF(AND(VALUE(rawdata!B1806)&gt;=0,VALUE(rawdata!B1806)&lt;=100),VALUE(rawdata!B1806),""),"")</f>
        <v>2</v>
      </c>
      <c r="C920" s="1">
        <f>IF(ISNUMBER(VALUE(rawdata!C1806)),IF(AND(VALUE(rawdata!C1806)&gt;=0,VALUE(rawdata!C1806)&lt;=100),VALUE(rawdata!C1806),""),"")</f>
        <v>2</v>
      </c>
      <c r="D920" s="1">
        <f>IF(ISNUMBER(VALUE(rawdata!D1806)),IF(AND(VALUE(rawdata!D1806)&gt;=0,VALUE(rawdata!D1806)&lt;=100),VALUE(rawdata!D1806),""),"")</f>
        <v>35</v>
      </c>
      <c r="E920" t="str">
        <f>B920&amp;"_"&amp;C920</f>
        <v>2_2</v>
      </c>
    </row>
    <row r="921" spans="1:5" x14ac:dyDescent="0.3">
      <c r="A921" s="13">
        <f>DATEVALUE(MID(rawdata!A1113,9, 2)&amp; "/" &amp; MID(rawdata!A1113, 5,3)&amp; "/"&amp;  MID(rawdata!A1113, 25,4)) + TIMEVALUE(MID(rawdata!A1113,12, 2)&amp; ":" &amp; MID(rawdata!A1113,15, 2)&amp; ":"&amp;  MID(rawdata!A1113,18, 2))</f>
        <v>43837.958333333336</v>
      </c>
      <c r="B921" s="1">
        <f>IF(ISNUMBER(VALUE(rawdata!B1818)),IF(AND(VALUE(rawdata!B1818)&gt;=0,VALUE(rawdata!B1818)&lt;=100),VALUE(rawdata!B1818),""),"")</f>
        <v>2</v>
      </c>
      <c r="C921" s="1">
        <f>IF(ISNUMBER(VALUE(rawdata!C1818)),IF(AND(VALUE(rawdata!C1818)&gt;=0,VALUE(rawdata!C1818)&lt;=100),VALUE(rawdata!C1818),""),"")</f>
        <v>2</v>
      </c>
      <c r="D921" s="1">
        <f>IF(ISNUMBER(VALUE(rawdata!D1818)),IF(AND(VALUE(rawdata!D1818)&gt;=0,VALUE(rawdata!D1818)&lt;=100),VALUE(rawdata!D1818),""),"")</f>
        <v>35</v>
      </c>
      <c r="E921" t="str">
        <f>B921&amp;"_"&amp;C921</f>
        <v>2_2</v>
      </c>
    </row>
    <row r="922" spans="1:5" x14ac:dyDescent="0.3">
      <c r="A922" s="13">
        <f>DATEVALUE(MID(rawdata!A1114,9, 2)&amp; "/" &amp; MID(rawdata!A1114, 5,3)&amp; "/"&amp;  MID(rawdata!A1114, 25,4)) + TIMEVALUE(MID(rawdata!A1114,12, 2)&amp; ":" &amp; MID(rawdata!A1114,15, 2)&amp; ":"&amp;  MID(rawdata!A1114,18, 2))</f>
        <v>43837.958333333336</v>
      </c>
      <c r="B922" s="1">
        <f>IF(ISNUMBER(VALUE(rawdata!B1830)),IF(AND(VALUE(rawdata!B1830)&gt;=0,VALUE(rawdata!B1830)&lt;=100),VALUE(rawdata!B1830),""),"")</f>
        <v>2</v>
      </c>
      <c r="C922" s="1">
        <f>IF(ISNUMBER(VALUE(rawdata!C1830)),IF(AND(VALUE(rawdata!C1830)&gt;=0,VALUE(rawdata!C1830)&lt;=100),VALUE(rawdata!C1830),""),"")</f>
        <v>2</v>
      </c>
      <c r="D922" s="1">
        <f>IF(ISNUMBER(VALUE(rawdata!D1830)),IF(AND(VALUE(rawdata!D1830)&gt;=0,VALUE(rawdata!D1830)&lt;=100),VALUE(rawdata!D1830),""),"")</f>
        <v>35</v>
      </c>
      <c r="E922" t="str">
        <f>B922&amp;"_"&amp;C922</f>
        <v>2_2</v>
      </c>
    </row>
    <row r="923" spans="1:5" x14ac:dyDescent="0.3">
      <c r="A923" s="13">
        <f>DATEVALUE(MID(rawdata!A1115,9, 2)&amp; "/" &amp; MID(rawdata!A1115, 5,3)&amp; "/"&amp;  MID(rawdata!A1115, 25,4)) + TIMEVALUE(MID(rawdata!A1115,12, 2)&amp; ":" &amp; MID(rawdata!A1115,15, 2)&amp; ":"&amp;  MID(rawdata!A1115,18, 2))</f>
        <v>43837.958333333336</v>
      </c>
      <c r="B923" s="1">
        <f>IF(ISNUMBER(VALUE(rawdata!B1842)),IF(AND(VALUE(rawdata!B1842)&gt;=0,VALUE(rawdata!B1842)&lt;=100),VALUE(rawdata!B1842),""),"")</f>
        <v>2</v>
      </c>
      <c r="C923" s="1">
        <f>IF(ISNUMBER(VALUE(rawdata!C1842)),IF(AND(VALUE(rawdata!C1842)&gt;=0,VALUE(rawdata!C1842)&lt;=100),VALUE(rawdata!C1842),""),"")</f>
        <v>2</v>
      </c>
      <c r="D923" s="1">
        <f>IF(ISNUMBER(VALUE(rawdata!D1842)),IF(AND(VALUE(rawdata!D1842)&gt;=0,VALUE(rawdata!D1842)&lt;=100),VALUE(rawdata!D1842),""),"")</f>
        <v>35</v>
      </c>
      <c r="E923" t="str">
        <f>B923&amp;"_"&amp;C923</f>
        <v>2_2</v>
      </c>
    </row>
    <row r="924" spans="1:5" x14ac:dyDescent="0.3">
      <c r="A924" s="13">
        <f>DATEVALUE(MID(rawdata!A1116,9, 2)&amp; "/" &amp; MID(rawdata!A1116, 5,3)&amp; "/"&amp;  MID(rawdata!A1116, 25,4)) + TIMEVALUE(MID(rawdata!A1116,12, 2)&amp; ":" &amp; MID(rawdata!A1116,15, 2)&amp; ":"&amp;  MID(rawdata!A1116,18, 2))</f>
        <v>43837.958333333336</v>
      </c>
      <c r="B924" s="1">
        <f>IF(ISNUMBER(VALUE(rawdata!B1854)),IF(AND(VALUE(rawdata!B1854)&gt;=0,VALUE(rawdata!B1854)&lt;=100),VALUE(rawdata!B1854),""),"")</f>
        <v>2</v>
      </c>
      <c r="C924" s="1">
        <f>IF(ISNUMBER(VALUE(rawdata!C1854)),IF(AND(VALUE(rawdata!C1854)&gt;=0,VALUE(rawdata!C1854)&lt;=100),VALUE(rawdata!C1854),""),"")</f>
        <v>2</v>
      </c>
      <c r="D924" s="1">
        <f>IF(ISNUMBER(VALUE(rawdata!D1854)),IF(AND(VALUE(rawdata!D1854)&gt;=0,VALUE(rawdata!D1854)&lt;=100),VALUE(rawdata!D1854),""),"")</f>
        <v>36</v>
      </c>
      <c r="E924" t="str">
        <f>B924&amp;"_"&amp;C924</f>
        <v>2_2</v>
      </c>
    </row>
    <row r="925" spans="1:5" x14ac:dyDescent="0.3">
      <c r="A925" s="13">
        <f>DATEVALUE(MID(rawdata!A1117,9, 2)&amp; "/" &amp; MID(rawdata!A1117, 5,3)&amp; "/"&amp;  MID(rawdata!A1117, 25,4)) + TIMEVALUE(MID(rawdata!A1117,12, 2)&amp; ":" &amp; MID(rawdata!A1117,15, 2)&amp; ":"&amp;  MID(rawdata!A1117,18, 2))</f>
        <v>43837.958333333336</v>
      </c>
      <c r="B925" s="1">
        <f>IF(ISNUMBER(VALUE(rawdata!B1866)),IF(AND(VALUE(rawdata!B1866)&gt;=0,VALUE(rawdata!B1866)&lt;=100),VALUE(rawdata!B1866),""),"")</f>
        <v>2</v>
      </c>
      <c r="C925" s="1">
        <f>IF(ISNUMBER(VALUE(rawdata!C1866)),IF(AND(VALUE(rawdata!C1866)&gt;=0,VALUE(rawdata!C1866)&lt;=100),VALUE(rawdata!C1866),""),"")</f>
        <v>2</v>
      </c>
      <c r="D925" s="1" t="str">
        <f>IF(ISNUMBER(VALUE(rawdata!D1866)),IF(AND(VALUE(rawdata!D1866)&gt;=0,VALUE(rawdata!D1866)&lt;=100),VALUE(rawdata!D1866),""),"")</f>
        <v/>
      </c>
      <c r="E925" t="str">
        <f>B925&amp;"_"&amp;C925</f>
        <v>2_2</v>
      </c>
    </row>
    <row r="926" spans="1:5" x14ac:dyDescent="0.3">
      <c r="A926" s="13">
        <f>DATEVALUE(MID(rawdata!A1118,9, 2)&amp; "/" &amp; MID(rawdata!A1118, 5,3)&amp; "/"&amp;  MID(rawdata!A1118, 25,4)) + TIMEVALUE(MID(rawdata!A1118,12, 2)&amp; ":" &amp; MID(rawdata!A1118,15, 2)&amp; ":"&amp;  MID(rawdata!A1118,18, 2))</f>
        <v>43837.96875</v>
      </c>
      <c r="B926" s="1">
        <f>IF(ISNUMBER(VALUE(rawdata!B1878)),IF(AND(VALUE(rawdata!B1878)&gt;=0,VALUE(rawdata!B1878)&lt;=100),VALUE(rawdata!B1878),""),"")</f>
        <v>2</v>
      </c>
      <c r="C926" s="1">
        <f>IF(ISNUMBER(VALUE(rawdata!C1878)),IF(AND(VALUE(rawdata!C1878)&gt;=0,VALUE(rawdata!C1878)&lt;=100),VALUE(rawdata!C1878),""),"")</f>
        <v>2</v>
      </c>
      <c r="D926" s="1">
        <f>IF(ISNUMBER(VALUE(rawdata!D1878)),IF(AND(VALUE(rawdata!D1878)&gt;=0,VALUE(rawdata!D1878)&lt;=100),VALUE(rawdata!D1878),""),"")</f>
        <v>36</v>
      </c>
      <c r="E926" t="str">
        <f>B926&amp;"_"&amp;C926</f>
        <v>2_2</v>
      </c>
    </row>
    <row r="927" spans="1:5" x14ac:dyDescent="0.3">
      <c r="A927" s="13">
        <f>DATEVALUE(MID(rawdata!A1119,9, 2)&amp; "/" &amp; MID(rawdata!A1119, 5,3)&amp; "/"&amp;  MID(rawdata!A1119, 25,4)) + TIMEVALUE(MID(rawdata!A1119,12, 2)&amp; ":" &amp; MID(rawdata!A1119,15, 2)&amp; ":"&amp;  MID(rawdata!A1119,18, 2))</f>
        <v>43837.96875</v>
      </c>
      <c r="B927" s="1">
        <f>IF(ISNUMBER(VALUE(rawdata!B1890)),IF(AND(VALUE(rawdata!B1890)&gt;=0,VALUE(rawdata!B1890)&lt;=100),VALUE(rawdata!B1890),""),"")</f>
        <v>2</v>
      </c>
      <c r="C927" s="1">
        <f>IF(ISNUMBER(VALUE(rawdata!C1890)),IF(AND(VALUE(rawdata!C1890)&gt;=0,VALUE(rawdata!C1890)&lt;=100),VALUE(rawdata!C1890),""),"")</f>
        <v>2</v>
      </c>
      <c r="D927" s="1">
        <f>IF(ISNUMBER(VALUE(rawdata!D1890)),IF(AND(VALUE(rawdata!D1890)&gt;=0,VALUE(rawdata!D1890)&lt;=100),VALUE(rawdata!D1890),""),"")</f>
        <v>36</v>
      </c>
      <c r="E927" t="str">
        <f>B927&amp;"_"&amp;C927</f>
        <v>2_2</v>
      </c>
    </row>
    <row r="928" spans="1:5" x14ac:dyDescent="0.3">
      <c r="A928" s="13">
        <f>DATEVALUE(MID(rawdata!A1120,9, 2)&amp; "/" &amp; MID(rawdata!A1120, 5,3)&amp; "/"&amp;  MID(rawdata!A1120, 25,4)) + TIMEVALUE(MID(rawdata!A1120,12, 2)&amp; ":" &amp; MID(rawdata!A1120,15, 2)&amp; ":"&amp;  MID(rawdata!A1120,18, 2))</f>
        <v>43837.96875</v>
      </c>
      <c r="B928" s="1">
        <f>IF(ISNUMBER(VALUE(rawdata!B1902)),IF(AND(VALUE(rawdata!B1902)&gt;=0,VALUE(rawdata!B1902)&lt;=100),VALUE(rawdata!B1902),""),"")</f>
        <v>2</v>
      </c>
      <c r="C928" s="1">
        <f>IF(ISNUMBER(VALUE(rawdata!C1902)),IF(AND(VALUE(rawdata!C1902)&gt;=0,VALUE(rawdata!C1902)&lt;=100),VALUE(rawdata!C1902),""),"")</f>
        <v>2</v>
      </c>
      <c r="D928" s="1">
        <f>IF(ISNUMBER(VALUE(rawdata!D1902)),IF(AND(VALUE(rawdata!D1902)&gt;=0,VALUE(rawdata!D1902)&lt;=100),VALUE(rawdata!D1902),""),"")</f>
        <v>36</v>
      </c>
      <c r="E928" t="str">
        <f>B928&amp;"_"&amp;C928</f>
        <v>2_2</v>
      </c>
    </row>
    <row r="929" spans="1:5" x14ac:dyDescent="0.3">
      <c r="A929" s="13">
        <f>DATEVALUE(MID(rawdata!A1121,9, 2)&amp; "/" &amp; MID(rawdata!A1121, 5,3)&amp; "/"&amp;  MID(rawdata!A1121, 25,4)) + TIMEVALUE(MID(rawdata!A1121,12, 2)&amp; ":" &amp; MID(rawdata!A1121,15, 2)&amp; ":"&amp;  MID(rawdata!A1121,18, 2))</f>
        <v>43837.96875</v>
      </c>
      <c r="B929" s="1">
        <f>IF(ISNUMBER(VALUE(rawdata!B1914)),IF(AND(VALUE(rawdata!B1914)&gt;=0,VALUE(rawdata!B1914)&lt;=100),VALUE(rawdata!B1914),""),"")</f>
        <v>2</v>
      </c>
      <c r="C929" s="1">
        <f>IF(ISNUMBER(VALUE(rawdata!C1914)),IF(AND(VALUE(rawdata!C1914)&gt;=0,VALUE(rawdata!C1914)&lt;=100),VALUE(rawdata!C1914),""),"")</f>
        <v>2</v>
      </c>
      <c r="D929" s="1">
        <f>IF(ISNUMBER(VALUE(rawdata!D1914)),IF(AND(VALUE(rawdata!D1914)&gt;=0,VALUE(rawdata!D1914)&lt;=100),VALUE(rawdata!D1914),""),"")</f>
        <v>37</v>
      </c>
      <c r="E929" t="str">
        <f>B929&amp;"_"&amp;C929</f>
        <v>2_2</v>
      </c>
    </row>
    <row r="930" spans="1:5" x14ac:dyDescent="0.3">
      <c r="A930" s="13">
        <f>DATEVALUE(MID(rawdata!A1122,9, 2)&amp; "/" &amp; MID(rawdata!A1122, 5,3)&amp; "/"&amp;  MID(rawdata!A1122, 25,4)) + TIMEVALUE(MID(rawdata!A1122,12, 2)&amp; ":" &amp; MID(rawdata!A1122,15, 2)&amp; ":"&amp;  MID(rawdata!A1122,18, 2))</f>
        <v>43837.96875</v>
      </c>
      <c r="B930" s="1">
        <f>IF(ISNUMBER(VALUE(rawdata!B1926)),IF(AND(VALUE(rawdata!B1926)&gt;=0,VALUE(rawdata!B1926)&lt;=100),VALUE(rawdata!B1926),""),"")</f>
        <v>2</v>
      </c>
      <c r="C930" s="1">
        <f>IF(ISNUMBER(VALUE(rawdata!C1926)),IF(AND(VALUE(rawdata!C1926)&gt;=0,VALUE(rawdata!C1926)&lt;=100),VALUE(rawdata!C1926),""),"")</f>
        <v>2</v>
      </c>
      <c r="D930" s="1">
        <f>IF(ISNUMBER(VALUE(rawdata!D1926)),IF(AND(VALUE(rawdata!D1926)&gt;=0,VALUE(rawdata!D1926)&lt;=100),VALUE(rawdata!D1926),""),"")</f>
        <v>37</v>
      </c>
      <c r="E930" t="str">
        <f>B930&amp;"_"&amp;C930</f>
        <v>2_2</v>
      </c>
    </row>
    <row r="931" spans="1:5" x14ac:dyDescent="0.3">
      <c r="A931" s="13">
        <f>DATEVALUE(MID(rawdata!A1123,9, 2)&amp; "/" &amp; MID(rawdata!A1123, 5,3)&amp; "/"&amp;  MID(rawdata!A1123, 25,4)) + TIMEVALUE(MID(rawdata!A1123,12, 2)&amp; ":" &amp; MID(rawdata!A1123,15, 2)&amp; ":"&amp;  MID(rawdata!A1123,18, 2))</f>
        <v>43837.96875</v>
      </c>
      <c r="B931" s="1">
        <f>IF(ISNUMBER(VALUE(rawdata!B1938)),IF(AND(VALUE(rawdata!B1938)&gt;=0,VALUE(rawdata!B1938)&lt;=100),VALUE(rawdata!B1938),""),"")</f>
        <v>2</v>
      </c>
      <c r="C931" s="1">
        <f>IF(ISNUMBER(VALUE(rawdata!C1938)),IF(AND(VALUE(rawdata!C1938)&gt;=0,VALUE(rawdata!C1938)&lt;=100),VALUE(rawdata!C1938),""),"")</f>
        <v>2</v>
      </c>
      <c r="D931" s="1">
        <f>IF(ISNUMBER(VALUE(rawdata!D1938)),IF(AND(VALUE(rawdata!D1938)&gt;=0,VALUE(rawdata!D1938)&lt;=100),VALUE(rawdata!D1938),""),"")</f>
        <v>37</v>
      </c>
      <c r="E931" t="str">
        <f>B931&amp;"_"&amp;C931</f>
        <v>2_2</v>
      </c>
    </row>
    <row r="932" spans="1:5" x14ac:dyDescent="0.3">
      <c r="A932" s="13">
        <f>DATEVALUE(MID(rawdata!A1124,9, 2)&amp; "/" &amp; MID(rawdata!A1124, 5,3)&amp; "/"&amp;  MID(rawdata!A1124, 25,4)) + TIMEVALUE(MID(rawdata!A1124,12, 2)&amp; ":" &amp; MID(rawdata!A1124,15, 2)&amp; ":"&amp;  MID(rawdata!A1124,18, 2))</f>
        <v>43837.96875</v>
      </c>
      <c r="B932" s="1">
        <f>IF(ISNUMBER(VALUE(rawdata!B1950)),IF(AND(VALUE(rawdata!B1950)&gt;=0,VALUE(rawdata!B1950)&lt;=100),VALUE(rawdata!B1950),""),"")</f>
        <v>2</v>
      </c>
      <c r="C932" s="1">
        <f>IF(ISNUMBER(VALUE(rawdata!C1950)),IF(AND(VALUE(rawdata!C1950)&gt;=0,VALUE(rawdata!C1950)&lt;=100),VALUE(rawdata!C1950),""),"")</f>
        <v>2</v>
      </c>
      <c r="D932" s="1">
        <f>IF(ISNUMBER(VALUE(rawdata!D1950)),IF(AND(VALUE(rawdata!D1950)&gt;=0,VALUE(rawdata!D1950)&lt;=100),VALUE(rawdata!D1950),""),"")</f>
        <v>37</v>
      </c>
      <c r="E932" t="str">
        <f>B932&amp;"_"&amp;C932</f>
        <v>2_2</v>
      </c>
    </row>
    <row r="933" spans="1:5" x14ac:dyDescent="0.3">
      <c r="A933" s="13">
        <f>DATEVALUE(MID(rawdata!A1125,9, 2)&amp; "/" &amp; MID(rawdata!A1125, 5,3)&amp; "/"&amp;  MID(rawdata!A1125, 25,4)) + TIMEVALUE(MID(rawdata!A1125,12, 2)&amp; ":" &amp; MID(rawdata!A1125,15, 2)&amp; ":"&amp;  MID(rawdata!A1125,18, 2))</f>
        <v>43837.96875</v>
      </c>
      <c r="B933" s="1">
        <f>IF(ISNUMBER(VALUE(rawdata!B1962)),IF(AND(VALUE(rawdata!B1962)&gt;=0,VALUE(rawdata!B1962)&lt;=100),VALUE(rawdata!B1962),""),"")</f>
        <v>2</v>
      </c>
      <c r="C933" s="1">
        <f>IF(ISNUMBER(VALUE(rawdata!C1962)),IF(AND(VALUE(rawdata!C1962)&gt;=0,VALUE(rawdata!C1962)&lt;=100),VALUE(rawdata!C1962),""),"")</f>
        <v>2</v>
      </c>
      <c r="D933" s="1" t="str">
        <f>IF(ISNUMBER(VALUE(rawdata!D1962)),IF(AND(VALUE(rawdata!D1962)&gt;=0,VALUE(rawdata!D1962)&lt;=100),VALUE(rawdata!D1962),""),"")</f>
        <v/>
      </c>
      <c r="E933" t="str">
        <f>B933&amp;"_"&amp;C933</f>
        <v>2_2</v>
      </c>
    </row>
    <row r="934" spans="1:5" x14ac:dyDescent="0.3">
      <c r="A934" s="13">
        <f>DATEVALUE(MID(rawdata!A1126,9, 2)&amp; "/" &amp; MID(rawdata!A1126, 5,3)&amp; "/"&amp;  MID(rawdata!A1126, 25,4)) + TIMEVALUE(MID(rawdata!A1126,12, 2)&amp; ":" &amp; MID(rawdata!A1126,15, 2)&amp; ":"&amp;  MID(rawdata!A1126,18, 2))</f>
        <v>43837.96875</v>
      </c>
      <c r="B934" s="1">
        <f>IF(ISNUMBER(VALUE(rawdata!B1974)),IF(AND(VALUE(rawdata!B1974)&gt;=0,VALUE(rawdata!B1974)&lt;=100),VALUE(rawdata!B1974),""),"")</f>
        <v>2</v>
      </c>
      <c r="C934" s="1">
        <f>IF(ISNUMBER(VALUE(rawdata!C1974)),IF(AND(VALUE(rawdata!C1974)&gt;=0,VALUE(rawdata!C1974)&lt;=100),VALUE(rawdata!C1974),""),"")</f>
        <v>2</v>
      </c>
      <c r="D934" s="1">
        <f>IF(ISNUMBER(VALUE(rawdata!D1974)),IF(AND(VALUE(rawdata!D1974)&gt;=0,VALUE(rawdata!D1974)&lt;=100),VALUE(rawdata!D1974),""),"")</f>
        <v>38</v>
      </c>
      <c r="E934" t="str">
        <f>B934&amp;"_"&amp;C934</f>
        <v>2_2</v>
      </c>
    </row>
    <row r="935" spans="1:5" x14ac:dyDescent="0.3">
      <c r="A935" s="13">
        <f>DATEVALUE(MID(rawdata!A1127,9, 2)&amp; "/" &amp; MID(rawdata!A1127, 5,3)&amp; "/"&amp;  MID(rawdata!A1127, 25,4)) + TIMEVALUE(MID(rawdata!A1127,12, 2)&amp; ":" &amp; MID(rawdata!A1127,15, 2)&amp; ":"&amp;  MID(rawdata!A1127,18, 2))</f>
        <v>43837.96875</v>
      </c>
      <c r="B935" s="1">
        <f>IF(ISNUMBER(VALUE(rawdata!B1986)),IF(AND(VALUE(rawdata!B1986)&gt;=0,VALUE(rawdata!B1986)&lt;=100),VALUE(rawdata!B1986),""),"")</f>
        <v>2</v>
      </c>
      <c r="C935" s="1">
        <f>IF(ISNUMBER(VALUE(rawdata!C1986)),IF(AND(VALUE(rawdata!C1986)&gt;=0,VALUE(rawdata!C1986)&lt;=100),VALUE(rawdata!C1986),""),"")</f>
        <v>2</v>
      </c>
      <c r="D935" s="1">
        <f>IF(ISNUMBER(VALUE(rawdata!D1986)),IF(AND(VALUE(rawdata!D1986)&gt;=0,VALUE(rawdata!D1986)&lt;=100),VALUE(rawdata!D1986),""),"")</f>
        <v>38</v>
      </c>
      <c r="E935" t="str">
        <f>B935&amp;"_"&amp;C935</f>
        <v>2_2</v>
      </c>
    </row>
    <row r="936" spans="1:5" x14ac:dyDescent="0.3">
      <c r="A936" s="13">
        <f>DATEVALUE(MID(rawdata!A1128,9, 2)&amp; "/" &amp; MID(rawdata!A1128, 5,3)&amp; "/"&amp;  MID(rawdata!A1128, 25,4)) + TIMEVALUE(MID(rawdata!A1128,12, 2)&amp; ":" &amp; MID(rawdata!A1128,15, 2)&amp; ":"&amp;  MID(rawdata!A1128,18, 2))</f>
        <v>43837.96875</v>
      </c>
      <c r="B936" s="1">
        <f>IF(ISNUMBER(VALUE(rawdata!B1998)),IF(AND(VALUE(rawdata!B1998)&gt;=0,VALUE(rawdata!B1998)&lt;=100),VALUE(rawdata!B1998),""),"")</f>
        <v>2</v>
      </c>
      <c r="C936" s="1">
        <f>IF(ISNUMBER(VALUE(rawdata!C1998)),IF(AND(VALUE(rawdata!C1998)&gt;=0,VALUE(rawdata!C1998)&lt;=100),VALUE(rawdata!C1998),""),"")</f>
        <v>2</v>
      </c>
      <c r="D936" s="1">
        <f>IF(ISNUMBER(VALUE(rawdata!D1998)),IF(AND(VALUE(rawdata!D1998)&gt;=0,VALUE(rawdata!D1998)&lt;=100),VALUE(rawdata!D1998),""),"")</f>
        <v>38</v>
      </c>
      <c r="E936" t="str">
        <f>B936&amp;"_"&amp;C936</f>
        <v>2_2</v>
      </c>
    </row>
    <row r="937" spans="1:5" x14ac:dyDescent="0.3">
      <c r="A937" s="13">
        <f>DATEVALUE(MID(rawdata!A1129,9, 2)&amp; "/" &amp; MID(rawdata!A1129, 5,3)&amp; "/"&amp;  MID(rawdata!A1129, 25,4)) + TIMEVALUE(MID(rawdata!A1129,12, 2)&amp; ":" &amp; MID(rawdata!A1129,15, 2)&amp; ":"&amp;  MID(rawdata!A1129,18, 2))</f>
        <v>43837.96875</v>
      </c>
      <c r="B937" s="1">
        <f>IF(ISNUMBER(VALUE(rawdata!B2010)),IF(AND(VALUE(rawdata!B2010)&gt;=0,VALUE(rawdata!B2010)&lt;=100),VALUE(rawdata!B2010),""),"")</f>
        <v>2</v>
      </c>
      <c r="C937" s="1">
        <f>IF(ISNUMBER(VALUE(rawdata!C2010)),IF(AND(VALUE(rawdata!C2010)&gt;=0,VALUE(rawdata!C2010)&lt;=100),VALUE(rawdata!C2010),""),"")</f>
        <v>2</v>
      </c>
      <c r="D937" s="1">
        <f>IF(ISNUMBER(VALUE(rawdata!D2010)),IF(AND(VALUE(rawdata!D2010)&gt;=0,VALUE(rawdata!D2010)&lt;=100),VALUE(rawdata!D2010),""),"")</f>
        <v>38</v>
      </c>
      <c r="E937" t="str">
        <f>B937&amp;"_"&amp;C937</f>
        <v>2_2</v>
      </c>
    </row>
    <row r="938" spans="1:5" x14ac:dyDescent="0.3">
      <c r="A938" s="13">
        <f>DATEVALUE(MID(rawdata!A1130,9, 2)&amp; "/" &amp; MID(rawdata!A1130, 5,3)&amp; "/"&amp;  MID(rawdata!A1130, 25,4)) + TIMEVALUE(MID(rawdata!A1130,12, 2)&amp; ":" &amp; MID(rawdata!A1130,15, 2)&amp; ":"&amp;  MID(rawdata!A1130,18, 2))</f>
        <v>43837.979166666664</v>
      </c>
      <c r="B938" s="1">
        <f>IF(ISNUMBER(VALUE(rawdata!B2022)),IF(AND(VALUE(rawdata!B2022)&gt;=0,VALUE(rawdata!B2022)&lt;=100),VALUE(rawdata!B2022),""),"")</f>
        <v>2</v>
      </c>
      <c r="C938" s="1">
        <f>IF(ISNUMBER(VALUE(rawdata!C2022)),IF(AND(VALUE(rawdata!C2022)&gt;=0,VALUE(rawdata!C2022)&lt;=100),VALUE(rawdata!C2022),""),"")</f>
        <v>2</v>
      </c>
      <c r="D938" s="1">
        <f>IF(ISNUMBER(VALUE(rawdata!D2022)),IF(AND(VALUE(rawdata!D2022)&gt;=0,VALUE(rawdata!D2022)&lt;=100),VALUE(rawdata!D2022),""),"")</f>
        <v>38</v>
      </c>
      <c r="E938" t="str">
        <f>B938&amp;"_"&amp;C938</f>
        <v>2_2</v>
      </c>
    </row>
    <row r="939" spans="1:5" x14ac:dyDescent="0.3">
      <c r="A939" s="13">
        <f>DATEVALUE(MID(rawdata!A1131,9, 2)&amp; "/" &amp; MID(rawdata!A1131, 5,3)&amp; "/"&amp;  MID(rawdata!A1131, 25,4)) + TIMEVALUE(MID(rawdata!A1131,12, 2)&amp; ":" &amp; MID(rawdata!A1131,15, 2)&amp; ":"&amp;  MID(rawdata!A1131,18, 2))</f>
        <v>43837.979166666664</v>
      </c>
      <c r="B939" s="1">
        <f>IF(ISNUMBER(VALUE(rawdata!B2034)),IF(AND(VALUE(rawdata!B2034)&gt;=0,VALUE(rawdata!B2034)&lt;=100),VALUE(rawdata!B2034),""),"")</f>
        <v>2</v>
      </c>
      <c r="C939" s="1">
        <f>IF(ISNUMBER(VALUE(rawdata!C2034)),IF(AND(VALUE(rawdata!C2034)&gt;=0,VALUE(rawdata!C2034)&lt;=100),VALUE(rawdata!C2034),""),"")</f>
        <v>2</v>
      </c>
      <c r="D939" s="1">
        <f>IF(ISNUMBER(VALUE(rawdata!D2034)),IF(AND(VALUE(rawdata!D2034)&gt;=0,VALUE(rawdata!D2034)&lt;=100),VALUE(rawdata!D2034),""),"")</f>
        <v>39</v>
      </c>
      <c r="E939" t="str">
        <f>B939&amp;"_"&amp;C939</f>
        <v>2_2</v>
      </c>
    </row>
    <row r="940" spans="1:5" x14ac:dyDescent="0.3">
      <c r="A940" s="13">
        <f>DATEVALUE(MID(rawdata!A1132,9, 2)&amp; "/" &amp; MID(rawdata!A1132, 5,3)&amp; "/"&amp;  MID(rawdata!A1132, 25,4)) + TIMEVALUE(MID(rawdata!A1132,12, 2)&amp; ":" &amp; MID(rawdata!A1132,15, 2)&amp; ":"&amp;  MID(rawdata!A1132,18, 2))</f>
        <v>43837.979166666664</v>
      </c>
      <c r="B940" s="1">
        <f>IF(ISNUMBER(VALUE(rawdata!B2046)),IF(AND(VALUE(rawdata!B2046)&gt;=0,VALUE(rawdata!B2046)&lt;=100),VALUE(rawdata!B2046),""),"")</f>
        <v>2</v>
      </c>
      <c r="C940" s="1">
        <f>IF(ISNUMBER(VALUE(rawdata!C2046)),IF(AND(VALUE(rawdata!C2046)&gt;=0,VALUE(rawdata!C2046)&lt;=100),VALUE(rawdata!C2046),""),"")</f>
        <v>2</v>
      </c>
      <c r="D940" s="1">
        <f>IF(ISNUMBER(VALUE(rawdata!D2046)),IF(AND(VALUE(rawdata!D2046)&gt;=0,VALUE(rawdata!D2046)&lt;=100),VALUE(rawdata!D2046),""),"")</f>
        <v>39</v>
      </c>
      <c r="E940" t="str">
        <f>B940&amp;"_"&amp;C940</f>
        <v>2_2</v>
      </c>
    </row>
    <row r="941" spans="1:5" x14ac:dyDescent="0.3">
      <c r="A941" s="13">
        <f>DATEVALUE(MID(rawdata!A1133,9, 2)&amp; "/" &amp; MID(rawdata!A1133, 5,3)&amp; "/"&amp;  MID(rawdata!A1133, 25,4)) + TIMEVALUE(MID(rawdata!A1133,12, 2)&amp; ":" &amp; MID(rawdata!A1133,15, 2)&amp; ":"&amp;  MID(rawdata!A1133,18, 2))</f>
        <v>43837.979166666664</v>
      </c>
      <c r="B941" s="1">
        <f>IF(ISNUMBER(VALUE(rawdata!B2058)),IF(AND(VALUE(rawdata!B2058)&gt;=0,VALUE(rawdata!B2058)&lt;=100),VALUE(rawdata!B2058),""),"")</f>
        <v>2</v>
      </c>
      <c r="C941" s="1">
        <f>IF(ISNUMBER(VALUE(rawdata!C2058)),IF(AND(VALUE(rawdata!C2058)&gt;=0,VALUE(rawdata!C2058)&lt;=100),VALUE(rawdata!C2058),""),"")</f>
        <v>2</v>
      </c>
      <c r="D941" s="1">
        <f>IF(ISNUMBER(VALUE(rawdata!D2058)),IF(AND(VALUE(rawdata!D2058)&gt;=0,VALUE(rawdata!D2058)&lt;=100),VALUE(rawdata!D2058),""),"")</f>
        <v>39</v>
      </c>
      <c r="E941" t="str">
        <f>B941&amp;"_"&amp;C941</f>
        <v>2_2</v>
      </c>
    </row>
    <row r="942" spans="1:5" x14ac:dyDescent="0.3">
      <c r="A942" s="13">
        <f>DATEVALUE(MID(rawdata!A1134,9, 2)&amp; "/" &amp; MID(rawdata!A1134, 5,3)&amp; "/"&amp;  MID(rawdata!A1134, 25,4)) + TIMEVALUE(MID(rawdata!A1134,12, 2)&amp; ":" &amp; MID(rawdata!A1134,15, 2)&amp; ":"&amp;  MID(rawdata!A1134,18, 2))</f>
        <v>43837.979166666664</v>
      </c>
      <c r="B942" s="1">
        <f>IF(ISNUMBER(VALUE(rawdata!B2070)),IF(AND(VALUE(rawdata!B2070)&gt;=0,VALUE(rawdata!B2070)&lt;=100),VALUE(rawdata!B2070),""),"")</f>
        <v>2</v>
      </c>
      <c r="C942" s="1">
        <f>IF(ISNUMBER(VALUE(rawdata!C2070)),IF(AND(VALUE(rawdata!C2070)&gt;=0,VALUE(rawdata!C2070)&lt;=100),VALUE(rawdata!C2070),""),"")</f>
        <v>2</v>
      </c>
      <c r="D942" s="1">
        <f>IF(ISNUMBER(VALUE(rawdata!D2070)),IF(AND(VALUE(rawdata!D2070)&gt;=0,VALUE(rawdata!D2070)&lt;=100),VALUE(rawdata!D2070),""),"")</f>
        <v>39</v>
      </c>
      <c r="E942" t="str">
        <f>B942&amp;"_"&amp;C942</f>
        <v>2_2</v>
      </c>
    </row>
    <row r="943" spans="1:5" x14ac:dyDescent="0.3">
      <c r="A943" s="13">
        <f>DATEVALUE(MID(rawdata!A1135,9, 2)&amp; "/" &amp; MID(rawdata!A1135, 5,3)&amp; "/"&amp;  MID(rawdata!A1135, 25,4)) + TIMEVALUE(MID(rawdata!A1135,12, 2)&amp; ":" &amp; MID(rawdata!A1135,15, 2)&amp; ":"&amp;  MID(rawdata!A1135,18, 2))</f>
        <v>43837.979166666664</v>
      </c>
      <c r="B943" s="1">
        <f>IF(ISNUMBER(VALUE(rawdata!B2082)),IF(AND(VALUE(rawdata!B2082)&gt;=0,VALUE(rawdata!B2082)&lt;=100),VALUE(rawdata!B2082),""),"")</f>
        <v>2</v>
      </c>
      <c r="C943" s="1">
        <f>IF(ISNUMBER(VALUE(rawdata!C2082)),IF(AND(VALUE(rawdata!C2082)&gt;=0,VALUE(rawdata!C2082)&lt;=100),VALUE(rawdata!C2082),""),"")</f>
        <v>2</v>
      </c>
      <c r="D943" s="1">
        <f>IF(ISNUMBER(VALUE(rawdata!D2082)),IF(AND(VALUE(rawdata!D2082)&gt;=0,VALUE(rawdata!D2082)&lt;=100),VALUE(rawdata!D2082),""),"")</f>
        <v>39</v>
      </c>
      <c r="E943" t="str">
        <f>B943&amp;"_"&amp;C943</f>
        <v>2_2</v>
      </c>
    </row>
    <row r="944" spans="1:5" x14ac:dyDescent="0.3">
      <c r="A944" s="13">
        <f>DATEVALUE(MID(rawdata!A1136,9, 2)&amp; "/" &amp; MID(rawdata!A1136, 5,3)&amp; "/"&amp;  MID(rawdata!A1136, 25,4)) + TIMEVALUE(MID(rawdata!A1136,12, 2)&amp; ":" &amp; MID(rawdata!A1136,15, 2)&amp; ":"&amp;  MID(rawdata!A1136,18, 2))</f>
        <v>43837.979166666664</v>
      </c>
      <c r="B944" s="1">
        <f>IF(ISNUMBER(VALUE(rawdata!B2094)),IF(AND(VALUE(rawdata!B2094)&gt;=0,VALUE(rawdata!B2094)&lt;=100),VALUE(rawdata!B2094),""),"")</f>
        <v>2</v>
      </c>
      <c r="C944" s="1">
        <f>IF(ISNUMBER(VALUE(rawdata!C2094)),IF(AND(VALUE(rawdata!C2094)&gt;=0,VALUE(rawdata!C2094)&lt;=100),VALUE(rawdata!C2094),""),"")</f>
        <v>2</v>
      </c>
      <c r="D944" s="1" t="str">
        <f>IF(ISNUMBER(VALUE(rawdata!D2094)),IF(AND(VALUE(rawdata!D2094)&gt;=0,VALUE(rawdata!D2094)&lt;=100),VALUE(rawdata!D2094),""),"")</f>
        <v/>
      </c>
      <c r="E944" t="str">
        <f>B944&amp;"_"&amp;C944</f>
        <v>2_2</v>
      </c>
    </row>
    <row r="945" spans="1:5" x14ac:dyDescent="0.3">
      <c r="A945" s="13">
        <f>DATEVALUE(MID(rawdata!A1137,9, 2)&amp; "/" &amp; MID(rawdata!A1137, 5,3)&amp; "/"&amp;  MID(rawdata!A1137, 25,4)) + TIMEVALUE(MID(rawdata!A1137,12, 2)&amp; ":" &amp; MID(rawdata!A1137,15, 2)&amp; ":"&amp;  MID(rawdata!A1137,18, 2))</f>
        <v>43837.979166666664</v>
      </c>
      <c r="B945" s="1">
        <f>IF(ISNUMBER(VALUE(rawdata!B2106)),IF(AND(VALUE(rawdata!B2106)&gt;=0,VALUE(rawdata!B2106)&lt;=100),VALUE(rawdata!B2106),""),"")</f>
        <v>2</v>
      </c>
      <c r="C945" s="1">
        <f>IF(ISNUMBER(VALUE(rawdata!C2106)),IF(AND(VALUE(rawdata!C2106)&gt;=0,VALUE(rawdata!C2106)&lt;=100),VALUE(rawdata!C2106),""),"")</f>
        <v>2</v>
      </c>
      <c r="D945" s="1">
        <f>IF(ISNUMBER(VALUE(rawdata!D2106)),IF(AND(VALUE(rawdata!D2106)&gt;=0,VALUE(rawdata!D2106)&lt;=100),VALUE(rawdata!D2106),""),"")</f>
        <v>40</v>
      </c>
      <c r="E945" t="str">
        <f>B945&amp;"_"&amp;C945</f>
        <v>2_2</v>
      </c>
    </row>
    <row r="946" spans="1:5" x14ac:dyDescent="0.3">
      <c r="A946" s="13">
        <f>DATEVALUE(MID(rawdata!A1138,9, 2)&amp; "/" &amp; MID(rawdata!A1138, 5,3)&amp; "/"&amp;  MID(rawdata!A1138, 25,4)) + TIMEVALUE(MID(rawdata!A1138,12, 2)&amp; ":" &amp; MID(rawdata!A1138,15, 2)&amp; ":"&amp;  MID(rawdata!A1138,18, 2))</f>
        <v>43837.979166666664</v>
      </c>
      <c r="B946" s="1">
        <f>IF(ISNUMBER(VALUE(rawdata!B2118)),IF(AND(VALUE(rawdata!B2118)&gt;=0,VALUE(rawdata!B2118)&lt;=100),VALUE(rawdata!B2118),""),"")</f>
        <v>2</v>
      </c>
      <c r="C946" s="1">
        <f>IF(ISNUMBER(VALUE(rawdata!C2118)),IF(AND(VALUE(rawdata!C2118)&gt;=0,VALUE(rawdata!C2118)&lt;=100),VALUE(rawdata!C2118),""),"")</f>
        <v>2</v>
      </c>
      <c r="D946" s="1">
        <f>IF(ISNUMBER(VALUE(rawdata!D2118)),IF(AND(VALUE(rawdata!D2118)&gt;=0,VALUE(rawdata!D2118)&lt;=100),VALUE(rawdata!D2118),""),"")</f>
        <v>40</v>
      </c>
      <c r="E946" t="str">
        <f>B946&amp;"_"&amp;C946</f>
        <v>2_2</v>
      </c>
    </row>
    <row r="947" spans="1:5" x14ac:dyDescent="0.3">
      <c r="A947" s="13">
        <f>DATEVALUE(MID(rawdata!A1139,9, 2)&amp; "/" &amp; MID(rawdata!A1139, 5,3)&amp; "/"&amp;  MID(rawdata!A1139, 25,4)) + TIMEVALUE(MID(rawdata!A1139,12, 2)&amp; ":" &amp; MID(rawdata!A1139,15, 2)&amp; ":"&amp;  MID(rawdata!A1139,18, 2))</f>
        <v>43837.979166666664</v>
      </c>
      <c r="B947" s="1">
        <f>IF(ISNUMBER(VALUE(rawdata!B2130)),IF(AND(VALUE(rawdata!B2130)&gt;=0,VALUE(rawdata!B2130)&lt;=100),VALUE(rawdata!B2130),""),"")</f>
        <v>2</v>
      </c>
      <c r="C947" s="1">
        <f>IF(ISNUMBER(VALUE(rawdata!C2130)),IF(AND(VALUE(rawdata!C2130)&gt;=0,VALUE(rawdata!C2130)&lt;=100),VALUE(rawdata!C2130),""),"")</f>
        <v>2</v>
      </c>
      <c r="D947" s="1">
        <f>IF(ISNUMBER(VALUE(rawdata!D2130)),IF(AND(VALUE(rawdata!D2130)&gt;=0,VALUE(rawdata!D2130)&lt;=100),VALUE(rawdata!D2130),""),"")</f>
        <v>40</v>
      </c>
      <c r="E947" t="str">
        <f>B947&amp;"_"&amp;C947</f>
        <v>2_2</v>
      </c>
    </row>
    <row r="948" spans="1:5" x14ac:dyDescent="0.3">
      <c r="A948" s="13">
        <f>DATEVALUE(MID(rawdata!A1140,9, 2)&amp; "/" &amp; MID(rawdata!A1140, 5,3)&amp; "/"&amp;  MID(rawdata!A1140, 25,4)) + TIMEVALUE(MID(rawdata!A1140,12, 2)&amp; ":" &amp; MID(rawdata!A1140,15, 2)&amp; ":"&amp;  MID(rawdata!A1140,18, 2))</f>
        <v>43837.979166666664</v>
      </c>
      <c r="B948" s="1">
        <f>IF(ISNUMBER(VALUE(rawdata!B2142)),IF(AND(VALUE(rawdata!B2142)&gt;=0,VALUE(rawdata!B2142)&lt;=100),VALUE(rawdata!B2142),""),"")</f>
        <v>2</v>
      </c>
      <c r="C948" s="1">
        <f>IF(ISNUMBER(VALUE(rawdata!C2142)),IF(AND(VALUE(rawdata!C2142)&gt;=0,VALUE(rawdata!C2142)&lt;=100),VALUE(rawdata!C2142),""),"")</f>
        <v>2</v>
      </c>
      <c r="D948" s="1">
        <f>IF(ISNUMBER(VALUE(rawdata!D2142)),IF(AND(VALUE(rawdata!D2142)&gt;=0,VALUE(rawdata!D2142)&lt;=100),VALUE(rawdata!D2142),""),"")</f>
        <v>40</v>
      </c>
      <c r="E948" t="str">
        <f>B948&amp;"_"&amp;C948</f>
        <v>2_2</v>
      </c>
    </row>
    <row r="949" spans="1:5" x14ac:dyDescent="0.3">
      <c r="A949" s="13">
        <f>DATEVALUE(MID(rawdata!A1141,9, 2)&amp; "/" &amp; MID(rawdata!A1141, 5,3)&amp; "/"&amp;  MID(rawdata!A1141, 25,4)) + TIMEVALUE(MID(rawdata!A1141,12, 2)&amp; ":" &amp; MID(rawdata!A1141,15, 2)&amp; ":"&amp;  MID(rawdata!A1141,18, 2))</f>
        <v>43837.979166666664</v>
      </c>
      <c r="B949" s="1">
        <f>IF(ISNUMBER(VALUE(rawdata!B2154)),IF(AND(VALUE(rawdata!B2154)&gt;=0,VALUE(rawdata!B2154)&lt;=100),VALUE(rawdata!B2154),""),"")</f>
        <v>2</v>
      </c>
      <c r="C949" s="1">
        <f>IF(ISNUMBER(VALUE(rawdata!C2154)),IF(AND(VALUE(rawdata!C2154)&gt;=0,VALUE(rawdata!C2154)&lt;=100),VALUE(rawdata!C2154),""),"")</f>
        <v>2</v>
      </c>
      <c r="D949" s="1">
        <f>IF(ISNUMBER(VALUE(rawdata!D2154)),IF(AND(VALUE(rawdata!D2154)&gt;=0,VALUE(rawdata!D2154)&lt;=100),VALUE(rawdata!D2154),""),"")</f>
        <v>41</v>
      </c>
      <c r="E949" t="str">
        <f>B949&amp;"_"&amp;C949</f>
        <v>2_2</v>
      </c>
    </row>
    <row r="950" spans="1:5" x14ac:dyDescent="0.3">
      <c r="A950" s="13">
        <f>DATEVALUE(MID(rawdata!A1142,9, 2)&amp; "/" &amp; MID(rawdata!A1142, 5,3)&amp; "/"&amp;  MID(rawdata!A1142, 25,4)) + TIMEVALUE(MID(rawdata!A1142,12, 2)&amp; ":" &amp; MID(rawdata!A1142,15, 2)&amp; ":"&amp;  MID(rawdata!A1142,18, 2))</f>
        <v>43837.989583333336</v>
      </c>
      <c r="B950" s="1">
        <f>IF(ISNUMBER(VALUE(rawdata!B2166)),IF(AND(VALUE(rawdata!B2166)&gt;=0,VALUE(rawdata!B2166)&lt;=100),VALUE(rawdata!B2166),""),"")</f>
        <v>2</v>
      </c>
      <c r="C950" s="1">
        <f>IF(ISNUMBER(VALUE(rawdata!C2166)),IF(AND(VALUE(rawdata!C2166)&gt;=0,VALUE(rawdata!C2166)&lt;=100),VALUE(rawdata!C2166),""),"")</f>
        <v>2</v>
      </c>
      <c r="D950" s="1">
        <f>IF(ISNUMBER(VALUE(rawdata!D2166)),IF(AND(VALUE(rawdata!D2166)&gt;=0,VALUE(rawdata!D2166)&lt;=100),VALUE(rawdata!D2166),""),"")</f>
        <v>41</v>
      </c>
      <c r="E950" t="str">
        <f>B950&amp;"_"&amp;C950</f>
        <v>2_2</v>
      </c>
    </row>
    <row r="951" spans="1:5" x14ac:dyDescent="0.3">
      <c r="A951" s="13">
        <f>DATEVALUE(MID(rawdata!A1143,9, 2)&amp; "/" &amp; MID(rawdata!A1143, 5,3)&amp; "/"&amp;  MID(rawdata!A1143, 25,4)) + TIMEVALUE(MID(rawdata!A1143,12, 2)&amp; ":" &amp; MID(rawdata!A1143,15, 2)&amp; ":"&amp;  MID(rawdata!A1143,18, 2))</f>
        <v>43837.989583333336</v>
      </c>
      <c r="B951" s="1">
        <f>IF(ISNUMBER(VALUE(rawdata!B2178)),IF(AND(VALUE(rawdata!B2178)&gt;=0,VALUE(rawdata!B2178)&lt;=100),VALUE(rawdata!B2178),""),"")</f>
        <v>2</v>
      </c>
      <c r="C951" s="1">
        <f>IF(ISNUMBER(VALUE(rawdata!C2178)),IF(AND(VALUE(rawdata!C2178)&gt;=0,VALUE(rawdata!C2178)&lt;=100),VALUE(rawdata!C2178),""),"")</f>
        <v>2</v>
      </c>
      <c r="D951" s="1">
        <f>IF(ISNUMBER(VALUE(rawdata!D2178)),IF(AND(VALUE(rawdata!D2178)&gt;=0,VALUE(rawdata!D2178)&lt;=100),VALUE(rawdata!D2178),""),"")</f>
        <v>41</v>
      </c>
      <c r="E951" t="str">
        <f>B951&amp;"_"&amp;C951</f>
        <v>2_2</v>
      </c>
    </row>
    <row r="952" spans="1:5" x14ac:dyDescent="0.3">
      <c r="A952" s="13">
        <f>DATEVALUE(MID(rawdata!A1144,9, 2)&amp; "/" &amp; MID(rawdata!A1144, 5,3)&amp; "/"&amp;  MID(rawdata!A1144, 25,4)) + TIMEVALUE(MID(rawdata!A1144,12, 2)&amp; ":" &amp; MID(rawdata!A1144,15, 2)&amp; ":"&amp;  MID(rawdata!A1144,18, 2))</f>
        <v>43837.989583333336</v>
      </c>
      <c r="B952" s="1">
        <f>IF(ISNUMBER(VALUE(rawdata!B2190)),IF(AND(VALUE(rawdata!B2190)&gt;=0,VALUE(rawdata!B2190)&lt;=100),VALUE(rawdata!B2190),""),"")</f>
        <v>2</v>
      </c>
      <c r="C952" s="1">
        <f>IF(ISNUMBER(VALUE(rawdata!C2190)),IF(AND(VALUE(rawdata!C2190)&gt;=0,VALUE(rawdata!C2190)&lt;=100),VALUE(rawdata!C2190),""),"")</f>
        <v>2</v>
      </c>
      <c r="D952" s="1" t="str">
        <f>IF(ISNUMBER(VALUE(rawdata!D2190)),IF(AND(VALUE(rawdata!D2190)&gt;=0,VALUE(rawdata!D2190)&lt;=100),VALUE(rawdata!D2190),""),"")</f>
        <v/>
      </c>
      <c r="E952" t="str">
        <f>B952&amp;"_"&amp;C952</f>
        <v>2_2</v>
      </c>
    </row>
    <row r="953" spans="1:5" x14ac:dyDescent="0.3">
      <c r="A953" s="13">
        <f>DATEVALUE(MID(rawdata!A1145,9, 2)&amp; "/" &amp; MID(rawdata!A1145, 5,3)&amp; "/"&amp;  MID(rawdata!A1145, 25,4)) + TIMEVALUE(MID(rawdata!A1145,12, 2)&amp; ":" &amp; MID(rawdata!A1145,15, 2)&amp; ":"&amp;  MID(rawdata!A1145,18, 2))</f>
        <v>43837.989583333336</v>
      </c>
      <c r="B953" s="1">
        <f>IF(ISNUMBER(VALUE(rawdata!B2202)),IF(AND(VALUE(rawdata!B2202)&gt;=0,VALUE(rawdata!B2202)&lt;=100),VALUE(rawdata!B2202),""),"")</f>
        <v>2</v>
      </c>
      <c r="C953" s="1">
        <f>IF(ISNUMBER(VALUE(rawdata!C2202)),IF(AND(VALUE(rawdata!C2202)&gt;=0,VALUE(rawdata!C2202)&lt;=100),VALUE(rawdata!C2202),""),"")</f>
        <v>2</v>
      </c>
      <c r="D953" s="1">
        <f>IF(ISNUMBER(VALUE(rawdata!D2202)),IF(AND(VALUE(rawdata!D2202)&gt;=0,VALUE(rawdata!D2202)&lt;=100),VALUE(rawdata!D2202),""),"")</f>
        <v>41</v>
      </c>
      <c r="E953" t="str">
        <f>B953&amp;"_"&amp;C953</f>
        <v>2_2</v>
      </c>
    </row>
    <row r="954" spans="1:5" x14ac:dyDescent="0.3">
      <c r="A954" s="13">
        <f>DATEVALUE(MID(rawdata!A1146,9, 2)&amp; "/" &amp; MID(rawdata!A1146, 5,3)&amp; "/"&amp;  MID(rawdata!A1146, 25,4)) + TIMEVALUE(MID(rawdata!A1146,12, 2)&amp; ":" &amp; MID(rawdata!A1146,15, 2)&amp; ":"&amp;  MID(rawdata!A1146,18, 2))</f>
        <v>43837.989583333336</v>
      </c>
      <c r="B954" s="1">
        <f>IF(ISNUMBER(VALUE(rawdata!B2214)),IF(AND(VALUE(rawdata!B2214)&gt;=0,VALUE(rawdata!B2214)&lt;=100),VALUE(rawdata!B2214),""),"")</f>
        <v>2</v>
      </c>
      <c r="C954" s="1">
        <f>IF(ISNUMBER(VALUE(rawdata!C2214)),IF(AND(VALUE(rawdata!C2214)&gt;=0,VALUE(rawdata!C2214)&lt;=100),VALUE(rawdata!C2214),""),"")</f>
        <v>2</v>
      </c>
      <c r="D954" s="1">
        <f>IF(ISNUMBER(VALUE(rawdata!D2214)),IF(AND(VALUE(rawdata!D2214)&gt;=0,VALUE(rawdata!D2214)&lt;=100),VALUE(rawdata!D2214),""),"")</f>
        <v>42</v>
      </c>
      <c r="E954" t="str">
        <f>B954&amp;"_"&amp;C954</f>
        <v>2_2</v>
      </c>
    </row>
    <row r="955" spans="1:5" x14ac:dyDescent="0.3">
      <c r="A955" s="13">
        <f>DATEVALUE(MID(rawdata!A1147,9, 2)&amp; "/" &amp; MID(rawdata!A1147, 5,3)&amp; "/"&amp;  MID(rawdata!A1147, 25,4)) + TIMEVALUE(MID(rawdata!A1147,12, 2)&amp; ":" &amp; MID(rawdata!A1147,15, 2)&amp; ":"&amp;  MID(rawdata!A1147,18, 2))</f>
        <v>43837.989583333336</v>
      </c>
      <c r="B955" s="1">
        <f>IF(ISNUMBER(VALUE(rawdata!B2226)),IF(AND(VALUE(rawdata!B2226)&gt;=0,VALUE(rawdata!B2226)&lt;=100),VALUE(rawdata!B2226),""),"")</f>
        <v>2</v>
      </c>
      <c r="C955" s="1">
        <f>IF(ISNUMBER(VALUE(rawdata!C2226)),IF(AND(VALUE(rawdata!C2226)&gt;=0,VALUE(rawdata!C2226)&lt;=100),VALUE(rawdata!C2226),""),"")</f>
        <v>2</v>
      </c>
      <c r="D955" s="1">
        <f>IF(ISNUMBER(VALUE(rawdata!D2226)),IF(AND(VALUE(rawdata!D2226)&gt;=0,VALUE(rawdata!D2226)&lt;=100),VALUE(rawdata!D2226),""),"")</f>
        <v>42</v>
      </c>
      <c r="E955" t="str">
        <f>B955&amp;"_"&amp;C955</f>
        <v>2_2</v>
      </c>
    </row>
    <row r="956" spans="1:5" x14ac:dyDescent="0.3">
      <c r="A956" s="13">
        <f>DATEVALUE(MID(rawdata!A1148,9, 2)&amp; "/" &amp; MID(rawdata!A1148, 5,3)&amp; "/"&amp;  MID(rawdata!A1148, 25,4)) + TIMEVALUE(MID(rawdata!A1148,12, 2)&amp; ":" &amp; MID(rawdata!A1148,15, 2)&amp; ":"&amp;  MID(rawdata!A1148,18, 2))</f>
        <v>43837.989583333336</v>
      </c>
      <c r="B956" s="1">
        <f>IF(ISNUMBER(VALUE(rawdata!B2238)),IF(AND(VALUE(rawdata!B2238)&gt;=0,VALUE(rawdata!B2238)&lt;=100),VALUE(rawdata!B2238),""),"")</f>
        <v>2</v>
      </c>
      <c r="C956" s="1">
        <f>IF(ISNUMBER(VALUE(rawdata!C2238)),IF(AND(VALUE(rawdata!C2238)&gt;=0,VALUE(rawdata!C2238)&lt;=100),VALUE(rawdata!C2238),""),"")</f>
        <v>2</v>
      </c>
      <c r="D956" s="1">
        <f>IF(ISNUMBER(VALUE(rawdata!D2238)),IF(AND(VALUE(rawdata!D2238)&gt;=0,VALUE(rawdata!D2238)&lt;=100),VALUE(rawdata!D2238),""),"")</f>
        <v>42</v>
      </c>
      <c r="E956" t="str">
        <f>B956&amp;"_"&amp;C956</f>
        <v>2_2</v>
      </c>
    </row>
    <row r="957" spans="1:5" x14ac:dyDescent="0.3">
      <c r="A957" s="13">
        <f>DATEVALUE(MID(rawdata!A1149,9, 2)&amp; "/" &amp; MID(rawdata!A1149, 5,3)&amp; "/"&amp;  MID(rawdata!A1149, 25,4)) + TIMEVALUE(MID(rawdata!A1149,12, 2)&amp; ":" &amp; MID(rawdata!A1149,15, 2)&amp; ":"&amp;  MID(rawdata!A1149,18, 2))</f>
        <v>43837.989583333336</v>
      </c>
      <c r="B957" s="1">
        <f>IF(ISNUMBER(VALUE(rawdata!B2250)),IF(AND(VALUE(rawdata!B2250)&gt;=0,VALUE(rawdata!B2250)&lt;=100),VALUE(rawdata!B2250),""),"")</f>
        <v>2</v>
      </c>
      <c r="C957" s="1">
        <f>IF(ISNUMBER(VALUE(rawdata!C2250)),IF(AND(VALUE(rawdata!C2250)&gt;=0,VALUE(rawdata!C2250)&lt;=100),VALUE(rawdata!C2250),""),"")</f>
        <v>2</v>
      </c>
      <c r="D957" s="1">
        <f>IF(ISNUMBER(VALUE(rawdata!D2250)),IF(AND(VALUE(rawdata!D2250)&gt;=0,VALUE(rawdata!D2250)&lt;=100),VALUE(rawdata!D2250),""),"")</f>
        <v>42</v>
      </c>
      <c r="E957" t="str">
        <f>B957&amp;"_"&amp;C957</f>
        <v>2_2</v>
      </c>
    </row>
    <row r="958" spans="1:5" x14ac:dyDescent="0.3">
      <c r="A958" s="13">
        <f>DATEVALUE(MID(rawdata!A1150,9, 2)&amp; "/" &amp; MID(rawdata!A1150, 5,3)&amp; "/"&amp;  MID(rawdata!A1150, 25,4)) + TIMEVALUE(MID(rawdata!A1150,12, 2)&amp; ":" &amp; MID(rawdata!A1150,15, 2)&amp; ":"&amp;  MID(rawdata!A1150,18, 2))</f>
        <v>43837.989583333336</v>
      </c>
      <c r="B958" s="1">
        <f>IF(ISNUMBER(VALUE(rawdata!B2262)),IF(AND(VALUE(rawdata!B2262)&gt;=0,VALUE(rawdata!B2262)&lt;=100),VALUE(rawdata!B2262),""),"")</f>
        <v>2</v>
      </c>
      <c r="C958" s="1">
        <f>IF(ISNUMBER(VALUE(rawdata!C2262)),IF(AND(VALUE(rawdata!C2262)&gt;=0,VALUE(rawdata!C2262)&lt;=100),VALUE(rawdata!C2262),""),"")</f>
        <v>2</v>
      </c>
      <c r="D958" s="1">
        <f>IF(ISNUMBER(VALUE(rawdata!D2262)),IF(AND(VALUE(rawdata!D2262)&gt;=0,VALUE(rawdata!D2262)&lt;=100),VALUE(rawdata!D2262),""),"")</f>
        <v>42</v>
      </c>
      <c r="E958" t="str">
        <f>B958&amp;"_"&amp;C958</f>
        <v>2_2</v>
      </c>
    </row>
    <row r="959" spans="1:5" x14ac:dyDescent="0.3">
      <c r="A959" s="13">
        <f>DATEVALUE(MID(rawdata!A1151,9, 2)&amp; "/" &amp; MID(rawdata!A1151, 5,3)&amp; "/"&amp;  MID(rawdata!A1151, 25,4)) + TIMEVALUE(MID(rawdata!A1151,12, 2)&amp; ":" &amp; MID(rawdata!A1151,15, 2)&amp; ":"&amp;  MID(rawdata!A1151,18, 2))</f>
        <v>43837.989583333336</v>
      </c>
      <c r="B959" s="1">
        <f>IF(ISNUMBER(VALUE(rawdata!B2274)),IF(AND(VALUE(rawdata!B2274)&gt;=0,VALUE(rawdata!B2274)&lt;=100),VALUE(rawdata!B2274),""),"")</f>
        <v>2</v>
      </c>
      <c r="C959" s="1">
        <f>IF(ISNUMBER(VALUE(rawdata!C2274)),IF(AND(VALUE(rawdata!C2274)&gt;=0,VALUE(rawdata!C2274)&lt;=100),VALUE(rawdata!C2274),""),"")</f>
        <v>2</v>
      </c>
      <c r="D959" s="1">
        <f>IF(ISNUMBER(VALUE(rawdata!D2274)),IF(AND(VALUE(rawdata!D2274)&gt;=0,VALUE(rawdata!D2274)&lt;=100),VALUE(rawdata!D2274),""),"")</f>
        <v>43</v>
      </c>
      <c r="E959" t="str">
        <f>B959&amp;"_"&amp;C959</f>
        <v>2_2</v>
      </c>
    </row>
    <row r="960" spans="1:5" x14ac:dyDescent="0.3">
      <c r="A960" s="13">
        <f>DATEVALUE(MID(rawdata!A1152,9, 2)&amp; "/" &amp; MID(rawdata!A1152, 5,3)&amp; "/"&amp;  MID(rawdata!A1152, 25,4)) + TIMEVALUE(MID(rawdata!A1152,12, 2)&amp; ":" &amp; MID(rawdata!A1152,15, 2)&amp; ":"&amp;  MID(rawdata!A1152,18, 2))</f>
        <v>43837.989583333336</v>
      </c>
      <c r="B960" s="1">
        <f>IF(ISNUMBER(VALUE(rawdata!B2286)),IF(AND(VALUE(rawdata!B2286)&gt;=0,VALUE(rawdata!B2286)&lt;=100),VALUE(rawdata!B2286),""),"")</f>
        <v>2</v>
      </c>
      <c r="C960" s="1">
        <f>IF(ISNUMBER(VALUE(rawdata!C2286)),IF(AND(VALUE(rawdata!C2286)&gt;=0,VALUE(rawdata!C2286)&lt;=100),VALUE(rawdata!C2286),""),"")</f>
        <v>2</v>
      </c>
      <c r="D960" s="1">
        <f>IF(ISNUMBER(VALUE(rawdata!D2286)),IF(AND(VALUE(rawdata!D2286)&gt;=0,VALUE(rawdata!D2286)&lt;=100),VALUE(rawdata!D2286),""),"")</f>
        <v>43</v>
      </c>
      <c r="E960" t="str">
        <f>B960&amp;"_"&amp;C960</f>
        <v>2_2</v>
      </c>
    </row>
    <row r="961" spans="1:5" x14ac:dyDescent="0.3">
      <c r="A961" s="13">
        <f>DATEVALUE(MID(rawdata!A1153,9, 2)&amp; "/" &amp; MID(rawdata!A1153, 5,3)&amp; "/"&amp;  MID(rawdata!A1153, 25,4)) + TIMEVALUE(MID(rawdata!A1153,12, 2)&amp; ":" &amp; MID(rawdata!A1153,15, 2)&amp; ":"&amp;  MID(rawdata!A1153,18, 2))</f>
        <v>43837.989583333336</v>
      </c>
      <c r="B961" s="1">
        <f>IF(ISNUMBER(VALUE(rawdata!B2298)),IF(AND(VALUE(rawdata!B2298)&gt;=0,VALUE(rawdata!B2298)&lt;=100),VALUE(rawdata!B2298),""),"")</f>
        <v>2</v>
      </c>
      <c r="C961" s="1">
        <f>IF(ISNUMBER(VALUE(rawdata!C2298)),IF(AND(VALUE(rawdata!C2298)&gt;=0,VALUE(rawdata!C2298)&lt;=100),VALUE(rawdata!C2298),""),"")</f>
        <v>2</v>
      </c>
      <c r="D961" s="1">
        <f>IF(ISNUMBER(VALUE(rawdata!D2298)),IF(AND(VALUE(rawdata!D2298)&gt;=0,VALUE(rawdata!D2298)&lt;=100),VALUE(rawdata!D2298),""),"")</f>
        <v>43</v>
      </c>
      <c r="E961" t="str">
        <f>B961&amp;"_"&amp;C961</f>
        <v>2_2</v>
      </c>
    </row>
    <row r="962" spans="1:5" x14ac:dyDescent="0.3">
      <c r="A962" s="13">
        <f>DATEVALUE(MID(rawdata!A1730,9, 2)&amp; "/" &amp; MID(rawdata!A1730, 5,3)&amp; "/"&amp;  MID(rawdata!A1730, 25,4)) + TIMEVALUE(MID(rawdata!A1730,12, 2)&amp; ":" &amp; MID(rawdata!A1730,15, 2)&amp; ":"&amp;  MID(rawdata!A1730,18, 2))</f>
        <v>43838.5</v>
      </c>
      <c r="B962" s="1">
        <f>IF(ISNUMBER(VALUE(rawdata!B7)),IF(AND(VALUE(rawdata!B7)&gt;=0,VALUE(rawdata!B7)&lt;=100),VALUE(rawdata!B7),""),"")</f>
        <v>2</v>
      </c>
      <c r="C962" s="1">
        <f>IF(ISNUMBER(VALUE(rawdata!C7)),IF(AND(VALUE(rawdata!C7)&gt;=0,VALUE(rawdata!C7)&lt;=100),VALUE(rawdata!C7),""),"")</f>
        <v>3</v>
      </c>
      <c r="D962" s="1">
        <f>IF(ISNUMBER(VALUE(rawdata!D7)),IF(AND(VALUE(rawdata!D7)&gt;=0,VALUE(rawdata!D7)&lt;=100),VALUE(rawdata!D7),""),"")</f>
        <v>100</v>
      </c>
      <c r="E962" t="str">
        <f>B962&amp;"_"&amp;C962</f>
        <v>2_3</v>
      </c>
    </row>
    <row r="963" spans="1:5" x14ac:dyDescent="0.3">
      <c r="A963" s="13">
        <f>DATEVALUE(MID(rawdata!A1731,9, 2)&amp; "/" &amp; MID(rawdata!A1731, 5,3)&amp; "/"&amp;  MID(rawdata!A1731, 25,4)) + TIMEVALUE(MID(rawdata!A1731,12, 2)&amp; ":" &amp; MID(rawdata!A1731,15, 2)&amp; ":"&amp;  MID(rawdata!A1731,18, 2))</f>
        <v>43838.5</v>
      </c>
      <c r="B963" s="1">
        <f>IF(ISNUMBER(VALUE(rawdata!B19)),IF(AND(VALUE(rawdata!B19)&gt;=0,VALUE(rawdata!B19)&lt;=100),VALUE(rawdata!B19),""),"")</f>
        <v>2</v>
      </c>
      <c r="C963" s="1">
        <f>IF(ISNUMBER(VALUE(rawdata!C19)),IF(AND(VALUE(rawdata!C19)&gt;=0,VALUE(rawdata!C19)&lt;=100),VALUE(rawdata!C19),""),"")</f>
        <v>3</v>
      </c>
      <c r="D963" s="1">
        <f>IF(ISNUMBER(VALUE(rawdata!D19)),IF(AND(VALUE(rawdata!D19)&gt;=0,VALUE(rawdata!D19)&lt;=100),VALUE(rawdata!D19),""),"")</f>
        <v>94</v>
      </c>
      <c r="E963" t="str">
        <f>B963&amp;"_"&amp;C963</f>
        <v>2_3</v>
      </c>
    </row>
    <row r="964" spans="1:5" x14ac:dyDescent="0.3">
      <c r="A964" s="13">
        <f>DATEVALUE(MID(rawdata!A1732,9, 2)&amp; "/" &amp; MID(rawdata!A1732, 5,3)&amp; "/"&amp;  MID(rawdata!A1732, 25,4)) + TIMEVALUE(MID(rawdata!A1732,12, 2)&amp; ":" &amp; MID(rawdata!A1732,15, 2)&amp; ":"&amp;  MID(rawdata!A1732,18, 2))</f>
        <v>43838.5</v>
      </c>
      <c r="B964" s="1">
        <f>IF(ISNUMBER(VALUE(rawdata!B31)),IF(AND(VALUE(rawdata!B31)&gt;=0,VALUE(rawdata!B31)&lt;=100),VALUE(rawdata!B31),""),"")</f>
        <v>2</v>
      </c>
      <c r="C964" s="1">
        <f>IF(ISNUMBER(VALUE(rawdata!C31)),IF(AND(VALUE(rawdata!C31)&gt;=0,VALUE(rawdata!C31)&lt;=100),VALUE(rawdata!C31),""),"")</f>
        <v>3</v>
      </c>
      <c r="D964" s="1">
        <f>IF(ISNUMBER(VALUE(rawdata!D31)),IF(AND(VALUE(rawdata!D31)&gt;=0,VALUE(rawdata!D31)&lt;=100),VALUE(rawdata!D31),""),"")</f>
        <v>85</v>
      </c>
      <c r="E964" t="str">
        <f>B964&amp;"_"&amp;C964</f>
        <v>2_3</v>
      </c>
    </row>
    <row r="965" spans="1:5" x14ac:dyDescent="0.3">
      <c r="A965" s="13">
        <f>DATEVALUE(MID(rawdata!A1733,9, 2)&amp; "/" &amp; MID(rawdata!A1733, 5,3)&amp; "/"&amp;  MID(rawdata!A1733, 25,4)) + TIMEVALUE(MID(rawdata!A1733,12, 2)&amp; ":" &amp; MID(rawdata!A1733,15, 2)&amp; ":"&amp;  MID(rawdata!A1733,18, 2))</f>
        <v>43838.5</v>
      </c>
      <c r="B965" s="1">
        <f>IF(ISNUMBER(VALUE(rawdata!B43)),IF(AND(VALUE(rawdata!B43)&gt;=0,VALUE(rawdata!B43)&lt;=100),VALUE(rawdata!B43),""),"")</f>
        <v>2</v>
      </c>
      <c r="C965" s="1">
        <f>IF(ISNUMBER(VALUE(rawdata!C43)),IF(AND(VALUE(rawdata!C43)&gt;=0,VALUE(rawdata!C43)&lt;=100),VALUE(rawdata!C43),""),"")</f>
        <v>3</v>
      </c>
      <c r="D965" s="1">
        <f>IF(ISNUMBER(VALUE(rawdata!D43)),IF(AND(VALUE(rawdata!D43)&gt;=0,VALUE(rawdata!D43)&lt;=100),VALUE(rawdata!D43),""),"")</f>
        <v>31</v>
      </c>
      <c r="E965" t="str">
        <f>B965&amp;"_"&amp;C965</f>
        <v>2_3</v>
      </c>
    </row>
    <row r="966" spans="1:5" x14ac:dyDescent="0.3">
      <c r="A966" s="13">
        <f>DATEVALUE(MID(rawdata!A1734,9, 2)&amp; "/" &amp; MID(rawdata!A1734, 5,3)&amp; "/"&amp;  MID(rawdata!A1734, 25,4)) + TIMEVALUE(MID(rawdata!A1734,12, 2)&amp; ":" &amp; MID(rawdata!A1734,15, 2)&amp; ":"&amp;  MID(rawdata!A1734,18, 2))</f>
        <v>43838.5</v>
      </c>
      <c r="B966" s="1">
        <f>IF(ISNUMBER(VALUE(rawdata!B55)),IF(AND(VALUE(rawdata!B55)&gt;=0,VALUE(rawdata!B55)&lt;=100),VALUE(rawdata!B55),""),"")</f>
        <v>2</v>
      </c>
      <c r="C966" s="1">
        <f>IF(ISNUMBER(VALUE(rawdata!C55)),IF(AND(VALUE(rawdata!C55)&gt;=0,VALUE(rawdata!C55)&lt;=100),VALUE(rawdata!C55),""),"")</f>
        <v>3</v>
      </c>
      <c r="D966" s="1">
        <f>IF(ISNUMBER(VALUE(rawdata!D55)),IF(AND(VALUE(rawdata!D55)&gt;=0,VALUE(rawdata!D55)&lt;=100),VALUE(rawdata!D55),""),"")</f>
        <v>66</v>
      </c>
      <c r="E966" t="str">
        <f>B966&amp;"_"&amp;C966</f>
        <v>2_3</v>
      </c>
    </row>
    <row r="967" spans="1:5" x14ac:dyDescent="0.3">
      <c r="A967" s="13">
        <f>DATEVALUE(MID(rawdata!A1735,9, 2)&amp; "/" &amp; MID(rawdata!A1735, 5,3)&amp; "/"&amp;  MID(rawdata!A1735, 25,4)) + TIMEVALUE(MID(rawdata!A1735,12, 2)&amp; ":" &amp; MID(rawdata!A1735,15, 2)&amp; ":"&amp;  MID(rawdata!A1735,18, 2))</f>
        <v>43838.5</v>
      </c>
      <c r="B967" s="1">
        <f>IF(ISNUMBER(VALUE(rawdata!B67)),IF(AND(VALUE(rawdata!B67)&gt;=0,VALUE(rawdata!B67)&lt;=100),VALUE(rawdata!B67),""),"")</f>
        <v>2</v>
      </c>
      <c r="C967" s="1">
        <f>IF(ISNUMBER(VALUE(rawdata!C67)),IF(AND(VALUE(rawdata!C67)&gt;=0,VALUE(rawdata!C67)&lt;=100),VALUE(rawdata!C67),""),"")</f>
        <v>3</v>
      </c>
      <c r="D967" s="1">
        <f>IF(ISNUMBER(VALUE(rawdata!D67)),IF(AND(VALUE(rawdata!D67)&gt;=0,VALUE(rawdata!D67)&lt;=100),VALUE(rawdata!D67),""),"")</f>
        <v>1</v>
      </c>
      <c r="E967" t="str">
        <f>B967&amp;"_"&amp;C967</f>
        <v>2_3</v>
      </c>
    </row>
    <row r="968" spans="1:5" x14ac:dyDescent="0.3">
      <c r="A968" s="13">
        <f>DATEVALUE(MID(rawdata!A1736,9, 2)&amp; "/" &amp; MID(rawdata!A1736, 5,3)&amp; "/"&amp;  MID(rawdata!A1736, 25,4)) + TIMEVALUE(MID(rawdata!A1736,12, 2)&amp; ":" &amp; MID(rawdata!A1736,15, 2)&amp; ":"&amp;  MID(rawdata!A1736,18, 2))</f>
        <v>43838.5</v>
      </c>
      <c r="B968" s="1">
        <f>IF(ISNUMBER(VALUE(rawdata!B79)),IF(AND(VALUE(rawdata!B79)&gt;=0,VALUE(rawdata!B79)&lt;=100),VALUE(rawdata!B79),""),"")</f>
        <v>2</v>
      </c>
      <c r="C968" s="1">
        <f>IF(ISNUMBER(VALUE(rawdata!C79)),IF(AND(VALUE(rawdata!C79)&gt;=0,VALUE(rawdata!C79)&lt;=100),VALUE(rawdata!C79),""),"")</f>
        <v>3</v>
      </c>
      <c r="D968" s="1">
        <f>IF(ISNUMBER(VALUE(rawdata!D79)),IF(AND(VALUE(rawdata!D79)&gt;=0,VALUE(rawdata!D79)&lt;=100),VALUE(rawdata!D79),""),"")</f>
        <v>12</v>
      </c>
      <c r="E968" t="str">
        <f>B968&amp;"_"&amp;C968</f>
        <v>2_3</v>
      </c>
    </row>
    <row r="969" spans="1:5" x14ac:dyDescent="0.3">
      <c r="A969" s="13">
        <f>DATEVALUE(MID(rawdata!A1737,9, 2)&amp; "/" &amp; MID(rawdata!A1737, 5,3)&amp; "/"&amp;  MID(rawdata!A1737, 25,4)) + TIMEVALUE(MID(rawdata!A1737,12, 2)&amp; ":" &amp; MID(rawdata!A1737,15, 2)&amp; ":"&amp;  MID(rawdata!A1737,18, 2))</f>
        <v>43838.5</v>
      </c>
      <c r="B969" s="1">
        <f>IF(ISNUMBER(VALUE(rawdata!B91)),IF(AND(VALUE(rawdata!B91)&gt;=0,VALUE(rawdata!B91)&lt;=100),VALUE(rawdata!B91),""),"")</f>
        <v>2</v>
      </c>
      <c r="C969" s="1">
        <f>IF(ISNUMBER(VALUE(rawdata!C91)),IF(AND(VALUE(rawdata!C91)&gt;=0,VALUE(rawdata!C91)&lt;=100),VALUE(rawdata!C91),""),"")</f>
        <v>3</v>
      </c>
      <c r="D969" s="1">
        <f>IF(ISNUMBER(VALUE(rawdata!D91)),IF(AND(VALUE(rawdata!D91)&gt;=0,VALUE(rawdata!D91)&lt;=100),VALUE(rawdata!D91),""),"")</f>
        <v>84</v>
      </c>
      <c r="E969" t="str">
        <f>B969&amp;"_"&amp;C969</f>
        <v>2_3</v>
      </c>
    </row>
    <row r="970" spans="1:5" x14ac:dyDescent="0.3">
      <c r="A970" s="13">
        <f>DATEVALUE(MID(rawdata!A1738,9, 2)&amp; "/" &amp; MID(rawdata!A1738, 5,3)&amp; "/"&amp;  MID(rawdata!A1738, 25,4)) + TIMEVALUE(MID(rawdata!A1738,12, 2)&amp; ":" &amp; MID(rawdata!A1738,15, 2)&amp; ":"&amp;  MID(rawdata!A1738,18, 2))</f>
        <v>43838.5</v>
      </c>
      <c r="B970" s="1">
        <f>IF(ISNUMBER(VALUE(rawdata!B103)),IF(AND(VALUE(rawdata!B103)&gt;=0,VALUE(rawdata!B103)&lt;=100),VALUE(rawdata!B103),""),"")</f>
        <v>2</v>
      </c>
      <c r="C970" s="1">
        <f>IF(ISNUMBER(VALUE(rawdata!C103)),IF(AND(VALUE(rawdata!C103)&gt;=0,VALUE(rawdata!C103)&lt;=100),VALUE(rawdata!C103),""),"")</f>
        <v>3</v>
      </c>
      <c r="D970" s="1" t="str">
        <f>IF(ISNUMBER(VALUE(rawdata!D103)),IF(AND(VALUE(rawdata!D103)&gt;=0,VALUE(rawdata!D103)&lt;=100),VALUE(rawdata!D103),""),"")</f>
        <v/>
      </c>
      <c r="E970" t="str">
        <f>B970&amp;"_"&amp;C970</f>
        <v>2_3</v>
      </c>
    </row>
    <row r="971" spans="1:5" x14ac:dyDescent="0.3">
      <c r="A971" s="13">
        <f>DATEVALUE(MID(rawdata!A1739,9, 2)&amp; "/" &amp; MID(rawdata!A1739, 5,3)&amp; "/"&amp;  MID(rawdata!A1739, 25,4)) + TIMEVALUE(MID(rawdata!A1739,12, 2)&amp; ":" &amp; MID(rawdata!A1739,15, 2)&amp; ":"&amp;  MID(rawdata!A1739,18, 2))</f>
        <v>43838.5</v>
      </c>
      <c r="B971" s="1">
        <f>IF(ISNUMBER(VALUE(rawdata!B115)),IF(AND(VALUE(rawdata!B115)&gt;=0,VALUE(rawdata!B115)&lt;=100),VALUE(rawdata!B115),""),"")</f>
        <v>2</v>
      </c>
      <c r="C971" s="1">
        <f>IF(ISNUMBER(VALUE(rawdata!C115)),IF(AND(VALUE(rawdata!C115)&gt;=0,VALUE(rawdata!C115)&lt;=100),VALUE(rawdata!C115),""),"")</f>
        <v>3</v>
      </c>
      <c r="D971" s="1">
        <f>IF(ISNUMBER(VALUE(rawdata!D115)),IF(AND(VALUE(rawdata!D115)&gt;=0,VALUE(rawdata!D115)&lt;=100),VALUE(rawdata!D115),""),"")</f>
        <v>9</v>
      </c>
      <c r="E971" t="str">
        <f>B971&amp;"_"&amp;C971</f>
        <v>2_3</v>
      </c>
    </row>
    <row r="972" spans="1:5" x14ac:dyDescent="0.3">
      <c r="A972" s="13">
        <f>DATEVALUE(MID(rawdata!A1740,9, 2)&amp; "/" &amp; MID(rawdata!A1740, 5,3)&amp; "/"&amp;  MID(rawdata!A1740, 25,4)) + TIMEVALUE(MID(rawdata!A1740,12, 2)&amp; ":" &amp; MID(rawdata!A1740,15, 2)&amp; ":"&amp;  MID(rawdata!A1740,18, 2))</f>
        <v>43838.5</v>
      </c>
      <c r="B972" s="1">
        <f>IF(ISNUMBER(VALUE(rawdata!B127)),IF(AND(VALUE(rawdata!B127)&gt;=0,VALUE(rawdata!B127)&lt;=100),VALUE(rawdata!B127),""),"")</f>
        <v>2</v>
      </c>
      <c r="C972" s="1">
        <f>IF(ISNUMBER(VALUE(rawdata!C127)),IF(AND(VALUE(rawdata!C127)&gt;=0,VALUE(rawdata!C127)&lt;=100),VALUE(rawdata!C127),""),"")</f>
        <v>3</v>
      </c>
      <c r="D972" s="1">
        <f>IF(ISNUMBER(VALUE(rawdata!D127)),IF(AND(VALUE(rawdata!D127)&gt;=0,VALUE(rawdata!D127)&lt;=100),VALUE(rawdata!D127),""),"")</f>
        <v>100</v>
      </c>
      <c r="E972" t="str">
        <f>B972&amp;"_"&amp;C972</f>
        <v>2_3</v>
      </c>
    </row>
    <row r="973" spans="1:5" x14ac:dyDescent="0.3">
      <c r="A973" s="13">
        <f>DATEVALUE(MID(rawdata!A1741,9, 2)&amp; "/" &amp; MID(rawdata!A1741, 5,3)&amp; "/"&amp;  MID(rawdata!A1741, 25,4)) + TIMEVALUE(MID(rawdata!A1741,12, 2)&amp; ":" &amp; MID(rawdata!A1741,15, 2)&amp; ":"&amp;  MID(rawdata!A1741,18, 2))</f>
        <v>43838.5</v>
      </c>
      <c r="B973" s="1">
        <f>IF(ISNUMBER(VALUE(rawdata!B139)),IF(AND(VALUE(rawdata!B139)&gt;=0,VALUE(rawdata!B139)&lt;=100),VALUE(rawdata!B139),""),"")</f>
        <v>2</v>
      </c>
      <c r="C973" s="1">
        <f>IF(ISNUMBER(VALUE(rawdata!C139)),IF(AND(VALUE(rawdata!C139)&gt;=0,VALUE(rawdata!C139)&lt;=100),VALUE(rawdata!C139),""),"")</f>
        <v>3</v>
      </c>
      <c r="D973" s="1">
        <f>IF(ISNUMBER(VALUE(rawdata!D139)),IF(AND(VALUE(rawdata!D139)&gt;=0,VALUE(rawdata!D139)&lt;=100),VALUE(rawdata!D139),""),"")</f>
        <v>33</v>
      </c>
      <c r="E973" t="str">
        <f>B973&amp;"_"&amp;C973</f>
        <v>2_3</v>
      </c>
    </row>
    <row r="974" spans="1:5" x14ac:dyDescent="0.3">
      <c r="A974" s="13">
        <f>DATEVALUE(MID(rawdata!A1742,9, 2)&amp; "/" &amp; MID(rawdata!A1742, 5,3)&amp; "/"&amp;  MID(rawdata!A1742, 25,4)) + TIMEVALUE(MID(rawdata!A1742,12, 2)&amp; ":" &amp; MID(rawdata!A1742,15, 2)&amp; ":"&amp;  MID(rawdata!A1742,18, 2))</f>
        <v>43838.510416666664</v>
      </c>
      <c r="B974" s="1">
        <f>IF(ISNUMBER(VALUE(rawdata!B151)),IF(AND(VALUE(rawdata!B151)&gt;=0,VALUE(rawdata!B151)&lt;=100),VALUE(rawdata!B151),""),"")</f>
        <v>2</v>
      </c>
      <c r="C974" s="1">
        <f>IF(ISNUMBER(VALUE(rawdata!C151)),IF(AND(VALUE(rawdata!C151)&gt;=0,VALUE(rawdata!C151)&lt;=100),VALUE(rawdata!C151),""),"")</f>
        <v>3</v>
      </c>
      <c r="D974" s="1">
        <f>IF(ISNUMBER(VALUE(rawdata!D151)),IF(AND(VALUE(rawdata!D151)&gt;=0,VALUE(rawdata!D151)&lt;=100),VALUE(rawdata!D151),""),"")</f>
        <v>12</v>
      </c>
      <c r="E974" t="str">
        <f>B974&amp;"_"&amp;C974</f>
        <v>2_3</v>
      </c>
    </row>
    <row r="975" spans="1:5" x14ac:dyDescent="0.3">
      <c r="A975" s="13">
        <f>DATEVALUE(MID(rawdata!A1743,9, 2)&amp; "/" &amp; MID(rawdata!A1743, 5,3)&amp; "/"&amp;  MID(rawdata!A1743, 25,4)) + TIMEVALUE(MID(rawdata!A1743,12, 2)&amp; ":" &amp; MID(rawdata!A1743,15, 2)&amp; ":"&amp;  MID(rawdata!A1743,18, 2))</f>
        <v>43838.510416666664</v>
      </c>
      <c r="B975" s="1">
        <f>IF(ISNUMBER(VALUE(rawdata!B163)),IF(AND(VALUE(rawdata!B163)&gt;=0,VALUE(rawdata!B163)&lt;=100),VALUE(rawdata!B163),""),"")</f>
        <v>2</v>
      </c>
      <c r="C975" s="1">
        <f>IF(ISNUMBER(VALUE(rawdata!C163)),IF(AND(VALUE(rawdata!C163)&gt;=0,VALUE(rawdata!C163)&lt;=100),VALUE(rawdata!C163),""),"")</f>
        <v>3</v>
      </c>
      <c r="D975" s="1">
        <f>IF(ISNUMBER(VALUE(rawdata!D163)),IF(AND(VALUE(rawdata!D163)&gt;=0,VALUE(rawdata!D163)&lt;=100),VALUE(rawdata!D163),""),"")</f>
        <v>75</v>
      </c>
      <c r="E975" t="str">
        <f>B975&amp;"_"&amp;C975</f>
        <v>2_3</v>
      </c>
    </row>
    <row r="976" spans="1:5" x14ac:dyDescent="0.3">
      <c r="A976" s="13">
        <f>DATEVALUE(MID(rawdata!A1744,9, 2)&amp; "/" &amp; MID(rawdata!A1744, 5,3)&amp; "/"&amp;  MID(rawdata!A1744, 25,4)) + TIMEVALUE(MID(rawdata!A1744,12, 2)&amp; ":" &amp; MID(rawdata!A1744,15, 2)&amp; ":"&amp;  MID(rawdata!A1744,18, 2))</f>
        <v>43838.510416666664</v>
      </c>
      <c r="B976" s="1">
        <f>IF(ISNUMBER(VALUE(rawdata!B175)),IF(AND(VALUE(rawdata!B175)&gt;=0,VALUE(rawdata!B175)&lt;=100),VALUE(rawdata!B175),""),"")</f>
        <v>2</v>
      </c>
      <c r="C976" s="1">
        <f>IF(ISNUMBER(VALUE(rawdata!C175)),IF(AND(VALUE(rawdata!C175)&gt;=0,VALUE(rawdata!C175)&lt;=100),VALUE(rawdata!C175),""),"")</f>
        <v>3</v>
      </c>
      <c r="D976" s="1">
        <f>IF(ISNUMBER(VALUE(rawdata!D175)),IF(AND(VALUE(rawdata!D175)&gt;=0,VALUE(rawdata!D175)&lt;=100),VALUE(rawdata!D175),""),"")</f>
        <v>94</v>
      </c>
      <c r="E976" t="str">
        <f>B976&amp;"_"&amp;C976</f>
        <v>2_3</v>
      </c>
    </row>
    <row r="977" spans="1:5" x14ac:dyDescent="0.3">
      <c r="A977" s="13">
        <f>DATEVALUE(MID(rawdata!A1745,9, 2)&amp; "/" &amp; MID(rawdata!A1745, 5,3)&amp; "/"&amp;  MID(rawdata!A1745, 25,4)) + TIMEVALUE(MID(rawdata!A1745,12, 2)&amp; ":" &amp; MID(rawdata!A1745,15, 2)&amp; ":"&amp;  MID(rawdata!A1745,18, 2))</f>
        <v>43838.510416666664</v>
      </c>
      <c r="B977" s="1">
        <f>IF(ISNUMBER(VALUE(rawdata!B187)),IF(AND(VALUE(rawdata!B187)&gt;=0,VALUE(rawdata!B187)&lt;=100),VALUE(rawdata!B187),""),"")</f>
        <v>2</v>
      </c>
      <c r="C977" s="1">
        <f>IF(ISNUMBER(VALUE(rawdata!C187)),IF(AND(VALUE(rawdata!C187)&gt;=0,VALUE(rawdata!C187)&lt;=100),VALUE(rawdata!C187),""),"")</f>
        <v>3</v>
      </c>
      <c r="D977" s="1">
        <f>IF(ISNUMBER(VALUE(rawdata!D187)),IF(AND(VALUE(rawdata!D187)&gt;=0,VALUE(rawdata!D187)&lt;=100),VALUE(rawdata!D187),""),"")</f>
        <v>12</v>
      </c>
      <c r="E977" t="str">
        <f>B977&amp;"_"&amp;C977</f>
        <v>2_3</v>
      </c>
    </row>
    <row r="978" spans="1:5" x14ac:dyDescent="0.3">
      <c r="A978" s="13">
        <f>DATEVALUE(MID(rawdata!A1746,9, 2)&amp; "/" &amp; MID(rawdata!A1746, 5,3)&amp; "/"&amp;  MID(rawdata!A1746, 25,4)) + TIMEVALUE(MID(rawdata!A1746,12, 2)&amp; ":" &amp; MID(rawdata!A1746,15, 2)&amp; ":"&amp;  MID(rawdata!A1746,18, 2))</f>
        <v>43838.510416666664</v>
      </c>
      <c r="B978" s="1">
        <f>IF(ISNUMBER(VALUE(rawdata!B199)),IF(AND(VALUE(rawdata!B199)&gt;=0,VALUE(rawdata!B199)&lt;=100),VALUE(rawdata!B199),""),"")</f>
        <v>2</v>
      </c>
      <c r="C978" s="1">
        <f>IF(ISNUMBER(VALUE(rawdata!C199)),IF(AND(VALUE(rawdata!C199)&gt;=0,VALUE(rawdata!C199)&lt;=100),VALUE(rawdata!C199),""),"")</f>
        <v>3</v>
      </c>
      <c r="D978" s="1">
        <f>IF(ISNUMBER(VALUE(rawdata!D199)),IF(AND(VALUE(rawdata!D199)&gt;=0,VALUE(rawdata!D199)&lt;=100),VALUE(rawdata!D199),""),"")</f>
        <v>91</v>
      </c>
      <c r="E978" t="str">
        <f>B978&amp;"_"&amp;C978</f>
        <v>2_3</v>
      </c>
    </row>
    <row r="979" spans="1:5" x14ac:dyDescent="0.3">
      <c r="A979" s="13">
        <f>DATEVALUE(MID(rawdata!A1747,9, 2)&amp; "/" &amp; MID(rawdata!A1747, 5,3)&amp; "/"&amp;  MID(rawdata!A1747, 25,4)) + TIMEVALUE(MID(rawdata!A1747,12, 2)&amp; ":" &amp; MID(rawdata!A1747,15, 2)&amp; ":"&amp;  MID(rawdata!A1747,18, 2))</f>
        <v>43838.510416666664</v>
      </c>
      <c r="B979" s="1">
        <f>IF(ISNUMBER(VALUE(rawdata!B211)),IF(AND(VALUE(rawdata!B211)&gt;=0,VALUE(rawdata!B211)&lt;=100),VALUE(rawdata!B211),""),"")</f>
        <v>2</v>
      </c>
      <c r="C979" s="1">
        <f>IF(ISNUMBER(VALUE(rawdata!C211)),IF(AND(VALUE(rawdata!C211)&gt;=0,VALUE(rawdata!C211)&lt;=100),VALUE(rawdata!C211),""),"")</f>
        <v>3</v>
      </c>
      <c r="D979" s="1">
        <f>IF(ISNUMBER(VALUE(rawdata!D211)),IF(AND(VALUE(rawdata!D211)&gt;=0,VALUE(rawdata!D211)&lt;=100),VALUE(rawdata!D211),""),"")</f>
        <v>61</v>
      </c>
      <c r="E979" t="str">
        <f>B979&amp;"_"&amp;C979</f>
        <v>2_3</v>
      </c>
    </row>
    <row r="980" spans="1:5" x14ac:dyDescent="0.3">
      <c r="A980" s="13">
        <f>DATEVALUE(MID(rawdata!A1748,9, 2)&amp; "/" &amp; MID(rawdata!A1748, 5,3)&amp; "/"&amp;  MID(rawdata!A1748, 25,4)) + TIMEVALUE(MID(rawdata!A1748,12, 2)&amp; ":" &amp; MID(rawdata!A1748,15, 2)&amp; ":"&amp;  MID(rawdata!A1748,18, 2))</f>
        <v>43838.510416666664</v>
      </c>
      <c r="B980" s="1">
        <f>IF(ISNUMBER(VALUE(rawdata!B223)),IF(AND(VALUE(rawdata!B223)&gt;=0,VALUE(rawdata!B223)&lt;=100),VALUE(rawdata!B223),""),"")</f>
        <v>2</v>
      </c>
      <c r="C980" s="1">
        <f>IF(ISNUMBER(VALUE(rawdata!C223)),IF(AND(VALUE(rawdata!C223)&gt;=0,VALUE(rawdata!C223)&lt;=100),VALUE(rawdata!C223),""),"")</f>
        <v>3</v>
      </c>
      <c r="D980" s="1">
        <f>IF(ISNUMBER(VALUE(rawdata!D223)),IF(AND(VALUE(rawdata!D223)&gt;=0,VALUE(rawdata!D223)&lt;=100),VALUE(rawdata!D223),""),"")</f>
        <v>59</v>
      </c>
      <c r="E980" t="str">
        <f>B980&amp;"_"&amp;C980</f>
        <v>2_3</v>
      </c>
    </row>
    <row r="981" spans="1:5" x14ac:dyDescent="0.3">
      <c r="A981" s="13">
        <f>DATEVALUE(MID(rawdata!A1749,9, 2)&amp; "/" &amp; MID(rawdata!A1749, 5,3)&amp; "/"&amp;  MID(rawdata!A1749, 25,4)) + TIMEVALUE(MID(rawdata!A1749,12, 2)&amp; ":" &amp; MID(rawdata!A1749,15, 2)&amp; ":"&amp;  MID(rawdata!A1749,18, 2))</f>
        <v>43838.510416666664</v>
      </c>
      <c r="B981" s="1">
        <f>IF(ISNUMBER(VALUE(rawdata!B235)),IF(AND(VALUE(rawdata!B235)&gt;=0,VALUE(rawdata!B235)&lt;=100),VALUE(rawdata!B235),""),"")</f>
        <v>2</v>
      </c>
      <c r="C981" s="1">
        <f>IF(ISNUMBER(VALUE(rawdata!C235)),IF(AND(VALUE(rawdata!C235)&gt;=0,VALUE(rawdata!C235)&lt;=100),VALUE(rawdata!C235),""),"")</f>
        <v>3</v>
      </c>
      <c r="D981" s="1">
        <f>IF(ISNUMBER(VALUE(rawdata!D235)),IF(AND(VALUE(rawdata!D235)&gt;=0,VALUE(rawdata!D235)&lt;=100),VALUE(rawdata!D235),""),"")</f>
        <v>11</v>
      </c>
      <c r="E981" t="str">
        <f>B981&amp;"_"&amp;C981</f>
        <v>2_3</v>
      </c>
    </row>
    <row r="982" spans="1:5" x14ac:dyDescent="0.3">
      <c r="A982" s="13">
        <f>DATEVALUE(MID(rawdata!A1750,9, 2)&amp; "/" &amp; MID(rawdata!A1750, 5,3)&amp; "/"&amp;  MID(rawdata!A1750, 25,4)) + TIMEVALUE(MID(rawdata!A1750,12, 2)&amp; ":" &amp; MID(rawdata!A1750,15, 2)&amp; ":"&amp;  MID(rawdata!A1750,18, 2))</f>
        <v>43838.510416666664</v>
      </c>
      <c r="B982" s="1">
        <f>IF(ISNUMBER(VALUE(rawdata!B247)),IF(AND(VALUE(rawdata!B247)&gt;=0,VALUE(rawdata!B247)&lt;=100),VALUE(rawdata!B247),""),"")</f>
        <v>2</v>
      </c>
      <c r="C982" s="1">
        <f>IF(ISNUMBER(VALUE(rawdata!C247)),IF(AND(VALUE(rawdata!C247)&gt;=0,VALUE(rawdata!C247)&lt;=100),VALUE(rawdata!C247),""),"")</f>
        <v>3</v>
      </c>
      <c r="D982" s="1">
        <f>IF(ISNUMBER(VALUE(rawdata!D247)),IF(AND(VALUE(rawdata!D247)&gt;=0,VALUE(rawdata!D247)&lt;=100),VALUE(rawdata!D247),""),"")</f>
        <v>68</v>
      </c>
      <c r="E982" t="str">
        <f>B982&amp;"_"&amp;C982</f>
        <v>2_3</v>
      </c>
    </row>
    <row r="983" spans="1:5" x14ac:dyDescent="0.3">
      <c r="A983" s="13">
        <f>DATEVALUE(MID(rawdata!A1751,9, 2)&amp; "/" &amp; MID(rawdata!A1751, 5,3)&amp; "/"&amp;  MID(rawdata!A1751, 25,4)) + TIMEVALUE(MID(rawdata!A1751,12, 2)&amp; ":" &amp; MID(rawdata!A1751,15, 2)&amp; ":"&amp;  MID(rawdata!A1751,18, 2))</f>
        <v>43838.510416666664</v>
      </c>
      <c r="B983" s="1">
        <f>IF(ISNUMBER(VALUE(rawdata!B259)),IF(AND(VALUE(rawdata!B259)&gt;=0,VALUE(rawdata!B259)&lt;=100),VALUE(rawdata!B259),""),"")</f>
        <v>2</v>
      </c>
      <c r="C983" s="1">
        <f>IF(ISNUMBER(VALUE(rawdata!C259)),IF(AND(VALUE(rawdata!C259)&gt;=0,VALUE(rawdata!C259)&lt;=100),VALUE(rawdata!C259),""),"")</f>
        <v>3</v>
      </c>
      <c r="D983" s="1">
        <f>IF(ISNUMBER(VALUE(rawdata!D259)),IF(AND(VALUE(rawdata!D259)&gt;=0,VALUE(rawdata!D259)&lt;=100),VALUE(rawdata!D259),""),"")</f>
        <v>24</v>
      </c>
      <c r="E983" t="str">
        <f>B983&amp;"_"&amp;C983</f>
        <v>2_3</v>
      </c>
    </row>
    <row r="984" spans="1:5" x14ac:dyDescent="0.3">
      <c r="A984" s="13">
        <f>DATEVALUE(MID(rawdata!A1752,9, 2)&amp; "/" &amp; MID(rawdata!A1752, 5,3)&amp; "/"&amp;  MID(rawdata!A1752, 25,4)) + TIMEVALUE(MID(rawdata!A1752,12, 2)&amp; ":" &amp; MID(rawdata!A1752,15, 2)&amp; ":"&amp;  MID(rawdata!A1752,18, 2))</f>
        <v>43838.510416666664</v>
      </c>
      <c r="B984" s="1">
        <f>IF(ISNUMBER(VALUE(rawdata!B271)),IF(AND(VALUE(rawdata!B271)&gt;=0,VALUE(rawdata!B271)&lt;=100),VALUE(rawdata!B271),""),"")</f>
        <v>2</v>
      </c>
      <c r="C984" s="1">
        <f>IF(ISNUMBER(VALUE(rawdata!C271)),IF(AND(VALUE(rawdata!C271)&gt;=0,VALUE(rawdata!C271)&lt;=100),VALUE(rawdata!C271),""),"")</f>
        <v>3</v>
      </c>
      <c r="D984" s="1">
        <f>IF(ISNUMBER(VALUE(rawdata!D271)),IF(AND(VALUE(rawdata!D271)&gt;=0,VALUE(rawdata!D271)&lt;=100),VALUE(rawdata!D271),""),"")</f>
        <v>70</v>
      </c>
      <c r="E984" t="str">
        <f>B984&amp;"_"&amp;C984</f>
        <v>2_3</v>
      </c>
    </row>
    <row r="985" spans="1:5" x14ac:dyDescent="0.3">
      <c r="A985" s="13">
        <f>DATEVALUE(MID(rawdata!A1753,9, 2)&amp; "/" &amp; MID(rawdata!A1753, 5,3)&amp; "/"&amp;  MID(rawdata!A1753, 25,4)) + TIMEVALUE(MID(rawdata!A1753,12, 2)&amp; ":" &amp; MID(rawdata!A1753,15, 2)&amp; ":"&amp;  MID(rawdata!A1753,18, 2))</f>
        <v>43838.510416666664</v>
      </c>
      <c r="B985" s="1">
        <f>IF(ISNUMBER(VALUE(rawdata!B283)),IF(AND(VALUE(rawdata!B283)&gt;=0,VALUE(rawdata!B283)&lt;=100),VALUE(rawdata!B283),""),"")</f>
        <v>2</v>
      </c>
      <c r="C985" s="1">
        <f>IF(ISNUMBER(VALUE(rawdata!C283)),IF(AND(VALUE(rawdata!C283)&gt;=0,VALUE(rawdata!C283)&lt;=100),VALUE(rawdata!C283),""),"")</f>
        <v>3</v>
      </c>
      <c r="D985" s="1" t="str">
        <f>IF(ISNUMBER(VALUE(rawdata!D283)),IF(AND(VALUE(rawdata!D283)&gt;=0,VALUE(rawdata!D283)&lt;=100),VALUE(rawdata!D283),""),"")</f>
        <v/>
      </c>
      <c r="E985" t="str">
        <f>B985&amp;"_"&amp;C985</f>
        <v>2_3</v>
      </c>
    </row>
    <row r="986" spans="1:5" x14ac:dyDescent="0.3">
      <c r="A986" s="13">
        <f>DATEVALUE(MID(rawdata!A1754,9, 2)&amp; "/" &amp; MID(rawdata!A1754, 5,3)&amp; "/"&amp;  MID(rawdata!A1754, 25,4)) + TIMEVALUE(MID(rawdata!A1754,12, 2)&amp; ":" &amp; MID(rawdata!A1754,15, 2)&amp; ":"&amp;  MID(rawdata!A1754,18, 2))</f>
        <v>43838.520833333336</v>
      </c>
      <c r="B986" s="1">
        <f>IF(ISNUMBER(VALUE(rawdata!B295)),IF(AND(VALUE(rawdata!B295)&gt;=0,VALUE(rawdata!B295)&lt;=100),VALUE(rawdata!B295),""),"")</f>
        <v>2</v>
      </c>
      <c r="C986" s="1">
        <f>IF(ISNUMBER(VALUE(rawdata!C295)),IF(AND(VALUE(rawdata!C295)&gt;=0,VALUE(rawdata!C295)&lt;=100),VALUE(rawdata!C295),""),"")</f>
        <v>3</v>
      </c>
      <c r="D986" s="1">
        <f>IF(ISNUMBER(VALUE(rawdata!D295)),IF(AND(VALUE(rawdata!D295)&gt;=0,VALUE(rawdata!D295)&lt;=100),VALUE(rawdata!D295),""),"")</f>
        <v>75</v>
      </c>
      <c r="E986" t="str">
        <f>B986&amp;"_"&amp;C986</f>
        <v>2_3</v>
      </c>
    </row>
    <row r="987" spans="1:5" x14ac:dyDescent="0.3">
      <c r="A987" s="13">
        <f>DATEVALUE(MID(rawdata!A1755,9, 2)&amp; "/" &amp; MID(rawdata!A1755, 5,3)&amp; "/"&amp;  MID(rawdata!A1755, 25,4)) + TIMEVALUE(MID(rawdata!A1755,12, 2)&amp; ":" &amp; MID(rawdata!A1755,15, 2)&amp; ":"&amp;  MID(rawdata!A1755,18, 2))</f>
        <v>43838.520833333336</v>
      </c>
      <c r="B987" s="1">
        <f>IF(ISNUMBER(VALUE(rawdata!B307)),IF(AND(VALUE(rawdata!B307)&gt;=0,VALUE(rawdata!B307)&lt;=100),VALUE(rawdata!B307),""),"")</f>
        <v>2</v>
      </c>
      <c r="C987" s="1">
        <f>IF(ISNUMBER(VALUE(rawdata!C307)),IF(AND(VALUE(rawdata!C307)&gt;=0,VALUE(rawdata!C307)&lt;=100),VALUE(rawdata!C307),""),"")</f>
        <v>3</v>
      </c>
      <c r="D987" s="1">
        <f>IF(ISNUMBER(VALUE(rawdata!D307)),IF(AND(VALUE(rawdata!D307)&gt;=0,VALUE(rawdata!D307)&lt;=100),VALUE(rawdata!D307),""),"")</f>
        <v>62</v>
      </c>
      <c r="E987" t="str">
        <f>B987&amp;"_"&amp;C987</f>
        <v>2_3</v>
      </c>
    </row>
    <row r="988" spans="1:5" x14ac:dyDescent="0.3">
      <c r="A988" s="13">
        <f>DATEVALUE(MID(rawdata!A1756,9, 2)&amp; "/" &amp; MID(rawdata!A1756, 5,3)&amp; "/"&amp;  MID(rawdata!A1756, 25,4)) + TIMEVALUE(MID(rawdata!A1756,12, 2)&amp; ":" &amp; MID(rawdata!A1756,15, 2)&amp; ":"&amp;  MID(rawdata!A1756,18, 2))</f>
        <v>43838.520833333336</v>
      </c>
      <c r="B988" s="1">
        <f>IF(ISNUMBER(VALUE(rawdata!B319)),IF(AND(VALUE(rawdata!B319)&gt;=0,VALUE(rawdata!B319)&lt;=100),VALUE(rawdata!B319),""),"")</f>
        <v>2</v>
      </c>
      <c r="C988" s="1">
        <f>IF(ISNUMBER(VALUE(rawdata!C319)),IF(AND(VALUE(rawdata!C319)&gt;=0,VALUE(rawdata!C319)&lt;=100),VALUE(rawdata!C319),""),"")</f>
        <v>3</v>
      </c>
      <c r="D988" s="1">
        <f>IF(ISNUMBER(VALUE(rawdata!D319)),IF(AND(VALUE(rawdata!D319)&gt;=0,VALUE(rawdata!D319)&lt;=100),VALUE(rawdata!D319),""),"")</f>
        <v>1</v>
      </c>
      <c r="E988" t="str">
        <f>B988&amp;"_"&amp;C988</f>
        <v>2_3</v>
      </c>
    </row>
    <row r="989" spans="1:5" x14ac:dyDescent="0.3">
      <c r="A989" s="13">
        <f>DATEVALUE(MID(rawdata!A1757,9, 2)&amp; "/" &amp; MID(rawdata!A1757, 5,3)&amp; "/"&amp;  MID(rawdata!A1757, 25,4)) + TIMEVALUE(MID(rawdata!A1757,12, 2)&amp; ":" &amp; MID(rawdata!A1757,15, 2)&amp; ":"&amp;  MID(rawdata!A1757,18, 2))</f>
        <v>43838.520833333336</v>
      </c>
      <c r="B989" s="1">
        <f>IF(ISNUMBER(VALUE(rawdata!B331)),IF(AND(VALUE(rawdata!B331)&gt;=0,VALUE(rawdata!B331)&lt;=100),VALUE(rawdata!B331),""),"")</f>
        <v>2</v>
      </c>
      <c r="C989" s="1">
        <f>IF(ISNUMBER(VALUE(rawdata!C331)),IF(AND(VALUE(rawdata!C331)&gt;=0,VALUE(rawdata!C331)&lt;=100),VALUE(rawdata!C331),""),"")</f>
        <v>3</v>
      </c>
      <c r="D989" s="1">
        <f>IF(ISNUMBER(VALUE(rawdata!D331)),IF(AND(VALUE(rawdata!D331)&gt;=0,VALUE(rawdata!D331)&lt;=100),VALUE(rawdata!D331),""),"")</f>
        <v>4</v>
      </c>
      <c r="E989" t="str">
        <f>B989&amp;"_"&amp;C989</f>
        <v>2_3</v>
      </c>
    </row>
    <row r="990" spans="1:5" x14ac:dyDescent="0.3">
      <c r="A990" s="13">
        <f>DATEVALUE(MID(rawdata!A1758,9, 2)&amp; "/" &amp; MID(rawdata!A1758, 5,3)&amp; "/"&amp;  MID(rawdata!A1758, 25,4)) + TIMEVALUE(MID(rawdata!A1758,12, 2)&amp; ":" &amp; MID(rawdata!A1758,15, 2)&amp; ":"&amp;  MID(rawdata!A1758,18, 2))</f>
        <v>43838.520833333336</v>
      </c>
      <c r="B990" s="1">
        <f>IF(ISNUMBER(VALUE(rawdata!B343)),IF(AND(VALUE(rawdata!B343)&gt;=0,VALUE(rawdata!B343)&lt;=100),VALUE(rawdata!B343),""),"")</f>
        <v>2</v>
      </c>
      <c r="C990" s="1">
        <f>IF(ISNUMBER(VALUE(rawdata!C343)),IF(AND(VALUE(rawdata!C343)&gt;=0,VALUE(rawdata!C343)&lt;=100),VALUE(rawdata!C343),""),"")</f>
        <v>3</v>
      </c>
      <c r="D990" s="1">
        <f>IF(ISNUMBER(VALUE(rawdata!D343)),IF(AND(VALUE(rawdata!D343)&gt;=0,VALUE(rawdata!D343)&lt;=100),VALUE(rawdata!D343),""),"")</f>
        <v>85</v>
      </c>
      <c r="E990" t="str">
        <f>B990&amp;"_"&amp;C990</f>
        <v>2_3</v>
      </c>
    </row>
    <row r="991" spans="1:5" x14ac:dyDescent="0.3">
      <c r="A991" s="13">
        <f>DATEVALUE(MID(rawdata!A1759,9, 2)&amp; "/" &amp; MID(rawdata!A1759, 5,3)&amp; "/"&amp;  MID(rawdata!A1759, 25,4)) + TIMEVALUE(MID(rawdata!A1759,12, 2)&amp; ":" &amp; MID(rawdata!A1759,15, 2)&amp; ":"&amp;  MID(rawdata!A1759,18, 2))</f>
        <v>43838.520833333336</v>
      </c>
      <c r="B991" s="1">
        <f>IF(ISNUMBER(VALUE(rawdata!B355)),IF(AND(VALUE(rawdata!B355)&gt;=0,VALUE(rawdata!B355)&lt;=100),VALUE(rawdata!B355),""),"")</f>
        <v>2</v>
      </c>
      <c r="C991" s="1">
        <f>IF(ISNUMBER(VALUE(rawdata!C355)),IF(AND(VALUE(rawdata!C355)&gt;=0,VALUE(rawdata!C355)&lt;=100),VALUE(rawdata!C355),""),"")</f>
        <v>3</v>
      </c>
      <c r="D991" s="1" t="str">
        <f>IF(ISNUMBER(VALUE(rawdata!D355)),IF(AND(VALUE(rawdata!D355)&gt;=0,VALUE(rawdata!D355)&lt;=100),VALUE(rawdata!D355),""),"")</f>
        <v/>
      </c>
      <c r="E991" t="str">
        <f>B991&amp;"_"&amp;C991</f>
        <v>2_3</v>
      </c>
    </row>
    <row r="992" spans="1:5" x14ac:dyDescent="0.3">
      <c r="A992" s="13">
        <f>DATEVALUE(MID(rawdata!A1760,9, 2)&amp; "/" &amp; MID(rawdata!A1760, 5,3)&amp; "/"&amp;  MID(rawdata!A1760, 25,4)) + TIMEVALUE(MID(rawdata!A1760,12, 2)&amp; ":" &amp; MID(rawdata!A1760,15, 2)&amp; ":"&amp;  MID(rawdata!A1760,18, 2))</f>
        <v>43838.520833333336</v>
      </c>
      <c r="B992" s="1">
        <f>IF(ISNUMBER(VALUE(rawdata!B367)),IF(AND(VALUE(rawdata!B367)&gt;=0,VALUE(rawdata!B367)&lt;=100),VALUE(rawdata!B367),""),"")</f>
        <v>2</v>
      </c>
      <c r="C992" s="1">
        <f>IF(ISNUMBER(VALUE(rawdata!C367)),IF(AND(VALUE(rawdata!C367)&gt;=0,VALUE(rawdata!C367)&lt;=100),VALUE(rawdata!C367),""),"")</f>
        <v>3</v>
      </c>
      <c r="D992" s="1">
        <f>IF(ISNUMBER(VALUE(rawdata!D367)),IF(AND(VALUE(rawdata!D367)&gt;=0,VALUE(rawdata!D367)&lt;=100),VALUE(rawdata!D367),""),"")</f>
        <v>40</v>
      </c>
      <c r="E992" t="str">
        <f>B992&amp;"_"&amp;C992</f>
        <v>2_3</v>
      </c>
    </row>
    <row r="993" spans="1:5" x14ac:dyDescent="0.3">
      <c r="A993" s="13">
        <f>DATEVALUE(MID(rawdata!A1761,9, 2)&amp; "/" &amp; MID(rawdata!A1761, 5,3)&amp; "/"&amp;  MID(rawdata!A1761, 25,4)) + TIMEVALUE(MID(rawdata!A1761,12, 2)&amp; ":" &amp; MID(rawdata!A1761,15, 2)&amp; ":"&amp;  MID(rawdata!A1761,18, 2))</f>
        <v>43838.520833333336</v>
      </c>
      <c r="B993" s="1">
        <f>IF(ISNUMBER(VALUE(rawdata!B379)),IF(AND(VALUE(rawdata!B379)&gt;=0,VALUE(rawdata!B379)&lt;=100),VALUE(rawdata!B379),""),"")</f>
        <v>2</v>
      </c>
      <c r="C993" s="1">
        <f>IF(ISNUMBER(VALUE(rawdata!C379)),IF(AND(VALUE(rawdata!C379)&gt;=0,VALUE(rawdata!C379)&lt;=100),VALUE(rawdata!C379),""),"")</f>
        <v>3</v>
      </c>
      <c r="D993" s="1">
        <f>IF(ISNUMBER(VALUE(rawdata!D379)),IF(AND(VALUE(rawdata!D379)&gt;=0,VALUE(rawdata!D379)&lt;=100),VALUE(rawdata!D379),""),"")</f>
        <v>73</v>
      </c>
      <c r="E993" t="str">
        <f>B993&amp;"_"&amp;C993</f>
        <v>2_3</v>
      </c>
    </row>
    <row r="994" spans="1:5" x14ac:dyDescent="0.3">
      <c r="A994" s="13">
        <f>DATEVALUE(MID(rawdata!A1762,9, 2)&amp; "/" &amp; MID(rawdata!A1762, 5,3)&amp; "/"&amp;  MID(rawdata!A1762, 25,4)) + TIMEVALUE(MID(rawdata!A1762,12, 2)&amp; ":" &amp; MID(rawdata!A1762,15, 2)&amp; ":"&amp;  MID(rawdata!A1762,18, 2))</f>
        <v>43838.520833333336</v>
      </c>
      <c r="B994" s="1">
        <f>IF(ISNUMBER(VALUE(rawdata!B391)),IF(AND(VALUE(rawdata!B391)&gt;=0,VALUE(rawdata!B391)&lt;=100),VALUE(rawdata!B391),""),"")</f>
        <v>2</v>
      </c>
      <c r="C994" s="1">
        <f>IF(ISNUMBER(VALUE(rawdata!C391)),IF(AND(VALUE(rawdata!C391)&gt;=0,VALUE(rawdata!C391)&lt;=100),VALUE(rawdata!C391),""),"")</f>
        <v>3</v>
      </c>
      <c r="D994" s="1">
        <f>IF(ISNUMBER(VALUE(rawdata!D391)),IF(AND(VALUE(rawdata!D391)&gt;=0,VALUE(rawdata!D391)&lt;=100),VALUE(rawdata!D391),""),"")</f>
        <v>2</v>
      </c>
      <c r="E994" t="str">
        <f>B994&amp;"_"&amp;C994</f>
        <v>2_3</v>
      </c>
    </row>
    <row r="995" spans="1:5" x14ac:dyDescent="0.3">
      <c r="A995" s="13">
        <f>DATEVALUE(MID(rawdata!A1763,9, 2)&amp; "/" &amp; MID(rawdata!A1763, 5,3)&amp; "/"&amp;  MID(rawdata!A1763, 25,4)) + TIMEVALUE(MID(rawdata!A1763,12, 2)&amp; ":" &amp; MID(rawdata!A1763,15, 2)&amp; ":"&amp;  MID(rawdata!A1763,18, 2))</f>
        <v>43838.520833333336</v>
      </c>
      <c r="B995" s="1">
        <f>IF(ISNUMBER(VALUE(rawdata!B403)),IF(AND(VALUE(rawdata!B403)&gt;=0,VALUE(rawdata!B403)&lt;=100),VALUE(rawdata!B403),""),"")</f>
        <v>2</v>
      </c>
      <c r="C995" s="1">
        <f>IF(ISNUMBER(VALUE(rawdata!C403)),IF(AND(VALUE(rawdata!C403)&gt;=0,VALUE(rawdata!C403)&lt;=100),VALUE(rawdata!C403),""),"")</f>
        <v>3</v>
      </c>
      <c r="D995" s="1">
        <f>IF(ISNUMBER(VALUE(rawdata!D403)),IF(AND(VALUE(rawdata!D403)&gt;=0,VALUE(rawdata!D403)&lt;=100),VALUE(rawdata!D403),""),"")</f>
        <v>39</v>
      </c>
      <c r="E995" t="str">
        <f>B995&amp;"_"&amp;C995</f>
        <v>2_3</v>
      </c>
    </row>
    <row r="996" spans="1:5" x14ac:dyDescent="0.3">
      <c r="A996" s="13">
        <f>DATEVALUE(MID(rawdata!A1764,9, 2)&amp; "/" &amp; MID(rawdata!A1764, 5,3)&amp; "/"&amp;  MID(rawdata!A1764, 25,4)) + TIMEVALUE(MID(rawdata!A1764,12, 2)&amp; ":" &amp; MID(rawdata!A1764,15, 2)&amp; ":"&amp;  MID(rawdata!A1764,18, 2))</f>
        <v>43838.520833333336</v>
      </c>
      <c r="B996" s="1">
        <f>IF(ISNUMBER(VALUE(rawdata!B415)),IF(AND(VALUE(rawdata!B415)&gt;=0,VALUE(rawdata!B415)&lt;=100),VALUE(rawdata!B415),""),"")</f>
        <v>2</v>
      </c>
      <c r="C996" s="1">
        <f>IF(ISNUMBER(VALUE(rawdata!C415)),IF(AND(VALUE(rawdata!C415)&gt;=0,VALUE(rawdata!C415)&lt;=100),VALUE(rawdata!C415),""),"")</f>
        <v>3</v>
      </c>
      <c r="D996" s="1">
        <f>IF(ISNUMBER(VALUE(rawdata!D415)),IF(AND(VALUE(rawdata!D415)&gt;=0,VALUE(rawdata!D415)&lt;=100),VALUE(rawdata!D415),""),"")</f>
        <v>50</v>
      </c>
      <c r="E996" t="str">
        <f>B996&amp;"_"&amp;C996</f>
        <v>2_3</v>
      </c>
    </row>
    <row r="997" spans="1:5" x14ac:dyDescent="0.3">
      <c r="A997" s="13">
        <f>DATEVALUE(MID(rawdata!A1765,9, 2)&amp; "/" &amp; MID(rawdata!A1765, 5,3)&amp; "/"&amp;  MID(rawdata!A1765, 25,4)) + TIMEVALUE(MID(rawdata!A1765,12, 2)&amp; ":" &amp; MID(rawdata!A1765,15, 2)&amp; ":"&amp;  MID(rawdata!A1765,18, 2))</f>
        <v>43838.520833333336</v>
      </c>
      <c r="B997" s="1">
        <f>IF(ISNUMBER(VALUE(rawdata!B427)),IF(AND(VALUE(rawdata!B427)&gt;=0,VALUE(rawdata!B427)&lt;=100),VALUE(rawdata!B427),""),"")</f>
        <v>2</v>
      </c>
      <c r="C997" s="1">
        <f>IF(ISNUMBER(VALUE(rawdata!C427)),IF(AND(VALUE(rawdata!C427)&gt;=0,VALUE(rawdata!C427)&lt;=100),VALUE(rawdata!C427),""),"")</f>
        <v>3</v>
      </c>
      <c r="D997" s="1">
        <f>IF(ISNUMBER(VALUE(rawdata!D427)),IF(AND(VALUE(rawdata!D427)&gt;=0,VALUE(rawdata!D427)&lt;=100),VALUE(rawdata!D427),""),"")</f>
        <v>7</v>
      </c>
      <c r="E997" t="str">
        <f>B997&amp;"_"&amp;C997</f>
        <v>2_3</v>
      </c>
    </row>
    <row r="998" spans="1:5" x14ac:dyDescent="0.3">
      <c r="A998" s="13">
        <f>DATEVALUE(MID(rawdata!A1766,9, 2)&amp; "/" &amp; MID(rawdata!A1766, 5,3)&amp; "/"&amp;  MID(rawdata!A1766, 25,4)) + TIMEVALUE(MID(rawdata!A1766,12, 2)&amp; ":" &amp; MID(rawdata!A1766,15, 2)&amp; ":"&amp;  MID(rawdata!A1766,18, 2))</f>
        <v>43838.53125</v>
      </c>
      <c r="B998" s="1">
        <f>IF(ISNUMBER(VALUE(rawdata!B439)),IF(AND(VALUE(rawdata!B439)&gt;=0,VALUE(rawdata!B439)&lt;=100),VALUE(rawdata!B439),""),"")</f>
        <v>2</v>
      </c>
      <c r="C998" s="1">
        <f>IF(ISNUMBER(VALUE(rawdata!C439)),IF(AND(VALUE(rawdata!C439)&gt;=0,VALUE(rawdata!C439)&lt;=100),VALUE(rawdata!C439),""),"")</f>
        <v>3</v>
      </c>
      <c r="D998" s="1">
        <f>IF(ISNUMBER(VALUE(rawdata!D439)),IF(AND(VALUE(rawdata!D439)&gt;=0,VALUE(rawdata!D439)&lt;=100),VALUE(rawdata!D439),""),"")</f>
        <v>43</v>
      </c>
      <c r="E998" t="str">
        <f>B998&amp;"_"&amp;C998</f>
        <v>2_3</v>
      </c>
    </row>
    <row r="999" spans="1:5" x14ac:dyDescent="0.3">
      <c r="A999" s="13">
        <f>DATEVALUE(MID(rawdata!A1767,9, 2)&amp; "/" &amp; MID(rawdata!A1767, 5,3)&amp; "/"&amp;  MID(rawdata!A1767, 25,4)) + TIMEVALUE(MID(rawdata!A1767,12, 2)&amp; ":" &amp; MID(rawdata!A1767,15, 2)&amp; ":"&amp;  MID(rawdata!A1767,18, 2))</f>
        <v>43838.53125</v>
      </c>
      <c r="B999" s="1">
        <f>IF(ISNUMBER(VALUE(rawdata!B451)),IF(AND(VALUE(rawdata!B451)&gt;=0,VALUE(rawdata!B451)&lt;=100),VALUE(rawdata!B451),""),"")</f>
        <v>2</v>
      </c>
      <c r="C999" s="1">
        <f>IF(ISNUMBER(VALUE(rawdata!C451)),IF(AND(VALUE(rawdata!C451)&gt;=0,VALUE(rawdata!C451)&lt;=100),VALUE(rawdata!C451),""),"")</f>
        <v>3</v>
      </c>
      <c r="D999" s="1">
        <f>IF(ISNUMBER(VALUE(rawdata!D451)),IF(AND(VALUE(rawdata!D451)&gt;=0,VALUE(rawdata!D451)&lt;=100),VALUE(rawdata!D451),""),"")</f>
        <v>75</v>
      </c>
      <c r="E999" t="str">
        <f>B999&amp;"_"&amp;C999</f>
        <v>2_3</v>
      </c>
    </row>
    <row r="1000" spans="1:5" x14ac:dyDescent="0.3">
      <c r="A1000" s="13">
        <f>DATEVALUE(MID(rawdata!A1768,9, 2)&amp; "/" &amp; MID(rawdata!A1768, 5,3)&amp; "/"&amp;  MID(rawdata!A1768, 25,4)) + TIMEVALUE(MID(rawdata!A1768,12, 2)&amp; ":" &amp; MID(rawdata!A1768,15, 2)&amp; ":"&amp;  MID(rawdata!A1768,18, 2))</f>
        <v>43838.53125</v>
      </c>
      <c r="B1000" s="1">
        <f>IF(ISNUMBER(VALUE(rawdata!B463)),IF(AND(VALUE(rawdata!B463)&gt;=0,VALUE(rawdata!B463)&lt;=100),VALUE(rawdata!B463),""),"")</f>
        <v>2</v>
      </c>
      <c r="C1000" s="1">
        <f>IF(ISNUMBER(VALUE(rawdata!C463)),IF(AND(VALUE(rawdata!C463)&gt;=0,VALUE(rawdata!C463)&lt;=100),VALUE(rawdata!C463),""),"")</f>
        <v>3</v>
      </c>
      <c r="D1000" s="1">
        <f>IF(ISNUMBER(VALUE(rawdata!D463)),IF(AND(VALUE(rawdata!D463)&gt;=0,VALUE(rawdata!D463)&lt;=100),VALUE(rawdata!D463),""),"")</f>
        <v>6</v>
      </c>
      <c r="E1000" t="str">
        <f>B1000&amp;"_"&amp;C1000</f>
        <v>2_3</v>
      </c>
    </row>
    <row r="1001" spans="1:5" x14ac:dyDescent="0.3">
      <c r="A1001" s="13">
        <f>DATEVALUE(MID(rawdata!A1769,9, 2)&amp; "/" &amp; MID(rawdata!A1769, 5,3)&amp; "/"&amp;  MID(rawdata!A1769, 25,4)) + TIMEVALUE(MID(rawdata!A1769,12, 2)&amp; ":" &amp; MID(rawdata!A1769,15, 2)&amp; ":"&amp;  MID(rawdata!A1769,18, 2))</f>
        <v>43838.53125</v>
      </c>
      <c r="B1001" s="1">
        <f>IF(ISNUMBER(VALUE(rawdata!B475)),IF(AND(VALUE(rawdata!B475)&gt;=0,VALUE(rawdata!B475)&lt;=100),VALUE(rawdata!B475),""),"")</f>
        <v>2</v>
      </c>
      <c r="C1001" s="1">
        <f>IF(ISNUMBER(VALUE(rawdata!C475)),IF(AND(VALUE(rawdata!C475)&gt;=0,VALUE(rawdata!C475)&lt;=100),VALUE(rawdata!C475),""),"")</f>
        <v>3</v>
      </c>
      <c r="D1001" s="1">
        <f>IF(ISNUMBER(VALUE(rawdata!D475)),IF(AND(VALUE(rawdata!D475)&gt;=0,VALUE(rawdata!D475)&lt;=100),VALUE(rawdata!D475),""),"")</f>
        <v>8</v>
      </c>
      <c r="E1001" t="str">
        <f>B1001&amp;"_"&amp;C1001</f>
        <v>2_3</v>
      </c>
    </row>
    <row r="1002" spans="1:5" x14ac:dyDescent="0.3">
      <c r="A1002" s="13">
        <f>DATEVALUE(MID(rawdata!A1770,9, 2)&amp; "/" &amp; MID(rawdata!A1770, 5,3)&amp; "/"&amp;  MID(rawdata!A1770, 25,4)) + TIMEVALUE(MID(rawdata!A1770,12, 2)&amp; ":" &amp; MID(rawdata!A1770,15, 2)&amp; ":"&amp;  MID(rawdata!A1770,18, 2))</f>
        <v>43838.53125</v>
      </c>
      <c r="B1002" s="1">
        <f>IF(ISNUMBER(VALUE(rawdata!B487)),IF(AND(VALUE(rawdata!B487)&gt;=0,VALUE(rawdata!B487)&lt;=100),VALUE(rawdata!B487),""),"")</f>
        <v>2</v>
      </c>
      <c r="C1002" s="1">
        <f>IF(ISNUMBER(VALUE(rawdata!C487)),IF(AND(VALUE(rawdata!C487)&gt;=0,VALUE(rawdata!C487)&lt;=100),VALUE(rawdata!C487),""),"")</f>
        <v>3</v>
      </c>
      <c r="D1002" s="1">
        <f>IF(ISNUMBER(VALUE(rawdata!D487)),IF(AND(VALUE(rawdata!D487)&gt;=0,VALUE(rawdata!D487)&lt;=100),VALUE(rawdata!D487),""),"")</f>
        <v>17</v>
      </c>
      <c r="E1002" t="str">
        <f>B1002&amp;"_"&amp;C1002</f>
        <v>2_3</v>
      </c>
    </row>
    <row r="1003" spans="1:5" x14ac:dyDescent="0.3">
      <c r="A1003" s="13">
        <f>DATEVALUE(MID(rawdata!A1771,9, 2)&amp; "/" &amp; MID(rawdata!A1771, 5,3)&amp; "/"&amp;  MID(rawdata!A1771, 25,4)) + TIMEVALUE(MID(rawdata!A1771,12, 2)&amp; ":" &amp; MID(rawdata!A1771,15, 2)&amp; ":"&amp;  MID(rawdata!A1771,18, 2))</f>
        <v>43838.53125</v>
      </c>
      <c r="B1003" s="1">
        <f>IF(ISNUMBER(VALUE(rawdata!B499)),IF(AND(VALUE(rawdata!B499)&gt;=0,VALUE(rawdata!B499)&lt;=100),VALUE(rawdata!B499),""),"")</f>
        <v>2</v>
      </c>
      <c r="C1003" s="1">
        <f>IF(ISNUMBER(VALUE(rawdata!C499)),IF(AND(VALUE(rawdata!C499)&gt;=0,VALUE(rawdata!C499)&lt;=100),VALUE(rawdata!C499),""),"")</f>
        <v>3</v>
      </c>
      <c r="D1003" s="1" t="str">
        <f>IF(ISNUMBER(VALUE(rawdata!D499)),IF(AND(VALUE(rawdata!D499)&gt;=0,VALUE(rawdata!D499)&lt;=100),VALUE(rawdata!D499),""),"")</f>
        <v/>
      </c>
      <c r="E1003" t="str">
        <f>B1003&amp;"_"&amp;C1003</f>
        <v>2_3</v>
      </c>
    </row>
    <row r="1004" spans="1:5" x14ac:dyDescent="0.3">
      <c r="A1004" s="13">
        <f>DATEVALUE(MID(rawdata!A1772,9, 2)&amp; "/" &amp; MID(rawdata!A1772, 5,3)&amp; "/"&amp;  MID(rawdata!A1772, 25,4)) + TIMEVALUE(MID(rawdata!A1772,12, 2)&amp; ":" &amp; MID(rawdata!A1772,15, 2)&amp; ":"&amp;  MID(rawdata!A1772,18, 2))</f>
        <v>43838.53125</v>
      </c>
      <c r="B1004" s="1">
        <f>IF(ISNUMBER(VALUE(rawdata!B511)),IF(AND(VALUE(rawdata!B511)&gt;=0,VALUE(rawdata!B511)&lt;=100),VALUE(rawdata!B511),""),"")</f>
        <v>2</v>
      </c>
      <c r="C1004" s="1">
        <f>IF(ISNUMBER(VALUE(rawdata!C511)),IF(AND(VALUE(rawdata!C511)&gt;=0,VALUE(rawdata!C511)&lt;=100),VALUE(rawdata!C511),""),"")</f>
        <v>3</v>
      </c>
      <c r="D1004" s="1" t="str">
        <f>IF(ISNUMBER(VALUE(rawdata!D511)),IF(AND(VALUE(rawdata!D511)&gt;=0,VALUE(rawdata!D511)&lt;=100),VALUE(rawdata!D511),""),"")</f>
        <v/>
      </c>
      <c r="E1004" t="str">
        <f>B1004&amp;"_"&amp;C1004</f>
        <v>2_3</v>
      </c>
    </row>
    <row r="1005" spans="1:5" x14ac:dyDescent="0.3">
      <c r="A1005" s="13">
        <f>DATEVALUE(MID(rawdata!A1773,9, 2)&amp; "/" &amp; MID(rawdata!A1773, 5,3)&amp; "/"&amp;  MID(rawdata!A1773, 25,4)) + TIMEVALUE(MID(rawdata!A1773,12, 2)&amp; ":" &amp; MID(rawdata!A1773,15, 2)&amp; ":"&amp;  MID(rawdata!A1773,18, 2))</f>
        <v>43838.53125</v>
      </c>
      <c r="B1005" s="1">
        <f>IF(ISNUMBER(VALUE(rawdata!B523)),IF(AND(VALUE(rawdata!B523)&gt;=0,VALUE(rawdata!B523)&lt;=100),VALUE(rawdata!B523),""),"")</f>
        <v>2</v>
      </c>
      <c r="C1005" s="1">
        <f>IF(ISNUMBER(VALUE(rawdata!C523)),IF(AND(VALUE(rawdata!C523)&gt;=0,VALUE(rawdata!C523)&lt;=100),VALUE(rawdata!C523),""),"")</f>
        <v>3</v>
      </c>
      <c r="D1005" s="1">
        <f>IF(ISNUMBER(VALUE(rawdata!D523)),IF(AND(VALUE(rawdata!D523)&gt;=0,VALUE(rawdata!D523)&lt;=100),VALUE(rawdata!D523),""),"")</f>
        <v>25</v>
      </c>
      <c r="E1005" t="str">
        <f>B1005&amp;"_"&amp;C1005</f>
        <v>2_3</v>
      </c>
    </row>
    <row r="1006" spans="1:5" x14ac:dyDescent="0.3">
      <c r="A1006" s="13">
        <f>DATEVALUE(MID(rawdata!A1774,9, 2)&amp; "/" &amp; MID(rawdata!A1774, 5,3)&amp; "/"&amp;  MID(rawdata!A1774, 25,4)) + TIMEVALUE(MID(rawdata!A1774,12, 2)&amp; ":" &amp; MID(rawdata!A1774,15, 2)&amp; ":"&amp;  MID(rawdata!A1774,18, 2))</f>
        <v>43838.53125</v>
      </c>
      <c r="B1006" s="1">
        <f>IF(ISNUMBER(VALUE(rawdata!B535)),IF(AND(VALUE(rawdata!B535)&gt;=0,VALUE(rawdata!B535)&lt;=100),VALUE(rawdata!B535),""),"")</f>
        <v>2</v>
      </c>
      <c r="C1006" s="1">
        <f>IF(ISNUMBER(VALUE(rawdata!C535)),IF(AND(VALUE(rawdata!C535)&gt;=0,VALUE(rawdata!C535)&lt;=100),VALUE(rawdata!C535),""),"")</f>
        <v>3</v>
      </c>
      <c r="D1006" s="1">
        <f>IF(ISNUMBER(VALUE(rawdata!D535)),IF(AND(VALUE(rawdata!D535)&gt;=0,VALUE(rawdata!D535)&lt;=100),VALUE(rawdata!D535),""),"")</f>
        <v>80</v>
      </c>
      <c r="E1006" t="str">
        <f>B1006&amp;"_"&amp;C1006</f>
        <v>2_3</v>
      </c>
    </row>
    <row r="1007" spans="1:5" x14ac:dyDescent="0.3">
      <c r="A1007" s="13">
        <f>DATEVALUE(MID(rawdata!A1775,9, 2)&amp; "/" &amp; MID(rawdata!A1775, 5,3)&amp; "/"&amp;  MID(rawdata!A1775, 25,4)) + TIMEVALUE(MID(rawdata!A1775,12, 2)&amp; ":" &amp; MID(rawdata!A1775,15, 2)&amp; ":"&amp;  MID(rawdata!A1775,18, 2))</f>
        <v>43838.53125</v>
      </c>
      <c r="B1007" s="1">
        <f>IF(ISNUMBER(VALUE(rawdata!B547)),IF(AND(VALUE(rawdata!B547)&gt;=0,VALUE(rawdata!B547)&lt;=100),VALUE(rawdata!B547),""),"")</f>
        <v>2</v>
      </c>
      <c r="C1007" s="1">
        <f>IF(ISNUMBER(VALUE(rawdata!C547)),IF(AND(VALUE(rawdata!C547)&gt;=0,VALUE(rawdata!C547)&lt;=100),VALUE(rawdata!C547),""),"")</f>
        <v>3</v>
      </c>
      <c r="D1007" s="1" t="str">
        <f>IF(ISNUMBER(VALUE(rawdata!D547)),IF(AND(VALUE(rawdata!D547)&gt;=0,VALUE(rawdata!D547)&lt;=100),VALUE(rawdata!D547),""),"")</f>
        <v/>
      </c>
      <c r="E1007" t="str">
        <f>B1007&amp;"_"&amp;C1007</f>
        <v>2_3</v>
      </c>
    </row>
    <row r="1008" spans="1:5" x14ac:dyDescent="0.3">
      <c r="A1008" s="13">
        <f>DATEVALUE(MID(rawdata!A1776,9, 2)&amp; "/" &amp; MID(rawdata!A1776, 5,3)&amp; "/"&amp;  MID(rawdata!A1776, 25,4)) + TIMEVALUE(MID(rawdata!A1776,12, 2)&amp; ":" &amp; MID(rawdata!A1776,15, 2)&amp; ":"&amp;  MID(rawdata!A1776,18, 2))</f>
        <v>43838.53125</v>
      </c>
      <c r="B1008" s="1">
        <f>IF(ISNUMBER(VALUE(rawdata!B559)),IF(AND(VALUE(rawdata!B559)&gt;=0,VALUE(rawdata!B559)&lt;=100),VALUE(rawdata!B559),""),"")</f>
        <v>2</v>
      </c>
      <c r="C1008" s="1">
        <f>IF(ISNUMBER(VALUE(rawdata!C559)),IF(AND(VALUE(rawdata!C559)&gt;=0,VALUE(rawdata!C559)&lt;=100),VALUE(rawdata!C559),""),"")</f>
        <v>3</v>
      </c>
      <c r="D1008" s="1">
        <f>IF(ISNUMBER(VALUE(rawdata!D559)),IF(AND(VALUE(rawdata!D559)&gt;=0,VALUE(rawdata!D559)&lt;=100),VALUE(rawdata!D559),""),"")</f>
        <v>63</v>
      </c>
      <c r="E1008" t="str">
        <f>B1008&amp;"_"&amp;C1008</f>
        <v>2_3</v>
      </c>
    </row>
    <row r="1009" spans="1:5" x14ac:dyDescent="0.3">
      <c r="A1009" s="13">
        <f>DATEVALUE(MID(rawdata!A1777,9, 2)&amp; "/" &amp; MID(rawdata!A1777, 5,3)&amp; "/"&amp;  MID(rawdata!A1777, 25,4)) + TIMEVALUE(MID(rawdata!A1777,12, 2)&amp; ":" &amp; MID(rawdata!A1777,15, 2)&amp; ":"&amp;  MID(rawdata!A1777,18, 2))</f>
        <v>43838.53125</v>
      </c>
      <c r="B1009" s="1">
        <f>IF(ISNUMBER(VALUE(rawdata!B571)),IF(AND(VALUE(rawdata!B571)&gt;=0,VALUE(rawdata!B571)&lt;=100),VALUE(rawdata!B571),""),"")</f>
        <v>2</v>
      </c>
      <c r="C1009" s="1">
        <f>IF(ISNUMBER(VALUE(rawdata!C571)),IF(AND(VALUE(rawdata!C571)&gt;=0,VALUE(rawdata!C571)&lt;=100),VALUE(rawdata!C571),""),"")</f>
        <v>3</v>
      </c>
      <c r="D1009" s="1">
        <f>IF(ISNUMBER(VALUE(rawdata!D571)),IF(AND(VALUE(rawdata!D571)&gt;=0,VALUE(rawdata!D571)&lt;=100),VALUE(rawdata!D571),""),"")</f>
        <v>63</v>
      </c>
      <c r="E1009" t="str">
        <f>B1009&amp;"_"&amp;C1009</f>
        <v>2_3</v>
      </c>
    </row>
    <row r="1010" spans="1:5" x14ac:dyDescent="0.3">
      <c r="A1010" s="13">
        <f>DATEVALUE(MID(rawdata!A1778,9, 2)&amp; "/" &amp; MID(rawdata!A1778, 5,3)&amp; "/"&amp;  MID(rawdata!A1778, 25,4)) + TIMEVALUE(MID(rawdata!A1778,12, 2)&amp; ":" &amp; MID(rawdata!A1778,15, 2)&amp; ":"&amp;  MID(rawdata!A1778,18, 2))</f>
        <v>43838.541666666664</v>
      </c>
      <c r="B1010" s="1">
        <f>IF(ISNUMBER(VALUE(rawdata!B583)),IF(AND(VALUE(rawdata!B583)&gt;=0,VALUE(rawdata!B583)&lt;=100),VALUE(rawdata!B583),""),"")</f>
        <v>2</v>
      </c>
      <c r="C1010" s="1">
        <f>IF(ISNUMBER(VALUE(rawdata!C583)),IF(AND(VALUE(rawdata!C583)&gt;=0,VALUE(rawdata!C583)&lt;=100),VALUE(rawdata!C583),""),"")</f>
        <v>3</v>
      </c>
      <c r="D1010" s="1">
        <f>IF(ISNUMBER(VALUE(rawdata!D583)),IF(AND(VALUE(rawdata!D583)&gt;=0,VALUE(rawdata!D583)&lt;=100),VALUE(rawdata!D583),""),"")</f>
        <v>12</v>
      </c>
      <c r="E1010" t="str">
        <f>B1010&amp;"_"&amp;C1010</f>
        <v>2_3</v>
      </c>
    </row>
    <row r="1011" spans="1:5" x14ac:dyDescent="0.3">
      <c r="A1011" s="13">
        <f>DATEVALUE(MID(rawdata!A1779,9, 2)&amp; "/" &amp; MID(rawdata!A1779, 5,3)&amp; "/"&amp;  MID(rawdata!A1779, 25,4)) + TIMEVALUE(MID(rawdata!A1779,12, 2)&amp; ":" &amp; MID(rawdata!A1779,15, 2)&amp; ":"&amp;  MID(rawdata!A1779,18, 2))</f>
        <v>43838.541666666664</v>
      </c>
      <c r="B1011" s="1">
        <f>IF(ISNUMBER(VALUE(rawdata!B595)),IF(AND(VALUE(rawdata!B595)&gt;=0,VALUE(rawdata!B595)&lt;=100),VALUE(rawdata!B595),""),"")</f>
        <v>2</v>
      </c>
      <c r="C1011" s="1">
        <f>IF(ISNUMBER(VALUE(rawdata!C595)),IF(AND(VALUE(rawdata!C595)&gt;=0,VALUE(rawdata!C595)&lt;=100),VALUE(rawdata!C595),""),"")</f>
        <v>3</v>
      </c>
      <c r="D1011" s="1">
        <f>IF(ISNUMBER(VALUE(rawdata!D595)),IF(AND(VALUE(rawdata!D595)&gt;=0,VALUE(rawdata!D595)&lt;=100),VALUE(rawdata!D595),""),"")</f>
        <v>96</v>
      </c>
      <c r="E1011" t="str">
        <f>B1011&amp;"_"&amp;C1011</f>
        <v>2_3</v>
      </c>
    </row>
    <row r="1012" spans="1:5" x14ac:dyDescent="0.3">
      <c r="A1012" s="13">
        <f>DATEVALUE(MID(rawdata!A1780,9, 2)&amp; "/" &amp; MID(rawdata!A1780, 5,3)&amp; "/"&amp;  MID(rawdata!A1780, 25,4)) + TIMEVALUE(MID(rawdata!A1780,12, 2)&amp; ":" &amp; MID(rawdata!A1780,15, 2)&amp; ":"&amp;  MID(rawdata!A1780,18, 2))</f>
        <v>43838.541666666664</v>
      </c>
      <c r="B1012" s="1">
        <f>IF(ISNUMBER(VALUE(rawdata!B607)),IF(AND(VALUE(rawdata!B607)&gt;=0,VALUE(rawdata!B607)&lt;=100),VALUE(rawdata!B607),""),"")</f>
        <v>2</v>
      </c>
      <c r="C1012" s="1">
        <f>IF(ISNUMBER(VALUE(rawdata!C607)),IF(AND(VALUE(rawdata!C607)&gt;=0,VALUE(rawdata!C607)&lt;=100),VALUE(rawdata!C607),""),"")</f>
        <v>3</v>
      </c>
      <c r="D1012" s="1">
        <f>IF(ISNUMBER(VALUE(rawdata!D607)),IF(AND(VALUE(rawdata!D607)&gt;=0,VALUE(rawdata!D607)&lt;=100),VALUE(rawdata!D607),""),"")</f>
        <v>59</v>
      </c>
      <c r="E1012" t="str">
        <f>B1012&amp;"_"&amp;C1012</f>
        <v>2_3</v>
      </c>
    </row>
    <row r="1013" spans="1:5" x14ac:dyDescent="0.3">
      <c r="A1013" s="13">
        <f>DATEVALUE(MID(rawdata!A1781,9, 2)&amp; "/" &amp; MID(rawdata!A1781, 5,3)&amp; "/"&amp;  MID(rawdata!A1781, 25,4)) + TIMEVALUE(MID(rawdata!A1781,12, 2)&amp; ":" &amp; MID(rawdata!A1781,15, 2)&amp; ":"&amp;  MID(rawdata!A1781,18, 2))</f>
        <v>43838.541666666664</v>
      </c>
      <c r="B1013" s="1">
        <f>IF(ISNUMBER(VALUE(rawdata!B619)),IF(AND(VALUE(rawdata!B619)&gt;=0,VALUE(rawdata!B619)&lt;=100),VALUE(rawdata!B619),""),"")</f>
        <v>2</v>
      </c>
      <c r="C1013" s="1">
        <f>IF(ISNUMBER(VALUE(rawdata!C619)),IF(AND(VALUE(rawdata!C619)&gt;=0,VALUE(rawdata!C619)&lt;=100),VALUE(rawdata!C619),""),"")</f>
        <v>3</v>
      </c>
      <c r="D1013" s="1">
        <f>IF(ISNUMBER(VALUE(rawdata!D619)),IF(AND(VALUE(rawdata!D619)&gt;=0,VALUE(rawdata!D619)&lt;=100),VALUE(rawdata!D619),""),"")</f>
        <v>76</v>
      </c>
      <c r="E1013" t="str">
        <f>B1013&amp;"_"&amp;C1013</f>
        <v>2_3</v>
      </c>
    </row>
    <row r="1014" spans="1:5" x14ac:dyDescent="0.3">
      <c r="A1014" s="13">
        <f>DATEVALUE(MID(rawdata!A1782,9, 2)&amp; "/" &amp; MID(rawdata!A1782, 5,3)&amp; "/"&amp;  MID(rawdata!A1782, 25,4)) + TIMEVALUE(MID(rawdata!A1782,12, 2)&amp; ":" &amp; MID(rawdata!A1782,15, 2)&amp; ":"&amp;  MID(rawdata!A1782,18, 2))</f>
        <v>43838.541666666664</v>
      </c>
      <c r="B1014" s="1">
        <f>IF(ISNUMBER(VALUE(rawdata!B631)),IF(AND(VALUE(rawdata!B631)&gt;=0,VALUE(rawdata!B631)&lt;=100),VALUE(rawdata!B631),""),"")</f>
        <v>2</v>
      </c>
      <c r="C1014" s="1">
        <f>IF(ISNUMBER(VALUE(rawdata!C631)),IF(AND(VALUE(rawdata!C631)&gt;=0,VALUE(rawdata!C631)&lt;=100),VALUE(rawdata!C631),""),"")</f>
        <v>3</v>
      </c>
      <c r="D1014" s="1">
        <f>IF(ISNUMBER(VALUE(rawdata!D631)),IF(AND(VALUE(rawdata!D631)&gt;=0,VALUE(rawdata!D631)&lt;=100),VALUE(rawdata!D631),""),"")</f>
        <v>4</v>
      </c>
      <c r="E1014" t="str">
        <f>B1014&amp;"_"&amp;C1014</f>
        <v>2_3</v>
      </c>
    </row>
    <row r="1015" spans="1:5" x14ac:dyDescent="0.3">
      <c r="A1015" s="13">
        <f>DATEVALUE(MID(rawdata!A1783,9, 2)&amp; "/" &amp; MID(rawdata!A1783, 5,3)&amp; "/"&amp;  MID(rawdata!A1783, 25,4)) + TIMEVALUE(MID(rawdata!A1783,12, 2)&amp; ":" &amp; MID(rawdata!A1783,15, 2)&amp; ":"&amp;  MID(rawdata!A1783,18, 2))</f>
        <v>43838.541666666664</v>
      </c>
      <c r="B1015" s="1">
        <f>IF(ISNUMBER(VALUE(rawdata!B643)),IF(AND(VALUE(rawdata!B643)&gt;=0,VALUE(rawdata!B643)&lt;=100),VALUE(rawdata!B643),""),"")</f>
        <v>2</v>
      </c>
      <c r="C1015" s="1">
        <f>IF(ISNUMBER(VALUE(rawdata!C643)),IF(AND(VALUE(rawdata!C643)&gt;=0,VALUE(rawdata!C643)&lt;=100),VALUE(rawdata!C643),""),"")</f>
        <v>3</v>
      </c>
      <c r="D1015" s="1">
        <f>IF(ISNUMBER(VALUE(rawdata!D643)),IF(AND(VALUE(rawdata!D643)&gt;=0,VALUE(rawdata!D643)&lt;=100),VALUE(rawdata!D643),""),"")</f>
        <v>50</v>
      </c>
      <c r="E1015" t="str">
        <f>B1015&amp;"_"&amp;C1015</f>
        <v>2_3</v>
      </c>
    </row>
    <row r="1016" spans="1:5" x14ac:dyDescent="0.3">
      <c r="A1016" s="13">
        <f>DATEVALUE(MID(rawdata!A1784,9, 2)&amp; "/" &amp; MID(rawdata!A1784, 5,3)&amp; "/"&amp;  MID(rawdata!A1784, 25,4)) + TIMEVALUE(MID(rawdata!A1784,12, 2)&amp; ":" &amp; MID(rawdata!A1784,15, 2)&amp; ":"&amp;  MID(rawdata!A1784,18, 2))</f>
        <v>43838.541666666664</v>
      </c>
      <c r="B1016" s="1">
        <f>IF(ISNUMBER(VALUE(rawdata!B655)),IF(AND(VALUE(rawdata!B655)&gt;=0,VALUE(rawdata!B655)&lt;=100),VALUE(rawdata!B655),""),"")</f>
        <v>2</v>
      </c>
      <c r="C1016" s="1">
        <f>IF(ISNUMBER(VALUE(rawdata!C655)),IF(AND(VALUE(rawdata!C655)&gt;=0,VALUE(rawdata!C655)&lt;=100),VALUE(rawdata!C655),""),"")</f>
        <v>3</v>
      </c>
      <c r="D1016" s="1">
        <f>IF(ISNUMBER(VALUE(rawdata!D655)),IF(AND(VALUE(rawdata!D655)&gt;=0,VALUE(rawdata!D655)&lt;=100),VALUE(rawdata!D655),""),"")</f>
        <v>60</v>
      </c>
      <c r="E1016" t="str">
        <f>B1016&amp;"_"&amp;C1016</f>
        <v>2_3</v>
      </c>
    </row>
    <row r="1017" spans="1:5" x14ac:dyDescent="0.3">
      <c r="A1017" s="13">
        <f>DATEVALUE(MID(rawdata!A1785,9, 2)&amp; "/" &amp; MID(rawdata!A1785, 5,3)&amp; "/"&amp;  MID(rawdata!A1785, 25,4)) + TIMEVALUE(MID(rawdata!A1785,12, 2)&amp; ":" &amp; MID(rawdata!A1785,15, 2)&amp; ":"&amp;  MID(rawdata!A1785,18, 2))</f>
        <v>43838.541666666664</v>
      </c>
      <c r="B1017" s="1">
        <f>IF(ISNUMBER(VALUE(rawdata!B667)),IF(AND(VALUE(rawdata!B667)&gt;=0,VALUE(rawdata!B667)&lt;=100),VALUE(rawdata!B667),""),"")</f>
        <v>2</v>
      </c>
      <c r="C1017" s="1">
        <f>IF(ISNUMBER(VALUE(rawdata!C667)),IF(AND(VALUE(rawdata!C667)&gt;=0,VALUE(rawdata!C667)&lt;=100),VALUE(rawdata!C667),""),"")</f>
        <v>3</v>
      </c>
      <c r="D1017" s="1">
        <f>IF(ISNUMBER(VALUE(rawdata!D667)),IF(AND(VALUE(rawdata!D667)&gt;=0,VALUE(rawdata!D667)&lt;=100),VALUE(rawdata!D667),""),"")</f>
        <v>83</v>
      </c>
      <c r="E1017" t="str">
        <f>B1017&amp;"_"&amp;C1017</f>
        <v>2_3</v>
      </c>
    </row>
    <row r="1018" spans="1:5" x14ac:dyDescent="0.3">
      <c r="A1018" s="13">
        <f>DATEVALUE(MID(rawdata!A1786,9, 2)&amp; "/" &amp; MID(rawdata!A1786, 5,3)&amp; "/"&amp;  MID(rawdata!A1786, 25,4)) + TIMEVALUE(MID(rawdata!A1786,12, 2)&amp; ":" &amp; MID(rawdata!A1786,15, 2)&amp; ":"&amp;  MID(rawdata!A1786,18, 2))</f>
        <v>43838.541666666664</v>
      </c>
      <c r="B1018" s="1">
        <f>IF(ISNUMBER(VALUE(rawdata!B679)),IF(AND(VALUE(rawdata!B679)&gt;=0,VALUE(rawdata!B679)&lt;=100),VALUE(rawdata!B679),""),"")</f>
        <v>2</v>
      </c>
      <c r="C1018" s="1">
        <f>IF(ISNUMBER(VALUE(rawdata!C679)),IF(AND(VALUE(rawdata!C679)&gt;=0,VALUE(rawdata!C679)&lt;=100),VALUE(rawdata!C679),""),"")</f>
        <v>3</v>
      </c>
      <c r="D1018" s="1">
        <f>IF(ISNUMBER(VALUE(rawdata!D679)),IF(AND(VALUE(rawdata!D679)&gt;=0,VALUE(rawdata!D679)&lt;=100),VALUE(rawdata!D679),""),"")</f>
        <v>62</v>
      </c>
      <c r="E1018" t="str">
        <f>B1018&amp;"_"&amp;C1018</f>
        <v>2_3</v>
      </c>
    </row>
    <row r="1019" spans="1:5" x14ac:dyDescent="0.3">
      <c r="A1019" s="13">
        <f>DATEVALUE(MID(rawdata!A1787,9, 2)&amp; "/" &amp; MID(rawdata!A1787, 5,3)&amp; "/"&amp;  MID(rawdata!A1787, 25,4)) + TIMEVALUE(MID(rawdata!A1787,12, 2)&amp; ":" &amp; MID(rawdata!A1787,15, 2)&amp; ":"&amp;  MID(rawdata!A1787,18, 2))</f>
        <v>43838.541666666664</v>
      </c>
      <c r="B1019" s="1">
        <f>IF(ISNUMBER(VALUE(rawdata!B691)),IF(AND(VALUE(rawdata!B691)&gt;=0,VALUE(rawdata!B691)&lt;=100),VALUE(rawdata!B691),""),"")</f>
        <v>2</v>
      </c>
      <c r="C1019" s="1">
        <f>IF(ISNUMBER(VALUE(rawdata!C691)),IF(AND(VALUE(rawdata!C691)&gt;=0,VALUE(rawdata!C691)&lt;=100),VALUE(rawdata!C691),""),"")</f>
        <v>3</v>
      </c>
      <c r="D1019" s="1">
        <f>IF(ISNUMBER(VALUE(rawdata!D691)),IF(AND(VALUE(rawdata!D691)&gt;=0,VALUE(rawdata!D691)&lt;=100),VALUE(rawdata!D691),""),"")</f>
        <v>60</v>
      </c>
      <c r="E1019" t="str">
        <f>B1019&amp;"_"&amp;C1019</f>
        <v>2_3</v>
      </c>
    </row>
    <row r="1020" spans="1:5" x14ac:dyDescent="0.3">
      <c r="A1020" s="13">
        <f>DATEVALUE(MID(rawdata!A1788,9, 2)&amp; "/" &amp; MID(rawdata!A1788, 5,3)&amp; "/"&amp;  MID(rawdata!A1788, 25,4)) + TIMEVALUE(MID(rawdata!A1788,12, 2)&amp; ":" &amp; MID(rawdata!A1788,15, 2)&amp; ":"&amp;  MID(rawdata!A1788,18, 2))</f>
        <v>43838.541666666664</v>
      </c>
      <c r="B1020" s="1">
        <f>IF(ISNUMBER(VALUE(rawdata!B703)),IF(AND(VALUE(rawdata!B703)&gt;=0,VALUE(rawdata!B703)&lt;=100),VALUE(rawdata!B703),""),"")</f>
        <v>2</v>
      </c>
      <c r="C1020" s="1">
        <f>IF(ISNUMBER(VALUE(rawdata!C703)),IF(AND(VALUE(rawdata!C703)&gt;=0,VALUE(rawdata!C703)&lt;=100),VALUE(rawdata!C703),""),"")</f>
        <v>3</v>
      </c>
      <c r="D1020" s="1">
        <f>IF(ISNUMBER(VALUE(rawdata!D703)),IF(AND(VALUE(rawdata!D703)&gt;=0,VALUE(rawdata!D703)&lt;=100),VALUE(rawdata!D703),""),"")</f>
        <v>7</v>
      </c>
      <c r="E1020" t="str">
        <f>B1020&amp;"_"&amp;C1020</f>
        <v>2_3</v>
      </c>
    </row>
    <row r="1021" spans="1:5" x14ac:dyDescent="0.3">
      <c r="A1021" s="13">
        <f>DATEVALUE(MID(rawdata!A1789,9, 2)&amp; "/" &amp; MID(rawdata!A1789, 5,3)&amp; "/"&amp;  MID(rawdata!A1789, 25,4)) + TIMEVALUE(MID(rawdata!A1789,12, 2)&amp; ":" &amp; MID(rawdata!A1789,15, 2)&amp; ":"&amp;  MID(rawdata!A1789,18, 2))</f>
        <v>43838.541666666664</v>
      </c>
      <c r="B1021" s="1">
        <f>IF(ISNUMBER(VALUE(rawdata!B715)),IF(AND(VALUE(rawdata!B715)&gt;=0,VALUE(rawdata!B715)&lt;=100),VALUE(rawdata!B715),""),"")</f>
        <v>2</v>
      </c>
      <c r="C1021" s="1">
        <f>IF(ISNUMBER(VALUE(rawdata!C715)),IF(AND(VALUE(rawdata!C715)&gt;=0,VALUE(rawdata!C715)&lt;=100),VALUE(rawdata!C715),""),"")</f>
        <v>3</v>
      </c>
      <c r="D1021" s="1">
        <f>IF(ISNUMBER(VALUE(rawdata!D715)),IF(AND(VALUE(rawdata!D715)&gt;=0,VALUE(rawdata!D715)&lt;=100),VALUE(rawdata!D715),""),"")</f>
        <v>49</v>
      </c>
      <c r="E1021" t="str">
        <f>B1021&amp;"_"&amp;C1021</f>
        <v>2_3</v>
      </c>
    </row>
    <row r="1022" spans="1:5" x14ac:dyDescent="0.3">
      <c r="A1022" s="13">
        <f>DATEVALUE(MID(rawdata!A1790,9, 2)&amp; "/" &amp; MID(rawdata!A1790, 5,3)&amp; "/"&amp;  MID(rawdata!A1790, 25,4)) + TIMEVALUE(MID(rawdata!A1790,12, 2)&amp; ":" &amp; MID(rawdata!A1790,15, 2)&amp; ":"&amp;  MID(rawdata!A1790,18, 2))</f>
        <v>43838.552083333336</v>
      </c>
      <c r="B1022" s="1">
        <f>IF(ISNUMBER(VALUE(rawdata!B727)),IF(AND(VALUE(rawdata!B727)&gt;=0,VALUE(rawdata!B727)&lt;=100),VALUE(rawdata!B727),""),"")</f>
        <v>2</v>
      </c>
      <c r="C1022" s="1">
        <f>IF(ISNUMBER(VALUE(rawdata!C727)),IF(AND(VALUE(rawdata!C727)&gt;=0,VALUE(rawdata!C727)&lt;=100),VALUE(rawdata!C727),""),"")</f>
        <v>3</v>
      </c>
      <c r="D1022" s="1">
        <f>IF(ISNUMBER(VALUE(rawdata!D727)),IF(AND(VALUE(rawdata!D727)&gt;=0,VALUE(rawdata!D727)&lt;=100),VALUE(rawdata!D727),""),"")</f>
        <v>77</v>
      </c>
      <c r="E1022" t="str">
        <f>B1022&amp;"_"&amp;C1022</f>
        <v>2_3</v>
      </c>
    </row>
    <row r="1023" spans="1:5" x14ac:dyDescent="0.3">
      <c r="A1023" s="13">
        <f>DATEVALUE(MID(rawdata!A1791,9, 2)&amp; "/" &amp; MID(rawdata!A1791, 5,3)&amp; "/"&amp;  MID(rawdata!A1791, 25,4)) + TIMEVALUE(MID(rawdata!A1791,12, 2)&amp; ":" &amp; MID(rawdata!A1791,15, 2)&amp; ":"&amp;  MID(rawdata!A1791,18, 2))</f>
        <v>43838.552083333336</v>
      </c>
      <c r="B1023" s="1">
        <f>IF(ISNUMBER(VALUE(rawdata!B739)),IF(AND(VALUE(rawdata!B739)&gt;=0,VALUE(rawdata!B739)&lt;=100),VALUE(rawdata!B739),""),"")</f>
        <v>2</v>
      </c>
      <c r="C1023" s="1">
        <f>IF(ISNUMBER(VALUE(rawdata!C739)),IF(AND(VALUE(rawdata!C739)&gt;=0,VALUE(rawdata!C739)&lt;=100),VALUE(rawdata!C739),""),"")</f>
        <v>3</v>
      </c>
      <c r="D1023" s="1" t="str">
        <f>IF(ISNUMBER(VALUE(rawdata!D739)),IF(AND(VALUE(rawdata!D739)&gt;=0,VALUE(rawdata!D739)&lt;=100),VALUE(rawdata!D739),""),"")</f>
        <v/>
      </c>
      <c r="E1023" t="str">
        <f>B1023&amp;"_"&amp;C1023</f>
        <v>2_3</v>
      </c>
    </row>
    <row r="1024" spans="1:5" x14ac:dyDescent="0.3">
      <c r="A1024" s="13">
        <f>DATEVALUE(MID(rawdata!A1792,9, 2)&amp; "/" &amp; MID(rawdata!A1792, 5,3)&amp; "/"&amp;  MID(rawdata!A1792, 25,4)) + TIMEVALUE(MID(rawdata!A1792,12, 2)&amp; ":" &amp; MID(rawdata!A1792,15, 2)&amp; ":"&amp;  MID(rawdata!A1792,18, 2))</f>
        <v>43838.552083333336</v>
      </c>
      <c r="B1024" s="1">
        <f>IF(ISNUMBER(VALUE(rawdata!B751)),IF(AND(VALUE(rawdata!B751)&gt;=0,VALUE(rawdata!B751)&lt;=100),VALUE(rawdata!B751),""),"")</f>
        <v>2</v>
      </c>
      <c r="C1024" s="1">
        <f>IF(ISNUMBER(VALUE(rawdata!C751)),IF(AND(VALUE(rawdata!C751)&gt;=0,VALUE(rawdata!C751)&lt;=100),VALUE(rawdata!C751),""),"")</f>
        <v>3</v>
      </c>
      <c r="D1024" s="1">
        <f>IF(ISNUMBER(VALUE(rawdata!D751)),IF(AND(VALUE(rawdata!D751)&gt;=0,VALUE(rawdata!D751)&lt;=100),VALUE(rawdata!D751),""),"")</f>
        <v>44</v>
      </c>
      <c r="E1024" t="str">
        <f>B1024&amp;"_"&amp;C1024</f>
        <v>2_3</v>
      </c>
    </row>
    <row r="1025" spans="1:5" x14ac:dyDescent="0.3">
      <c r="A1025" s="13">
        <f>DATEVALUE(MID(rawdata!A1793,9, 2)&amp; "/" &amp; MID(rawdata!A1793, 5,3)&amp; "/"&amp;  MID(rawdata!A1793, 25,4)) + TIMEVALUE(MID(rawdata!A1793,12, 2)&amp; ":" &amp; MID(rawdata!A1793,15, 2)&amp; ":"&amp;  MID(rawdata!A1793,18, 2))</f>
        <v>43838.552083333336</v>
      </c>
      <c r="B1025" s="1">
        <f>IF(ISNUMBER(VALUE(rawdata!B763)),IF(AND(VALUE(rawdata!B763)&gt;=0,VALUE(rawdata!B763)&lt;=100),VALUE(rawdata!B763),""),"")</f>
        <v>2</v>
      </c>
      <c r="C1025" s="1">
        <f>IF(ISNUMBER(VALUE(rawdata!C763)),IF(AND(VALUE(rawdata!C763)&gt;=0,VALUE(rawdata!C763)&lt;=100),VALUE(rawdata!C763),""),"")</f>
        <v>3</v>
      </c>
      <c r="D1025" s="1" t="str">
        <f>IF(ISNUMBER(VALUE(rawdata!D763)),IF(AND(VALUE(rawdata!D763)&gt;=0,VALUE(rawdata!D763)&lt;=100),VALUE(rawdata!D763),""),"")</f>
        <v/>
      </c>
      <c r="E1025" t="str">
        <f>B1025&amp;"_"&amp;C1025</f>
        <v>2_3</v>
      </c>
    </row>
    <row r="1026" spans="1:5" x14ac:dyDescent="0.3">
      <c r="A1026" s="13">
        <f>DATEVALUE(MID(rawdata!A1794,9, 2)&amp; "/" &amp; MID(rawdata!A1794, 5,3)&amp; "/"&amp;  MID(rawdata!A1794, 25,4)) + TIMEVALUE(MID(rawdata!A1794,12, 2)&amp; ":" &amp; MID(rawdata!A1794,15, 2)&amp; ":"&amp;  MID(rawdata!A1794,18, 2))</f>
        <v>43838.552083333336</v>
      </c>
      <c r="B1026" s="1">
        <f>IF(ISNUMBER(VALUE(rawdata!B775)),IF(AND(VALUE(rawdata!B775)&gt;=0,VALUE(rawdata!B775)&lt;=100),VALUE(rawdata!B775),""),"")</f>
        <v>2</v>
      </c>
      <c r="C1026" s="1">
        <f>IF(ISNUMBER(VALUE(rawdata!C775)),IF(AND(VALUE(rawdata!C775)&gt;=0,VALUE(rawdata!C775)&lt;=100),VALUE(rawdata!C775),""),"")</f>
        <v>3</v>
      </c>
      <c r="D1026" s="1">
        <f>IF(ISNUMBER(VALUE(rawdata!D775)),IF(AND(VALUE(rawdata!D775)&gt;=0,VALUE(rawdata!D775)&lt;=100),VALUE(rawdata!D775),""),"")</f>
        <v>100</v>
      </c>
      <c r="E1026" t="str">
        <f>B1026&amp;"_"&amp;C1026</f>
        <v>2_3</v>
      </c>
    </row>
    <row r="1027" spans="1:5" x14ac:dyDescent="0.3">
      <c r="A1027" s="13">
        <f>DATEVALUE(MID(rawdata!A1795,9, 2)&amp; "/" &amp; MID(rawdata!A1795, 5,3)&amp; "/"&amp;  MID(rawdata!A1795, 25,4)) + TIMEVALUE(MID(rawdata!A1795,12, 2)&amp; ":" &amp; MID(rawdata!A1795,15, 2)&amp; ":"&amp;  MID(rawdata!A1795,18, 2))</f>
        <v>43838.552083333336</v>
      </c>
      <c r="B1027" s="1">
        <f>IF(ISNUMBER(VALUE(rawdata!B787)),IF(AND(VALUE(rawdata!B787)&gt;=0,VALUE(rawdata!B787)&lt;=100),VALUE(rawdata!B787),""),"")</f>
        <v>2</v>
      </c>
      <c r="C1027" s="1">
        <f>IF(ISNUMBER(VALUE(rawdata!C787)),IF(AND(VALUE(rawdata!C787)&gt;=0,VALUE(rawdata!C787)&lt;=100),VALUE(rawdata!C787),""),"")</f>
        <v>3</v>
      </c>
      <c r="D1027" s="1">
        <f>IF(ISNUMBER(VALUE(rawdata!D787)),IF(AND(VALUE(rawdata!D787)&gt;=0,VALUE(rawdata!D787)&lt;=100),VALUE(rawdata!D787),""),"")</f>
        <v>64</v>
      </c>
      <c r="E1027" t="str">
        <f>B1027&amp;"_"&amp;C1027</f>
        <v>2_3</v>
      </c>
    </row>
    <row r="1028" spans="1:5" x14ac:dyDescent="0.3">
      <c r="A1028" s="13">
        <f>DATEVALUE(MID(rawdata!A1796,9, 2)&amp; "/" &amp; MID(rawdata!A1796, 5,3)&amp; "/"&amp;  MID(rawdata!A1796, 25,4)) + TIMEVALUE(MID(rawdata!A1796,12, 2)&amp; ":" &amp; MID(rawdata!A1796,15, 2)&amp; ":"&amp;  MID(rawdata!A1796,18, 2))</f>
        <v>43838.552083333336</v>
      </c>
      <c r="B1028" s="1">
        <f>IF(ISNUMBER(VALUE(rawdata!B799)),IF(AND(VALUE(rawdata!B799)&gt;=0,VALUE(rawdata!B799)&lt;=100),VALUE(rawdata!B799),""),"")</f>
        <v>2</v>
      </c>
      <c r="C1028" s="1">
        <f>IF(ISNUMBER(VALUE(rawdata!C799)),IF(AND(VALUE(rawdata!C799)&gt;=0,VALUE(rawdata!C799)&lt;=100),VALUE(rawdata!C799),""),"")</f>
        <v>3</v>
      </c>
      <c r="D1028" s="1">
        <f>IF(ISNUMBER(VALUE(rawdata!D799)),IF(AND(VALUE(rawdata!D799)&gt;=0,VALUE(rawdata!D799)&lt;=100),VALUE(rawdata!D799),""),"")</f>
        <v>88</v>
      </c>
      <c r="E1028" t="str">
        <f>B1028&amp;"_"&amp;C1028</f>
        <v>2_3</v>
      </c>
    </row>
    <row r="1029" spans="1:5" x14ac:dyDescent="0.3">
      <c r="A1029" s="13">
        <f>DATEVALUE(MID(rawdata!A1797,9, 2)&amp; "/" &amp; MID(rawdata!A1797, 5,3)&amp; "/"&amp;  MID(rawdata!A1797, 25,4)) + TIMEVALUE(MID(rawdata!A1797,12, 2)&amp; ":" &amp; MID(rawdata!A1797,15, 2)&amp; ":"&amp;  MID(rawdata!A1797,18, 2))</f>
        <v>43838.552083333336</v>
      </c>
      <c r="B1029" s="1">
        <f>IF(ISNUMBER(VALUE(rawdata!B811)),IF(AND(VALUE(rawdata!B811)&gt;=0,VALUE(rawdata!B811)&lt;=100),VALUE(rawdata!B811),""),"")</f>
        <v>2</v>
      </c>
      <c r="C1029" s="1">
        <f>IF(ISNUMBER(VALUE(rawdata!C811)),IF(AND(VALUE(rawdata!C811)&gt;=0,VALUE(rawdata!C811)&lt;=100),VALUE(rawdata!C811),""),"")</f>
        <v>3</v>
      </c>
      <c r="D1029" s="1">
        <f>IF(ISNUMBER(VALUE(rawdata!D811)),IF(AND(VALUE(rawdata!D811)&gt;=0,VALUE(rawdata!D811)&lt;=100),VALUE(rawdata!D811),""),"")</f>
        <v>73</v>
      </c>
      <c r="E1029" t="str">
        <f>B1029&amp;"_"&amp;C1029</f>
        <v>2_3</v>
      </c>
    </row>
    <row r="1030" spans="1:5" x14ac:dyDescent="0.3">
      <c r="A1030" s="13">
        <f>DATEVALUE(MID(rawdata!A1798,9, 2)&amp; "/" &amp; MID(rawdata!A1798, 5,3)&amp; "/"&amp;  MID(rawdata!A1798, 25,4)) + TIMEVALUE(MID(rawdata!A1798,12, 2)&amp; ":" &amp; MID(rawdata!A1798,15, 2)&amp; ":"&amp;  MID(rawdata!A1798,18, 2))</f>
        <v>43838.552083333336</v>
      </c>
      <c r="B1030" s="1">
        <f>IF(ISNUMBER(VALUE(rawdata!B823)),IF(AND(VALUE(rawdata!B823)&gt;=0,VALUE(rawdata!B823)&lt;=100),VALUE(rawdata!B823),""),"")</f>
        <v>2</v>
      </c>
      <c r="C1030" s="1">
        <f>IF(ISNUMBER(VALUE(rawdata!C823)),IF(AND(VALUE(rawdata!C823)&gt;=0,VALUE(rawdata!C823)&lt;=100),VALUE(rawdata!C823),""),"")</f>
        <v>3</v>
      </c>
      <c r="D1030" s="1">
        <f>IF(ISNUMBER(VALUE(rawdata!D823)),IF(AND(VALUE(rawdata!D823)&gt;=0,VALUE(rawdata!D823)&lt;=100),VALUE(rawdata!D823),""),"")</f>
        <v>35</v>
      </c>
      <c r="E1030" t="str">
        <f>B1030&amp;"_"&amp;C1030</f>
        <v>2_3</v>
      </c>
    </row>
    <row r="1031" spans="1:5" x14ac:dyDescent="0.3">
      <c r="A1031" s="13">
        <f>DATEVALUE(MID(rawdata!A1799,9, 2)&amp; "/" &amp; MID(rawdata!A1799, 5,3)&amp; "/"&amp;  MID(rawdata!A1799, 25,4)) + TIMEVALUE(MID(rawdata!A1799,12, 2)&amp; ":" &amp; MID(rawdata!A1799,15, 2)&amp; ":"&amp;  MID(rawdata!A1799,18, 2))</f>
        <v>43838.552083333336</v>
      </c>
      <c r="B1031" s="1">
        <f>IF(ISNUMBER(VALUE(rawdata!B835)),IF(AND(VALUE(rawdata!B835)&gt;=0,VALUE(rawdata!B835)&lt;=100),VALUE(rawdata!B835),""),"")</f>
        <v>2</v>
      </c>
      <c r="C1031" s="1">
        <f>IF(ISNUMBER(VALUE(rawdata!C835)),IF(AND(VALUE(rawdata!C835)&gt;=0,VALUE(rawdata!C835)&lt;=100),VALUE(rawdata!C835),""),"")</f>
        <v>3</v>
      </c>
      <c r="D1031" s="1">
        <f>IF(ISNUMBER(VALUE(rawdata!D835)),IF(AND(VALUE(rawdata!D835)&gt;=0,VALUE(rawdata!D835)&lt;=100),VALUE(rawdata!D835),""),"")</f>
        <v>24</v>
      </c>
      <c r="E1031" t="str">
        <f>B1031&amp;"_"&amp;C1031</f>
        <v>2_3</v>
      </c>
    </row>
    <row r="1032" spans="1:5" x14ac:dyDescent="0.3">
      <c r="A1032" s="13">
        <f>DATEVALUE(MID(rawdata!A1800,9, 2)&amp; "/" &amp; MID(rawdata!A1800, 5,3)&amp; "/"&amp;  MID(rawdata!A1800, 25,4)) + TIMEVALUE(MID(rawdata!A1800,12, 2)&amp; ":" &amp; MID(rawdata!A1800,15, 2)&amp; ":"&amp;  MID(rawdata!A1800,18, 2))</f>
        <v>43838.552083333336</v>
      </c>
      <c r="B1032" s="1">
        <f>IF(ISNUMBER(VALUE(rawdata!B847)),IF(AND(VALUE(rawdata!B847)&gt;=0,VALUE(rawdata!B847)&lt;=100),VALUE(rawdata!B847),""),"")</f>
        <v>2</v>
      </c>
      <c r="C1032" s="1">
        <f>IF(ISNUMBER(VALUE(rawdata!C847)),IF(AND(VALUE(rawdata!C847)&gt;=0,VALUE(rawdata!C847)&lt;=100),VALUE(rawdata!C847),""),"")</f>
        <v>3</v>
      </c>
      <c r="D1032" s="1">
        <f>IF(ISNUMBER(VALUE(rawdata!D847)),IF(AND(VALUE(rawdata!D847)&gt;=0,VALUE(rawdata!D847)&lt;=100),VALUE(rawdata!D847),""),"")</f>
        <v>90</v>
      </c>
      <c r="E1032" t="str">
        <f>B1032&amp;"_"&amp;C1032</f>
        <v>2_3</v>
      </c>
    </row>
    <row r="1033" spans="1:5" x14ac:dyDescent="0.3">
      <c r="A1033" s="13">
        <f>DATEVALUE(MID(rawdata!A1801,9, 2)&amp; "/" &amp; MID(rawdata!A1801, 5,3)&amp; "/"&amp;  MID(rawdata!A1801, 25,4)) + TIMEVALUE(MID(rawdata!A1801,12, 2)&amp; ":" &amp; MID(rawdata!A1801,15, 2)&amp; ":"&amp;  MID(rawdata!A1801,18, 2))</f>
        <v>43838.552083333336</v>
      </c>
      <c r="B1033" s="1">
        <f>IF(ISNUMBER(VALUE(rawdata!B859)),IF(AND(VALUE(rawdata!B859)&gt;=0,VALUE(rawdata!B859)&lt;=100),VALUE(rawdata!B859),""),"")</f>
        <v>2</v>
      </c>
      <c r="C1033" s="1">
        <f>IF(ISNUMBER(VALUE(rawdata!C859)),IF(AND(VALUE(rawdata!C859)&gt;=0,VALUE(rawdata!C859)&lt;=100),VALUE(rawdata!C859),""),"")</f>
        <v>3</v>
      </c>
      <c r="D1033" s="1">
        <f>IF(ISNUMBER(VALUE(rawdata!D859)),IF(AND(VALUE(rawdata!D859)&gt;=0,VALUE(rawdata!D859)&lt;=100),VALUE(rawdata!D859),""),"")</f>
        <v>3</v>
      </c>
      <c r="E1033" t="str">
        <f>B1033&amp;"_"&amp;C1033</f>
        <v>2_3</v>
      </c>
    </row>
    <row r="1034" spans="1:5" x14ac:dyDescent="0.3">
      <c r="A1034" s="13">
        <f>DATEVALUE(MID(rawdata!A1802,9, 2)&amp; "/" &amp; MID(rawdata!A1802, 5,3)&amp; "/"&amp;  MID(rawdata!A1802, 25,4)) + TIMEVALUE(MID(rawdata!A1802,12, 2)&amp; ":" &amp; MID(rawdata!A1802,15, 2)&amp; ":"&amp;  MID(rawdata!A1802,18, 2))</f>
        <v>43838.5625</v>
      </c>
      <c r="B1034" s="1">
        <f>IF(ISNUMBER(VALUE(rawdata!B871)),IF(AND(VALUE(rawdata!B871)&gt;=0,VALUE(rawdata!B871)&lt;=100),VALUE(rawdata!B871),""),"")</f>
        <v>2</v>
      </c>
      <c r="C1034" s="1">
        <f>IF(ISNUMBER(VALUE(rawdata!C871)),IF(AND(VALUE(rawdata!C871)&gt;=0,VALUE(rawdata!C871)&lt;=100),VALUE(rawdata!C871),""),"")</f>
        <v>3</v>
      </c>
      <c r="D1034" s="1" t="str">
        <f>IF(ISNUMBER(VALUE(rawdata!D871)),IF(AND(VALUE(rawdata!D871)&gt;=0,VALUE(rawdata!D871)&lt;=100),VALUE(rawdata!D871),""),"")</f>
        <v/>
      </c>
      <c r="E1034" t="str">
        <f>B1034&amp;"_"&amp;C1034</f>
        <v>2_3</v>
      </c>
    </row>
    <row r="1035" spans="1:5" x14ac:dyDescent="0.3">
      <c r="A1035" s="13">
        <f>DATEVALUE(MID(rawdata!A1803,9, 2)&amp; "/" &amp; MID(rawdata!A1803, 5,3)&amp; "/"&amp;  MID(rawdata!A1803, 25,4)) + TIMEVALUE(MID(rawdata!A1803,12, 2)&amp; ":" &amp; MID(rawdata!A1803,15, 2)&amp; ":"&amp;  MID(rawdata!A1803,18, 2))</f>
        <v>43838.5625</v>
      </c>
      <c r="B1035" s="1">
        <f>IF(ISNUMBER(VALUE(rawdata!B883)),IF(AND(VALUE(rawdata!B883)&gt;=0,VALUE(rawdata!B883)&lt;=100),VALUE(rawdata!B883),""),"")</f>
        <v>2</v>
      </c>
      <c r="C1035" s="1">
        <f>IF(ISNUMBER(VALUE(rawdata!C883)),IF(AND(VALUE(rawdata!C883)&gt;=0,VALUE(rawdata!C883)&lt;=100),VALUE(rawdata!C883),""),"")</f>
        <v>3</v>
      </c>
      <c r="D1035" s="1">
        <f>IF(ISNUMBER(VALUE(rawdata!D883)),IF(AND(VALUE(rawdata!D883)&gt;=0,VALUE(rawdata!D883)&lt;=100),VALUE(rawdata!D883),""),"")</f>
        <v>54</v>
      </c>
      <c r="E1035" t="str">
        <f>B1035&amp;"_"&amp;C1035</f>
        <v>2_3</v>
      </c>
    </row>
    <row r="1036" spans="1:5" x14ac:dyDescent="0.3">
      <c r="A1036" s="13">
        <f>DATEVALUE(MID(rawdata!A1804,9, 2)&amp; "/" &amp; MID(rawdata!A1804, 5,3)&amp; "/"&amp;  MID(rawdata!A1804, 25,4)) + TIMEVALUE(MID(rawdata!A1804,12, 2)&amp; ":" &amp; MID(rawdata!A1804,15, 2)&amp; ":"&amp;  MID(rawdata!A1804,18, 2))</f>
        <v>43838.5625</v>
      </c>
      <c r="B1036" s="1">
        <f>IF(ISNUMBER(VALUE(rawdata!B895)),IF(AND(VALUE(rawdata!B895)&gt;=0,VALUE(rawdata!B895)&lt;=100),VALUE(rawdata!B895),""),"")</f>
        <v>2</v>
      </c>
      <c r="C1036" s="1">
        <f>IF(ISNUMBER(VALUE(rawdata!C895)),IF(AND(VALUE(rawdata!C895)&gt;=0,VALUE(rawdata!C895)&lt;=100),VALUE(rawdata!C895),""),"")</f>
        <v>3</v>
      </c>
      <c r="D1036" s="1">
        <f>IF(ISNUMBER(VALUE(rawdata!D895)),IF(AND(VALUE(rawdata!D895)&gt;=0,VALUE(rawdata!D895)&lt;=100),VALUE(rawdata!D895),""),"")</f>
        <v>63</v>
      </c>
      <c r="E1036" t="str">
        <f>B1036&amp;"_"&amp;C1036</f>
        <v>2_3</v>
      </c>
    </row>
    <row r="1037" spans="1:5" x14ac:dyDescent="0.3">
      <c r="A1037" s="13">
        <f>DATEVALUE(MID(rawdata!A1805,9, 2)&amp; "/" &amp; MID(rawdata!A1805, 5,3)&amp; "/"&amp;  MID(rawdata!A1805, 25,4)) + TIMEVALUE(MID(rawdata!A1805,12, 2)&amp; ":" &amp; MID(rawdata!A1805,15, 2)&amp; ":"&amp;  MID(rawdata!A1805,18, 2))</f>
        <v>43838.5625</v>
      </c>
      <c r="B1037" s="1">
        <f>IF(ISNUMBER(VALUE(rawdata!B907)),IF(AND(VALUE(rawdata!B907)&gt;=0,VALUE(rawdata!B907)&lt;=100),VALUE(rawdata!B907),""),"")</f>
        <v>2</v>
      </c>
      <c r="C1037" s="1">
        <f>IF(ISNUMBER(VALUE(rawdata!C907)),IF(AND(VALUE(rawdata!C907)&gt;=0,VALUE(rawdata!C907)&lt;=100),VALUE(rawdata!C907),""),"")</f>
        <v>3</v>
      </c>
      <c r="D1037" s="1">
        <f>IF(ISNUMBER(VALUE(rawdata!D907)),IF(AND(VALUE(rawdata!D907)&gt;=0,VALUE(rawdata!D907)&lt;=100),VALUE(rawdata!D907),""),"")</f>
        <v>34</v>
      </c>
      <c r="E1037" t="str">
        <f>B1037&amp;"_"&amp;C1037</f>
        <v>2_3</v>
      </c>
    </row>
    <row r="1038" spans="1:5" x14ac:dyDescent="0.3">
      <c r="A1038" s="13">
        <f>DATEVALUE(MID(rawdata!A1806,9, 2)&amp; "/" &amp; MID(rawdata!A1806, 5,3)&amp; "/"&amp;  MID(rawdata!A1806, 25,4)) + TIMEVALUE(MID(rawdata!A1806,12, 2)&amp; ":" &amp; MID(rawdata!A1806,15, 2)&amp; ":"&amp;  MID(rawdata!A1806,18, 2))</f>
        <v>43838.5625</v>
      </c>
      <c r="B1038" s="1">
        <f>IF(ISNUMBER(VALUE(rawdata!B919)),IF(AND(VALUE(rawdata!B919)&gt;=0,VALUE(rawdata!B919)&lt;=100),VALUE(rawdata!B919),""),"")</f>
        <v>2</v>
      </c>
      <c r="C1038" s="1">
        <f>IF(ISNUMBER(VALUE(rawdata!C919)),IF(AND(VALUE(rawdata!C919)&gt;=0,VALUE(rawdata!C919)&lt;=100),VALUE(rawdata!C919),""),"")</f>
        <v>3</v>
      </c>
      <c r="D1038" s="1">
        <f>IF(ISNUMBER(VALUE(rawdata!D919)),IF(AND(VALUE(rawdata!D919)&gt;=0,VALUE(rawdata!D919)&lt;=100),VALUE(rawdata!D919),""),"")</f>
        <v>33</v>
      </c>
      <c r="E1038" t="str">
        <f>B1038&amp;"_"&amp;C1038</f>
        <v>2_3</v>
      </c>
    </row>
    <row r="1039" spans="1:5" x14ac:dyDescent="0.3">
      <c r="A1039" s="13">
        <f>DATEVALUE(MID(rawdata!A1807,9, 2)&amp; "/" &amp; MID(rawdata!A1807, 5,3)&amp; "/"&amp;  MID(rawdata!A1807, 25,4)) + TIMEVALUE(MID(rawdata!A1807,12, 2)&amp; ":" &amp; MID(rawdata!A1807,15, 2)&amp; ":"&amp;  MID(rawdata!A1807,18, 2))</f>
        <v>43838.5625</v>
      </c>
      <c r="B1039" s="1">
        <f>IF(ISNUMBER(VALUE(rawdata!B931)),IF(AND(VALUE(rawdata!B931)&gt;=0,VALUE(rawdata!B931)&lt;=100),VALUE(rawdata!B931),""),"")</f>
        <v>2</v>
      </c>
      <c r="C1039" s="1">
        <f>IF(ISNUMBER(VALUE(rawdata!C931)),IF(AND(VALUE(rawdata!C931)&gt;=0,VALUE(rawdata!C931)&lt;=100),VALUE(rawdata!C931),""),"")</f>
        <v>3</v>
      </c>
      <c r="D1039" s="1">
        <f>IF(ISNUMBER(VALUE(rawdata!D931)),IF(AND(VALUE(rawdata!D931)&gt;=0,VALUE(rawdata!D931)&lt;=100),VALUE(rawdata!D931),""),"")</f>
        <v>75</v>
      </c>
      <c r="E1039" t="str">
        <f>B1039&amp;"_"&amp;C1039</f>
        <v>2_3</v>
      </c>
    </row>
    <row r="1040" spans="1:5" x14ac:dyDescent="0.3">
      <c r="A1040" s="13">
        <f>DATEVALUE(MID(rawdata!A1808,9, 2)&amp; "/" &amp; MID(rawdata!A1808, 5,3)&amp; "/"&amp;  MID(rawdata!A1808, 25,4)) + TIMEVALUE(MID(rawdata!A1808,12, 2)&amp; ":" &amp; MID(rawdata!A1808,15, 2)&amp; ":"&amp;  MID(rawdata!A1808,18, 2))</f>
        <v>43838.5625</v>
      </c>
      <c r="B1040" s="1">
        <f>IF(ISNUMBER(VALUE(rawdata!B943)),IF(AND(VALUE(rawdata!B943)&gt;=0,VALUE(rawdata!B943)&lt;=100),VALUE(rawdata!B943),""),"")</f>
        <v>2</v>
      </c>
      <c r="C1040" s="1">
        <f>IF(ISNUMBER(VALUE(rawdata!C943)),IF(AND(VALUE(rawdata!C943)&gt;=0,VALUE(rawdata!C943)&lt;=100),VALUE(rawdata!C943),""),"")</f>
        <v>3</v>
      </c>
      <c r="D1040" s="1">
        <f>IF(ISNUMBER(VALUE(rawdata!D943)),IF(AND(VALUE(rawdata!D943)&gt;=0,VALUE(rawdata!D943)&lt;=100),VALUE(rawdata!D943),""),"")</f>
        <v>6</v>
      </c>
      <c r="E1040" t="str">
        <f>B1040&amp;"_"&amp;C1040</f>
        <v>2_3</v>
      </c>
    </row>
    <row r="1041" spans="1:5" x14ac:dyDescent="0.3">
      <c r="A1041" s="13">
        <f>DATEVALUE(MID(rawdata!A1809,9, 2)&amp; "/" &amp; MID(rawdata!A1809, 5,3)&amp; "/"&amp;  MID(rawdata!A1809, 25,4)) + TIMEVALUE(MID(rawdata!A1809,12, 2)&amp; ":" &amp; MID(rawdata!A1809,15, 2)&amp; ":"&amp;  MID(rawdata!A1809,18, 2))</f>
        <v>43838.5625</v>
      </c>
      <c r="B1041" s="1">
        <f>IF(ISNUMBER(VALUE(rawdata!B955)),IF(AND(VALUE(rawdata!B955)&gt;=0,VALUE(rawdata!B955)&lt;=100),VALUE(rawdata!B955),""),"")</f>
        <v>2</v>
      </c>
      <c r="C1041" s="1">
        <f>IF(ISNUMBER(VALUE(rawdata!C955)),IF(AND(VALUE(rawdata!C955)&gt;=0,VALUE(rawdata!C955)&lt;=100),VALUE(rawdata!C955),""),"")</f>
        <v>3</v>
      </c>
      <c r="D1041" s="1">
        <f>IF(ISNUMBER(VALUE(rawdata!D955)),IF(AND(VALUE(rawdata!D955)&gt;=0,VALUE(rawdata!D955)&lt;=100),VALUE(rawdata!D955),""),"")</f>
        <v>31</v>
      </c>
      <c r="E1041" t="str">
        <f>B1041&amp;"_"&amp;C1041</f>
        <v>2_3</v>
      </c>
    </row>
    <row r="1042" spans="1:5" x14ac:dyDescent="0.3">
      <c r="A1042" s="13">
        <f>DATEVALUE(MID(rawdata!A1810,9, 2)&amp; "/" &amp; MID(rawdata!A1810, 5,3)&amp; "/"&amp;  MID(rawdata!A1810, 25,4)) + TIMEVALUE(MID(rawdata!A1810,12, 2)&amp; ":" &amp; MID(rawdata!A1810,15, 2)&amp; ":"&amp;  MID(rawdata!A1810,18, 2))</f>
        <v>43838.5625</v>
      </c>
      <c r="B1042" s="1">
        <f>IF(ISNUMBER(VALUE(rawdata!B967)),IF(AND(VALUE(rawdata!B967)&gt;=0,VALUE(rawdata!B967)&lt;=100),VALUE(rawdata!B967),""),"")</f>
        <v>2</v>
      </c>
      <c r="C1042" s="1">
        <f>IF(ISNUMBER(VALUE(rawdata!C967)),IF(AND(VALUE(rawdata!C967)&gt;=0,VALUE(rawdata!C967)&lt;=100),VALUE(rawdata!C967),""),"")</f>
        <v>3</v>
      </c>
      <c r="D1042" s="1">
        <f>IF(ISNUMBER(VALUE(rawdata!D967)),IF(AND(VALUE(rawdata!D967)&gt;=0,VALUE(rawdata!D967)&lt;=100),VALUE(rawdata!D967),""),"")</f>
        <v>78</v>
      </c>
      <c r="E1042" t="str">
        <f>B1042&amp;"_"&amp;C1042</f>
        <v>2_3</v>
      </c>
    </row>
    <row r="1043" spans="1:5" x14ac:dyDescent="0.3">
      <c r="A1043" s="13">
        <f>DATEVALUE(MID(rawdata!A1811,9, 2)&amp; "/" &amp; MID(rawdata!A1811, 5,3)&amp; "/"&amp;  MID(rawdata!A1811, 25,4)) + TIMEVALUE(MID(rawdata!A1811,12, 2)&amp; ":" &amp; MID(rawdata!A1811,15, 2)&amp; ":"&amp;  MID(rawdata!A1811,18, 2))</f>
        <v>43838.5625</v>
      </c>
      <c r="B1043" s="1">
        <f>IF(ISNUMBER(VALUE(rawdata!B979)),IF(AND(VALUE(rawdata!B979)&gt;=0,VALUE(rawdata!B979)&lt;=100),VALUE(rawdata!B979),""),"")</f>
        <v>2</v>
      </c>
      <c r="C1043" s="1">
        <f>IF(ISNUMBER(VALUE(rawdata!C979)),IF(AND(VALUE(rawdata!C979)&gt;=0,VALUE(rawdata!C979)&lt;=100),VALUE(rawdata!C979),""),"")</f>
        <v>3</v>
      </c>
      <c r="D1043" s="1">
        <f>IF(ISNUMBER(VALUE(rawdata!D979)),IF(AND(VALUE(rawdata!D979)&gt;=0,VALUE(rawdata!D979)&lt;=100),VALUE(rawdata!D979),""),"")</f>
        <v>33</v>
      </c>
      <c r="E1043" t="str">
        <f>B1043&amp;"_"&amp;C1043</f>
        <v>2_3</v>
      </c>
    </row>
    <row r="1044" spans="1:5" x14ac:dyDescent="0.3">
      <c r="A1044" s="13">
        <f>DATEVALUE(MID(rawdata!A1812,9, 2)&amp; "/" &amp; MID(rawdata!A1812, 5,3)&amp; "/"&amp;  MID(rawdata!A1812, 25,4)) + TIMEVALUE(MID(rawdata!A1812,12, 2)&amp; ":" &amp; MID(rawdata!A1812,15, 2)&amp; ":"&amp;  MID(rawdata!A1812,18, 2))</f>
        <v>43838.5625</v>
      </c>
      <c r="B1044" s="1">
        <f>IF(ISNUMBER(VALUE(rawdata!B991)),IF(AND(VALUE(rawdata!B991)&gt;=0,VALUE(rawdata!B991)&lt;=100),VALUE(rawdata!B991),""),"")</f>
        <v>2</v>
      </c>
      <c r="C1044" s="1">
        <f>IF(ISNUMBER(VALUE(rawdata!C991)),IF(AND(VALUE(rawdata!C991)&gt;=0,VALUE(rawdata!C991)&lt;=100),VALUE(rawdata!C991),""),"")</f>
        <v>3</v>
      </c>
      <c r="D1044" s="1">
        <f>IF(ISNUMBER(VALUE(rawdata!D991)),IF(AND(VALUE(rawdata!D991)&gt;=0,VALUE(rawdata!D991)&lt;=100),VALUE(rawdata!D991),""),"")</f>
        <v>79</v>
      </c>
      <c r="E1044" t="str">
        <f>B1044&amp;"_"&amp;C1044</f>
        <v>2_3</v>
      </c>
    </row>
    <row r="1045" spans="1:5" x14ac:dyDescent="0.3">
      <c r="A1045" s="13">
        <f>DATEVALUE(MID(rawdata!A1813,9, 2)&amp; "/" &amp; MID(rawdata!A1813, 5,3)&amp; "/"&amp;  MID(rawdata!A1813, 25,4)) + TIMEVALUE(MID(rawdata!A1813,12, 2)&amp; ":" &amp; MID(rawdata!A1813,15, 2)&amp; ":"&amp;  MID(rawdata!A1813,18, 2))</f>
        <v>43838.5625</v>
      </c>
      <c r="B1045" s="1">
        <f>IF(ISNUMBER(VALUE(rawdata!B1003)),IF(AND(VALUE(rawdata!B1003)&gt;=0,VALUE(rawdata!B1003)&lt;=100),VALUE(rawdata!B1003),""),"")</f>
        <v>2</v>
      </c>
      <c r="C1045" s="1">
        <f>IF(ISNUMBER(VALUE(rawdata!C1003)),IF(AND(VALUE(rawdata!C1003)&gt;=0,VALUE(rawdata!C1003)&lt;=100),VALUE(rawdata!C1003),""),"")</f>
        <v>3</v>
      </c>
      <c r="D1045" s="1">
        <f>IF(ISNUMBER(VALUE(rawdata!D1003)),IF(AND(VALUE(rawdata!D1003)&gt;=0,VALUE(rawdata!D1003)&lt;=100),VALUE(rawdata!D1003),""),"")</f>
        <v>27</v>
      </c>
      <c r="E1045" t="str">
        <f>B1045&amp;"_"&amp;C1045</f>
        <v>2_3</v>
      </c>
    </row>
    <row r="1046" spans="1:5" x14ac:dyDescent="0.3">
      <c r="A1046" s="13">
        <f>DATEVALUE(MID(rawdata!A1814,9, 2)&amp; "/" &amp; MID(rawdata!A1814, 5,3)&amp; "/"&amp;  MID(rawdata!A1814, 25,4)) + TIMEVALUE(MID(rawdata!A1814,12, 2)&amp; ":" &amp; MID(rawdata!A1814,15, 2)&amp; ":"&amp;  MID(rawdata!A1814,18, 2))</f>
        <v>43838.572916666664</v>
      </c>
      <c r="B1046" s="1">
        <f>IF(ISNUMBER(VALUE(rawdata!B1015)),IF(AND(VALUE(rawdata!B1015)&gt;=0,VALUE(rawdata!B1015)&lt;=100),VALUE(rawdata!B1015),""),"")</f>
        <v>2</v>
      </c>
      <c r="C1046" s="1">
        <f>IF(ISNUMBER(VALUE(rawdata!C1015)),IF(AND(VALUE(rawdata!C1015)&gt;=0,VALUE(rawdata!C1015)&lt;=100),VALUE(rawdata!C1015),""),"")</f>
        <v>3</v>
      </c>
      <c r="D1046" s="1">
        <f>IF(ISNUMBER(VALUE(rawdata!D1015)),IF(AND(VALUE(rawdata!D1015)&gt;=0,VALUE(rawdata!D1015)&lt;=100),VALUE(rawdata!D1015),""),"")</f>
        <v>6</v>
      </c>
      <c r="E1046" t="str">
        <f>B1046&amp;"_"&amp;C1046</f>
        <v>2_3</v>
      </c>
    </row>
    <row r="1047" spans="1:5" x14ac:dyDescent="0.3">
      <c r="A1047" s="13">
        <f>DATEVALUE(MID(rawdata!A1815,9, 2)&amp; "/" &amp; MID(rawdata!A1815, 5,3)&amp; "/"&amp;  MID(rawdata!A1815, 25,4)) + TIMEVALUE(MID(rawdata!A1815,12, 2)&amp; ":" &amp; MID(rawdata!A1815,15, 2)&amp; ":"&amp;  MID(rawdata!A1815,18, 2))</f>
        <v>43838.572916666664</v>
      </c>
      <c r="B1047" s="1">
        <f>IF(ISNUMBER(VALUE(rawdata!B1027)),IF(AND(VALUE(rawdata!B1027)&gt;=0,VALUE(rawdata!B1027)&lt;=100),VALUE(rawdata!B1027),""),"")</f>
        <v>2</v>
      </c>
      <c r="C1047" s="1">
        <f>IF(ISNUMBER(VALUE(rawdata!C1027)),IF(AND(VALUE(rawdata!C1027)&gt;=0,VALUE(rawdata!C1027)&lt;=100),VALUE(rawdata!C1027),""),"")</f>
        <v>3</v>
      </c>
      <c r="D1047" s="1">
        <f>IF(ISNUMBER(VALUE(rawdata!D1027)),IF(AND(VALUE(rawdata!D1027)&gt;=0,VALUE(rawdata!D1027)&lt;=100),VALUE(rawdata!D1027),""),"")</f>
        <v>95</v>
      </c>
      <c r="E1047" t="str">
        <f>B1047&amp;"_"&amp;C1047</f>
        <v>2_3</v>
      </c>
    </row>
    <row r="1048" spans="1:5" x14ac:dyDescent="0.3">
      <c r="A1048" s="13">
        <f>DATEVALUE(MID(rawdata!A1816,9, 2)&amp; "/" &amp; MID(rawdata!A1816, 5,3)&amp; "/"&amp;  MID(rawdata!A1816, 25,4)) + TIMEVALUE(MID(rawdata!A1816,12, 2)&amp; ":" &amp; MID(rawdata!A1816,15, 2)&amp; ":"&amp;  MID(rawdata!A1816,18, 2))</f>
        <v>43838.572916666664</v>
      </c>
      <c r="B1048" s="1">
        <f>IF(ISNUMBER(VALUE(rawdata!B1039)),IF(AND(VALUE(rawdata!B1039)&gt;=0,VALUE(rawdata!B1039)&lt;=100),VALUE(rawdata!B1039),""),"")</f>
        <v>2</v>
      </c>
      <c r="C1048" s="1">
        <f>IF(ISNUMBER(VALUE(rawdata!C1039)),IF(AND(VALUE(rawdata!C1039)&gt;=0,VALUE(rawdata!C1039)&lt;=100),VALUE(rawdata!C1039),""),"")</f>
        <v>3</v>
      </c>
      <c r="D1048" s="1">
        <f>IF(ISNUMBER(VALUE(rawdata!D1039)),IF(AND(VALUE(rawdata!D1039)&gt;=0,VALUE(rawdata!D1039)&lt;=100),VALUE(rawdata!D1039),""),"")</f>
        <v>89</v>
      </c>
      <c r="E1048" t="str">
        <f>B1048&amp;"_"&amp;C1048</f>
        <v>2_3</v>
      </c>
    </row>
    <row r="1049" spans="1:5" x14ac:dyDescent="0.3">
      <c r="A1049" s="13">
        <f>DATEVALUE(MID(rawdata!A1817,9, 2)&amp; "/" &amp; MID(rawdata!A1817, 5,3)&amp; "/"&amp;  MID(rawdata!A1817, 25,4)) + TIMEVALUE(MID(rawdata!A1817,12, 2)&amp; ":" &amp; MID(rawdata!A1817,15, 2)&amp; ":"&amp;  MID(rawdata!A1817,18, 2))</f>
        <v>43838.572916666664</v>
      </c>
      <c r="B1049" s="1">
        <f>IF(ISNUMBER(VALUE(rawdata!B1051)),IF(AND(VALUE(rawdata!B1051)&gt;=0,VALUE(rawdata!B1051)&lt;=100),VALUE(rawdata!B1051),""),"")</f>
        <v>2</v>
      </c>
      <c r="C1049" s="1">
        <f>IF(ISNUMBER(VALUE(rawdata!C1051)),IF(AND(VALUE(rawdata!C1051)&gt;=0,VALUE(rawdata!C1051)&lt;=100),VALUE(rawdata!C1051),""),"")</f>
        <v>3</v>
      </c>
      <c r="D1049" s="1">
        <f>IF(ISNUMBER(VALUE(rawdata!D1051)),IF(AND(VALUE(rawdata!D1051)&gt;=0,VALUE(rawdata!D1051)&lt;=100),VALUE(rawdata!D1051),""),"")</f>
        <v>83</v>
      </c>
      <c r="E1049" t="str">
        <f>B1049&amp;"_"&amp;C1049</f>
        <v>2_3</v>
      </c>
    </row>
    <row r="1050" spans="1:5" x14ac:dyDescent="0.3">
      <c r="A1050" s="13">
        <f>DATEVALUE(MID(rawdata!A1818,9, 2)&amp; "/" &amp; MID(rawdata!A1818, 5,3)&amp; "/"&amp;  MID(rawdata!A1818, 25,4)) + TIMEVALUE(MID(rawdata!A1818,12, 2)&amp; ":" &amp; MID(rawdata!A1818,15, 2)&amp; ":"&amp;  MID(rawdata!A1818,18, 2))</f>
        <v>43838.572916666664</v>
      </c>
      <c r="B1050" s="1">
        <f>IF(ISNUMBER(VALUE(rawdata!B1063)),IF(AND(VALUE(rawdata!B1063)&gt;=0,VALUE(rawdata!B1063)&lt;=100),VALUE(rawdata!B1063),""),"")</f>
        <v>2</v>
      </c>
      <c r="C1050" s="1">
        <f>IF(ISNUMBER(VALUE(rawdata!C1063)),IF(AND(VALUE(rawdata!C1063)&gt;=0,VALUE(rawdata!C1063)&lt;=100),VALUE(rawdata!C1063),""),"")</f>
        <v>3</v>
      </c>
      <c r="D1050" s="1" t="str">
        <f>IF(ISNUMBER(VALUE(rawdata!D1063)),IF(AND(VALUE(rawdata!D1063)&gt;=0,VALUE(rawdata!D1063)&lt;=100),VALUE(rawdata!D1063),""),"")</f>
        <v/>
      </c>
      <c r="E1050" t="str">
        <f>B1050&amp;"_"&amp;C1050</f>
        <v>2_3</v>
      </c>
    </row>
    <row r="1051" spans="1:5" x14ac:dyDescent="0.3">
      <c r="A1051" s="13">
        <f>DATEVALUE(MID(rawdata!A1819,9, 2)&amp; "/" &amp; MID(rawdata!A1819, 5,3)&amp; "/"&amp;  MID(rawdata!A1819, 25,4)) + TIMEVALUE(MID(rawdata!A1819,12, 2)&amp; ":" &amp; MID(rawdata!A1819,15, 2)&amp; ":"&amp;  MID(rawdata!A1819,18, 2))</f>
        <v>43838.572916666664</v>
      </c>
      <c r="B1051" s="1">
        <f>IF(ISNUMBER(VALUE(rawdata!B1075)),IF(AND(VALUE(rawdata!B1075)&gt;=0,VALUE(rawdata!B1075)&lt;=100),VALUE(rawdata!B1075),""),"")</f>
        <v>2</v>
      </c>
      <c r="C1051" s="1">
        <f>IF(ISNUMBER(VALUE(rawdata!C1075)),IF(AND(VALUE(rawdata!C1075)&gt;=0,VALUE(rawdata!C1075)&lt;=100),VALUE(rawdata!C1075),""),"")</f>
        <v>3</v>
      </c>
      <c r="D1051" s="1">
        <f>IF(ISNUMBER(VALUE(rawdata!D1075)),IF(AND(VALUE(rawdata!D1075)&gt;=0,VALUE(rawdata!D1075)&lt;=100),VALUE(rawdata!D1075),""),"")</f>
        <v>30</v>
      </c>
      <c r="E1051" t="str">
        <f>B1051&amp;"_"&amp;C1051</f>
        <v>2_3</v>
      </c>
    </row>
    <row r="1052" spans="1:5" x14ac:dyDescent="0.3">
      <c r="A1052" s="13">
        <f>DATEVALUE(MID(rawdata!A1820,9, 2)&amp; "/" &amp; MID(rawdata!A1820, 5,3)&amp; "/"&amp;  MID(rawdata!A1820, 25,4)) + TIMEVALUE(MID(rawdata!A1820,12, 2)&amp; ":" &amp; MID(rawdata!A1820,15, 2)&amp; ":"&amp;  MID(rawdata!A1820,18, 2))</f>
        <v>43838.572916666664</v>
      </c>
      <c r="B1052" s="1">
        <f>IF(ISNUMBER(VALUE(rawdata!B1087)),IF(AND(VALUE(rawdata!B1087)&gt;=0,VALUE(rawdata!B1087)&lt;=100),VALUE(rawdata!B1087),""),"")</f>
        <v>2</v>
      </c>
      <c r="C1052" s="1">
        <f>IF(ISNUMBER(VALUE(rawdata!C1087)),IF(AND(VALUE(rawdata!C1087)&gt;=0,VALUE(rawdata!C1087)&lt;=100),VALUE(rawdata!C1087),""),"")</f>
        <v>3</v>
      </c>
      <c r="D1052" s="1">
        <f>IF(ISNUMBER(VALUE(rawdata!D1087)),IF(AND(VALUE(rawdata!D1087)&gt;=0,VALUE(rawdata!D1087)&lt;=100),VALUE(rawdata!D1087),""),"")</f>
        <v>63</v>
      </c>
      <c r="E1052" t="str">
        <f>B1052&amp;"_"&amp;C1052</f>
        <v>2_3</v>
      </c>
    </row>
    <row r="1053" spans="1:5" x14ac:dyDescent="0.3">
      <c r="A1053" s="13">
        <f>DATEVALUE(MID(rawdata!A1821,9, 2)&amp; "/" &amp; MID(rawdata!A1821, 5,3)&amp; "/"&amp;  MID(rawdata!A1821, 25,4)) + TIMEVALUE(MID(rawdata!A1821,12, 2)&amp; ":" &amp; MID(rawdata!A1821,15, 2)&amp; ":"&amp;  MID(rawdata!A1821,18, 2))</f>
        <v>43838.572916666664</v>
      </c>
      <c r="B1053" s="1">
        <f>IF(ISNUMBER(VALUE(rawdata!B1099)),IF(AND(VALUE(rawdata!B1099)&gt;=0,VALUE(rawdata!B1099)&lt;=100),VALUE(rawdata!B1099),""),"")</f>
        <v>2</v>
      </c>
      <c r="C1053" s="1">
        <f>IF(ISNUMBER(VALUE(rawdata!C1099)),IF(AND(VALUE(rawdata!C1099)&gt;=0,VALUE(rawdata!C1099)&lt;=100),VALUE(rawdata!C1099),""),"")</f>
        <v>3</v>
      </c>
      <c r="D1053" s="1" t="str">
        <f>IF(ISNUMBER(VALUE(rawdata!D1099)),IF(AND(VALUE(rawdata!D1099)&gt;=0,VALUE(rawdata!D1099)&lt;=100),VALUE(rawdata!D1099),""),"")</f>
        <v/>
      </c>
      <c r="E1053" t="str">
        <f>B1053&amp;"_"&amp;C1053</f>
        <v>2_3</v>
      </c>
    </row>
    <row r="1054" spans="1:5" x14ac:dyDescent="0.3">
      <c r="A1054" s="13">
        <f>DATEVALUE(MID(rawdata!A1822,9, 2)&amp; "/" &amp; MID(rawdata!A1822, 5,3)&amp; "/"&amp;  MID(rawdata!A1822, 25,4)) + TIMEVALUE(MID(rawdata!A1822,12, 2)&amp; ":" &amp; MID(rawdata!A1822,15, 2)&amp; ":"&amp;  MID(rawdata!A1822,18, 2))</f>
        <v>43838.572916666664</v>
      </c>
      <c r="B1054" s="1">
        <f>IF(ISNUMBER(VALUE(rawdata!B1111)),IF(AND(VALUE(rawdata!B1111)&gt;=0,VALUE(rawdata!B1111)&lt;=100),VALUE(rawdata!B1111),""),"")</f>
        <v>2</v>
      </c>
      <c r="C1054" s="1">
        <f>IF(ISNUMBER(VALUE(rawdata!C1111)),IF(AND(VALUE(rawdata!C1111)&gt;=0,VALUE(rawdata!C1111)&lt;=100),VALUE(rawdata!C1111),""),"")</f>
        <v>3</v>
      </c>
      <c r="D1054" s="1">
        <f>IF(ISNUMBER(VALUE(rawdata!D1111)),IF(AND(VALUE(rawdata!D1111)&gt;=0,VALUE(rawdata!D1111)&lt;=100),VALUE(rawdata!D1111),""),"")</f>
        <v>98</v>
      </c>
      <c r="E1054" t="str">
        <f>B1054&amp;"_"&amp;C1054</f>
        <v>2_3</v>
      </c>
    </row>
    <row r="1055" spans="1:5" x14ac:dyDescent="0.3">
      <c r="A1055" s="13">
        <f>DATEVALUE(MID(rawdata!A1823,9, 2)&amp; "/" &amp; MID(rawdata!A1823, 5,3)&amp; "/"&amp;  MID(rawdata!A1823, 25,4)) + TIMEVALUE(MID(rawdata!A1823,12, 2)&amp; ":" &amp; MID(rawdata!A1823,15, 2)&amp; ":"&amp;  MID(rawdata!A1823,18, 2))</f>
        <v>43838.572916666664</v>
      </c>
      <c r="B1055" s="1">
        <f>IF(ISNUMBER(VALUE(rawdata!B1123)),IF(AND(VALUE(rawdata!B1123)&gt;=0,VALUE(rawdata!B1123)&lt;=100),VALUE(rawdata!B1123),""),"")</f>
        <v>2</v>
      </c>
      <c r="C1055" s="1">
        <f>IF(ISNUMBER(VALUE(rawdata!C1123)),IF(AND(VALUE(rawdata!C1123)&gt;=0,VALUE(rawdata!C1123)&lt;=100),VALUE(rawdata!C1123),""),"")</f>
        <v>3</v>
      </c>
      <c r="D1055" s="1">
        <f>IF(ISNUMBER(VALUE(rawdata!D1123)),IF(AND(VALUE(rawdata!D1123)&gt;=0,VALUE(rawdata!D1123)&lt;=100),VALUE(rawdata!D1123),""),"")</f>
        <v>8</v>
      </c>
      <c r="E1055" t="str">
        <f>B1055&amp;"_"&amp;C1055</f>
        <v>2_3</v>
      </c>
    </row>
    <row r="1056" spans="1:5" x14ac:dyDescent="0.3">
      <c r="A1056" s="13">
        <f>DATEVALUE(MID(rawdata!A1824,9, 2)&amp; "/" &amp; MID(rawdata!A1824, 5,3)&amp; "/"&amp;  MID(rawdata!A1824, 25,4)) + TIMEVALUE(MID(rawdata!A1824,12, 2)&amp; ":" &amp; MID(rawdata!A1824,15, 2)&amp; ":"&amp;  MID(rawdata!A1824,18, 2))</f>
        <v>43838.572916666664</v>
      </c>
      <c r="B1056" s="1">
        <f>IF(ISNUMBER(VALUE(rawdata!B1135)),IF(AND(VALUE(rawdata!B1135)&gt;=0,VALUE(rawdata!B1135)&lt;=100),VALUE(rawdata!B1135),""),"")</f>
        <v>2</v>
      </c>
      <c r="C1056" s="1">
        <f>IF(ISNUMBER(VALUE(rawdata!C1135)),IF(AND(VALUE(rawdata!C1135)&gt;=0,VALUE(rawdata!C1135)&lt;=100),VALUE(rawdata!C1135),""),"")</f>
        <v>3</v>
      </c>
      <c r="D1056" s="1">
        <f>IF(ISNUMBER(VALUE(rawdata!D1135)),IF(AND(VALUE(rawdata!D1135)&gt;=0,VALUE(rawdata!D1135)&lt;=100),VALUE(rawdata!D1135),""),"")</f>
        <v>12</v>
      </c>
      <c r="E1056" t="str">
        <f>B1056&amp;"_"&amp;C1056</f>
        <v>2_3</v>
      </c>
    </row>
    <row r="1057" spans="1:5" x14ac:dyDescent="0.3">
      <c r="A1057" s="13">
        <f>DATEVALUE(MID(rawdata!A1825,9, 2)&amp; "/" &amp; MID(rawdata!A1825, 5,3)&amp; "/"&amp;  MID(rawdata!A1825, 25,4)) + TIMEVALUE(MID(rawdata!A1825,12, 2)&amp; ":" &amp; MID(rawdata!A1825,15, 2)&amp; ":"&amp;  MID(rawdata!A1825,18, 2))</f>
        <v>43838.572916666664</v>
      </c>
      <c r="B1057" s="1">
        <f>IF(ISNUMBER(VALUE(rawdata!B1147)),IF(AND(VALUE(rawdata!B1147)&gt;=0,VALUE(rawdata!B1147)&lt;=100),VALUE(rawdata!B1147),""),"")</f>
        <v>2</v>
      </c>
      <c r="C1057" s="1">
        <f>IF(ISNUMBER(VALUE(rawdata!C1147)),IF(AND(VALUE(rawdata!C1147)&gt;=0,VALUE(rawdata!C1147)&lt;=100),VALUE(rawdata!C1147),""),"")</f>
        <v>3</v>
      </c>
      <c r="D1057" s="1">
        <f>IF(ISNUMBER(VALUE(rawdata!D1147)),IF(AND(VALUE(rawdata!D1147)&gt;=0,VALUE(rawdata!D1147)&lt;=100),VALUE(rawdata!D1147),""),"")</f>
        <v>7</v>
      </c>
      <c r="E1057" t="str">
        <f>B1057&amp;"_"&amp;C1057</f>
        <v>2_3</v>
      </c>
    </row>
    <row r="1058" spans="1:5" x14ac:dyDescent="0.3">
      <c r="A1058" s="13">
        <f>DATEVALUE(MID(rawdata!A1826,9, 2)&amp; "/" &amp; MID(rawdata!A1826, 5,3)&amp; "/"&amp;  MID(rawdata!A1826, 25,4)) + TIMEVALUE(MID(rawdata!A1826,12, 2)&amp; ":" &amp; MID(rawdata!A1826,15, 2)&amp; ":"&amp;  MID(rawdata!A1826,18, 2))</f>
        <v>43838.583333333336</v>
      </c>
      <c r="B1058" s="1">
        <f>IF(ISNUMBER(VALUE(rawdata!B1159)),IF(AND(VALUE(rawdata!B1159)&gt;=0,VALUE(rawdata!B1159)&lt;=100),VALUE(rawdata!B1159),""),"")</f>
        <v>2</v>
      </c>
      <c r="C1058" s="1">
        <f>IF(ISNUMBER(VALUE(rawdata!C1159)),IF(AND(VALUE(rawdata!C1159)&gt;=0,VALUE(rawdata!C1159)&lt;=100),VALUE(rawdata!C1159),""),"")</f>
        <v>3</v>
      </c>
      <c r="D1058" s="1">
        <f>IF(ISNUMBER(VALUE(rawdata!D1159)),IF(AND(VALUE(rawdata!D1159)&gt;=0,VALUE(rawdata!D1159)&lt;=100),VALUE(rawdata!D1159),""),"")</f>
        <v>17</v>
      </c>
      <c r="E1058" t="str">
        <f>B1058&amp;"_"&amp;C1058</f>
        <v>2_3</v>
      </c>
    </row>
    <row r="1059" spans="1:5" x14ac:dyDescent="0.3">
      <c r="A1059" s="13">
        <f>DATEVALUE(MID(rawdata!A1827,9, 2)&amp; "/" &amp; MID(rawdata!A1827, 5,3)&amp; "/"&amp;  MID(rawdata!A1827, 25,4)) + TIMEVALUE(MID(rawdata!A1827,12, 2)&amp; ":" &amp; MID(rawdata!A1827,15, 2)&amp; ":"&amp;  MID(rawdata!A1827,18, 2))</f>
        <v>43838.583333333336</v>
      </c>
      <c r="B1059" s="1">
        <f>IF(ISNUMBER(VALUE(rawdata!B1171)),IF(AND(VALUE(rawdata!B1171)&gt;=0,VALUE(rawdata!B1171)&lt;=100),VALUE(rawdata!B1171),""),"")</f>
        <v>2</v>
      </c>
      <c r="C1059" s="1">
        <f>IF(ISNUMBER(VALUE(rawdata!C1171)),IF(AND(VALUE(rawdata!C1171)&gt;=0,VALUE(rawdata!C1171)&lt;=100),VALUE(rawdata!C1171),""),"")</f>
        <v>3</v>
      </c>
      <c r="D1059" s="1">
        <f>IF(ISNUMBER(VALUE(rawdata!D1171)),IF(AND(VALUE(rawdata!D1171)&gt;=0,VALUE(rawdata!D1171)&lt;=100),VALUE(rawdata!D1171),""),"")</f>
        <v>82</v>
      </c>
      <c r="E1059" t="str">
        <f>B1059&amp;"_"&amp;C1059</f>
        <v>2_3</v>
      </c>
    </row>
    <row r="1060" spans="1:5" x14ac:dyDescent="0.3">
      <c r="A1060" s="13">
        <f>DATEVALUE(MID(rawdata!A1828,9, 2)&amp; "/" &amp; MID(rawdata!A1828, 5,3)&amp; "/"&amp;  MID(rawdata!A1828, 25,4)) + TIMEVALUE(MID(rawdata!A1828,12, 2)&amp; ":" &amp; MID(rawdata!A1828,15, 2)&amp; ":"&amp;  MID(rawdata!A1828,18, 2))</f>
        <v>43838.583333333336</v>
      </c>
      <c r="B1060" s="1">
        <f>IF(ISNUMBER(VALUE(rawdata!B1183)),IF(AND(VALUE(rawdata!B1183)&gt;=0,VALUE(rawdata!B1183)&lt;=100),VALUE(rawdata!B1183),""),"")</f>
        <v>2</v>
      </c>
      <c r="C1060" s="1">
        <f>IF(ISNUMBER(VALUE(rawdata!C1183)),IF(AND(VALUE(rawdata!C1183)&gt;=0,VALUE(rawdata!C1183)&lt;=100),VALUE(rawdata!C1183),""),"")</f>
        <v>3</v>
      </c>
      <c r="D1060" s="1">
        <f>IF(ISNUMBER(VALUE(rawdata!D1183)),IF(AND(VALUE(rawdata!D1183)&gt;=0,VALUE(rawdata!D1183)&lt;=100),VALUE(rawdata!D1183),""),"")</f>
        <v>65</v>
      </c>
      <c r="E1060" t="str">
        <f>B1060&amp;"_"&amp;C1060</f>
        <v>2_3</v>
      </c>
    </row>
    <row r="1061" spans="1:5" x14ac:dyDescent="0.3">
      <c r="A1061" s="13">
        <f>DATEVALUE(MID(rawdata!A1829,9, 2)&amp; "/" &amp; MID(rawdata!A1829, 5,3)&amp; "/"&amp;  MID(rawdata!A1829, 25,4)) + TIMEVALUE(MID(rawdata!A1829,12, 2)&amp; ":" &amp; MID(rawdata!A1829,15, 2)&amp; ":"&amp;  MID(rawdata!A1829,18, 2))</f>
        <v>43838.583333333336</v>
      </c>
      <c r="B1061" s="1">
        <f>IF(ISNUMBER(VALUE(rawdata!B1195)),IF(AND(VALUE(rawdata!B1195)&gt;=0,VALUE(rawdata!B1195)&lt;=100),VALUE(rawdata!B1195),""),"")</f>
        <v>2</v>
      </c>
      <c r="C1061" s="1">
        <f>IF(ISNUMBER(VALUE(rawdata!C1195)),IF(AND(VALUE(rawdata!C1195)&gt;=0,VALUE(rawdata!C1195)&lt;=100),VALUE(rawdata!C1195),""),"")</f>
        <v>3</v>
      </c>
      <c r="D1061" s="1">
        <f>IF(ISNUMBER(VALUE(rawdata!D1195)),IF(AND(VALUE(rawdata!D1195)&gt;=0,VALUE(rawdata!D1195)&lt;=100),VALUE(rawdata!D1195),""),"")</f>
        <v>2</v>
      </c>
      <c r="E1061" t="str">
        <f>B1061&amp;"_"&amp;C1061</f>
        <v>2_3</v>
      </c>
    </row>
    <row r="1062" spans="1:5" x14ac:dyDescent="0.3">
      <c r="A1062" s="13">
        <f>DATEVALUE(MID(rawdata!A1830,9, 2)&amp; "/" &amp; MID(rawdata!A1830, 5,3)&amp; "/"&amp;  MID(rawdata!A1830, 25,4)) + TIMEVALUE(MID(rawdata!A1830,12, 2)&amp; ":" &amp; MID(rawdata!A1830,15, 2)&amp; ":"&amp;  MID(rawdata!A1830,18, 2))</f>
        <v>43838.583333333336</v>
      </c>
      <c r="B1062" s="1">
        <f>IF(ISNUMBER(VALUE(rawdata!B1207)),IF(AND(VALUE(rawdata!B1207)&gt;=0,VALUE(rawdata!B1207)&lt;=100),VALUE(rawdata!B1207),""),"")</f>
        <v>2</v>
      </c>
      <c r="C1062" s="1">
        <f>IF(ISNUMBER(VALUE(rawdata!C1207)),IF(AND(VALUE(rawdata!C1207)&gt;=0,VALUE(rawdata!C1207)&lt;=100),VALUE(rawdata!C1207),""),"")</f>
        <v>3</v>
      </c>
      <c r="D1062" s="1">
        <f>IF(ISNUMBER(VALUE(rawdata!D1207)),IF(AND(VALUE(rawdata!D1207)&gt;=0,VALUE(rawdata!D1207)&lt;=100),VALUE(rawdata!D1207),""),"")</f>
        <v>20</v>
      </c>
      <c r="E1062" t="str">
        <f>B1062&amp;"_"&amp;C1062</f>
        <v>2_3</v>
      </c>
    </row>
    <row r="1063" spans="1:5" x14ac:dyDescent="0.3">
      <c r="A1063" s="13">
        <f>DATEVALUE(MID(rawdata!A1831,9, 2)&amp; "/" &amp; MID(rawdata!A1831, 5,3)&amp; "/"&amp;  MID(rawdata!A1831, 25,4)) + TIMEVALUE(MID(rawdata!A1831,12, 2)&amp; ":" &amp; MID(rawdata!A1831,15, 2)&amp; ":"&amp;  MID(rawdata!A1831,18, 2))</f>
        <v>43838.583333333336</v>
      </c>
      <c r="B1063" s="1">
        <f>IF(ISNUMBER(VALUE(rawdata!B1219)),IF(AND(VALUE(rawdata!B1219)&gt;=0,VALUE(rawdata!B1219)&lt;=100),VALUE(rawdata!B1219),""),"")</f>
        <v>2</v>
      </c>
      <c r="C1063" s="1">
        <f>IF(ISNUMBER(VALUE(rawdata!C1219)),IF(AND(VALUE(rawdata!C1219)&gt;=0,VALUE(rawdata!C1219)&lt;=100),VALUE(rawdata!C1219),""),"")</f>
        <v>3</v>
      </c>
      <c r="D1063" s="1" t="str">
        <f>IF(ISNUMBER(VALUE(rawdata!D1219)),IF(AND(VALUE(rawdata!D1219)&gt;=0,VALUE(rawdata!D1219)&lt;=100),VALUE(rawdata!D1219),""),"")</f>
        <v/>
      </c>
      <c r="E1063" t="str">
        <f>B1063&amp;"_"&amp;C1063</f>
        <v>2_3</v>
      </c>
    </row>
    <row r="1064" spans="1:5" x14ac:dyDescent="0.3">
      <c r="A1064" s="13">
        <f>DATEVALUE(MID(rawdata!A1832,9, 2)&amp; "/" &amp; MID(rawdata!A1832, 5,3)&amp; "/"&amp;  MID(rawdata!A1832, 25,4)) + TIMEVALUE(MID(rawdata!A1832,12, 2)&amp; ":" &amp; MID(rawdata!A1832,15, 2)&amp; ":"&amp;  MID(rawdata!A1832,18, 2))</f>
        <v>43838.583333333336</v>
      </c>
      <c r="B1064" s="1">
        <f>IF(ISNUMBER(VALUE(rawdata!B1231)),IF(AND(VALUE(rawdata!B1231)&gt;=0,VALUE(rawdata!B1231)&lt;=100),VALUE(rawdata!B1231),""),"")</f>
        <v>2</v>
      </c>
      <c r="C1064" s="1">
        <f>IF(ISNUMBER(VALUE(rawdata!C1231)),IF(AND(VALUE(rawdata!C1231)&gt;=0,VALUE(rawdata!C1231)&lt;=100),VALUE(rawdata!C1231),""),"")</f>
        <v>3</v>
      </c>
      <c r="D1064" s="1">
        <f>IF(ISNUMBER(VALUE(rawdata!D1231)),IF(AND(VALUE(rawdata!D1231)&gt;=0,VALUE(rawdata!D1231)&lt;=100),VALUE(rawdata!D1231),""),"")</f>
        <v>75</v>
      </c>
      <c r="E1064" t="str">
        <f>B1064&amp;"_"&amp;C1064</f>
        <v>2_3</v>
      </c>
    </row>
    <row r="1065" spans="1:5" x14ac:dyDescent="0.3">
      <c r="A1065" s="13">
        <f>DATEVALUE(MID(rawdata!A1833,9, 2)&amp; "/" &amp; MID(rawdata!A1833, 5,3)&amp; "/"&amp;  MID(rawdata!A1833, 25,4)) + TIMEVALUE(MID(rawdata!A1833,12, 2)&amp; ":" &amp; MID(rawdata!A1833,15, 2)&amp; ":"&amp;  MID(rawdata!A1833,18, 2))</f>
        <v>43838.583333333336</v>
      </c>
      <c r="B1065" s="1">
        <f>IF(ISNUMBER(VALUE(rawdata!B1243)),IF(AND(VALUE(rawdata!B1243)&gt;=0,VALUE(rawdata!B1243)&lt;=100),VALUE(rawdata!B1243),""),"")</f>
        <v>2</v>
      </c>
      <c r="C1065" s="1">
        <f>IF(ISNUMBER(VALUE(rawdata!C1243)),IF(AND(VALUE(rawdata!C1243)&gt;=0,VALUE(rawdata!C1243)&lt;=100),VALUE(rawdata!C1243),""),"")</f>
        <v>3</v>
      </c>
      <c r="D1065" s="1">
        <f>IF(ISNUMBER(VALUE(rawdata!D1243)),IF(AND(VALUE(rawdata!D1243)&gt;=0,VALUE(rawdata!D1243)&lt;=100),VALUE(rawdata!D1243),""),"")</f>
        <v>87</v>
      </c>
      <c r="E1065" t="str">
        <f>B1065&amp;"_"&amp;C1065</f>
        <v>2_3</v>
      </c>
    </row>
    <row r="1066" spans="1:5" x14ac:dyDescent="0.3">
      <c r="A1066" s="13">
        <f>DATEVALUE(MID(rawdata!A1834,9, 2)&amp; "/" &amp; MID(rawdata!A1834, 5,3)&amp; "/"&amp;  MID(rawdata!A1834, 25,4)) + TIMEVALUE(MID(rawdata!A1834,12, 2)&amp; ":" &amp; MID(rawdata!A1834,15, 2)&amp; ":"&amp;  MID(rawdata!A1834,18, 2))</f>
        <v>43838.583333333336</v>
      </c>
      <c r="B1066" s="1">
        <f>IF(ISNUMBER(VALUE(rawdata!B1255)),IF(AND(VALUE(rawdata!B1255)&gt;=0,VALUE(rawdata!B1255)&lt;=100),VALUE(rawdata!B1255),""),"")</f>
        <v>2</v>
      </c>
      <c r="C1066" s="1">
        <f>IF(ISNUMBER(VALUE(rawdata!C1255)),IF(AND(VALUE(rawdata!C1255)&gt;=0,VALUE(rawdata!C1255)&lt;=100),VALUE(rawdata!C1255),""),"")</f>
        <v>3</v>
      </c>
      <c r="D1066" s="1">
        <f>IF(ISNUMBER(VALUE(rawdata!D1255)),IF(AND(VALUE(rawdata!D1255)&gt;=0,VALUE(rawdata!D1255)&lt;=100),VALUE(rawdata!D1255),""),"")</f>
        <v>9</v>
      </c>
      <c r="E1066" t="str">
        <f>B1066&amp;"_"&amp;C1066</f>
        <v>2_3</v>
      </c>
    </row>
    <row r="1067" spans="1:5" x14ac:dyDescent="0.3">
      <c r="A1067" s="13">
        <f>DATEVALUE(MID(rawdata!A1835,9, 2)&amp; "/" &amp; MID(rawdata!A1835, 5,3)&amp; "/"&amp;  MID(rawdata!A1835, 25,4)) + TIMEVALUE(MID(rawdata!A1835,12, 2)&amp; ":" &amp; MID(rawdata!A1835,15, 2)&amp; ":"&amp;  MID(rawdata!A1835,18, 2))</f>
        <v>43838.583333333336</v>
      </c>
      <c r="B1067" s="1">
        <f>IF(ISNUMBER(VALUE(rawdata!B1267)),IF(AND(VALUE(rawdata!B1267)&gt;=0,VALUE(rawdata!B1267)&lt;=100),VALUE(rawdata!B1267),""),"")</f>
        <v>2</v>
      </c>
      <c r="C1067" s="1">
        <f>IF(ISNUMBER(VALUE(rawdata!C1267)),IF(AND(VALUE(rawdata!C1267)&gt;=0,VALUE(rawdata!C1267)&lt;=100),VALUE(rawdata!C1267),""),"")</f>
        <v>3</v>
      </c>
      <c r="D1067" s="1">
        <f>IF(ISNUMBER(VALUE(rawdata!D1267)),IF(AND(VALUE(rawdata!D1267)&gt;=0,VALUE(rawdata!D1267)&lt;=100),VALUE(rawdata!D1267),""),"")</f>
        <v>1</v>
      </c>
      <c r="E1067" t="str">
        <f>B1067&amp;"_"&amp;C1067</f>
        <v>2_3</v>
      </c>
    </row>
    <row r="1068" spans="1:5" x14ac:dyDescent="0.3">
      <c r="A1068" s="13">
        <f>DATEVALUE(MID(rawdata!A1836,9, 2)&amp; "/" &amp; MID(rawdata!A1836, 5,3)&amp; "/"&amp;  MID(rawdata!A1836, 25,4)) + TIMEVALUE(MID(rawdata!A1836,12, 2)&amp; ":" &amp; MID(rawdata!A1836,15, 2)&amp; ":"&amp;  MID(rawdata!A1836,18, 2))</f>
        <v>43838.583333333336</v>
      </c>
      <c r="B1068" s="1">
        <f>IF(ISNUMBER(VALUE(rawdata!B1279)),IF(AND(VALUE(rawdata!B1279)&gt;=0,VALUE(rawdata!B1279)&lt;=100),VALUE(rawdata!B1279),""),"")</f>
        <v>2</v>
      </c>
      <c r="C1068" s="1">
        <f>IF(ISNUMBER(VALUE(rawdata!C1279)),IF(AND(VALUE(rawdata!C1279)&gt;=0,VALUE(rawdata!C1279)&lt;=100),VALUE(rawdata!C1279),""),"")</f>
        <v>3</v>
      </c>
      <c r="D1068" s="1">
        <f>IF(ISNUMBER(VALUE(rawdata!D1279)),IF(AND(VALUE(rawdata!D1279)&gt;=0,VALUE(rawdata!D1279)&lt;=100),VALUE(rawdata!D1279),""),"")</f>
        <v>94</v>
      </c>
      <c r="E1068" t="str">
        <f>B1068&amp;"_"&amp;C1068</f>
        <v>2_3</v>
      </c>
    </row>
    <row r="1069" spans="1:5" x14ac:dyDescent="0.3">
      <c r="A1069" s="13">
        <f>DATEVALUE(MID(rawdata!A1837,9, 2)&amp; "/" &amp; MID(rawdata!A1837, 5,3)&amp; "/"&amp;  MID(rawdata!A1837, 25,4)) + TIMEVALUE(MID(rawdata!A1837,12, 2)&amp; ":" &amp; MID(rawdata!A1837,15, 2)&amp; ":"&amp;  MID(rawdata!A1837,18, 2))</f>
        <v>43838.583333333336</v>
      </c>
      <c r="B1069" s="1">
        <f>IF(ISNUMBER(VALUE(rawdata!B1291)),IF(AND(VALUE(rawdata!B1291)&gt;=0,VALUE(rawdata!B1291)&lt;=100),VALUE(rawdata!B1291),""),"")</f>
        <v>2</v>
      </c>
      <c r="C1069" s="1">
        <f>IF(ISNUMBER(VALUE(rawdata!C1291)),IF(AND(VALUE(rawdata!C1291)&gt;=0,VALUE(rawdata!C1291)&lt;=100),VALUE(rawdata!C1291),""),"")</f>
        <v>3</v>
      </c>
      <c r="D1069" s="1">
        <f>IF(ISNUMBER(VALUE(rawdata!D1291)),IF(AND(VALUE(rawdata!D1291)&gt;=0,VALUE(rawdata!D1291)&lt;=100),VALUE(rawdata!D1291),""),"")</f>
        <v>99</v>
      </c>
      <c r="E1069" t="str">
        <f>B1069&amp;"_"&amp;C1069</f>
        <v>2_3</v>
      </c>
    </row>
    <row r="1070" spans="1:5" x14ac:dyDescent="0.3">
      <c r="A1070" s="13">
        <f>DATEVALUE(MID(rawdata!A1838,9, 2)&amp; "/" &amp; MID(rawdata!A1838, 5,3)&amp; "/"&amp;  MID(rawdata!A1838, 25,4)) + TIMEVALUE(MID(rawdata!A1838,12, 2)&amp; ":" &amp; MID(rawdata!A1838,15, 2)&amp; ":"&amp;  MID(rawdata!A1838,18, 2))</f>
        <v>43838.59375</v>
      </c>
      <c r="B1070" s="1">
        <f>IF(ISNUMBER(VALUE(rawdata!B1303)),IF(AND(VALUE(rawdata!B1303)&gt;=0,VALUE(rawdata!B1303)&lt;=100),VALUE(rawdata!B1303),""),"")</f>
        <v>2</v>
      </c>
      <c r="C1070" s="1">
        <f>IF(ISNUMBER(VALUE(rawdata!C1303)),IF(AND(VALUE(rawdata!C1303)&gt;=0,VALUE(rawdata!C1303)&lt;=100),VALUE(rawdata!C1303),""),"")</f>
        <v>3</v>
      </c>
      <c r="D1070" s="1">
        <f>IF(ISNUMBER(VALUE(rawdata!D1303)),IF(AND(VALUE(rawdata!D1303)&gt;=0,VALUE(rawdata!D1303)&lt;=100),VALUE(rawdata!D1303),""),"")</f>
        <v>48</v>
      </c>
      <c r="E1070" t="str">
        <f>B1070&amp;"_"&amp;C1070</f>
        <v>2_3</v>
      </c>
    </row>
    <row r="1071" spans="1:5" x14ac:dyDescent="0.3">
      <c r="A1071" s="13">
        <f>DATEVALUE(MID(rawdata!A1839,9, 2)&amp; "/" &amp; MID(rawdata!A1839, 5,3)&amp; "/"&amp;  MID(rawdata!A1839, 25,4)) + TIMEVALUE(MID(rawdata!A1839,12, 2)&amp; ":" &amp; MID(rawdata!A1839,15, 2)&amp; ":"&amp;  MID(rawdata!A1839,18, 2))</f>
        <v>43838.59375</v>
      </c>
      <c r="B1071" s="1">
        <f>IF(ISNUMBER(VALUE(rawdata!B1315)),IF(AND(VALUE(rawdata!B1315)&gt;=0,VALUE(rawdata!B1315)&lt;=100),VALUE(rawdata!B1315),""),"")</f>
        <v>2</v>
      </c>
      <c r="C1071" s="1">
        <f>IF(ISNUMBER(VALUE(rawdata!C1315)),IF(AND(VALUE(rawdata!C1315)&gt;=0,VALUE(rawdata!C1315)&lt;=100),VALUE(rawdata!C1315),""),"")</f>
        <v>3</v>
      </c>
      <c r="D1071" s="1">
        <f>IF(ISNUMBER(VALUE(rawdata!D1315)),IF(AND(VALUE(rawdata!D1315)&gt;=0,VALUE(rawdata!D1315)&lt;=100),VALUE(rawdata!D1315),""),"")</f>
        <v>53</v>
      </c>
      <c r="E1071" t="str">
        <f>B1071&amp;"_"&amp;C1071</f>
        <v>2_3</v>
      </c>
    </row>
    <row r="1072" spans="1:5" x14ac:dyDescent="0.3">
      <c r="A1072" s="13">
        <f>DATEVALUE(MID(rawdata!A1840,9, 2)&amp; "/" &amp; MID(rawdata!A1840, 5,3)&amp; "/"&amp;  MID(rawdata!A1840, 25,4)) + TIMEVALUE(MID(rawdata!A1840,12, 2)&amp; ":" &amp; MID(rawdata!A1840,15, 2)&amp; ":"&amp;  MID(rawdata!A1840,18, 2))</f>
        <v>43838.59375</v>
      </c>
      <c r="B1072" s="1">
        <f>IF(ISNUMBER(VALUE(rawdata!B1327)),IF(AND(VALUE(rawdata!B1327)&gt;=0,VALUE(rawdata!B1327)&lt;=100),VALUE(rawdata!B1327),""),"")</f>
        <v>2</v>
      </c>
      <c r="C1072" s="1">
        <f>IF(ISNUMBER(VALUE(rawdata!C1327)),IF(AND(VALUE(rawdata!C1327)&gt;=0,VALUE(rawdata!C1327)&lt;=100),VALUE(rawdata!C1327),""),"")</f>
        <v>3</v>
      </c>
      <c r="D1072" s="1">
        <f>IF(ISNUMBER(VALUE(rawdata!D1327)),IF(AND(VALUE(rawdata!D1327)&gt;=0,VALUE(rawdata!D1327)&lt;=100),VALUE(rawdata!D1327),""),"")</f>
        <v>39</v>
      </c>
      <c r="E1072" t="str">
        <f>B1072&amp;"_"&amp;C1072</f>
        <v>2_3</v>
      </c>
    </row>
    <row r="1073" spans="1:5" x14ac:dyDescent="0.3">
      <c r="A1073" s="13">
        <f>DATEVALUE(MID(rawdata!A1841,9, 2)&amp; "/" &amp; MID(rawdata!A1841, 5,3)&amp; "/"&amp;  MID(rawdata!A1841, 25,4)) + TIMEVALUE(MID(rawdata!A1841,12, 2)&amp; ":" &amp; MID(rawdata!A1841,15, 2)&amp; ":"&amp;  MID(rawdata!A1841,18, 2))</f>
        <v>43838.59375</v>
      </c>
      <c r="B1073" s="1">
        <f>IF(ISNUMBER(VALUE(rawdata!B1339)),IF(AND(VALUE(rawdata!B1339)&gt;=0,VALUE(rawdata!B1339)&lt;=100),VALUE(rawdata!B1339),""),"")</f>
        <v>2</v>
      </c>
      <c r="C1073" s="1">
        <f>IF(ISNUMBER(VALUE(rawdata!C1339)),IF(AND(VALUE(rawdata!C1339)&gt;=0,VALUE(rawdata!C1339)&lt;=100),VALUE(rawdata!C1339),""),"")</f>
        <v>3</v>
      </c>
      <c r="D1073" s="1">
        <f>IF(ISNUMBER(VALUE(rawdata!D1339)),IF(AND(VALUE(rawdata!D1339)&gt;=0,VALUE(rawdata!D1339)&lt;=100),VALUE(rawdata!D1339),""),"")</f>
        <v>36</v>
      </c>
      <c r="E1073" t="str">
        <f>B1073&amp;"_"&amp;C1073</f>
        <v>2_3</v>
      </c>
    </row>
    <row r="1074" spans="1:5" x14ac:dyDescent="0.3">
      <c r="A1074" s="13">
        <f>DATEVALUE(MID(rawdata!A1842,9, 2)&amp; "/" &amp; MID(rawdata!A1842, 5,3)&amp; "/"&amp;  MID(rawdata!A1842, 25,4)) + TIMEVALUE(MID(rawdata!A1842,12, 2)&amp; ":" &amp; MID(rawdata!A1842,15, 2)&amp; ":"&amp;  MID(rawdata!A1842,18, 2))</f>
        <v>43838.59375</v>
      </c>
      <c r="B1074" s="1">
        <f>IF(ISNUMBER(VALUE(rawdata!B1351)),IF(AND(VALUE(rawdata!B1351)&gt;=0,VALUE(rawdata!B1351)&lt;=100),VALUE(rawdata!B1351),""),"")</f>
        <v>2</v>
      </c>
      <c r="C1074" s="1">
        <f>IF(ISNUMBER(VALUE(rawdata!C1351)),IF(AND(VALUE(rawdata!C1351)&gt;=0,VALUE(rawdata!C1351)&lt;=100),VALUE(rawdata!C1351),""),"")</f>
        <v>3</v>
      </c>
      <c r="D1074" s="1">
        <f>IF(ISNUMBER(VALUE(rawdata!D1351)),IF(AND(VALUE(rawdata!D1351)&gt;=0,VALUE(rawdata!D1351)&lt;=100),VALUE(rawdata!D1351),""),"")</f>
        <v>78</v>
      </c>
      <c r="E1074" t="str">
        <f>B1074&amp;"_"&amp;C1074</f>
        <v>2_3</v>
      </c>
    </row>
    <row r="1075" spans="1:5" x14ac:dyDescent="0.3">
      <c r="A1075" s="13">
        <f>DATEVALUE(MID(rawdata!A1843,9, 2)&amp; "/" &amp; MID(rawdata!A1843, 5,3)&amp; "/"&amp;  MID(rawdata!A1843, 25,4)) + TIMEVALUE(MID(rawdata!A1843,12, 2)&amp; ":" &amp; MID(rawdata!A1843,15, 2)&amp; ":"&amp;  MID(rawdata!A1843,18, 2))</f>
        <v>43838.59375</v>
      </c>
      <c r="B1075" s="1">
        <f>IF(ISNUMBER(VALUE(rawdata!B1363)),IF(AND(VALUE(rawdata!B1363)&gt;=0,VALUE(rawdata!B1363)&lt;=100),VALUE(rawdata!B1363),""),"")</f>
        <v>2</v>
      </c>
      <c r="C1075" s="1">
        <f>IF(ISNUMBER(VALUE(rawdata!C1363)),IF(AND(VALUE(rawdata!C1363)&gt;=0,VALUE(rawdata!C1363)&lt;=100),VALUE(rawdata!C1363),""),"")</f>
        <v>3</v>
      </c>
      <c r="D1075" s="1">
        <f>IF(ISNUMBER(VALUE(rawdata!D1363)),IF(AND(VALUE(rawdata!D1363)&gt;=0,VALUE(rawdata!D1363)&lt;=100),VALUE(rawdata!D1363),""),"")</f>
        <v>75</v>
      </c>
      <c r="E1075" t="str">
        <f>B1075&amp;"_"&amp;C1075</f>
        <v>2_3</v>
      </c>
    </row>
    <row r="1076" spans="1:5" x14ac:dyDescent="0.3">
      <c r="A1076" s="13">
        <f>DATEVALUE(MID(rawdata!A1844,9, 2)&amp; "/" &amp; MID(rawdata!A1844, 5,3)&amp; "/"&amp;  MID(rawdata!A1844, 25,4)) + TIMEVALUE(MID(rawdata!A1844,12, 2)&amp; ":" &amp; MID(rawdata!A1844,15, 2)&amp; ":"&amp;  MID(rawdata!A1844,18, 2))</f>
        <v>43838.59375</v>
      </c>
      <c r="B1076" s="1">
        <f>IF(ISNUMBER(VALUE(rawdata!B1375)),IF(AND(VALUE(rawdata!B1375)&gt;=0,VALUE(rawdata!B1375)&lt;=100),VALUE(rawdata!B1375),""),"")</f>
        <v>2</v>
      </c>
      <c r="C1076" s="1">
        <f>IF(ISNUMBER(VALUE(rawdata!C1375)),IF(AND(VALUE(rawdata!C1375)&gt;=0,VALUE(rawdata!C1375)&lt;=100),VALUE(rawdata!C1375),""),"")</f>
        <v>3</v>
      </c>
      <c r="D1076" s="1" t="str">
        <f>IF(ISNUMBER(VALUE(rawdata!D1375)),IF(AND(VALUE(rawdata!D1375)&gt;=0,VALUE(rawdata!D1375)&lt;=100),VALUE(rawdata!D1375),""),"")</f>
        <v/>
      </c>
      <c r="E1076" t="str">
        <f>B1076&amp;"_"&amp;C1076</f>
        <v>2_3</v>
      </c>
    </row>
    <row r="1077" spans="1:5" x14ac:dyDescent="0.3">
      <c r="A1077" s="13">
        <f>DATEVALUE(MID(rawdata!A1845,9, 2)&amp; "/" &amp; MID(rawdata!A1845, 5,3)&amp; "/"&amp;  MID(rawdata!A1845, 25,4)) + TIMEVALUE(MID(rawdata!A1845,12, 2)&amp; ":" &amp; MID(rawdata!A1845,15, 2)&amp; ":"&amp;  MID(rawdata!A1845,18, 2))</f>
        <v>43838.59375</v>
      </c>
      <c r="B1077" s="1">
        <f>IF(ISNUMBER(VALUE(rawdata!B1387)),IF(AND(VALUE(rawdata!B1387)&gt;=0,VALUE(rawdata!B1387)&lt;=100),VALUE(rawdata!B1387),""),"")</f>
        <v>2</v>
      </c>
      <c r="C1077" s="1">
        <f>IF(ISNUMBER(VALUE(rawdata!C1387)),IF(AND(VALUE(rawdata!C1387)&gt;=0,VALUE(rawdata!C1387)&lt;=100),VALUE(rawdata!C1387),""),"")</f>
        <v>3</v>
      </c>
      <c r="D1077" s="1">
        <f>IF(ISNUMBER(VALUE(rawdata!D1387)),IF(AND(VALUE(rawdata!D1387)&gt;=0,VALUE(rawdata!D1387)&lt;=100),VALUE(rawdata!D1387),""),"")</f>
        <v>6</v>
      </c>
      <c r="E1077" t="str">
        <f>B1077&amp;"_"&amp;C1077</f>
        <v>2_3</v>
      </c>
    </row>
    <row r="1078" spans="1:5" x14ac:dyDescent="0.3">
      <c r="A1078" s="13">
        <f>DATEVALUE(MID(rawdata!A1846,9, 2)&amp; "/" &amp; MID(rawdata!A1846, 5,3)&amp; "/"&amp;  MID(rawdata!A1846, 25,4)) + TIMEVALUE(MID(rawdata!A1846,12, 2)&amp; ":" &amp; MID(rawdata!A1846,15, 2)&amp; ":"&amp;  MID(rawdata!A1846,18, 2))</f>
        <v>43838.59375</v>
      </c>
      <c r="B1078" s="1">
        <f>IF(ISNUMBER(VALUE(rawdata!B1399)),IF(AND(VALUE(rawdata!B1399)&gt;=0,VALUE(rawdata!B1399)&lt;=100),VALUE(rawdata!B1399),""),"")</f>
        <v>2</v>
      </c>
      <c r="C1078" s="1">
        <f>IF(ISNUMBER(VALUE(rawdata!C1399)),IF(AND(VALUE(rawdata!C1399)&gt;=0,VALUE(rawdata!C1399)&lt;=100),VALUE(rawdata!C1399),""),"")</f>
        <v>3</v>
      </c>
      <c r="D1078" s="1">
        <f>IF(ISNUMBER(VALUE(rawdata!D1399)),IF(AND(VALUE(rawdata!D1399)&gt;=0,VALUE(rawdata!D1399)&lt;=100),VALUE(rawdata!D1399),""),"")</f>
        <v>99</v>
      </c>
      <c r="E1078" t="str">
        <f>B1078&amp;"_"&amp;C1078</f>
        <v>2_3</v>
      </c>
    </row>
    <row r="1079" spans="1:5" x14ac:dyDescent="0.3">
      <c r="A1079" s="13">
        <f>DATEVALUE(MID(rawdata!A1847,9, 2)&amp; "/" &amp; MID(rawdata!A1847, 5,3)&amp; "/"&amp;  MID(rawdata!A1847, 25,4)) + TIMEVALUE(MID(rawdata!A1847,12, 2)&amp; ":" &amp; MID(rawdata!A1847,15, 2)&amp; ":"&amp;  MID(rawdata!A1847,18, 2))</f>
        <v>43838.59375</v>
      </c>
      <c r="B1079" s="1">
        <f>IF(ISNUMBER(VALUE(rawdata!B1411)),IF(AND(VALUE(rawdata!B1411)&gt;=0,VALUE(rawdata!B1411)&lt;=100),VALUE(rawdata!B1411),""),"")</f>
        <v>2</v>
      </c>
      <c r="C1079" s="1">
        <f>IF(ISNUMBER(VALUE(rawdata!C1411)),IF(AND(VALUE(rawdata!C1411)&gt;=0,VALUE(rawdata!C1411)&lt;=100),VALUE(rawdata!C1411),""),"")</f>
        <v>3</v>
      </c>
      <c r="D1079" s="1">
        <f>IF(ISNUMBER(VALUE(rawdata!D1411)),IF(AND(VALUE(rawdata!D1411)&gt;=0,VALUE(rawdata!D1411)&lt;=100),VALUE(rawdata!D1411),""),"")</f>
        <v>84</v>
      </c>
      <c r="E1079" t="str">
        <f>B1079&amp;"_"&amp;C1079</f>
        <v>2_3</v>
      </c>
    </row>
    <row r="1080" spans="1:5" x14ac:dyDescent="0.3">
      <c r="A1080" s="13">
        <f>DATEVALUE(MID(rawdata!A1848,9, 2)&amp; "/" &amp; MID(rawdata!A1848, 5,3)&amp; "/"&amp;  MID(rawdata!A1848, 25,4)) + TIMEVALUE(MID(rawdata!A1848,12, 2)&amp; ":" &amp; MID(rawdata!A1848,15, 2)&amp; ":"&amp;  MID(rawdata!A1848,18, 2))</f>
        <v>43838.59375</v>
      </c>
      <c r="B1080" s="1">
        <f>IF(ISNUMBER(VALUE(rawdata!B1423)),IF(AND(VALUE(rawdata!B1423)&gt;=0,VALUE(rawdata!B1423)&lt;=100),VALUE(rawdata!B1423),""),"")</f>
        <v>2</v>
      </c>
      <c r="C1080" s="1">
        <f>IF(ISNUMBER(VALUE(rawdata!C1423)),IF(AND(VALUE(rawdata!C1423)&gt;=0,VALUE(rawdata!C1423)&lt;=100),VALUE(rawdata!C1423),""),"")</f>
        <v>3</v>
      </c>
      <c r="D1080" s="1">
        <f>IF(ISNUMBER(VALUE(rawdata!D1423)),IF(AND(VALUE(rawdata!D1423)&gt;=0,VALUE(rawdata!D1423)&lt;=100),VALUE(rawdata!D1423),""),"")</f>
        <v>4</v>
      </c>
      <c r="E1080" t="str">
        <f>B1080&amp;"_"&amp;C1080</f>
        <v>2_3</v>
      </c>
    </row>
    <row r="1081" spans="1:5" x14ac:dyDescent="0.3">
      <c r="A1081" s="13">
        <f>DATEVALUE(MID(rawdata!A1849,9, 2)&amp; "/" &amp; MID(rawdata!A1849, 5,3)&amp; "/"&amp;  MID(rawdata!A1849, 25,4)) + TIMEVALUE(MID(rawdata!A1849,12, 2)&amp; ":" &amp; MID(rawdata!A1849,15, 2)&amp; ":"&amp;  MID(rawdata!A1849,18, 2))</f>
        <v>43838.59375</v>
      </c>
      <c r="B1081" s="1">
        <f>IF(ISNUMBER(VALUE(rawdata!B1435)),IF(AND(VALUE(rawdata!B1435)&gt;=0,VALUE(rawdata!B1435)&lt;=100),VALUE(rawdata!B1435),""),"")</f>
        <v>2</v>
      </c>
      <c r="C1081" s="1">
        <f>IF(ISNUMBER(VALUE(rawdata!C1435)),IF(AND(VALUE(rawdata!C1435)&gt;=0,VALUE(rawdata!C1435)&lt;=100),VALUE(rawdata!C1435),""),"")</f>
        <v>3</v>
      </c>
      <c r="D1081" s="1">
        <f>IF(ISNUMBER(VALUE(rawdata!D1435)),IF(AND(VALUE(rawdata!D1435)&gt;=0,VALUE(rawdata!D1435)&lt;=100),VALUE(rawdata!D1435),""),"")</f>
        <v>65</v>
      </c>
      <c r="E1081" t="str">
        <f>B1081&amp;"_"&amp;C1081</f>
        <v>2_3</v>
      </c>
    </row>
    <row r="1082" spans="1:5" x14ac:dyDescent="0.3">
      <c r="A1082" s="13">
        <f>DATEVALUE(MID(rawdata!A1850,9, 2)&amp; "/" &amp; MID(rawdata!A1850, 5,3)&amp; "/"&amp;  MID(rawdata!A1850, 25,4)) + TIMEVALUE(MID(rawdata!A1850,12, 2)&amp; ":" &amp; MID(rawdata!A1850,15, 2)&amp; ":"&amp;  MID(rawdata!A1850,18, 2))</f>
        <v>43838.604166666664</v>
      </c>
      <c r="B1082" s="1">
        <f>IF(ISNUMBER(VALUE(rawdata!B1447)),IF(AND(VALUE(rawdata!B1447)&gt;=0,VALUE(rawdata!B1447)&lt;=100),VALUE(rawdata!B1447),""),"")</f>
        <v>2</v>
      </c>
      <c r="C1082" s="1">
        <f>IF(ISNUMBER(VALUE(rawdata!C1447)),IF(AND(VALUE(rawdata!C1447)&gt;=0,VALUE(rawdata!C1447)&lt;=100),VALUE(rawdata!C1447),""),"")</f>
        <v>3</v>
      </c>
      <c r="D1082" s="1">
        <f>IF(ISNUMBER(VALUE(rawdata!D1447)),IF(AND(VALUE(rawdata!D1447)&gt;=0,VALUE(rawdata!D1447)&lt;=100),VALUE(rawdata!D1447),""),"")</f>
        <v>71</v>
      </c>
      <c r="E1082" t="str">
        <f>B1082&amp;"_"&amp;C1082</f>
        <v>2_3</v>
      </c>
    </row>
    <row r="1083" spans="1:5" x14ac:dyDescent="0.3">
      <c r="A1083" s="13">
        <f>DATEVALUE(MID(rawdata!A1851,9, 2)&amp; "/" &amp; MID(rawdata!A1851, 5,3)&amp; "/"&amp;  MID(rawdata!A1851, 25,4)) + TIMEVALUE(MID(rawdata!A1851,12, 2)&amp; ":" &amp; MID(rawdata!A1851,15, 2)&amp; ":"&amp;  MID(rawdata!A1851,18, 2))</f>
        <v>43838.604166666664</v>
      </c>
      <c r="B1083" s="1">
        <f>IF(ISNUMBER(VALUE(rawdata!B1459)),IF(AND(VALUE(rawdata!B1459)&gt;=0,VALUE(rawdata!B1459)&lt;=100),VALUE(rawdata!B1459),""),"")</f>
        <v>2</v>
      </c>
      <c r="C1083" s="1">
        <f>IF(ISNUMBER(VALUE(rawdata!C1459)),IF(AND(VALUE(rawdata!C1459)&gt;=0,VALUE(rawdata!C1459)&lt;=100),VALUE(rawdata!C1459),""),"")</f>
        <v>3</v>
      </c>
      <c r="D1083" s="1">
        <f>IF(ISNUMBER(VALUE(rawdata!D1459)),IF(AND(VALUE(rawdata!D1459)&gt;=0,VALUE(rawdata!D1459)&lt;=100),VALUE(rawdata!D1459),""),"")</f>
        <v>10</v>
      </c>
      <c r="E1083" t="str">
        <f>B1083&amp;"_"&amp;C1083</f>
        <v>2_3</v>
      </c>
    </row>
    <row r="1084" spans="1:5" x14ac:dyDescent="0.3">
      <c r="A1084" s="13">
        <f>DATEVALUE(MID(rawdata!A1852,9, 2)&amp; "/" &amp; MID(rawdata!A1852, 5,3)&amp; "/"&amp;  MID(rawdata!A1852, 25,4)) + TIMEVALUE(MID(rawdata!A1852,12, 2)&amp; ":" &amp; MID(rawdata!A1852,15, 2)&amp; ":"&amp;  MID(rawdata!A1852,18, 2))</f>
        <v>43838.604166666664</v>
      </c>
      <c r="B1084" s="1">
        <f>IF(ISNUMBER(VALUE(rawdata!B1471)),IF(AND(VALUE(rawdata!B1471)&gt;=0,VALUE(rawdata!B1471)&lt;=100),VALUE(rawdata!B1471),""),"")</f>
        <v>2</v>
      </c>
      <c r="C1084" s="1">
        <f>IF(ISNUMBER(VALUE(rawdata!C1471)),IF(AND(VALUE(rawdata!C1471)&gt;=0,VALUE(rawdata!C1471)&lt;=100),VALUE(rawdata!C1471),""),"")</f>
        <v>3</v>
      </c>
      <c r="D1084" s="1">
        <f>IF(ISNUMBER(VALUE(rawdata!D1471)),IF(AND(VALUE(rawdata!D1471)&gt;=0,VALUE(rawdata!D1471)&lt;=100),VALUE(rawdata!D1471),""),"")</f>
        <v>72</v>
      </c>
      <c r="E1084" t="str">
        <f>B1084&amp;"_"&amp;C1084</f>
        <v>2_3</v>
      </c>
    </row>
    <row r="1085" spans="1:5" x14ac:dyDescent="0.3">
      <c r="A1085" s="13">
        <f>DATEVALUE(MID(rawdata!A1853,9, 2)&amp; "/" &amp; MID(rawdata!A1853, 5,3)&amp; "/"&amp;  MID(rawdata!A1853, 25,4)) + TIMEVALUE(MID(rawdata!A1853,12, 2)&amp; ":" &amp; MID(rawdata!A1853,15, 2)&amp; ":"&amp;  MID(rawdata!A1853,18, 2))</f>
        <v>43838.604166666664</v>
      </c>
      <c r="B1085" s="1">
        <f>IF(ISNUMBER(VALUE(rawdata!B1483)),IF(AND(VALUE(rawdata!B1483)&gt;=0,VALUE(rawdata!B1483)&lt;=100),VALUE(rawdata!B1483),""),"")</f>
        <v>2</v>
      </c>
      <c r="C1085" s="1">
        <f>IF(ISNUMBER(VALUE(rawdata!C1483)),IF(AND(VALUE(rawdata!C1483)&gt;=0,VALUE(rawdata!C1483)&lt;=100),VALUE(rawdata!C1483),""),"")</f>
        <v>3</v>
      </c>
      <c r="D1085" s="1">
        <f>IF(ISNUMBER(VALUE(rawdata!D1483)),IF(AND(VALUE(rawdata!D1483)&gt;=0,VALUE(rawdata!D1483)&lt;=100),VALUE(rawdata!D1483),""),"")</f>
        <v>42</v>
      </c>
      <c r="E1085" t="str">
        <f>B1085&amp;"_"&amp;C1085</f>
        <v>2_3</v>
      </c>
    </row>
    <row r="1086" spans="1:5" x14ac:dyDescent="0.3">
      <c r="A1086" s="13">
        <f>DATEVALUE(MID(rawdata!A1854,9, 2)&amp; "/" &amp; MID(rawdata!A1854, 5,3)&amp; "/"&amp;  MID(rawdata!A1854, 25,4)) + TIMEVALUE(MID(rawdata!A1854,12, 2)&amp; ":" &amp; MID(rawdata!A1854,15, 2)&amp; ":"&amp;  MID(rawdata!A1854,18, 2))</f>
        <v>43838.604166666664</v>
      </c>
      <c r="B1086" s="1">
        <f>IF(ISNUMBER(VALUE(rawdata!B1495)),IF(AND(VALUE(rawdata!B1495)&gt;=0,VALUE(rawdata!B1495)&lt;=100),VALUE(rawdata!B1495),""),"")</f>
        <v>2</v>
      </c>
      <c r="C1086" s="1">
        <f>IF(ISNUMBER(VALUE(rawdata!C1495)),IF(AND(VALUE(rawdata!C1495)&gt;=0,VALUE(rawdata!C1495)&lt;=100),VALUE(rawdata!C1495),""),"")</f>
        <v>3</v>
      </c>
      <c r="D1086" s="1">
        <f>IF(ISNUMBER(VALUE(rawdata!D1495)),IF(AND(VALUE(rawdata!D1495)&gt;=0,VALUE(rawdata!D1495)&lt;=100),VALUE(rawdata!D1495),""),"")</f>
        <v>71</v>
      </c>
      <c r="E1086" t="str">
        <f>B1086&amp;"_"&amp;C1086</f>
        <v>2_3</v>
      </c>
    </row>
    <row r="1087" spans="1:5" x14ac:dyDescent="0.3">
      <c r="A1087" s="13">
        <f>DATEVALUE(MID(rawdata!A1855,9, 2)&amp; "/" &amp; MID(rawdata!A1855, 5,3)&amp; "/"&amp;  MID(rawdata!A1855, 25,4)) + TIMEVALUE(MID(rawdata!A1855,12, 2)&amp; ":" &amp; MID(rawdata!A1855,15, 2)&amp; ":"&amp;  MID(rawdata!A1855,18, 2))</f>
        <v>43838.604166666664</v>
      </c>
      <c r="B1087" s="1">
        <f>IF(ISNUMBER(VALUE(rawdata!B1507)),IF(AND(VALUE(rawdata!B1507)&gt;=0,VALUE(rawdata!B1507)&lt;=100),VALUE(rawdata!B1507),""),"")</f>
        <v>2</v>
      </c>
      <c r="C1087" s="1">
        <f>IF(ISNUMBER(VALUE(rawdata!C1507)),IF(AND(VALUE(rawdata!C1507)&gt;=0,VALUE(rawdata!C1507)&lt;=100),VALUE(rawdata!C1507),""),"")</f>
        <v>3</v>
      </c>
      <c r="D1087" s="1">
        <f>IF(ISNUMBER(VALUE(rawdata!D1507)),IF(AND(VALUE(rawdata!D1507)&gt;=0,VALUE(rawdata!D1507)&lt;=100),VALUE(rawdata!D1507),""),"")</f>
        <v>58</v>
      </c>
      <c r="E1087" t="str">
        <f>B1087&amp;"_"&amp;C1087</f>
        <v>2_3</v>
      </c>
    </row>
    <row r="1088" spans="1:5" x14ac:dyDescent="0.3">
      <c r="A1088" s="13">
        <f>DATEVALUE(MID(rawdata!A1856,9, 2)&amp; "/" &amp; MID(rawdata!A1856, 5,3)&amp; "/"&amp;  MID(rawdata!A1856, 25,4)) + TIMEVALUE(MID(rawdata!A1856,12, 2)&amp; ":" &amp; MID(rawdata!A1856,15, 2)&amp; ":"&amp;  MID(rawdata!A1856,18, 2))</f>
        <v>43838.604166666664</v>
      </c>
      <c r="B1088" s="1">
        <f>IF(ISNUMBER(VALUE(rawdata!B1519)),IF(AND(VALUE(rawdata!B1519)&gt;=0,VALUE(rawdata!B1519)&lt;=100),VALUE(rawdata!B1519),""),"")</f>
        <v>2</v>
      </c>
      <c r="C1088" s="1">
        <f>IF(ISNUMBER(VALUE(rawdata!C1519)),IF(AND(VALUE(rawdata!C1519)&gt;=0,VALUE(rawdata!C1519)&lt;=100),VALUE(rawdata!C1519),""),"")</f>
        <v>3</v>
      </c>
      <c r="D1088" s="1">
        <f>IF(ISNUMBER(VALUE(rawdata!D1519)),IF(AND(VALUE(rawdata!D1519)&gt;=0,VALUE(rawdata!D1519)&lt;=100),VALUE(rawdata!D1519),""),"")</f>
        <v>9</v>
      </c>
      <c r="E1088" t="str">
        <f>B1088&amp;"_"&amp;C1088</f>
        <v>2_3</v>
      </c>
    </row>
    <row r="1089" spans="1:5" x14ac:dyDescent="0.3">
      <c r="A1089" s="13">
        <f>DATEVALUE(MID(rawdata!A1857,9, 2)&amp; "/" &amp; MID(rawdata!A1857, 5,3)&amp; "/"&amp;  MID(rawdata!A1857, 25,4)) + TIMEVALUE(MID(rawdata!A1857,12, 2)&amp; ":" &amp; MID(rawdata!A1857,15, 2)&amp; ":"&amp;  MID(rawdata!A1857,18, 2))</f>
        <v>43838.604166666664</v>
      </c>
      <c r="B1089" s="1">
        <f>IF(ISNUMBER(VALUE(rawdata!B1531)),IF(AND(VALUE(rawdata!B1531)&gt;=0,VALUE(rawdata!B1531)&lt;=100),VALUE(rawdata!B1531),""),"")</f>
        <v>2</v>
      </c>
      <c r="C1089" s="1">
        <f>IF(ISNUMBER(VALUE(rawdata!C1531)),IF(AND(VALUE(rawdata!C1531)&gt;=0,VALUE(rawdata!C1531)&lt;=100),VALUE(rawdata!C1531),""),"")</f>
        <v>3</v>
      </c>
      <c r="D1089" s="1">
        <f>IF(ISNUMBER(VALUE(rawdata!D1531)),IF(AND(VALUE(rawdata!D1531)&gt;=0,VALUE(rawdata!D1531)&lt;=100),VALUE(rawdata!D1531),""),"")</f>
        <v>13</v>
      </c>
      <c r="E1089" t="str">
        <f>B1089&amp;"_"&amp;C1089</f>
        <v>2_3</v>
      </c>
    </row>
    <row r="1090" spans="1:5" x14ac:dyDescent="0.3">
      <c r="A1090" s="13">
        <f>DATEVALUE(MID(rawdata!A1858,9, 2)&amp; "/" &amp; MID(rawdata!A1858, 5,3)&amp; "/"&amp;  MID(rawdata!A1858, 25,4)) + TIMEVALUE(MID(rawdata!A1858,12, 2)&amp; ":" &amp; MID(rawdata!A1858,15, 2)&amp; ":"&amp;  MID(rawdata!A1858,18, 2))</f>
        <v>43838.604166666664</v>
      </c>
      <c r="B1090" s="1">
        <f>IF(ISNUMBER(VALUE(rawdata!B1543)),IF(AND(VALUE(rawdata!B1543)&gt;=0,VALUE(rawdata!B1543)&lt;=100),VALUE(rawdata!B1543),""),"")</f>
        <v>2</v>
      </c>
      <c r="C1090" s="1">
        <f>IF(ISNUMBER(VALUE(rawdata!C1543)),IF(AND(VALUE(rawdata!C1543)&gt;=0,VALUE(rawdata!C1543)&lt;=100),VALUE(rawdata!C1543),""),"")</f>
        <v>3</v>
      </c>
      <c r="D1090" s="1">
        <f>IF(ISNUMBER(VALUE(rawdata!D1543)),IF(AND(VALUE(rawdata!D1543)&gt;=0,VALUE(rawdata!D1543)&lt;=100),VALUE(rawdata!D1543),""),"")</f>
        <v>75</v>
      </c>
      <c r="E1090" t="str">
        <f>B1090&amp;"_"&amp;C1090</f>
        <v>2_3</v>
      </c>
    </row>
    <row r="1091" spans="1:5" x14ac:dyDescent="0.3">
      <c r="A1091" s="13">
        <f>DATEVALUE(MID(rawdata!A1859,9, 2)&amp; "/" &amp; MID(rawdata!A1859, 5,3)&amp; "/"&amp;  MID(rawdata!A1859, 25,4)) + TIMEVALUE(MID(rawdata!A1859,12, 2)&amp; ":" &amp; MID(rawdata!A1859,15, 2)&amp; ":"&amp;  MID(rawdata!A1859,18, 2))</f>
        <v>43838.604166666664</v>
      </c>
      <c r="B1091" s="1">
        <f>IF(ISNUMBER(VALUE(rawdata!B1555)),IF(AND(VALUE(rawdata!B1555)&gt;=0,VALUE(rawdata!B1555)&lt;=100),VALUE(rawdata!B1555),""),"")</f>
        <v>2</v>
      </c>
      <c r="C1091" s="1">
        <f>IF(ISNUMBER(VALUE(rawdata!C1555)),IF(AND(VALUE(rawdata!C1555)&gt;=0,VALUE(rawdata!C1555)&lt;=100),VALUE(rawdata!C1555),""),"")</f>
        <v>3</v>
      </c>
      <c r="D1091" s="1">
        <f>IF(ISNUMBER(VALUE(rawdata!D1555)),IF(AND(VALUE(rawdata!D1555)&gt;=0,VALUE(rawdata!D1555)&lt;=100),VALUE(rawdata!D1555),""),"")</f>
        <v>17</v>
      </c>
      <c r="E1091" t="str">
        <f>B1091&amp;"_"&amp;C1091</f>
        <v>2_3</v>
      </c>
    </row>
    <row r="1092" spans="1:5" x14ac:dyDescent="0.3">
      <c r="A1092" s="13">
        <f>DATEVALUE(MID(rawdata!A1860,9, 2)&amp; "/" &amp; MID(rawdata!A1860, 5,3)&amp; "/"&amp;  MID(rawdata!A1860, 25,4)) + TIMEVALUE(MID(rawdata!A1860,12, 2)&amp; ":" &amp; MID(rawdata!A1860,15, 2)&amp; ":"&amp;  MID(rawdata!A1860,18, 2))</f>
        <v>43838.604166666664</v>
      </c>
      <c r="B1092" s="1">
        <f>IF(ISNUMBER(VALUE(rawdata!B1567)),IF(AND(VALUE(rawdata!B1567)&gt;=0,VALUE(rawdata!B1567)&lt;=100),VALUE(rawdata!B1567),""),"")</f>
        <v>2</v>
      </c>
      <c r="C1092" s="1">
        <f>IF(ISNUMBER(VALUE(rawdata!C1567)),IF(AND(VALUE(rawdata!C1567)&gt;=0,VALUE(rawdata!C1567)&lt;=100),VALUE(rawdata!C1567),""),"")</f>
        <v>3</v>
      </c>
      <c r="D1092" s="1">
        <f>IF(ISNUMBER(VALUE(rawdata!D1567)),IF(AND(VALUE(rawdata!D1567)&gt;=0,VALUE(rawdata!D1567)&lt;=100),VALUE(rawdata!D1567),""),"")</f>
        <v>95</v>
      </c>
      <c r="E1092" t="str">
        <f>B1092&amp;"_"&amp;C1092</f>
        <v>2_3</v>
      </c>
    </row>
    <row r="1093" spans="1:5" x14ac:dyDescent="0.3">
      <c r="A1093" s="13">
        <f>DATEVALUE(MID(rawdata!A1861,9, 2)&amp; "/" &amp; MID(rawdata!A1861, 5,3)&amp; "/"&amp;  MID(rawdata!A1861, 25,4)) + TIMEVALUE(MID(rawdata!A1861,12, 2)&amp; ":" &amp; MID(rawdata!A1861,15, 2)&amp; ":"&amp;  MID(rawdata!A1861,18, 2))</f>
        <v>43838.604166666664</v>
      </c>
      <c r="B1093" s="1">
        <f>IF(ISNUMBER(VALUE(rawdata!B1579)),IF(AND(VALUE(rawdata!B1579)&gt;=0,VALUE(rawdata!B1579)&lt;=100),VALUE(rawdata!B1579),""),"")</f>
        <v>2</v>
      </c>
      <c r="C1093" s="1">
        <f>IF(ISNUMBER(VALUE(rawdata!C1579)),IF(AND(VALUE(rawdata!C1579)&gt;=0,VALUE(rawdata!C1579)&lt;=100),VALUE(rawdata!C1579),""),"")</f>
        <v>3</v>
      </c>
      <c r="D1093" s="1">
        <f>IF(ISNUMBER(VALUE(rawdata!D1579)),IF(AND(VALUE(rawdata!D1579)&gt;=0,VALUE(rawdata!D1579)&lt;=100),VALUE(rawdata!D1579),""),"")</f>
        <v>85</v>
      </c>
      <c r="E1093" t="str">
        <f>B1093&amp;"_"&amp;C1093</f>
        <v>2_3</v>
      </c>
    </row>
    <row r="1094" spans="1:5" x14ac:dyDescent="0.3">
      <c r="A1094" s="13">
        <f>DATEVALUE(MID(rawdata!A1862,9, 2)&amp; "/" &amp; MID(rawdata!A1862, 5,3)&amp; "/"&amp;  MID(rawdata!A1862, 25,4)) + TIMEVALUE(MID(rawdata!A1862,12, 2)&amp; ":" &amp; MID(rawdata!A1862,15, 2)&amp; ":"&amp;  MID(rawdata!A1862,18, 2))</f>
        <v>43838.614583333336</v>
      </c>
      <c r="B1094" s="1">
        <f>IF(ISNUMBER(VALUE(rawdata!B1591)),IF(AND(VALUE(rawdata!B1591)&gt;=0,VALUE(rawdata!B1591)&lt;=100),VALUE(rawdata!B1591),""),"")</f>
        <v>2</v>
      </c>
      <c r="C1094" s="1">
        <f>IF(ISNUMBER(VALUE(rawdata!C1591)),IF(AND(VALUE(rawdata!C1591)&gt;=0,VALUE(rawdata!C1591)&lt;=100),VALUE(rawdata!C1591),""),"")</f>
        <v>3</v>
      </c>
      <c r="D1094" s="1">
        <f>IF(ISNUMBER(VALUE(rawdata!D1591)),IF(AND(VALUE(rawdata!D1591)&gt;=0,VALUE(rawdata!D1591)&lt;=100),VALUE(rawdata!D1591),""),"")</f>
        <v>27</v>
      </c>
      <c r="E1094" t="str">
        <f>B1094&amp;"_"&amp;C1094</f>
        <v>2_3</v>
      </c>
    </row>
    <row r="1095" spans="1:5" x14ac:dyDescent="0.3">
      <c r="A1095" s="13">
        <f>DATEVALUE(MID(rawdata!A1863,9, 2)&amp; "/" &amp; MID(rawdata!A1863, 5,3)&amp; "/"&amp;  MID(rawdata!A1863, 25,4)) + TIMEVALUE(MID(rawdata!A1863,12, 2)&amp; ":" &amp; MID(rawdata!A1863,15, 2)&amp; ":"&amp;  MID(rawdata!A1863,18, 2))</f>
        <v>43838.614583333336</v>
      </c>
      <c r="B1095" s="1">
        <f>IF(ISNUMBER(VALUE(rawdata!B1603)),IF(AND(VALUE(rawdata!B1603)&gt;=0,VALUE(rawdata!B1603)&lt;=100),VALUE(rawdata!B1603),""),"")</f>
        <v>2</v>
      </c>
      <c r="C1095" s="1">
        <f>IF(ISNUMBER(VALUE(rawdata!C1603)),IF(AND(VALUE(rawdata!C1603)&gt;=0,VALUE(rawdata!C1603)&lt;=100),VALUE(rawdata!C1603),""),"")</f>
        <v>3</v>
      </c>
      <c r="D1095" s="1">
        <f>IF(ISNUMBER(VALUE(rawdata!D1603)),IF(AND(VALUE(rawdata!D1603)&gt;=0,VALUE(rawdata!D1603)&lt;=100),VALUE(rawdata!D1603),""),"")</f>
        <v>64</v>
      </c>
      <c r="E1095" t="str">
        <f>B1095&amp;"_"&amp;C1095</f>
        <v>2_3</v>
      </c>
    </row>
    <row r="1096" spans="1:5" x14ac:dyDescent="0.3">
      <c r="A1096" s="13">
        <f>DATEVALUE(MID(rawdata!A1864,9, 2)&amp; "/" &amp; MID(rawdata!A1864, 5,3)&amp; "/"&amp;  MID(rawdata!A1864, 25,4)) + TIMEVALUE(MID(rawdata!A1864,12, 2)&amp; ":" &amp; MID(rawdata!A1864,15, 2)&amp; ":"&amp;  MID(rawdata!A1864,18, 2))</f>
        <v>43838.614583333336</v>
      </c>
      <c r="B1096" s="1">
        <f>IF(ISNUMBER(VALUE(rawdata!B1615)),IF(AND(VALUE(rawdata!B1615)&gt;=0,VALUE(rawdata!B1615)&lt;=100),VALUE(rawdata!B1615),""),"")</f>
        <v>2</v>
      </c>
      <c r="C1096" s="1">
        <f>IF(ISNUMBER(VALUE(rawdata!C1615)),IF(AND(VALUE(rawdata!C1615)&gt;=0,VALUE(rawdata!C1615)&lt;=100),VALUE(rawdata!C1615),""),"")</f>
        <v>3</v>
      </c>
      <c r="D1096" s="1">
        <f>IF(ISNUMBER(VALUE(rawdata!D1615)),IF(AND(VALUE(rawdata!D1615)&gt;=0,VALUE(rawdata!D1615)&lt;=100),VALUE(rawdata!D1615),""),"")</f>
        <v>91</v>
      </c>
      <c r="E1096" t="str">
        <f>B1096&amp;"_"&amp;C1096</f>
        <v>2_3</v>
      </c>
    </row>
    <row r="1097" spans="1:5" x14ac:dyDescent="0.3">
      <c r="A1097" s="13">
        <f>DATEVALUE(MID(rawdata!A1865,9, 2)&amp; "/" &amp; MID(rawdata!A1865, 5,3)&amp; "/"&amp;  MID(rawdata!A1865, 25,4)) + TIMEVALUE(MID(rawdata!A1865,12, 2)&amp; ":" &amp; MID(rawdata!A1865,15, 2)&amp; ":"&amp;  MID(rawdata!A1865,18, 2))</f>
        <v>43838.614583333336</v>
      </c>
      <c r="B1097" s="1">
        <f>IF(ISNUMBER(VALUE(rawdata!B1627)),IF(AND(VALUE(rawdata!B1627)&gt;=0,VALUE(rawdata!B1627)&lt;=100),VALUE(rawdata!B1627),""),"")</f>
        <v>2</v>
      </c>
      <c r="C1097" s="1">
        <f>IF(ISNUMBER(VALUE(rawdata!C1627)),IF(AND(VALUE(rawdata!C1627)&gt;=0,VALUE(rawdata!C1627)&lt;=100),VALUE(rawdata!C1627),""),"")</f>
        <v>3</v>
      </c>
      <c r="D1097" s="1">
        <f>IF(ISNUMBER(VALUE(rawdata!D1627)),IF(AND(VALUE(rawdata!D1627)&gt;=0,VALUE(rawdata!D1627)&lt;=100),VALUE(rawdata!D1627),""),"")</f>
        <v>17</v>
      </c>
      <c r="E1097" t="str">
        <f>B1097&amp;"_"&amp;C1097</f>
        <v>2_3</v>
      </c>
    </row>
    <row r="1098" spans="1:5" x14ac:dyDescent="0.3">
      <c r="A1098" s="13">
        <f>DATEVALUE(MID(rawdata!A1866,9, 2)&amp; "/" &amp; MID(rawdata!A1866, 5,3)&amp; "/"&amp;  MID(rawdata!A1866, 25,4)) + TIMEVALUE(MID(rawdata!A1866,12, 2)&amp; ":" &amp; MID(rawdata!A1866,15, 2)&amp; ":"&amp;  MID(rawdata!A1866,18, 2))</f>
        <v>43838.614583333336</v>
      </c>
      <c r="B1098" s="1">
        <f>IF(ISNUMBER(VALUE(rawdata!B1639)),IF(AND(VALUE(rawdata!B1639)&gt;=0,VALUE(rawdata!B1639)&lt;=100),VALUE(rawdata!B1639),""),"")</f>
        <v>2</v>
      </c>
      <c r="C1098" s="1">
        <f>IF(ISNUMBER(VALUE(rawdata!C1639)),IF(AND(VALUE(rawdata!C1639)&gt;=0,VALUE(rawdata!C1639)&lt;=100),VALUE(rawdata!C1639),""),"")</f>
        <v>3</v>
      </c>
      <c r="D1098" s="1">
        <f>IF(ISNUMBER(VALUE(rawdata!D1639)),IF(AND(VALUE(rawdata!D1639)&gt;=0,VALUE(rawdata!D1639)&lt;=100),VALUE(rawdata!D1639),""),"")</f>
        <v>87</v>
      </c>
      <c r="E1098" t="str">
        <f>B1098&amp;"_"&amp;C1098</f>
        <v>2_3</v>
      </c>
    </row>
    <row r="1099" spans="1:5" x14ac:dyDescent="0.3">
      <c r="A1099" s="13">
        <f>DATEVALUE(MID(rawdata!A1867,9, 2)&amp; "/" &amp; MID(rawdata!A1867, 5,3)&amp; "/"&amp;  MID(rawdata!A1867, 25,4)) + TIMEVALUE(MID(rawdata!A1867,12, 2)&amp; ":" &amp; MID(rawdata!A1867,15, 2)&amp; ":"&amp;  MID(rawdata!A1867,18, 2))</f>
        <v>43838.614583333336</v>
      </c>
      <c r="B1099" s="1">
        <f>IF(ISNUMBER(VALUE(rawdata!B1651)),IF(AND(VALUE(rawdata!B1651)&gt;=0,VALUE(rawdata!B1651)&lt;=100),VALUE(rawdata!B1651),""),"")</f>
        <v>2</v>
      </c>
      <c r="C1099" s="1">
        <f>IF(ISNUMBER(VALUE(rawdata!C1651)),IF(AND(VALUE(rawdata!C1651)&gt;=0,VALUE(rawdata!C1651)&lt;=100),VALUE(rawdata!C1651),""),"")</f>
        <v>3</v>
      </c>
      <c r="D1099" s="1" t="str">
        <f>IF(ISNUMBER(VALUE(rawdata!D1651)),IF(AND(VALUE(rawdata!D1651)&gt;=0,VALUE(rawdata!D1651)&lt;=100),VALUE(rawdata!D1651),""),"")</f>
        <v/>
      </c>
      <c r="E1099" t="str">
        <f>B1099&amp;"_"&amp;C1099</f>
        <v>2_3</v>
      </c>
    </row>
    <row r="1100" spans="1:5" x14ac:dyDescent="0.3">
      <c r="A1100" s="13">
        <f>DATEVALUE(MID(rawdata!A1868,9, 2)&amp; "/" &amp; MID(rawdata!A1868, 5,3)&amp; "/"&amp;  MID(rawdata!A1868, 25,4)) + TIMEVALUE(MID(rawdata!A1868,12, 2)&amp; ":" &amp; MID(rawdata!A1868,15, 2)&amp; ":"&amp;  MID(rawdata!A1868,18, 2))</f>
        <v>43838.614583333336</v>
      </c>
      <c r="B1100" s="1">
        <f>IF(ISNUMBER(VALUE(rawdata!B1663)),IF(AND(VALUE(rawdata!B1663)&gt;=0,VALUE(rawdata!B1663)&lt;=100),VALUE(rawdata!B1663),""),"")</f>
        <v>2</v>
      </c>
      <c r="C1100" s="1">
        <f>IF(ISNUMBER(VALUE(rawdata!C1663)),IF(AND(VALUE(rawdata!C1663)&gt;=0,VALUE(rawdata!C1663)&lt;=100),VALUE(rawdata!C1663),""),"")</f>
        <v>3</v>
      </c>
      <c r="D1100" s="1">
        <f>IF(ISNUMBER(VALUE(rawdata!D1663)),IF(AND(VALUE(rawdata!D1663)&gt;=0,VALUE(rawdata!D1663)&lt;=100),VALUE(rawdata!D1663),""),"")</f>
        <v>45</v>
      </c>
      <c r="E1100" t="str">
        <f>B1100&amp;"_"&amp;C1100</f>
        <v>2_3</v>
      </c>
    </row>
    <row r="1101" spans="1:5" x14ac:dyDescent="0.3">
      <c r="A1101" s="13">
        <f>DATEVALUE(MID(rawdata!A1869,9, 2)&amp; "/" &amp; MID(rawdata!A1869, 5,3)&amp; "/"&amp;  MID(rawdata!A1869, 25,4)) + TIMEVALUE(MID(rawdata!A1869,12, 2)&amp; ":" &amp; MID(rawdata!A1869,15, 2)&amp; ":"&amp;  MID(rawdata!A1869,18, 2))</f>
        <v>43838.614583333336</v>
      </c>
      <c r="B1101" s="1">
        <f>IF(ISNUMBER(VALUE(rawdata!B1675)),IF(AND(VALUE(rawdata!B1675)&gt;=0,VALUE(rawdata!B1675)&lt;=100),VALUE(rawdata!B1675),""),"")</f>
        <v>2</v>
      </c>
      <c r="C1101" s="1">
        <f>IF(ISNUMBER(VALUE(rawdata!C1675)),IF(AND(VALUE(rawdata!C1675)&gt;=0,VALUE(rawdata!C1675)&lt;=100),VALUE(rawdata!C1675),""),"")</f>
        <v>3</v>
      </c>
      <c r="D1101" s="1">
        <f>IF(ISNUMBER(VALUE(rawdata!D1675)),IF(AND(VALUE(rawdata!D1675)&gt;=0,VALUE(rawdata!D1675)&lt;=100),VALUE(rawdata!D1675),""),"")</f>
        <v>13</v>
      </c>
      <c r="E1101" t="str">
        <f>B1101&amp;"_"&amp;C1101</f>
        <v>2_3</v>
      </c>
    </row>
    <row r="1102" spans="1:5" x14ac:dyDescent="0.3">
      <c r="A1102" s="13">
        <f>DATEVALUE(MID(rawdata!A1870,9, 2)&amp; "/" &amp; MID(rawdata!A1870, 5,3)&amp; "/"&amp;  MID(rawdata!A1870, 25,4)) + TIMEVALUE(MID(rawdata!A1870,12, 2)&amp; ":" &amp; MID(rawdata!A1870,15, 2)&amp; ":"&amp;  MID(rawdata!A1870,18, 2))</f>
        <v>43838.614583333336</v>
      </c>
      <c r="B1102" s="1">
        <f>IF(ISNUMBER(VALUE(rawdata!B1687)),IF(AND(VALUE(rawdata!B1687)&gt;=0,VALUE(rawdata!B1687)&lt;=100),VALUE(rawdata!B1687),""),"")</f>
        <v>2</v>
      </c>
      <c r="C1102" s="1">
        <f>IF(ISNUMBER(VALUE(rawdata!C1687)),IF(AND(VALUE(rawdata!C1687)&gt;=0,VALUE(rawdata!C1687)&lt;=100),VALUE(rawdata!C1687),""),"")</f>
        <v>3</v>
      </c>
      <c r="D1102" s="1">
        <f>IF(ISNUMBER(VALUE(rawdata!D1687)),IF(AND(VALUE(rawdata!D1687)&gt;=0,VALUE(rawdata!D1687)&lt;=100),VALUE(rawdata!D1687),""),"")</f>
        <v>94</v>
      </c>
      <c r="E1102" t="str">
        <f>B1102&amp;"_"&amp;C1102</f>
        <v>2_3</v>
      </c>
    </row>
    <row r="1103" spans="1:5" x14ac:dyDescent="0.3">
      <c r="A1103" s="13">
        <f>DATEVALUE(MID(rawdata!A1871,9, 2)&amp; "/" &amp; MID(rawdata!A1871, 5,3)&amp; "/"&amp;  MID(rawdata!A1871, 25,4)) + TIMEVALUE(MID(rawdata!A1871,12, 2)&amp; ":" &amp; MID(rawdata!A1871,15, 2)&amp; ":"&amp;  MID(rawdata!A1871,18, 2))</f>
        <v>43838.614583333336</v>
      </c>
      <c r="B1103" s="1">
        <f>IF(ISNUMBER(VALUE(rawdata!B1699)),IF(AND(VALUE(rawdata!B1699)&gt;=0,VALUE(rawdata!B1699)&lt;=100),VALUE(rawdata!B1699),""),"")</f>
        <v>2</v>
      </c>
      <c r="C1103" s="1">
        <f>IF(ISNUMBER(VALUE(rawdata!C1699)),IF(AND(VALUE(rawdata!C1699)&gt;=0,VALUE(rawdata!C1699)&lt;=100),VALUE(rawdata!C1699),""),"")</f>
        <v>3</v>
      </c>
      <c r="D1103" s="1">
        <f>IF(ISNUMBER(VALUE(rawdata!D1699)),IF(AND(VALUE(rawdata!D1699)&gt;=0,VALUE(rawdata!D1699)&lt;=100),VALUE(rawdata!D1699),""),"")</f>
        <v>4</v>
      </c>
      <c r="E1103" t="str">
        <f>B1103&amp;"_"&amp;C1103</f>
        <v>2_3</v>
      </c>
    </row>
    <row r="1104" spans="1:5" x14ac:dyDescent="0.3">
      <c r="A1104" s="13">
        <f>DATEVALUE(MID(rawdata!A1872,9, 2)&amp; "/" &amp; MID(rawdata!A1872, 5,3)&amp; "/"&amp;  MID(rawdata!A1872, 25,4)) + TIMEVALUE(MID(rawdata!A1872,12, 2)&amp; ":" &amp; MID(rawdata!A1872,15, 2)&amp; ":"&amp;  MID(rawdata!A1872,18, 2))</f>
        <v>43838.614583333336</v>
      </c>
      <c r="B1104" s="1">
        <f>IF(ISNUMBER(VALUE(rawdata!B1711)),IF(AND(VALUE(rawdata!B1711)&gt;=0,VALUE(rawdata!B1711)&lt;=100),VALUE(rawdata!B1711),""),"")</f>
        <v>2</v>
      </c>
      <c r="C1104" s="1">
        <f>IF(ISNUMBER(VALUE(rawdata!C1711)),IF(AND(VALUE(rawdata!C1711)&gt;=0,VALUE(rawdata!C1711)&lt;=100),VALUE(rawdata!C1711),""),"")</f>
        <v>3</v>
      </c>
      <c r="D1104" s="1">
        <f>IF(ISNUMBER(VALUE(rawdata!D1711)),IF(AND(VALUE(rawdata!D1711)&gt;=0,VALUE(rawdata!D1711)&lt;=100),VALUE(rawdata!D1711),""),"")</f>
        <v>80</v>
      </c>
      <c r="E1104" t="str">
        <f>B1104&amp;"_"&amp;C1104</f>
        <v>2_3</v>
      </c>
    </row>
    <row r="1105" spans="1:5" x14ac:dyDescent="0.3">
      <c r="A1105" s="13">
        <f>DATEVALUE(MID(rawdata!A1873,9, 2)&amp; "/" &amp; MID(rawdata!A1873, 5,3)&amp; "/"&amp;  MID(rawdata!A1873, 25,4)) + TIMEVALUE(MID(rawdata!A1873,12, 2)&amp; ":" &amp; MID(rawdata!A1873,15, 2)&amp; ":"&amp;  MID(rawdata!A1873,18, 2))</f>
        <v>43838.614583333336</v>
      </c>
      <c r="B1105" s="1">
        <f>IF(ISNUMBER(VALUE(rawdata!B1723)),IF(AND(VALUE(rawdata!B1723)&gt;=0,VALUE(rawdata!B1723)&lt;=100),VALUE(rawdata!B1723),""),"")</f>
        <v>2</v>
      </c>
      <c r="C1105" s="1">
        <f>IF(ISNUMBER(VALUE(rawdata!C1723)),IF(AND(VALUE(rawdata!C1723)&gt;=0,VALUE(rawdata!C1723)&lt;=100),VALUE(rawdata!C1723),""),"")</f>
        <v>3</v>
      </c>
      <c r="D1105" s="1">
        <f>IF(ISNUMBER(VALUE(rawdata!D1723)),IF(AND(VALUE(rawdata!D1723)&gt;=0,VALUE(rawdata!D1723)&lt;=100),VALUE(rawdata!D1723),""),"")</f>
        <v>43</v>
      </c>
      <c r="E1105" t="str">
        <f>B1105&amp;"_"&amp;C1105</f>
        <v>2_3</v>
      </c>
    </row>
    <row r="1106" spans="1:5" x14ac:dyDescent="0.3">
      <c r="A1106" s="13">
        <f>DATEVALUE(MID(rawdata!A1874,9, 2)&amp; "/" &amp; MID(rawdata!A1874, 5,3)&amp; "/"&amp;  MID(rawdata!A1874, 25,4)) + TIMEVALUE(MID(rawdata!A1874,12, 2)&amp; ":" &amp; MID(rawdata!A1874,15, 2)&amp; ":"&amp;  MID(rawdata!A1874,18, 2))</f>
        <v>43838.625</v>
      </c>
      <c r="B1106" s="1">
        <f>IF(ISNUMBER(VALUE(rawdata!B1735)),IF(AND(VALUE(rawdata!B1735)&gt;=0,VALUE(rawdata!B1735)&lt;=100),VALUE(rawdata!B1735),""),"")</f>
        <v>2</v>
      </c>
      <c r="C1106" s="1">
        <f>IF(ISNUMBER(VALUE(rawdata!C1735)),IF(AND(VALUE(rawdata!C1735)&gt;=0,VALUE(rawdata!C1735)&lt;=100),VALUE(rawdata!C1735),""),"")</f>
        <v>3</v>
      </c>
      <c r="D1106" s="1">
        <f>IF(ISNUMBER(VALUE(rawdata!D1735)),IF(AND(VALUE(rawdata!D1735)&gt;=0,VALUE(rawdata!D1735)&lt;=100),VALUE(rawdata!D1735),""),"")</f>
        <v>59</v>
      </c>
      <c r="E1106" t="str">
        <f>B1106&amp;"_"&amp;C1106</f>
        <v>2_3</v>
      </c>
    </row>
    <row r="1107" spans="1:5" x14ac:dyDescent="0.3">
      <c r="A1107" s="13">
        <f>DATEVALUE(MID(rawdata!A1875,9, 2)&amp; "/" &amp; MID(rawdata!A1875, 5,3)&amp; "/"&amp;  MID(rawdata!A1875, 25,4)) + TIMEVALUE(MID(rawdata!A1875,12, 2)&amp; ":" &amp; MID(rawdata!A1875,15, 2)&amp; ":"&amp;  MID(rawdata!A1875,18, 2))</f>
        <v>43838.625</v>
      </c>
      <c r="B1107" s="1">
        <f>IF(ISNUMBER(VALUE(rawdata!B1747)),IF(AND(VALUE(rawdata!B1747)&gt;=0,VALUE(rawdata!B1747)&lt;=100),VALUE(rawdata!B1747),""),"")</f>
        <v>2</v>
      </c>
      <c r="C1107" s="1">
        <f>IF(ISNUMBER(VALUE(rawdata!C1747)),IF(AND(VALUE(rawdata!C1747)&gt;=0,VALUE(rawdata!C1747)&lt;=100),VALUE(rawdata!C1747),""),"")</f>
        <v>3</v>
      </c>
      <c r="D1107" s="1">
        <f>IF(ISNUMBER(VALUE(rawdata!D1747)),IF(AND(VALUE(rawdata!D1747)&gt;=0,VALUE(rawdata!D1747)&lt;=100),VALUE(rawdata!D1747),""),"")</f>
        <v>26</v>
      </c>
      <c r="E1107" t="str">
        <f>B1107&amp;"_"&amp;C1107</f>
        <v>2_3</v>
      </c>
    </row>
    <row r="1108" spans="1:5" x14ac:dyDescent="0.3">
      <c r="A1108" s="13">
        <f>DATEVALUE(MID(rawdata!A1876,9, 2)&amp; "/" &amp; MID(rawdata!A1876, 5,3)&amp; "/"&amp;  MID(rawdata!A1876, 25,4)) + TIMEVALUE(MID(rawdata!A1876,12, 2)&amp; ":" &amp; MID(rawdata!A1876,15, 2)&amp; ":"&amp;  MID(rawdata!A1876,18, 2))</f>
        <v>43838.625</v>
      </c>
      <c r="B1108" s="1">
        <f>IF(ISNUMBER(VALUE(rawdata!B1759)),IF(AND(VALUE(rawdata!B1759)&gt;=0,VALUE(rawdata!B1759)&lt;=100),VALUE(rawdata!B1759),""),"")</f>
        <v>2</v>
      </c>
      <c r="C1108" s="1">
        <f>IF(ISNUMBER(VALUE(rawdata!C1759)),IF(AND(VALUE(rawdata!C1759)&gt;=0,VALUE(rawdata!C1759)&lt;=100),VALUE(rawdata!C1759),""),"")</f>
        <v>3</v>
      </c>
      <c r="D1108" s="1">
        <f>IF(ISNUMBER(VALUE(rawdata!D1759)),IF(AND(VALUE(rawdata!D1759)&gt;=0,VALUE(rawdata!D1759)&lt;=100),VALUE(rawdata!D1759),""),"")</f>
        <v>34</v>
      </c>
      <c r="E1108" t="str">
        <f>B1108&amp;"_"&amp;C1108</f>
        <v>2_3</v>
      </c>
    </row>
    <row r="1109" spans="1:5" x14ac:dyDescent="0.3">
      <c r="A1109" s="13">
        <f>DATEVALUE(MID(rawdata!A1877,9, 2)&amp; "/" &amp; MID(rawdata!A1877, 5,3)&amp; "/"&amp;  MID(rawdata!A1877, 25,4)) + TIMEVALUE(MID(rawdata!A1877,12, 2)&amp; ":" &amp; MID(rawdata!A1877,15, 2)&amp; ":"&amp;  MID(rawdata!A1877,18, 2))</f>
        <v>43838.625</v>
      </c>
      <c r="B1109" s="1">
        <f>IF(ISNUMBER(VALUE(rawdata!B1771)),IF(AND(VALUE(rawdata!B1771)&gt;=0,VALUE(rawdata!B1771)&lt;=100),VALUE(rawdata!B1771),""),"")</f>
        <v>2</v>
      </c>
      <c r="C1109" s="1">
        <f>IF(ISNUMBER(VALUE(rawdata!C1771)),IF(AND(VALUE(rawdata!C1771)&gt;=0,VALUE(rawdata!C1771)&lt;=100),VALUE(rawdata!C1771),""),"")</f>
        <v>3</v>
      </c>
      <c r="D1109" s="1">
        <f>IF(ISNUMBER(VALUE(rawdata!D1771)),IF(AND(VALUE(rawdata!D1771)&gt;=0,VALUE(rawdata!D1771)&lt;=100),VALUE(rawdata!D1771),""),"")</f>
        <v>23</v>
      </c>
      <c r="E1109" t="str">
        <f>B1109&amp;"_"&amp;C1109</f>
        <v>2_3</v>
      </c>
    </row>
    <row r="1110" spans="1:5" x14ac:dyDescent="0.3">
      <c r="A1110" s="13">
        <f>DATEVALUE(MID(rawdata!A1878,9, 2)&amp; "/" &amp; MID(rawdata!A1878, 5,3)&amp; "/"&amp;  MID(rawdata!A1878, 25,4)) + TIMEVALUE(MID(rawdata!A1878,12, 2)&amp; ":" &amp; MID(rawdata!A1878,15, 2)&amp; ":"&amp;  MID(rawdata!A1878,18, 2))</f>
        <v>43838.625</v>
      </c>
      <c r="B1110" s="1">
        <f>IF(ISNUMBER(VALUE(rawdata!B1783)),IF(AND(VALUE(rawdata!B1783)&gt;=0,VALUE(rawdata!B1783)&lt;=100),VALUE(rawdata!B1783),""),"")</f>
        <v>2</v>
      </c>
      <c r="C1110" s="1">
        <f>IF(ISNUMBER(VALUE(rawdata!C1783)),IF(AND(VALUE(rawdata!C1783)&gt;=0,VALUE(rawdata!C1783)&lt;=100),VALUE(rawdata!C1783),""),"")</f>
        <v>3</v>
      </c>
      <c r="D1110" s="1">
        <f>IF(ISNUMBER(VALUE(rawdata!D1783)),IF(AND(VALUE(rawdata!D1783)&gt;=0,VALUE(rawdata!D1783)&lt;=100),VALUE(rawdata!D1783),""),"")</f>
        <v>46</v>
      </c>
      <c r="E1110" t="str">
        <f>B1110&amp;"_"&amp;C1110</f>
        <v>2_3</v>
      </c>
    </row>
    <row r="1111" spans="1:5" x14ac:dyDescent="0.3">
      <c r="A1111" s="13">
        <f>DATEVALUE(MID(rawdata!A1879,9, 2)&amp; "/" &amp; MID(rawdata!A1879, 5,3)&amp; "/"&amp;  MID(rawdata!A1879, 25,4)) + TIMEVALUE(MID(rawdata!A1879,12, 2)&amp; ":" &amp; MID(rawdata!A1879,15, 2)&amp; ":"&amp;  MID(rawdata!A1879,18, 2))</f>
        <v>43838.625</v>
      </c>
      <c r="B1111" s="1">
        <f>IF(ISNUMBER(VALUE(rawdata!B1795)),IF(AND(VALUE(rawdata!B1795)&gt;=0,VALUE(rawdata!B1795)&lt;=100),VALUE(rawdata!B1795),""),"")</f>
        <v>2</v>
      </c>
      <c r="C1111" s="1">
        <f>IF(ISNUMBER(VALUE(rawdata!C1795)),IF(AND(VALUE(rawdata!C1795)&gt;=0,VALUE(rawdata!C1795)&lt;=100),VALUE(rawdata!C1795),""),"")</f>
        <v>3</v>
      </c>
      <c r="D1111" s="1">
        <f>IF(ISNUMBER(VALUE(rawdata!D1795)),IF(AND(VALUE(rawdata!D1795)&gt;=0,VALUE(rawdata!D1795)&lt;=100),VALUE(rawdata!D1795),""),"")</f>
        <v>57</v>
      </c>
      <c r="E1111" t="str">
        <f>B1111&amp;"_"&amp;C1111</f>
        <v>2_3</v>
      </c>
    </row>
    <row r="1112" spans="1:5" x14ac:dyDescent="0.3">
      <c r="A1112" s="13">
        <f>DATEVALUE(MID(rawdata!A1880,9, 2)&amp; "/" &amp; MID(rawdata!A1880, 5,3)&amp; "/"&amp;  MID(rawdata!A1880, 25,4)) + TIMEVALUE(MID(rawdata!A1880,12, 2)&amp; ":" &amp; MID(rawdata!A1880,15, 2)&amp; ":"&amp;  MID(rawdata!A1880,18, 2))</f>
        <v>43838.625</v>
      </c>
      <c r="B1112" s="1">
        <f>IF(ISNUMBER(VALUE(rawdata!B1807)),IF(AND(VALUE(rawdata!B1807)&gt;=0,VALUE(rawdata!B1807)&lt;=100),VALUE(rawdata!B1807),""),"")</f>
        <v>2</v>
      </c>
      <c r="C1112" s="1">
        <f>IF(ISNUMBER(VALUE(rawdata!C1807)),IF(AND(VALUE(rawdata!C1807)&gt;=0,VALUE(rawdata!C1807)&lt;=100),VALUE(rawdata!C1807),""),"")</f>
        <v>3</v>
      </c>
      <c r="D1112" s="1">
        <f>IF(ISNUMBER(VALUE(rawdata!D1807)),IF(AND(VALUE(rawdata!D1807)&gt;=0,VALUE(rawdata!D1807)&lt;=100),VALUE(rawdata!D1807),""),"")</f>
        <v>17</v>
      </c>
      <c r="E1112" t="str">
        <f>B1112&amp;"_"&amp;C1112</f>
        <v>2_3</v>
      </c>
    </row>
    <row r="1113" spans="1:5" x14ac:dyDescent="0.3">
      <c r="A1113" s="13">
        <f>DATEVALUE(MID(rawdata!A1881,9, 2)&amp; "/" &amp; MID(rawdata!A1881, 5,3)&amp; "/"&amp;  MID(rawdata!A1881, 25,4)) + TIMEVALUE(MID(rawdata!A1881,12, 2)&amp; ":" &amp; MID(rawdata!A1881,15, 2)&amp; ":"&amp;  MID(rawdata!A1881,18, 2))</f>
        <v>43838.625</v>
      </c>
      <c r="B1113" s="1">
        <f>IF(ISNUMBER(VALUE(rawdata!B1819)),IF(AND(VALUE(rawdata!B1819)&gt;=0,VALUE(rawdata!B1819)&lt;=100),VALUE(rawdata!B1819),""),"")</f>
        <v>2</v>
      </c>
      <c r="C1113" s="1">
        <f>IF(ISNUMBER(VALUE(rawdata!C1819)),IF(AND(VALUE(rawdata!C1819)&gt;=0,VALUE(rawdata!C1819)&lt;=100),VALUE(rawdata!C1819),""),"")</f>
        <v>3</v>
      </c>
      <c r="D1113" s="1">
        <f>IF(ISNUMBER(VALUE(rawdata!D1819)),IF(AND(VALUE(rawdata!D1819)&gt;=0,VALUE(rawdata!D1819)&lt;=100),VALUE(rawdata!D1819),""),"")</f>
        <v>68</v>
      </c>
      <c r="E1113" t="str">
        <f>B1113&amp;"_"&amp;C1113</f>
        <v>2_3</v>
      </c>
    </row>
    <row r="1114" spans="1:5" x14ac:dyDescent="0.3">
      <c r="A1114" s="13">
        <f>DATEVALUE(MID(rawdata!A1882,9, 2)&amp; "/" &amp; MID(rawdata!A1882, 5,3)&amp; "/"&amp;  MID(rawdata!A1882, 25,4)) + TIMEVALUE(MID(rawdata!A1882,12, 2)&amp; ":" &amp; MID(rawdata!A1882,15, 2)&amp; ":"&amp;  MID(rawdata!A1882,18, 2))</f>
        <v>43838.625</v>
      </c>
      <c r="B1114" s="1">
        <f>IF(ISNUMBER(VALUE(rawdata!B1831)),IF(AND(VALUE(rawdata!B1831)&gt;=0,VALUE(rawdata!B1831)&lt;=100),VALUE(rawdata!B1831),""),"")</f>
        <v>2</v>
      </c>
      <c r="C1114" s="1">
        <f>IF(ISNUMBER(VALUE(rawdata!C1831)),IF(AND(VALUE(rawdata!C1831)&gt;=0,VALUE(rawdata!C1831)&lt;=100),VALUE(rawdata!C1831),""),"")</f>
        <v>3</v>
      </c>
      <c r="D1114" s="1">
        <f>IF(ISNUMBER(VALUE(rawdata!D1831)),IF(AND(VALUE(rawdata!D1831)&gt;=0,VALUE(rawdata!D1831)&lt;=100),VALUE(rawdata!D1831),""),"")</f>
        <v>55</v>
      </c>
      <c r="E1114" t="str">
        <f>B1114&amp;"_"&amp;C1114</f>
        <v>2_3</v>
      </c>
    </row>
    <row r="1115" spans="1:5" x14ac:dyDescent="0.3">
      <c r="A1115" s="13">
        <f>DATEVALUE(MID(rawdata!A1883,9, 2)&amp; "/" &amp; MID(rawdata!A1883, 5,3)&amp; "/"&amp;  MID(rawdata!A1883, 25,4)) + TIMEVALUE(MID(rawdata!A1883,12, 2)&amp; ":" &amp; MID(rawdata!A1883,15, 2)&amp; ":"&amp;  MID(rawdata!A1883,18, 2))</f>
        <v>43838.625</v>
      </c>
      <c r="B1115" s="1">
        <f>IF(ISNUMBER(VALUE(rawdata!B1843)),IF(AND(VALUE(rawdata!B1843)&gt;=0,VALUE(rawdata!B1843)&lt;=100),VALUE(rawdata!B1843),""),"")</f>
        <v>2</v>
      </c>
      <c r="C1115" s="1">
        <f>IF(ISNUMBER(VALUE(rawdata!C1843)),IF(AND(VALUE(rawdata!C1843)&gt;=0,VALUE(rawdata!C1843)&lt;=100),VALUE(rawdata!C1843),""),"")</f>
        <v>3</v>
      </c>
      <c r="D1115" s="1">
        <f>IF(ISNUMBER(VALUE(rawdata!D1843)),IF(AND(VALUE(rawdata!D1843)&gt;=0,VALUE(rawdata!D1843)&lt;=100),VALUE(rawdata!D1843),""),"")</f>
        <v>96</v>
      </c>
      <c r="E1115" t="str">
        <f>B1115&amp;"_"&amp;C1115</f>
        <v>2_3</v>
      </c>
    </row>
    <row r="1116" spans="1:5" x14ac:dyDescent="0.3">
      <c r="A1116" s="13">
        <f>DATEVALUE(MID(rawdata!A1884,9, 2)&amp; "/" &amp; MID(rawdata!A1884, 5,3)&amp; "/"&amp;  MID(rawdata!A1884, 25,4)) + TIMEVALUE(MID(rawdata!A1884,12, 2)&amp; ":" &amp; MID(rawdata!A1884,15, 2)&amp; ":"&amp;  MID(rawdata!A1884,18, 2))</f>
        <v>43838.625</v>
      </c>
      <c r="B1116" s="1">
        <f>IF(ISNUMBER(VALUE(rawdata!B1855)),IF(AND(VALUE(rawdata!B1855)&gt;=0,VALUE(rawdata!B1855)&lt;=100),VALUE(rawdata!B1855),""),"")</f>
        <v>2</v>
      </c>
      <c r="C1116" s="1">
        <f>IF(ISNUMBER(VALUE(rawdata!C1855)),IF(AND(VALUE(rawdata!C1855)&gt;=0,VALUE(rawdata!C1855)&lt;=100),VALUE(rawdata!C1855),""),"")</f>
        <v>3</v>
      </c>
      <c r="D1116" s="1">
        <f>IF(ISNUMBER(VALUE(rawdata!D1855)),IF(AND(VALUE(rawdata!D1855)&gt;=0,VALUE(rawdata!D1855)&lt;=100),VALUE(rawdata!D1855),""),"")</f>
        <v>13</v>
      </c>
      <c r="E1116" t="str">
        <f>B1116&amp;"_"&amp;C1116</f>
        <v>2_3</v>
      </c>
    </row>
    <row r="1117" spans="1:5" x14ac:dyDescent="0.3">
      <c r="A1117" s="13">
        <f>DATEVALUE(MID(rawdata!A1885,9, 2)&amp; "/" &amp; MID(rawdata!A1885, 5,3)&amp; "/"&amp;  MID(rawdata!A1885, 25,4)) + TIMEVALUE(MID(rawdata!A1885,12, 2)&amp; ":" &amp; MID(rawdata!A1885,15, 2)&amp; ":"&amp;  MID(rawdata!A1885,18, 2))</f>
        <v>43838.625</v>
      </c>
      <c r="B1117" s="1">
        <f>IF(ISNUMBER(VALUE(rawdata!B1867)),IF(AND(VALUE(rawdata!B1867)&gt;=0,VALUE(rawdata!B1867)&lt;=100),VALUE(rawdata!B1867),""),"")</f>
        <v>2</v>
      </c>
      <c r="C1117" s="1">
        <f>IF(ISNUMBER(VALUE(rawdata!C1867)),IF(AND(VALUE(rawdata!C1867)&gt;=0,VALUE(rawdata!C1867)&lt;=100),VALUE(rawdata!C1867),""),"")</f>
        <v>3</v>
      </c>
      <c r="D1117" s="1">
        <f>IF(ISNUMBER(VALUE(rawdata!D1867)),IF(AND(VALUE(rawdata!D1867)&gt;=0,VALUE(rawdata!D1867)&lt;=100),VALUE(rawdata!D1867),""),"")</f>
        <v>97</v>
      </c>
      <c r="E1117" t="str">
        <f>B1117&amp;"_"&amp;C1117</f>
        <v>2_3</v>
      </c>
    </row>
    <row r="1118" spans="1:5" x14ac:dyDescent="0.3">
      <c r="A1118" s="13">
        <f>DATEVALUE(MID(rawdata!A1886,9, 2)&amp; "/" &amp; MID(rawdata!A1886, 5,3)&amp; "/"&amp;  MID(rawdata!A1886, 25,4)) + TIMEVALUE(MID(rawdata!A1886,12, 2)&amp; ":" &amp; MID(rawdata!A1886,15, 2)&amp; ":"&amp;  MID(rawdata!A1886,18, 2))</f>
        <v>43838.635416666664</v>
      </c>
      <c r="B1118" s="1">
        <f>IF(ISNUMBER(VALUE(rawdata!B1879)),IF(AND(VALUE(rawdata!B1879)&gt;=0,VALUE(rawdata!B1879)&lt;=100),VALUE(rawdata!B1879),""),"")</f>
        <v>2</v>
      </c>
      <c r="C1118" s="1">
        <f>IF(ISNUMBER(VALUE(rawdata!C1879)),IF(AND(VALUE(rawdata!C1879)&gt;=0,VALUE(rawdata!C1879)&lt;=100),VALUE(rawdata!C1879),""),"")</f>
        <v>3</v>
      </c>
      <c r="D1118" s="1">
        <f>IF(ISNUMBER(VALUE(rawdata!D1879)),IF(AND(VALUE(rawdata!D1879)&gt;=0,VALUE(rawdata!D1879)&lt;=100),VALUE(rawdata!D1879),""),"")</f>
        <v>34</v>
      </c>
      <c r="E1118" t="str">
        <f>B1118&amp;"_"&amp;C1118</f>
        <v>2_3</v>
      </c>
    </row>
    <row r="1119" spans="1:5" x14ac:dyDescent="0.3">
      <c r="A1119" s="13">
        <f>DATEVALUE(MID(rawdata!A1887,9, 2)&amp; "/" &amp; MID(rawdata!A1887, 5,3)&amp; "/"&amp;  MID(rawdata!A1887, 25,4)) + TIMEVALUE(MID(rawdata!A1887,12, 2)&amp; ":" &amp; MID(rawdata!A1887,15, 2)&amp; ":"&amp;  MID(rawdata!A1887,18, 2))</f>
        <v>43838.635416666664</v>
      </c>
      <c r="B1119" s="1">
        <f>IF(ISNUMBER(VALUE(rawdata!B1891)),IF(AND(VALUE(rawdata!B1891)&gt;=0,VALUE(rawdata!B1891)&lt;=100),VALUE(rawdata!B1891),""),"")</f>
        <v>2</v>
      </c>
      <c r="C1119" s="1">
        <f>IF(ISNUMBER(VALUE(rawdata!C1891)),IF(AND(VALUE(rawdata!C1891)&gt;=0,VALUE(rawdata!C1891)&lt;=100),VALUE(rawdata!C1891),""),"")</f>
        <v>3</v>
      </c>
      <c r="D1119" s="1" t="str">
        <f>IF(ISNUMBER(VALUE(rawdata!D1891)),IF(AND(VALUE(rawdata!D1891)&gt;=0,VALUE(rawdata!D1891)&lt;=100),VALUE(rawdata!D1891),""),"")</f>
        <v/>
      </c>
      <c r="E1119" t="str">
        <f>B1119&amp;"_"&amp;C1119</f>
        <v>2_3</v>
      </c>
    </row>
    <row r="1120" spans="1:5" x14ac:dyDescent="0.3">
      <c r="A1120" s="13">
        <f>DATEVALUE(MID(rawdata!A1888,9, 2)&amp; "/" &amp; MID(rawdata!A1888, 5,3)&amp; "/"&amp;  MID(rawdata!A1888, 25,4)) + TIMEVALUE(MID(rawdata!A1888,12, 2)&amp; ":" &amp; MID(rawdata!A1888,15, 2)&amp; ":"&amp;  MID(rawdata!A1888,18, 2))</f>
        <v>43838.635416666664</v>
      </c>
      <c r="B1120" s="1">
        <f>IF(ISNUMBER(VALUE(rawdata!B1903)),IF(AND(VALUE(rawdata!B1903)&gt;=0,VALUE(rawdata!B1903)&lt;=100),VALUE(rawdata!B1903),""),"")</f>
        <v>2</v>
      </c>
      <c r="C1120" s="1">
        <f>IF(ISNUMBER(VALUE(rawdata!C1903)),IF(AND(VALUE(rawdata!C1903)&gt;=0,VALUE(rawdata!C1903)&lt;=100),VALUE(rawdata!C1903),""),"")</f>
        <v>3</v>
      </c>
      <c r="D1120" s="1">
        <f>IF(ISNUMBER(VALUE(rawdata!D1903)),IF(AND(VALUE(rawdata!D1903)&gt;=0,VALUE(rawdata!D1903)&lt;=100),VALUE(rawdata!D1903),""),"")</f>
        <v>89</v>
      </c>
      <c r="E1120" t="str">
        <f>B1120&amp;"_"&amp;C1120</f>
        <v>2_3</v>
      </c>
    </row>
    <row r="1121" spans="1:5" x14ac:dyDescent="0.3">
      <c r="A1121" s="13">
        <f>DATEVALUE(MID(rawdata!A1889,9, 2)&amp; "/" &amp; MID(rawdata!A1889, 5,3)&amp; "/"&amp;  MID(rawdata!A1889, 25,4)) + TIMEVALUE(MID(rawdata!A1889,12, 2)&amp; ":" &amp; MID(rawdata!A1889,15, 2)&amp; ":"&amp;  MID(rawdata!A1889,18, 2))</f>
        <v>43838.635416666664</v>
      </c>
      <c r="B1121" s="1">
        <f>IF(ISNUMBER(VALUE(rawdata!B1915)),IF(AND(VALUE(rawdata!B1915)&gt;=0,VALUE(rawdata!B1915)&lt;=100),VALUE(rawdata!B1915),""),"")</f>
        <v>2</v>
      </c>
      <c r="C1121" s="1">
        <f>IF(ISNUMBER(VALUE(rawdata!C1915)),IF(AND(VALUE(rawdata!C1915)&gt;=0,VALUE(rawdata!C1915)&lt;=100),VALUE(rawdata!C1915),""),"")</f>
        <v>3</v>
      </c>
      <c r="D1121" s="1">
        <f>IF(ISNUMBER(VALUE(rawdata!D1915)),IF(AND(VALUE(rawdata!D1915)&gt;=0,VALUE(rawdata!D1915)&lt;=100),VALUE(rawdata!D1915),""),"")</f>
        <v>82</v>
      </c>
      <c r="E1121" t="str">
        <f>B1121&amp;"_"&amp;C1121</f>
        <v>2_3</v>
      </c>
    </row>
    <row r="1122" spans="1:5" x14ac:dyDescent="0.3">
      <c r="A1122" s="13">
        <f>DATEVALUE(MID(rawdata!A1890,9, 2)&amp; "/" &amp; MID(rawdata!A1890, 5,3)&amp; "/"&amp;  MID(rawdata!A1890, 25,4)) + TIMEVALUE(MID(rawdata!A1890,12, 2)&amp; ":" &amp; MID(rawdata!A1890,15, 2)&amp; ":"&amp;  MID(rawdata!A1890,18, 2))</f>
        <v>43838.635416666664</v>
      </c>
      <c r="B1122" s="1">
        <f>IF(ISNUMBER(VALUE(rawdata!B1927)),IF(AND(VALUE(rawdata!B1927)&gt;=0,VALUE(rawdata!B1927)&lt;=100),VALUE(rawdata!B1927),""),"")</f>
        <v>2</v>
      </c>
      <c r="C1122" s="1">
        <f>IF(ISNUMBER(VALUE(rawdata!C1927)),IF(AND(VALUE(rawdata!C1927)&gt;=0,VALUE(rawdata!C1927)&lt;=100),VALUE(rawdata!C1927),""),"")</f>
        <v>3</v>
      </c>
      <c r="D1122" s="1">
        <f>IF(ISNUMBER(VALUE(rawdata!D1927)),IF(AND(VALUE(rawdata!D1927)&gt;=0,VALUE(rawdata!D1927)&lt;=100),VALUE(rawdata!D1927),""),"")</f>
        <v>18</v>
      </c>
      <c r="E1122" t="str">
        <f>B1122&amp;"_"&amp;C1122</f>
        <v>2_3</v>
      </c>
    </row>
    <row r="1123" spans="1:5" x14ac:dyDescent="0.3">
      <c r="A1123" s="13">
        <f>DATEVALUE(MID(rawdata!A1891,9, 2)&amp; "/" &amp; MID(rawdata!A1891, 5,3)&amp; "/"&amp;  MID(rawdata!A1891, 25,4)) + TIMEVALUE(MID(rawdata!A1891,12, 2)&amp; ":" &amp; MID(rawdata!A1891,15, 2)&amp; ":"&amp;  MID(rawdata!A1891,18, 2))</f>
        <v>43838.635416666664</v>
      </c>
      <c r="B1123" s="1">
        <f>IF(ISNUMBER(VALUE(rawdata!B1939)),IF(AND(VALUE(rawdata!B1939)&gt;=0,VALUE(rawdata!B1939)&lt;=100),VALUE(rawdata!B1939),""),"")</f>
        <v>2</v>
      </c>
      <c r="C1123" s="1">
        <f>IF(ISNUMBER(VALUE(rawdata!C1939)),IF(AND(VALUE(rawdata!C1939)&gt;=0,VALUE(rawdata!C1939)&lt;=100),VALUE(rawdata!C1939),""),"")</f>
        <v>3</v>
      </c>
      <c r="D1123" s="1">
        <f>IF(ISNUMBER(VALUE(rawdata!D1939)),IF(AND(VALUE(rawdata!D1939)&gt;=0,VALUE(rawdata!D1939)&lt;=100),VALUE(rawdata!D1939),""),"")</f>
        <v>14</v>
      </c>
      <c r="E1123" t="str">
        <f>B1123&amp;"_"&amp;C1123</f>
        <v>2_3</v>
      </c>
    </row>
    <row r="1124" spans="1:5" x14ac:dyDescent="0.3">
      <c r="A1124" s="13">
        <f>DATEVALUE(MID(rawdata!A1892,9, 2)&amp; "/" &amp; MID(rawdata!A1892, 5,3)&amp; "/"&amp;  MID(rawdata!A1892, 25,4)) + TIMEVALUE(MID(rawdata!A1892,12, 2)&amp; ":" &amp; MID(rawdata!A1892,15, 2)&amp; ":"&amp;  MID(rawdata!A1892,18, 2))</f>
        <v>43838.635416666664</v>
      </c>
      <c r="B1124" s="1">
        <f>IF(ISNUMBER(VALUE(rawdata!B1951)),IF(AND(VALUE(rawdata!B1951)&gt;=0,VALUE(rawdata!B1951)&lt;=100),VALUE(rawdata!B1951),""),"")</f>
        <v>2</v>
      </c>
      <c r="C1124" s="1">
        <f>IF(ISNUMBER(VALUE(rawdata!C1951)),IF(AND(VALUE(rawdata!C1951)&gt;=0,VALUE(rawdata!C1951)&lt;=100),VALUE(rawdata!C1951),""),"")</f>
        <v>3</v>
      </c>
      <c r="D1124" s="1">
        <f>IF(ISNUMBER(VALUE(rawdata!D1951)),IF(AND(VALUE(rawdata!D1951)&gt;=0,VALUE(rawdata!D1951)&lt;=100),VALUE(rawdata!D1951),""),"")</f>
        <v>70</v>
      </c>
      <c r="E1124" t="str">
        <f>B1124&amp;"_"&amp;C1124</f>
        <v>2_3</v>
      </c>
    </row>
    <row r="1125" spans="1:5" x14ac:dyDescent="0.3">
      <c r="A1125" s="13">
        <f>DATEVALUE(MID(rawdata!A1893,9, 2)&amp; "/" &amp; MID(rawdata!A1893, 5,3)&amp; "/"&amp;  MID(rawdata!A1893, 25,4)) + TIMEVALUE(MID(rawdata!A1893,12, 2)&amp; ":" &amp; MID(rawdata!A1893,15, 2)&amp; ":"&amp;  MID(rawdata!A1893,18, 2))</f>
        <v>43838.635416666664</v>
      </c>
      <c r="B1125" s="1">
        <f>IF(ISNUMBER(VALUE(rawdata!B1963)),IF(AND(VALUE(rawdata!B1963)&gt;=0,VALUE(rawdata!B1963)&lt;=100),VALUE(rawdata!B1963),""),"")</f>
        <v>2</v>
      </c>
      <c r="C1125" s="1">
        <f>IF(ISNUMBER(VALUE(rawdata!C1963)),IF(AND(VALUE(rawdata!C1963)&gt;=0,VALUE(rawdata!C1963)&lt;=100),VALUE(rawdata!C1963),""),"")</f>
        <v>3</v>
      </c>
      <c r="D1125" s="1">
        <f>IF(ISNUMBER(VALUE(rawdata!D1963)),IF(AND(VALUE(rawdata!D1963)&gt;=0,VALUE(rawdata!D1963)&lt;=100),VALUE(rawdata!D1963),""),"")</f>
        <v>37</v>
      </c>
      <c r="E1125" t="str">
        <f>B1125&amp;"_"&amp;C1125</f>
        <v>2_3</v>
      </c>
    </row>
    <row r="1126" spans="1:5" x14ac:dyDescent="0.3">
      <c r="A1126" s="13">
        <f>DATEVALUE(MID(rawdata!A1894,9, 2)&amp; "/" &amp; MID(rawdata!A1894, 5,3)&amp; "/"&amp;  MID(rawdata!A1894, 25,4)) + TIMEVALUE(MID(rawdata!A1894,12, 2)&amp; ":" &amp; MID(rawdata!A1894,15, 2)&amp; ":"&amp;  MID(rawdata!A1894,18, 2))</f>
        <v>43838.635416666664</v>
      </c>
      <c r="B1126" s="1">
        <f>IF(ISNUMBER(VALUE(rawdata!B1975)),IF(AND(VALUE(rawdata!B1975)&gt;=0,VALUE(rawdata!B1975)&lt;=100),VALUE(rawdata!B1975),""),"")</f>
        <v>2</v>
      </c>
      <c r="C1126" s="1">
        <f>IF(ISNUMBER(VALUE(rawdata!C1975)),IF(AND(VALUE(rawdata!C1975)&gt;=0,VALUE(rawdata!C1975)&lt;=100),VALUE(rawdata!C1975),""),"")</f>
        <v>3</v>
      </c>
      <c r="D1126" s="1">
        <f>IF(ISNUMBER(VALUE(rawdata!D1975)),IF(AND(VALUE(rawdata!D1975)&gt;=0,VALUE(rawdata!D1975)&lt;=100),VALUE(rawdata!D1975),""),"")</f>
        <v>77</v>
      </c>
      <c r="E1126" t="str">
        <f>B1126&amp;"_"&amp;C1126</f>
        <v>2_3</v>
      </c>
    </row>
    <row r="1127" spans="1:5" x14ac:dyDescent="0.3">
      <c r="A1127" s="13">
        <f>DATEVALUE(MID(rawdata!A1895,9, 2)&amp; "/" &amp; MID(rawdata!A1895, 5,3)&amp; "/"&amp;  MID(rawdata!A1895, 25,4)) + TIMEVALUE(MID(rawdata!A1895,12, 2)&amp; ":" &amp; MID(rawdata!A1895,15, 2)&amp; ":"&amp;  MID(rawdata!A1895,18, 2))</f>
        <v>43838.635416666664</v>
      </c>
      <c r="B1127" s="1">
        <f>IF(ISNUMBER(VALUE(rawdata!B1987)),IF(AND(VALUE(rawdata!B1987)&gt;=0,VALUE(rawdata!B1987)&lt;=100),VALUE(rawdata!B1987),""),"")</f>
        <v>2</v>
      </c>
      <c r="C1127" s="1">
        <f>IF(ISNUMBER(VALUE(rawdata!C1987)),IF(AND(VALUE(rawdata!C1987)&gt;=0,VALUE(rawdata!C1987)&lt;=100),VALUE(rawdata!C1987),""),"")</f>
        <v>3</v>
      </c>
      <c r="D1127" s="1">
        <f>IF(ISNUMBER(VALUE(rawdata!D1987)),IF(AND(VALUE(rawdata!D1987)&gt;=0,VALUE(rawdata!D1987)&lt;=100),VALUE(rawdata!D1987),""),"")</f>
        <v>38</v>
      </c>
      <c r="E1127" t="str">
        <f>B1127&amp;"_"&amp;C1127</f>
        <v>2_3</v>
      </c>
    </row>
    <row r="1128" spans="1:5" x14ac:dyDescent="0.3">
      <c r="A1128" s="13">
        <f>DATEVALUE(MID(rawdata!A1896,9, 2)&amp; "/" &amp; MID(rawdata!A1896, 5,3)&amp; "/"&amp;  MID(rawdata!A1896, 25,4)) + TIMEVALUE(MID(rawdata!A1896,12, 2)&amp; ":" &amp; MID(rawdata!A1896,15, 2)&amp; ":"&amp;  MID(rawdata!A1896,18, 2))</f>
        <v>43838.635416666664</v>
      </c>
      <c r="B1128" s="1">
        <f>IF(ISNUMBER(VALUE(rawdata!B1999)),IF(AND(VALUE(rawdata!B1999)&gt;=0,VALUE(rawdata!B1999)&lt;=100),VALUE(rawdata!B1999),""),"")</f>
        <v>2</v>
      </c>
      <c r="C1128" s="1">
        <f>IF(ISNUMBER(VALUE(rawdata!C1999)),IF(AND(VALUE(rawdata!C1999)&gt;=0,VALUE(rawdata!C1999)&lt;=100),VALUE(rawdata!C1999),""),"")</f>
        <v>3</v>
      </c>
      <c r="D1128" s="1">
        <f>IF(ISNUMBER(VALUE(rawdata!D1999)),IF(AND(VALUE(rawdata!D1999)&gt;=0,VALUE(rawdata!D1999)&lt;=100),VALUE(rawdata!D1999),""),"")</f>
        <v>32</v>
      </c>
      <c r="E1128" t="str">
        <f>B1128&amp;"_"&amp;C1128</f>
        <v>2_3</v>
      </c>
    </row>
    <row r="1129" spans="1:5" x14ac:dyDescent="0.3">
      <c r="A1129" s="13">
        <f>DATEVALUE(MID(rawdata!A1897,9, 2)&amp; "/" &amp; MID(rawdata!A1897, 5,3)&amp; "/"&amp;  MID(rawdata!A1897, 25,4)) + TIMEVALUE(MID(rawdata!A1897,12, 2)&amp; ":" &amp; MID(rawdata!A1897,15, 2)&amp; ":"&amp;  MID(rawdata!A1897,18, 2))</f>
        <v>43838.635416666664</v>
      </c>
      <c r="B1129" s="1">
        <f>IF(ISNUMBER(VALUE(rawdata!B2011)),IF(AND(VALUE(rawdata!B2011)&gt;=0,VALUE(rawdata!B2011)&lt;=100),VALUE(rawdata!B2011),""),"")</f>
        <v>2</v>
      </c>
      <c r="C1129" s="1">
        <f>IF(ISNUMBER(VALUE(rawdata!C2011)),IF(AND(VALUE(rawdata!C2011)&gt;=0,VALUE(rawdata!C2011)&lt;=100),VALUE(rawdata!C2011),""),"")</f>
        <v>3</v>
      </c>
      <c r="D1129" s="1">
        <f>IF(ISNUMBER(VALUE(rawdata!D2011)),IF(AND(VALUE(rawdata!D2011)&gt;=0,VALUE(rawdata!D2011)&lt;=100),VALUE(rawdata!D2011),""),"")</f>
        <v>61</v>
      </c>
      <c r="E1129" t="str">
        <f>B1129&amp;"_"&amp;C1129</f>
        <v>2_3</v>
      </c>
    </row>
    <row r="1130" spans="1:5" x14ac:dyDescent="0.3">
      <c r="A1130" s="13">
        <f>DATEVALUE(MID(rawdata!A1898,9, 2)&amp; "/" &amp; MID(rawdata!A1898, 5,3)&amp; "/"&amp;  MID(rawdata!A1898, 25,4)) + TIMEVALUE(MID(rawdata!A1898,12, 2)&amp; ":" &amp; MID(rawdata!A1898,15, 2)&amp; ":"&amp;  MID(rawdata!A1898,18, 2))</f>
        <v>43838.645833333336</v>
      </c>
      <c r="B1130" s="1">
        <f>IF(ISNUMBER(VALUE(rawdata!B2023)),IF(AND(VALUE(rawdata!B2023)&gt;=0,VALUE(rawdata!B2023)&lt;=100),VALUE(rawdata!B2023),""),"")</f>
        <v>2</v>
      </c>
      <c r="C1130" s="1">
        <f>IF(ISNUMBER(VALUE(rawdata!C2023)),IF(AND(VALUE(rawdata!C2023)&gt;=0,VALUE(rawdata!C2023)&lt;=100),VALUE(rawdata!C2023),""),"")</f>
        <v>3</v>
      </c>
      <c r="D1130" s="1">
        <f>IF(ISNUMBER(VALUE(rawdata!D2023)),IF(AND(VALUE(rawdata!D2023)&gt;=0,VALUE(rawdata!D2023)&lt;=100),VALUE(rawdata!D2023),""),"")</f>
        <v>30</v>
      </c>
      <c r="E1130" t="str">
        <f>B1130&amp;"_"&amp;C1130</f>
        <v>2_3</v>
      </c>
    </row>
    <row r="1131" spans="1:5" x14ac:dyDescent="0.3">
      <c r="A1131" s="13">
        <f>DATEVALUE(MID(rawdata!A1899,9, 2)&amp; "/" &amp; MID(rawdata!A1899, 5,3)&amp; "/"&amp;  MID(rawdata!A1899, 25,4)) + TIMEVALUE(MID(rawdata!A1899,12, 2)&amp; ":" &amp; MID(rawdata!A1899,15, 2)&amp; ":"&amp;  MID(rawdata!A1899,18, 2))</f>
        <v>43838.645833333336</v>
      </c>
      <c r="B1131" s="1">
        <f>IF(ISNUMBER(VALUE(rawdata!B2035)),IF(AND(VALUE(rawdata!B2035)&gt;=0,VALUE(rawdata!B2035)&lt;=100),VALUE(rawdata!B2035),""),"")</f>
        <v>2</v>
      </c>
      <c r="C1131" s="1">
        <f>IF(ISNUMBER(VALUE(rawdata!C2035)),IF(AND(VALUE(rawdata!C2035)&gt;=0,VALUE(rawdata!C2035)&lt;=100),VALUE(rawdata!C2035),""),"")</f>
        <v>3</v>
      </c>
      <c r="D1131" s="1">
        <f>IF(ISNUMBER(VALUE(rawdata!D2035)),IF(AND(VALUE(rawdata!D2035)&gt;=0,VALUE(rawdata!D2035)&lt;=100),VALUE(rawdata!D2035),""),"")</f>
        <v>44</v>
      </c>
      <c r="E1131" t="str">
        <f>B1131&amp;"_"&amp;C1131</f>
        <v>2_3</v>
      </c>
    </row>
    <row r="1132" spans="1:5" x14ac:dyDescent="0.3">
      <c r="A1132" s="13">
        <f>DATEVALUE(MID(rawdata!A1900,9, 2)&amp; "/" &amp; MID(rawdata!A1900, 5,3)&amp; "/"&amp;  MID(rawdata!A1900, 25,4)) + TIMEVALUE(MID(rawdata!A1900,12, 2)&amp; ":" &amp; MID(rawdata!A1900,15, 2)&amp; ":"&amp;  MID(rawdata!A1900,18, 2))</f>
        <v>43838.645833333336</v>
      </c>
      <c r="B1132" s="1">
        <f>IF(ISNUMBER(VALUE(rawdata!B2047)),IF(AND(VALUE(rawdata!B2047)&gt;=0,VALUE(rawdata!B2047)&lt;=100),VALUE(rawdata!B2047),""),"")</f>
        <v>2</v>
      </c>
      <c r="C1132" s="1">
        <f>IF(ISNUMBER(VALUE(rawdata!C2047)),IF(AND(VALUE(rawdata!C2047)&gt;=0,VALUE(rawdata!C2047)&lt;=100),VALUE(rawdata!C2047),""),"")</f>
        <v>3</v>
      </c>
      <c r="D1132" s="1">
        <f>IF(ISNUMBER(VALUE(rawdata!D2047)),IF(AND(VALUE(rawdata!D2047)&gt;=0,VALUE(rawdata!D2047)&lt;=100),VALUE(rawdata!D2047),""),"")</f>
        <v>34</v>
      </c>
      <c r="E1132" t="str">
        <f>B1132&amp;"_"&amp;C1132</f>
        <v>2_3</v>
      </c>
    </row>
    <row r="1133" spans="1:5" x14ac:dyDescent="0.3">
      <c r="A1133" s="13">
        <f>DATEVALUE(MID(rawdata!A1901,9, 2)&amp; "/" &amp; MID(rawdata!A1901, 5,3)&amp; "/"&amp;  MID(rawdata!A1901, 25,4)) + TIMEVALUE(MID(rawdata!A1901,12, 2)&amp; ":" &amp; MID(rawdata!A1901,15, 2)&amp; ":"&amp;  MID(rawdata!A1901,18, 2))</f>
        <v>43838.645833333336</v>
      </c>
      <c r="B1133" s="1">
        <f>IF(ISNUMBER(VALUE(rawdata!B2059)),IF(AND(VALUE(rawdata!B2059)&gt;=0,VALUE(rawdata!B2059)&lt;=100),VALUE(rawdata!B2059),""),"")</f>
        <v>2</v>
      </c>
      <c r="C1133" s="1">
        <f>IF(ISNUMBER(VALUE(rawdata!C2059)),IF(AND(VALUE(rawdata!C2059)&gt;=0,VALUE(rawdata!C2059)&lt;=100),VALUE(rawdata!C2059),""),"")</f>
        <v>3</v>
      </c>
      <c r="D1133" s="1">
        <f>IF(ISNUMBER(VALUE(rawdata!D2059)),IF(AND(VALUE(rawdata!D2059)&gt;=0,VALUE(rawdata!D2059)&lt;=100),VALUE(rawdata!D2059),""),"")</f>
        <v>79</v>
      </c>
      <c r="E1133" t="str">
        <f>B1133&amp;"_"&amp;C1133</f>
        <v>2_3</v>
      </c>
    </row>
    <row r="1134" spans="1:5" x14ac:dyDescent="0.3">
      <c r="A1134" s="13">
        <f>DATEVALUE(MID(rawdata!A1902,9, 2)&amp; "/" &amp; MID(rawdata!A1902, 5,3)&amp; "/"&amp;  MID(rawdata!A1902, 25,4)) + TIMEVALUE(MID(rawdata!A1902,12, 2)&amp; ":" &amp; MID(rawdata!A1902,15, 2)&amp; ":"&amp;  MID(rawdata!A1902,18, 2))</f>
        <v>43838.645833333336</v>
      </c>
      <c r="B1134" s="1">
        <f>IF(ISNUMBER(VALUE(rawdata!B2071)),IF(AND(VALUE(rawdata!B2071)&gt;=0,VALUE(rawdata!B2071)&lt;=100),VALUE(rawdata!B2071),""),"")</f>
        <v>2</v>
      </c>
      <c r="C1134" s="1">
        <f>IF(ISNUMBER(VALUE(rawdata!C2071)),IF(AND(VALUE(rawdata!C2071)&gt;=0,VALUE(rawdata!C2071)&lt;=100),VALUE(rawdata!C2071),""),"")</f>
        <v>3</v>
      </c>
      <c r="D1134" s="1">
        <f>IF(ISNUMBER(VALUE(rawdata!D2071)),IF(AND(VALUE(rawdata!D2071)&gt;=0,VALUE(rawdata!D2071)&lt;=100),VALUE(rawdata!D2071),""),"")</f>
        <v>49</v>
      </c>
      <c r="E1134" t="str">
        <f>B1134&amp;"_"&amp;C1134</f>
        <v>2_3</v>
      </c>
    </row>
    <row r="1135" spans="1:5" x14ac:dyDescent="0.3">
      <c r="A1135" s="13">
        <f>DATEVALUE(MID(rawdata!A1903,9, 2)&amp; "/" &amp; MID(rawdata!A1903, 5,3)&amp; "/"&amp;  MID(rawdata!A1903, 25,4)) + TIMEVALUE(MID(rawdata!A1903,12, 2)&amp; ":" &amp; MID(rawdata!A1903,15, 2)&amp; ":"&amp;  MID(rawdata!A1903,18, 2))</f>
        <v>43838.645833333336</v>
      </c>
      <c r="B1135" s="1">
        <f>IF(ISNUMBER(VALUE(rawdata!B2083)),IF(AND(VALUE(rawdata!B2083)&gt;=0,VALUE(rawdata!B2083)&lt;=100),VALUE(rawdata!B2083),""),"")</f>
        <v>2</v>
      </c>
      <c r="C1135" s="1">
        <f>IF(ISNUMBER(VALUE(rawdata!C2083)),IF(AND(VALUE(rawdata!C2083)&gt;=0,VALUE(rawdata!C2083)&lt;=100),VALUE(rawdata!C2083),""),"")</f>
        <v>3</v>
      </c>
      <c r="D1135" s="1">
        <f>IF(ISNUMBER(VALUE(rawdata!D2083)),IF(AND(VALUE(rawdata!D2083)&gt;=0,VALUE(rawdata!D2083)&lt;=100),VALUE(rawdata!D2083),""),"")</f>
        <v>76</v>
      </c>
      <c r="E1135" t="str">
        <f>B1135&amp;"_"&amp;C1135</f>
        <v>2_3</v>
      </c>
    </row>
    <row r="1136" spans="1:5" x14ac:dyDescent="0.3">
      <c r="A1136" s="13">
        <f>DATEVALUE(MID(rawdata!A1904,9, 2)&amp; "/" &amp; MID(rawdata!A1904, 5,3)&amp; "/"&amp;  MID(rawdata!A1904, 25,4)) + TIMEVALUE(MID(rawdata!A1904,12, 2)&amp; ":" &amp; MID(rawdata!A1904,15, 2)&amp; ":"&amp;  MID(rawdata!A1904,18, 2))</f>
        <v>43838.645833333336</v>
      </c>
      <c r="B1136" s="1">
        <f>IF(ISNUMBER(VALUE(rawdata!B2095)),IF(AND(VALUE(rawdata!B2095)&gt;=0,VALUE(rawdata!B2095)&lt;=100),VALUE(rawdata!B2095),""),"")</f>
        <v>2</v>
      </c>
      <c r="C1136" s="1">
        <f>IF(ISNUMBER(VALUE(rawdata!C2095)),IF(AND(VALUE(rawdata!C2095)&gt;=0,VALUE(rawdata!C2095)&lt;=100),VALUE(rawdata!C2095),""),"")</f>
        <v>3</v>
      </c>
      <c r="D1136" s="1">
        <f>IF(ISNUMBER(VALUE(rawdata!D2095)),IF(AND(VALUE(rawdata!D2095)&gt;=0,VALUE(rawdata!D2095)&lt;=100),VALUE(rawdata!D2095),""),"")</f>
        <v>8</v>
      </c>
      <c r="E1136" t="str">
        <f>B1136&amp;"_"&amp;C1136</f>
        <v>2_3</v>
      </c>
    </row>
    <row r="1137" spans="1:5" x14ac:dyDescent="0.3">
      <c r="A1137" s="13">
        <f>DATEVALUE(MID(rawdata!A1905,9, 2)&amp; "/" &amp; MID(rawdata!A1905, 5,3)&amp; "/"&amp;  MID(rawdata!A1905, 25,4)) + TIMEVALUE(MID(rawdata!A1905,12, 2)&amp; ":" &amp; MID(rawdata!A1905,15, 2)&amp; ":"&amp;  MID(rawdata!A1905,18, 2))</f>
        <v>43838.645833333336</v>
      </c>
      <c r="B1137" s="1">
        <f>IF(ISNUMBER(VALUE(rawdata!B2107)),IF(AND(VALUE(rawdata!B2107)&gt;=0,VALUE(rawdata!B2107)&lt;=100),VALUE(rawdata!B2107),""),"")</f>
        <v>2</v>
      </c>
      <c r="C1137" s="1">
        <f>IF(ISNUMBER(VALUE(rawdata!C2107)),IF(AND(VALUE(rawdata!C2107)&gt;=0,VALUE(rawdata!C2107)&lt;=100),VALUE(rawdata!C2107),""),"")</f>
        <v>3</v>
      </c>
      <c r="D1137" s="1">
        <f>IF(ISNUMBER(VALUE(rawdata!D2107)),IF(AND(VALUE(rawdata!D2107)&gt;=0,VALUE(rawdata!D2107)&lt;=100),VALUE(rawdata!D2107),""),"")</f>
        <v>28</v>
      </c>
      <c r="E1137" t="str">
        <f>B1137&amp;"_"&amp;C1137</f>
        <v>2_3</v>
      </c>
    </row>
    <row r="1138" spans="1:5" x14ac:dyDescent="0.3">
      <c r="A1138" s="13">
        <f>DATEVALUE(MID(rawdata!A1906,9, 2)&amp; "/" &amp; MID(rawdata!A1906, 5,3)&amp; "/"&amp;  MID(rawdata!A1906, 25,4)) + TIMEVALUE(MID(rawdata!A1906,12, 2)&amp; ":" &amp; MID(rawdata!A1906,15, 2)&amp; ":"&amp;  MID(rawdata!A1906,18, 2))</f>
        <v>43838.645833333336</v>
      </c>
      <c r="B1138" s="1">
        <f>IF(ISNUMBER(VALUE(rawdata!B2119)),IF(AND(VALUE(rawdata!B2119)&gt;=0,VALUE(rawdata!B2119)&lt;=100),VALUE(rawdata!B2119),""),"")</f>
        <v>2</v>
      </c>
      <c r="C1138" s="1">
        <f>IF(ISNUMBER(VALUE(rawdata!C2119)),IF(AND(VALUE(rawdata!C2119)&gt;=0,VALUE(rawdata!C2119)&lt;=100),VALUE(rawdata!C2119),""),"")</f>
        <v>3</v>
      </c>
      <c r="D1138" s="1">
        <f>IF(ISNUMBER(VALUE(rawdata!D2119)),IF(AND(VALUE(rawdata!D2119)&gt;=0,VALUE(rawdata!D2119)&lt;=100),VALUE(rawdata!D2119),""),"")</f>
        <v>91</v>
      </c>
      <c r="E1138" t="str">
        <f>B1138&amp;"_"&amp;C1138</f>
        <v>2_3</v>
      </c>
    </row>
    <row r="1139" spans="1:5" x14ac:dyDescent="0.3">
      <c r="A1139" s="13">
        <f>DATEVALUE(MID(rawdata!A1907,9, 2)&amp; "/" &amp; MID(rawdata!A1907, 5,3)&amp; "/"&amp;  MID(rawdata!A1907, 25,4)) + TIMEVALUE(MID(rawdata!A1907,12, 2)&amp; ":" &amp; MID(rawdata!A1907,15, 2)&amp; ":"&amp;  MID(rawdata!A1907,18, 2))</f>
        <v>43838.645833333336</v>
      </c>
      <c r="B1139" s="1">
        <f>IF(ISNUMBER(VALUE(rawdata!B2131)),IF(AND(VALUE(rawdata!B2131)&gt;=0,VALUE(rawdata!B2131)&lt;=100),VALUE(rawdata!B2131),""),"")</f>
        <v>2</v>
      </c>
      <c r="C1139" s="1">
        <f>IF(ISNUMBER(VALUE(rawdata!C2131)),IF(AND(VALUE(rawdata!C2131)&gt;=0,VALUE(rawdata!C2131)&lt;=100),VALUE(rawdata!C2131),""),"")</f>
        <v>3</v>
      </c>
      <c r="D1139" s="1">
        <f>IF(ISNUMBER(VALUE(rawdata!D2131)),IF(AND(VALUE(rawdata!D2131)&gt;=0,VALUE(rawdata!D2131)&lt;=100),VALUE(rawdata!D2131),""),"")</f>
        <v>14</v>
      </c>
      <c r="E1139" t="str">
        <f>B1139&amp;"_"&amp;C1139</f>
        <v>2_3</v>
      </c>
    </row>
    <row r="1140" spans="1:5" x14ac:dyDescent="0.3">
      <c r="A1140" s="13">
        <f>DATEVALUE(MID(rawdata!A1908,9, 2)&amp; "/" &amp; MID(rawdata!A1908, 5,3)&amp; "/"&amp;  MID(rawdata!A1908, 25,4)) + TIMEVALUE(MID(rawdata!A1908,12, 2)&amp; ":" &amp; MID(rawdata!A1908,15, 2)&amp; ":"&amp;  MID(rawdata!A1908,18, 2))</f>
        <v>43838.645833333336</v>
      </c>
      <c r="B1140" s="1">
        <f>IF(ISNUMBER(VALUE(rawdata!B2143)),IF(AND(VALUE(rawdata!B2143)&gt;=0,VALUE(rawdata!B2143)&lt;=100),VALUE(rawdata!B2143),""),"")</f>
        <v>2</v>
      </c>
      <c r="C1140" s="1">
        <f>IF(ISNUMBER(VALUE(rawdata!C2143)),IF(AND(VALUE(rawdata!C2143)&gt;=0,VALUE(rawdata!C2143)&lt;=100),VALUE(rawdata!C2143),""),"")</f>
        <v>3</v>
      </c>
      <c r="D1140" s="1">
        <f>IF(ISNUMBER(VALUE(rawdata!D2143)),IF(AND(VALUE(rawdata!D2143)&gt;=0,VALUE(rawdata!D2143)&lt;=100),VALUE(rawdata!D2143),""),"")</f>
        <v>2</v>
      </c>
      <c r="E1140" t="str">
        <f>B1140&amp;"_"&amp;C1140</f>
        <v>2_3</v>
      </c>
    </row>
    <row r="1141" spans="1:5" x14ac:dyDescent="0.3">
      <c r="A1141" s="13">
        <f>DATEVALUE(MID(rawdata!A1909,9, 2)&amp; "/" &amp; MID(rawdata!A1909, 5,3)&amp; "/"&amp;  MID(rawdata!A1909, 25,4)) + TIMEVALUE(MID(rawdata!A1909,12, 2)&amp; ":" &amp; MID(rawdata!A1909,15, 2)&amp; ":"&amp;  MID(rawdata!A1909,18, 2))</f>
        <v>43838.645833333336</v>
      </c>
      <c r="B1141" s="1">
        <f>IF(ISNUMBER(VALUE(rawdata!B2155)),IF(AND(VALUE(rawdata!B2155)&gt;=0,VALUE(rawdata!B2155)&lt;=100),VALUE(rawdata!B2155),""),"")</f>
        <v>2</v>
      </c>
      <c r="C1141" s="1">
        <f>IF(ISNUMBER(VALUE(rawdata!C2155)),IF(AND(VALUE(rawdata!C2155)&gt;=0,VALUE(rawdata!C2155)&lt;=100),VALUE(rawdata!C2155),""),"")</f>
        <v>3</v>
      </c>
      <c r="D1141" s="1">
        <f>IF(ISNUMBER(VALUE(rawdata!D2155)),IF(AND(VALUE(rawdata!D2155)&gt;=0,VALUE(rawdata!D2155)&lt;=100),VALUE(rawdata!D2155),""),"")</f>
        <v>78</v>
      </c>
      <c r="E1141" t="str">
        <f>B1141&amp;"_"&amp;C1141</f>
        <v>2_3</v>
      </c>
    </row>
    <row r="1142" spans="1:5" x14ac:dyDescent="0.3">
      <c r="A1142" s="13">
        <f>DATEVALUE(MID(rawdata!A1910,9, 2)&amp; "/" &amp; MID(rawdata!A1910, 5,3)&amp; "/"&amp;  MID(rawdata!A1910, 25,4)) + TIMEVALUE(MID(rawdata!A1910,12, 2)&amp; ":" &amp; MID(rawdata!A1910,15, 2)&amp; ":"&amp;  MID(rawdata!A1910,18, 2))</f>
        <v>43838.65625</v>
      </c>
      <c r="B1142" s="1">
        <f>IF(ISNUMBER(VALUE(rawdata!B2167)),IF(AND(VALUE(rawdata!B2167)&gt;=0,VALUE(rawdata!B2167)&lt;=100),VALUE(rawdata!B2167),""),"")</f>
        <v>2</v>
      </c>
      <c r="C1142" s="1">
        <f>IF(ISNUMBER(VALUE(rawdata!C2167)),IF(AND(VALUE(rawdata!C2167)&gt;=0,VALUE(rawdata!C2167)&lt;=100),VALUE(rawdata!C2167),""),"")</f>
        <v>3</v>
      </c>
      <c r="D1142" s="1">
        <f>IF(ISNUMBER(VALUE(rawdata!D2167)),IF(AND(VALUE(rawdata!D2167)&gt;=0,VALUE(rawdata!D2167)&lt;=100),VALUE(rawdata!D2167),""),"")</f>
        <v>19</v>
      </c>
      <c r="E1142" t="str">
        <f>B1142&amp;"_"&amp;C1142</f>
        <v>2_3</v>
      </c>
    </row>
    <row r="1143" spans="1:5" x14ac:dyDescent="0.3">
      <c r="A1143" s="13">
        <f>DATEVALUE(MID(rawdata!A1911,9, 2)&amp; "/" &amp; MID(rawdata!A1911, 5,3)&amp; "/"&amp;  MID(rawdata!A1911, 25,4)) + TIMEVALUE(MID(rawdata!A1911,12, 2)&amp; ":" &amp; MID(rawdata!A1911,15, 2)&amp; ":"&amp;  MID(rawdata!A1911,18, 2))</f>
        <v>43838.65625</v>
      </c>
      <c r="B1143" s="1">
        <f>IF(ISNUMBER(VALUE(rawdata!B2179)),IF(AND(VALUE(rawdata!B2179)&gt;=0,VALUE(rawdata!B2179)&lt;=100),VALUE(rawdata!B2179),""),"")</f>
        <v>2</v>
      </c>
      <c r="C1143" s="1">
        <f>IF(ISNUMBER(VALUE(rawdata!C2179)),IF(AND(VALUE(rawdata!C2179)&gt;=0,VALUE(rawdata!C2179)&lt;=100),VALUE(rawdata!C2179),""),"")</f>
        <v>3</v>
      </c>
      <c r="D1143" s="1">
        <f>IF(ISNUMBER(VALUE(rawdata!D2179)),IF(AND(VALUE(rawdata!D2179)&gt;=0,VALUE(rawdata!D2179)&lt;=100),VALUE(rawdata!D2179),""),"")</f>
        <v>7</v>
      </c>
      <c r="E1143" t="str">
        <f>B1143&amp;"_"&amp;C1143</f>
        <v>2_3</v>
      </c>
    </row>
    <row r="1144" spans="1:5" x14ac:dyDescent="0.3">
      <c r="A1144" s="13">
        <f>DATEVALUE(MID(rawdata!A1912,9, 2)&amp; "/" &amp; MID(rawdata!A1912, 5,3)&amp; "/"&amp;  MID(rawdata!A1912, 25,4)) + TIMEVALUE(MID(rawdata!A1912,12, 2)&amp; ":" &amp; MID(rawdata!A1912,15, 2)&amp; ":"&amp;  MID(rawdata!A1912,18, 2))</f>
        <v>43838.65625</v>
      </c>
      <c r="B1144" s="1">
        <f>IF(ISNUMBER(VALUE(rawdata!B2191)),IF(AND(VALUE(rawdata!B2191)&gt;=0,VALUE(rawdata!B2191)&lt;=100),VALUE(rawdata!B2191),""),"")</f>
        <v>2</v>
      </c>
      <c r="C1144" s="1">
        <f>IF(ISNUMBER(VALUE(rawdata!C2191)),IF(AND(VALUE(rawdata!C2191)&gt;=0,VALUE(rawdata!C2191)&lt;=100),VALUE(rawdata!C2191),""),"")</f>
        <v>3</v>
      </c>
      <c r="D1144" s="1">
        <f>IF(ISNUMBER(VALUE(rawdata!D2191)),IF(AND(VALUE(rawdata!D2191)&gt;=0,VALUE(rawdata!D2191)&lt;=100),VALUE(rawdata!D2191),""),"")</f>
        <v>32</v>
      </c>
      <c r="E1144" t="str">
        <f>B1144&amp;"_"&amp;C1144</f>
        <v>2_3</v>
      </c>
    </row>
    <row r="1145" spans="1:5" x14ac:dyDescent="0.3">
      <c r="A1145" s="13">
        <f>DATEVALUE(MID(rawdata!A1913,9, 2)&amp; "/" &amp; MID(rawdata!A1913, 5,3)&amp; "/"&amp;  MID(rawdata!A1913, 25,4)) + TIMEVALUE(MID(rawdata!A1913,12, 2)&amp; ":" &amp; MID(rawdata!A1913,15, 2)&amp; ":"&amp;  MID(rawdata!A1913,18, 2))</f>
        <v>43838.65625</v>
      </c>
      <c r="B1145" s="1">
        <f>IF(ISNUMBER(VALUE(rawdata!B2203)),IF(AND(VALUE(rawdata!B2203)&gt;=0,VALUE(rawdata!B2203)&lt;=100),VALUE(rawdata!B2203),""),"")</f>
        <v>2</v>
      </c>
      <c r="C1145" s="1">
        <f>IF(ISNUMBER(VALUE(rawdata!C2203)),IF(AND(VALUE(rawdata!C2203)&gt;=0,VALUE(rawdata!C2203)&lt;=100),VALUE(rawdata!C2203),""),"")</f>
        <v>3</v>
      </c>
      <c r="D1145" s="1">
        <f>IF(ISNUMBER(VALUE(rawdata!D2203)),IF(AND(VALUE(rawdata!D2203)&gt;=0,VALUE(rawdata!D2203)&lt;=100),VALUE(rawdata!D2203),""),"")</f>
        <v>55</v>
      </c>
      <c r="E1145" t="str">
        <f>B1145&amp;"_"&amp;C1145</f>
        <v>2_3</v>
      </c>
    </row>
    <row r="1146" spans="1:5" x14ac:dyDescent="0.3">
      <c r="A1146" s="13">
        <f>DATEVALUE(MID(rawdata!A1914,9, 2)&amp; "/" &amp; MID(rawdata!A1914, 5,3)&amp; "/"&amp;  MID(rawdata!A1914, 25,4)) + TIMEVALUE(MID(rawdata!A1914,12, 2)&amp; ":" &amp; MID(rawdata!A1914,15, 2)&amp; ":"&amp;  MID(rawdata!A1914,18, 2))</f>
        <v>43838.65625</v>
      </c>
      <c r="B1146" s="1">
        <f>IF(ISNUMBER(VALUE(rawdata!B2215)),IF(AND(VALUE(rawdata!B2215)&gt;=0,VALUE(rawdata!B2215)&lt;=100),VALUE(rawdata!B2215),""),"")</f>
        <v>2</v>
      </c>
      <c r="C1146" s="1">
        <f>IF(ISNUMBER(VALUE(rawdata!C2215)),IF(AND(VALUE(rawdata!C2215)&gt;=0,VALUE(rawdata!C2215)&lt;=100),VALUE(rawdata!C2215),""),"")</f>
        <v>3</v>
      </c>
      <c r="D1146" s="1">
        <f>IF(ISNUMBER(VALUE(rawdata!D2215)),IF(AND(VALUE(rawdata!D2215)&gt;=0,VALUE(rawdata!D2215)&lt;=100),VALUE(rawdata!D2215),""),"")</f>
        <v>45</v>
      </c>
      <c r="E1146" t="str">
        <f>B1146&amp;"_"&amp;C1146</f>
        <v>2_3</v>
      </c>
    </row>
    <row r="1147" spans="1:5" x14ac:dyDescent="0.3">
      <c r="A1147" s="13">
        <f>DATEVALUE(MID(rawdata!A1915,9, 2)&amp; "/" &amp; MID(rawdata!A1915, 5,3)&amp; "/"&amp;  MID(rawdata!A1915, 25,4)) + TIMEVALUE(MID(rawdata!A1915,12, 2)&amp; ":" &amp; MID(rawdata!A1915,15, 2)&amp; ":"&amp;  MID(rawdata!A1915,18, 2))</f>
        <v>43838.65625</v>
      </c>
      <c r="B1147" s="1">
        <f>IF(ISNUMBER(VALUE(rawdata!B2227)),IF(AND(VALUE(rawdata!B2227)&gt;=0,VALUE(rawdata!B2227)&lt;=100),VALUE(rawdata!B2227),""),"")</f>
        <v>2</v>
      </c>
      <c r="C1147" s="1">
        <f>IF(ISNUMBER(VALUE(rawdata!C2227)),IF(AND(VALUE(rawdata!C2227)&gt;=0,VALUE(rawdata!C2227)&lt;=100),VALUE(rawdata!C2227),""),"")</f>
        <v>3</v>
      </c>
      <c r="D1147" s="1">
        <f>IF(ISNUMBER(VALUE(rawdata!D2227)),IF(AND(VALUE(rawdata!D2227)&gt;=0,VALUE(rawdata!D2227)&lt;=100),VALUE(rawdata!D2227),""),"")</f>
        <v>28</v>
      </c>
      <c r="E1147" t="str">
        <f>B1147&amp;"_"&amp;C1147</f>
        <v>2_3</v>
      </c>
    </row>
    <row r="1148" spans="1:5" x14ac:dyDescent="0.3">
      <c r="A1148" s="13">
        <f>DATEVALUE(MID(rawdata!A1916,9, 2)&amp; "/" &amp; MID(rawdata!A1916, 5,3)&amp; "/"&amp;  MID(rawdata!A1916, 25,4)) + TIMEVALUE(MID(rawdata!A1916,12, 2)&amp; ":" &amp; MID(rawdata!A1916,15, 2)&amp; ":"&amp;  MID(rawdata!A1916,18, 2))</f>
        <v>43838.65625</v>
      </c>
      <c r="B1148" s="1">
        <f>IF(ISNUMBER(VALUE(rawdata!B2239)),IF(AND(VALUE(rawdata!B2239)&gt;=0,VALUE(rawdata!B2239)&lt;=100),VALUE(rawdata!B2239),""),"")</f>
        <v>2</v>
      </c>
      <c r="C1148" s="1">
        <f>IF(ISNUMBER(VALUE(rawdata!C2239)),IF(AND(VALUE(rawdata!C2239)&gt;=0,VALUE(rawdata!C2239)&lt;=100),VALUE(rawdata!C2239),""),"")</f>
        <v>3</v>
      </c>
      <c r="D1148" s="1">
        <f>IF(ISNUMBER(VALUE(rawdata!D2239)),IF(AND(VALUE(rawdata!D2239)&gt;=0,VALUE(rawdata!D2239)&lt;=100),VALUE(rawdata!D2239),""),"")</f>
        <v>74</v>
      </c>
      <c r="E1148" t="str">
        <f>B1148&amp;"_"&amp;C1148</f>
        <v>2_3</v>
      </c>
    </row>
    <row r="1149" spans="1:5" x14ac:dyDescent="0.3">
      <c r="A1149" s="13">
        <f>DATEVALUE(MID(rawdata!A1917,9, 2)&amp; "/" &amp; MID(rawdata!A1917, 5,3)&amp; "/"&amp;  MID(rawdata!A1917, 25,4)) + TIMEVALUE(MID(rawdata!A1917,12, 2)&amp; ":" &amp; MID(rawdata!A1917,15, 2)&amp; ":"&amp;  MID(rawdata!A1917,18, 2))</f>
        <v>43838.65625</v>
      </c>
      <c r="B1149" s="1">
        <f>IF(ISNUMBER(VALUE(rawdata!B2251)),IF(AND(VALUE(rawdata!B2251)&gt;=0,VALUE(rawdata!B2251)&lt;=100),VALUE(rawdata!B2251),""),"")</f>
        <v>2</v>
      </c>
      <c r="C1149" s="1">
        <f>IF(ISNUMBER(VALUE(rawdata!C2251)),IF(AND(VALUE(rawdata!C2251)&gt;=0,VALUE(rawdata!C2251)&lt;=100),VALUE(rawdata!C2251),""),"")</f>
        <v>3</v>
      </c>
      <c r="D1149" s="1">
        <f>IF(ISNUMBER(VALUE(rawdata!D2251)),IF(AND(VALUE(rawdata!D2251)&gt;=0,VALUE(rawdata!D2251)&lt;=100),VALUE(rawdata!D2251),""),"")</f>
        <v>46</v>
      </c>
      <c r="E1149" t="str">
        <f>B1149&amp;"_"&amp;C1149</f>
        <v>2_3</v>
      </c>
    </row>
    <row r="1150" spans="1:5" x14ac:dyDescent="0.3">
      <c r="A1150" s="13">
        <f>DATEVALUE(MID(rawdata!A1918,9, 2)&amp; "/" &amp; MID(rawdata!A1918, 5,3)&amp; "/"&amp;  MID(rawdata!A1918, 25,4)) + TIMEVALUE(MID(rawdata!A1918,12, 2)&amp; ":" &amp; MID(rawdata!A1918,15, 2)&amp; ":"&amp;  MID(rawdata!A1918,18, 2))</f>
        <v>43838.65625</v>
      </c>
      <c r="B1150" s="1">
        <f>IF(ISNUMBER(VALUE(rawdata!B2263)),IF(AND(VALUE(rawdata!B2263)&gt;=0,VALUE(rawdata!B2263)&lt;=100),VALUE(rawdata!B2263),""),"")</f>
        <v>2</v>
      </c>
      <c r="C1150" s="1">
        <f>IF(ISNUMBER(VALUE(rawdata!C2263)),IF(AND(VALUE(rawdata!C2263)&gt;=0,VALUE(rawdata!C2263)&lt;=100),VALUE(rawdata!C2263),""),"")</f>
        <v>3</v>
      </c>
      <c r="D1150" s="1">
        <f>IF(ISNUMBER(VALUE(rawdata!D2263)),IF(AND(VALUE(rawdata!D2263)&gt;=0,VALUE(rawdata!D2263)&lt;=100),VALUE(rawdata!D2263),""),"")</f>
        <v>26</v>
      </c>
      <c r="E1150" t="str">
        <f>B1150&amp;"_"&amp;C1150</f>
        <v>2_3</v>
      </c>
    </row>
    <row r="1151" spans="1:5" x14ac:dyDescent="0.3">
      <c r="A1151" s="13">
        <f>DATEVALUE(MID(rawdata!A1919,9, 2)&amp; "/" &amp; MID(rawdata!A1919, 5,3)&amp; "/"&amp;  MID(rawdata!A1919, 25,4)) + TIMEVALUE(MID(rawdata!A1919,12, 2)&amp; ":" &amp; MID(rawdata!A1919,15, 2)&amp; ":"&amp;  MID(rawdata!A1919,18, 2))</f>
        <v>43838.65625</v>
      </c>
      <c r="B1151" s="1">
        <f>IF(ISNUMBER(VALUE(rawdata!B2275)),IF(AND(VALUE(rawdata!B2275)&gt;=0,VALUE(rawdata!B2275)&lt;=100),VALUE(rawdata!B2275),""),"")</f>
        <v>2</v>
      </c>
      <c r="C1151" s="1">
        <f>IF(ISNUMBER(VALUE(rawdata!C2275)),IF(AND(VALUE(rawdata!C2275)&gt;=0,VALUE(rawdata!C2275)&lt;=100),VALUE(rawdata!C2275),""),"")</f>
        <v>3</v>
      </c>
      <c r="D1151" s="1">
        <f>IF(ISNUMBER(VALUE(rawdata!D2275)),IF(AND(VALUE(rawdata!D2275)&gt;=0,VALUE(rawdata!D2275)&lt;=100),VALUE(rawdata!D2275),""),"")</f>
        <v>18</v>
      </c>
      <c r="E1151" t="str">
        <f>B1151&amp;"_"&amp;C1151</f>
        <v>2_3</v>
      </c>
    </row>
    <row r="1152" spans="1:5" x14ac:dyDescent="0.3">
      <c r="A1152" s="13">
        <f>DATEVALUE(MID(rawdata!A1920,9, 2)&amp; "/" &amp; MID(rawdata!A1920, 5,3)&amp; "/"&amp;  MID(rawdata!A1920, 25,4)) + TIMEVALUE(MID(rawdata!A1920,12, 2)&amp; ":" &amp; MID(rawdata!A1920,15, 2)&amp; ":"&amp;  MID(rawdata!A1920,18, 2))</f>
        <v>43838.65625</v>
      </c>
      <c r="B1152" s="1">
        <f>IF(ISNUMBER(VALUE(rawdata!B2287)),IF(AND(VALUE(rawdata!B2287)&gt;=0,VALUE(rawdata!B2287)&lt;=100),VALUE(rawdata!B2287),""),"")</f>
        <v>2</v>
      </c>
      <c r="C1152" s="1">
        <f>IF(ISNUMBER(VALUE(rawdata!C2287)),IF(AND(VALUE(rawdata!C2287)&gt;=0,VALUE(rawdata!C2287)&lt;=100),VALUE(rawdata!C2287),""),"")</f>
        <v>3</v>
      </c>
      <c r="D1152" s="1">
        <f>IF(ISNUMBER(VALUE(rawdata!D2287)),IF(AND(VALUE(rawdata!D2287)&gt;=0,VALUE(rawdata!D2287)&lt;=100),VALUE(rawdata!D2287),""),"")</f>
        <v>63</v>
      </c>
      <c r="E1152" t="str">
        <f>B1152&amp;"_"&amp;C1152</f>
        <v>2_3</v>
      </c>
    </row>
    <row r="1153" spans="1:5" x14ac:dyDescent="0.3">
      <c r="A1153" s="13">
        <f>DATEVALUE(MID(rawdata!A1921,9, 2)&amp; "/" &amp; MID(rawdata!A1921, 5,3)&amp; "/"&amp;  MID(rawdata!A1921, 25,4)) + TIMEVALUE(MID(rawdata!A1921,12, 2)&amp; ":" &amp; MID(rawdata!A1921,15, 2)&amp; ":"&amp;  MID(rawdata!A1921,18, 2))</f>
        <v>43838.65625</v>
      </c>
      <c r="B1153" s="1">
        <f>IF(ISNUMBER(VALUE(rawdata!B2299)),IF(AND(VALUE(rawdata!B2299)&gt;=0,VALUE(rawdata!B2299)&lt;=100),VALUE(rawdata!B2299),""),"")</f>
        <v>2</v>
      </c>
      <c r="C1153" s="1">
        <f>IF(ISNUMBER(VALUE(rawdata!C2299)),IF(AND(VALUE(rawdata!C2299)&gt;=0,VALUE(rawdata!C2299)&lt;=100),VALUE(rawdata!C2299),""),"")</f>
        <v>3</v>
      </c>
      <c r="D1153" s="1">
        <f>IF(ISNUMBER(VALUE(rawdata!D2299)),IF(AND(VALUE(rawdata!D2299)&gt;=0,VALUE(rawdata!D2299)&lt;=100),VALUE(rawdata!D2299),""),"")</f>
        <v>49</v>
      </c>
      <c r="E1153" t="str">
        <f>B1153&amp;"_"&amp;C1153</f>
        <v>2_3</v>
      </c>
    </row>
    <row r="1154" spans="1:5" x14ac:dyDescent="0.3">
      <c r="A1154" s="13">
        <f>DATEVALUE(MID(rawdata!A386,9, 2)&amp; "/" &amp; MID(rawdata!A386, 5,3)&amp; "/"&amp;  MID(rawdata!A386, 25,4)) + TIMEVALUE(MID(rawdata!A386,12, 2)&amp; ":" &amp; MID(rawdata!A386,15, 2)&amp; ":"&amp;  MID(rawdata!A386,18, 2))</f>
        <v>43837.333333333336</v>
      </c>
      <c r="B1154" s="1">
        <f>IF(ISNUMBER(VALUE(rawdata!B8)),IF(AND(VALUE(rawdata!B8)&gt;=0,VALUE(rawdata!B8)&lt;=100),VALUE(rawdata!B8),""),"")</f>
        <v>3</v>
      </c>
      <c r="C1154" s="1">
        <f>IF(ISNUMBER(VALUE(rawdata!C8)),IF(AND(VALUE(rawdata!C8)&gt;=0,VALUE(rawdata!C8)&lt;=100),VALUE(rawdata!C8),""),"")</f>
        <v>1</v>
      </c>
      <c r="D1154" s="1">
        <f>IF(ISNUMBER(VALUE(rawdata!D8)),IF(AND(VALUE(rawdata!D8)&gt;=0,VALUE(rawdata!D8)&lt;=100),VALUE(rawdata!D8),""),"")</f>
        <v>36</v>
      </c>
      <c r="E1154" t="str">
        <f>B1154&amp;"_"&amp;C1154</f>
        <v>3_1</v>
      </c>
    </row>
    <row r="1155" spans="1:5" x14ac:dyDescent="0.3">
      <c r="A1155" s="13">
        <f>DATEVALUE(MID(rawdata!A387,9, 2)&amp; "/" &amp; MID(rawdata!A387, 5,3)&amp; "/"&amp;  MID(rawdata!A387, 25,4)) + TIMEVALUE(MID(rawdata!A387,12, 2)&amp; ":" &amp; MID(rawdata!A387,15, 2)&amp; ":"&amp;  MID(rawdata!A387,18, 2))</f>
        <v>43837.333333333336</v>
      </c>
      <c r="B1155" s="1">
        <f>IF(ISNUMBER(VALUE(rawdata!B20)),IF(AND(VALUE(rawdata!B20)&gt;=0,VALUE(rawdata!B20)&lt;=100),VALUE(rawdata!B20),""),"")</f>
        <v>3</v>
      </c>
      <c r="C1155" s="1">
        <f>IF(ISNUMBER(VALUE(rawdata!C20)),IF(AND(VALUE(rawdata!C20)&gt;=0,VALUE(rawdata!C20)&lt;=100),VALUE(rawdata!C20),""),"")</f>
        <v>1</v>
      </c>
      <c r="D1155" s="1">
        <f>IF(ISNUMBER(VALUE(rawdata!D20)),IF(AND(VALUE(rawdata!D20)&gt;=0,VALUE(rawdata!D20)&lt;=100),VALUE(rawdata!D20),""),"")</f>
        <v>3</v>
      </c>
      <c r="E1155" t="str">
        <f>B1155&amp;"_"&amp;C1155</f>
        <v>3_1</v>
      </c>
    </row>
    <row r="1156" spans="1:5" x14ac:dyDescent="0.3">
      <c r="A1156" s="13">
        <f>DATEVALUE(MID(rawdata!A388,9, 2)&amp; "/" &amp; MID(rawdata!A388, 5,3)&amp; "/"&amp;  MID(rawdata!A388, 25,4)) + TIMEVALUE(MID(rawdata!A388,12, 2)&amp; ":" &amp; MID(rawdata!A388,15, 2)&amp; ":"&amp;  MID(rawdata!A388,18, 2))</f>
        <v>43837.333333333336</v>
      </c>
      <c r="B1156" s="1">
        <f>IF(ISNUMBER(VALUE(rawdata!B32)),IF(AND(VALUE(rawdata!B32)&gt;=0,VALUE(rawdata!B32)&lt;=100),VALUE(rawdata!B32),""),"")</f>
        <v>3</v>
      </c>
      <c r="C1156" s="1">
        <f>IF(ISNUMBER(VALUE(rawdata!C32)),IF(AND(VALUE(rawdata!C32)&gt;=0,VALUE(rawdata!C32)&lt;=100),VALUE(rawdata!C32),""),"")</f>
        <v>1</v>
      </c>
      <c r="D1156" s="1">
        <f>IF(ISNUMBER(VALUE(rawdata!D32)),IF(AND(VALUE(rawdata!D32)&gt;=0,VALUE(rawdata!D32)&lt;=100),VALUE(rawdata!D32),""),"")</f>
        <v>11</v>
      </c>
      <c r="E1156" t="str">
        <f>B1156&amp;"_"&amp;C1156</f>
        <v>3_1</v>
      </c>
    </row>
    <row r="1157" spans="1:5" x14ac:dyDescent="0.3">
      <c r="A1157" s="13">
        <f>DATEVALUE(MID(rawdata!A389,9, 2)&amp; "/" &amp; MID(rawdata!A389, 5,3)&amp; "/"&amp;  MID(rawdata!A389, 25,4)) + TIMEVALUE(MID(rawdata!A389,12, 2)&amp; ":" &amp; MID(rawdata!A389,15, 2)&amp; ":"&amp;  MID(rawdata!A389,18, 2))</f>
        <v>43837.333333333336</v>
      </c>
      <c r="B1157" s="1">
        <f>IF(ISNUMBER(VALUE(rawdata!B44)),IF(AND(VALUE(rawdata!B44)&gt;=0,VALUE(rawdata!B44)&lt;=100),VALUE(rawdata!B44),""),"")</f>
        <v>3</v>
      </c>
      <c r="C1157" s="1">
        <f>IF(ISNUMBER(VALUE(rawdata!C44)),IF(AND(VALUE(rawdata!C44)&gt;=0,VALUE(rawdata!C44)&lt;=100),VALUE(rawdata!C44),""),"")</f>
        <v>1</v>
      </c>
      <c r="D1157" s="1">
        <f>IF(ISNUMBER(VALUE(rawdata!D44)),IF(AND(VALUE(rawdata!D44)&gt;=0,VALUE(rawdata!D44)&lt;=100),VALUE(rawdata!D44),""),"")</f>
        <v>100</v>
      </c>
      <c r="E1157" t="str">
        <f>B1157&amp;"_"&amp;C1157</f>
        <v>3_1</v>
      </c>
    </row>
    <row r="1158" spans="1:5" x14ac:dyDescent="0.3">
      <c r="A1158" s="13">
        <f>DATEVALUE(MID(rawdata!A390,9, 2)&amp; "/" &amp; MID(rawdata!A390, 5,3)&amp; "/"&amp;  MID(rawdata!A390, 25,4)) + TIMEVALUE(MID(rawdata!A390,12, 2)&amp; ":" &amp; MID(rawdata!A390,15, 2)&amp; ":"&amp;  MID(rawdata!A390,18, 2))</f>
        <v>43837.333333333336</v>
      </c>
      <c r="B1158" s="1">
        <f>IF(ISNUMBER(VALUE(rawdata!B56)),IF(AND(VALUE(rawdata!B56)&gt;=0,VALUE(rawdata!B56)&lt;=100),VALUE(rawdata!B56),""),"")</f>
        <v>3</v>
      </c>
      <c r="C1158" s="1">
        <f>IF(ISNUMBER(VALUE(rawdata!C56)),IF(AND(VALUE(rawdata!C56)&gt;=0,VALUE(rawdata!C56)&lt;=100),VALUE(rawdata!C56),""),"")</f>
        <v>1</v>
      </c>
      <c r="D1158" s="1">
        <f>IF(ISNUMBER(VALUE(rawdata!D56)),IF(AND(VALUE(rawdata!D56)&gt;=0,VALUE(rawdata!D56)&lt;=100),VALUE(rawdata!D56),""),"")</f>
        <v>50</v>
      </c>
      <c r="E1158" t="str">
        <f>B1158&amp;"_"&amp;C1158</f>
        <v>3_1</v>
      </c>
    </row>
    <row r="1159" spans="1:5" x14ac:dyDescent="0.3">
      <c r="A1159" s="13">
        <f>DATEVALUE(MID(rawdata!A391,9, 2)&amp; "/" &amp; MID(rawdata!A391, 5,3)&amp; "/"&amp;  MID(rawdata!A391, 25,4)) + TIMEVALUE(MID(rawdata!A391,12, 2)&amp; ":" &amp; MID(rawdata!A391,15, 2)&amp; ":"&amp;  MID(rawdata!A391,18, 2))</f>
        <v>43837.333333333336</v>
      </c>
      <c r="B1159" s="1">
        <f>IF(ISNUMBER(VALUE(rawdata!B68)),IF(AND(VALUE(rawdata!B68)&gt;=0,VALUE(rawdata!B68)&lt;=100),VALUE(rawdata!B68),""),"")</f>
        <v>3</v>
      </c>
      <c r="C1159" s="1">
        <f>IF(ISNUMBER(VALUE(rawdata!C68)),IF(AND(VALUE(rawdata!C68)&gt;=0,VALUE(rawdata!C68)&lt;=100),VALUE(rawdata!C68),""),"")</f>
        <v>1</v>
      </c>
      <c r="D1159" s="1">
        <f>IF(ISNUMBER(VALUE(rawdata!D68)),IF(AND(VALUE(rawdata!D68)&gt;=0,VALUE(rawdata!D68)&lt;=100),VALUE(rawdata!D68),""),"")</f>
        <v>49</v>
      </c>
      <c r="E1159" t="str">
        <f>B1159&amp;"_"&amp;C1159</f>
        <v>3_1</v>
      </c>
    </row>
    <row r="1160" spans="1:5" x14ac:dyDescent="0.3">
      <c r="A1160" s="13">
        <f>DATEVALUE(MID(rawdata!A392,9, 2)&amp; "/" &amp; MID(rawdata!A392, 5,3)&amp; "/"&amp;  MID(rawdata!A392, 25,4)) + TIMEVALUE(MID(rawdata!A392,12, 2)&amp; ":" &amp; MID(rawdata!A392,15, 2)&amp; ":"&amp;  MID(rawdata!A392,18, 2))</f>
        <v>43837.333333333336</v>
      </c>
      <c r="B1160" s="1">
        <f>IF(ISNUMBER(VALUE(rawdata!B80)),IF(AND(VALUE(rawdata!B80)&gt;=0,VALUE(rawdata!B80)&lt;=100),VALUE(rawdata!B80),""),"")</f>
        <v>3</v>
      </c>
      <c r="C1160" s="1">
        <f>IF(ISNUMBER(VALUE(rawdata!C80)),IF(AND(VALUE(rawdata!C80)&gt;=0,VALUE(rawdata!C80)&lt;=100),VALUE(rawdata!C80),""),"")</f>
        <v>1</v>
      </c>
      <c r="D1160" s="1">
        <f>IF(ISNUMBER(VALUE(rawdata!D80)),IF(AND(VALUE(rawdata!D80)&gt;=0,VALUE(rawdata!D80)&lt;=100),VALUE(rawdata!D80),""),"")</f>
        <v>39</v>
      </c>
      <c r="E1160" t="str">
        <f>B1160&amp;"_"&amp;C1160</f>
        <v>3_1</v>
      </c>
    </row>
    <row r="1161" spans="1:5" x14ac:dyDescent="0.3">
      <c r="A1161" s="13">
        <f>DATEVALUE(MID(rawdata!A393,9, 2)&amp; "/" &amp; MID(rawdata!A393, 5,3)&amp; "/"&amp;  MID(rawdata!A393, 25,4)) + TIMEVALUE(MID(rawdata!A393,12, 2)&amp; ":" &amp; MID(rawdata!A393,15, 2)&amp; ":"&amp;  MID(rawdata!A393,18, 2))</f>
        <v>43837.333333333336</v>
      </c>
      <c r="B1161" s="1">
        <f>IF(ISNUMBER(VALUE(rawdata!B92)),IF(AND(VALUE(rawdata!B92)&gt;=0,VALUE(rawdata!B92)&lt;=100),VALUE(rawdata!B92),""),"")</f>
        <v>3</v>
      </c>
      <c r="C1161" s="1">
        <f>IF(ISNUMBER(VALUE(rawdata!C92)),IF(AND(VALUE(rawdata!C92)&gt;=0,VALUE(rawdata!C92)&lt;=100),VALUE(rawdata!C92),""),"")</f>
        <v>1</v>
      </c>
      <c r="D1161" s="1">
        <f>IF(ISNUMBER(VALUE(rawdata!D92)),IF(AND(VALUE(rawdata!D92)&gt;=0,VALUE(rawdata!D92)&lt;=100),VALUE(rawdata!D92),""),"")</f>
        <v>28</v>
      </c>
      <c r="E1161" t="str">
        <f>B1161&amp;"_"&amp;C1161</f>
        <v>3_1</v>
      </c>
    </row>
    <row r="1162" spans="1:5" x14ac:dyDescent="0.3">
      <c r="A1162" s="13">
        <f>DATEVALUE(MID(rawdata!A394,9, 2)&amp; "/" &amp; MID(rawdata!A394, 5,3)&amp; "/"&amp;  MID(rawdata!A394, 25,4)) + TIMEVALUE(MID(rawdata!A394,12, 2)&amp; ":" &amp; MID(rawdata!A394,15, 2)&amp; ":"&amp;  MID(rawdata!A394,18, 2))</f>
        <v>43837.333333333336</v>
      </c>
      <c r="B1162" s="1">
        <f>IF(ISNUMBER(VALUE(rawdata!B104)),IF(AND(VALUE(rawdata!B104)&gt;=0,VALUE(rawdata!B104)&lt;=100),VALUE(rawdata!B104),""),"")</f>
        <v>3</v>
      </c>
      <c r="C1162" s="1">
        <f>IF(ISNUMBER(VALUE(rawdata!C104)),IF(AND(VALUE(rawdata!C104)&gt;=0,VALUE(rawdata!C104)&lt;=100),VALUE(rawdata!C104),""),"")</f>
        <v>1</v>
      </c>
      <c r="D1162" s="1">
        <f>IF(ISNUMBER(VALUE(rawdata!D104)),IF(AND(VALUE(rawdata!D104)&gt;=0,VALUE(rawdata!D104)&lt;=100),VALUE(rawdata!D104),""),"")</f>
        <v>95</v>
      </c>
      <c r="E1162" t="str">
        <f>B1162&amp;"_"&amp;C1162</f>
        <v>3_1</v>
      </c>
    </row>
    <row r="1163" spans="1:5" x14ac:dyDescent="0.3">
      <c r="A1163" s="13">
        <f>DATEVALUE(MID(rawdata!A395,9, 2)&amp; "/" &amp; MID(rawdata!A395, 5,3)&amp; "/"&amp;  MID(rawdata!A395, 25,4)) + TIMEVALUE(MID(rawdata!A395,12, 2)&amp; ":" &amp; MID(rawdata!A395,15, 2)&amp; ":"&amp;  MID(rawdata!A395,18, 2))</f>
        <v>43837.333333333336</v>
      </c>
      <c r="B1163" s="1">
        <f>IF(ISNUMBER(VALUE(rawdata!B116)),IF(AND(VALUE(rawdata!B116)&gt;=0,VALUE(rawdata!B116)&lt;=100),VALUE(rawdata!B116),""),"")</f>
        <v>3</v>
      </c>
      <c r="C1163" s="1">
        <f>IF(ISNUMBER(VALUE(rawdata!C116)),IF(AND(VALUE(rawdata!C116)&gt;=0,VALUE(rawdata!C116)&lt;=100),VALUE(rawdata!C116),""),"")</f>
        <v>1</v>
      </c>
      <c r="D1163" s="1">
        <f>IF(ISNUMBER(VALUE(rawdata!D116)),IF(AND(VALUE(rawdata!D116)&gt;=0,VALUE(rawdata!D116)&lt;=100),VALUE(rawdata!D116),""),"")</f>
        <v>59</v>
      </c>
      <c r="E1163" t="str">
        <f>B1163&amp;"_"&amp;C1163</f>
        <v>3_1</v>
      </c>
    </row>
    <row r="1164" spans="1:5" x14ac:dyDescent="0.3">
      <c r="A1164" s="13">
        <f>DATEVALUE(MID(rawdata!A396,9, 2)&amp; "/" &amp; MID(rawdata!A396, 5,3)&amp; "/"&amp;  MID(rawdata!A396, 25,4)) + TIMEVALUE(MID(rawdata!A396,12, 2)&amp; ":" &amp; MID(rawdata!A396,15, 2)&amp; ":"&amp;  MID(rawdata!A396,18, 2))</f>
        <v>43837.333333333336</v>
      </c>
      <c r="B1164" s="1">
        <f>IF(ISNUMBER(VALUE(rawdata!B128)),IF(AND(VALUE(rawdata!B128)&gt;=0,VALUE(rawdata!B128)&lt;=100),VALUE(rawdata!B128),""),"")</f>
        <v>3</v>
      </c>
      <c r="C1164" s="1">
        <f>IF(ISNUMBER(VALUE(rawdata!C128)),IF(AND(VALUE(rawdata!C128)&gt;=0,VALUE(rawdata!C128)&lt;=100),VALUE(rawdata!C128),""),"")</f>
        <v>1</v>
      </c>
      <c r="D1164" s="1">
        <f>IF(ISNUMBER(VALUE(rawdata!D128)),IF(AND(VALUE(rawdata!D128)&gt;=0,VALUE(rawdata!D128)&lt;=100),VALUE(rawdata!D128),""),"")</f>
        <v>29</v>
      </c>
      <c r="E1164" t="str">
        <f>B1164&amp;"_"&amp;C1164</f>
        <v>3_1</v>
      </c>
    </row>
    <row r="1165" spans="1:5" x14ac:dyDescent="0.3">
      <c r="A1165" s="13">
        <f>DATEVALUE(MID(rawdata!A397,9, 2)&amp; "/" &amp; MID(rawdata!A397, 5,3)&amp; "/"&amp;  MID(rawdata!A397, 25,4)) + TIMEVALUE(MID(rawdata!A397,12, 2)&amp; ":" &amp; MID(rawdata!A397,15, 2)&amp; ":"&amp;  MID(rawdata!A397,18, 2))</f>
        <v>43837.333333333336</v>
      </c>
      <c r="B1165" s="1">
        <f>IF(ISNUMBER(VALUE(rawdata!B140)),IF(AND(VALUE(rawdata!B140)&gt;=0,VALUE(rawdata!B140)&lt;=100),VALUE(rawdata!B140),""),"")</f>
        <v>3</v>
      </c>
      <c r="C1165" s="1">
        <f>IF(ISNUMBER(VALUE(rawdata!C140)),IF(AND(VALUE(rawdata!C140)&gt;=0,VALUE(rawdata!C140)&lt;=100),VALUE(rawdata!C140),""),"")</f>
        <v>1</v>
      </c>
      <c r="D1165" s="1">
        <f>IF(ISNUMBER(VALUE(rawdata!D140)),IF(AND(VALUE(rawdata!D140)&gt;=0,VALUE(rawdata!D140)&lt;=100),VALUE(rawdata!D140),""),"")</f>
        <v>36</v>
      </c>
      <c r="E1165" t="str">
        <f>B1165&amp;"_"&amp;C1165</f>
        <v>3_1</v>
      </c>
    </row>
    <row r="1166" spans="1:5" x14ac:dyDescent="0.3">
      <c r="A1166" s="13">
        <f>DATEVALUE(MID(rawdata!A398,9, 2)&amp; "/" &amp; MID(rawdata!A398, 5,3)&amp; "/"&amp;  MID(rawdata!A398, 25,4)) + TIMEVALUE(MID(rawdata!A398,12, 2)&amp; ":" &amp; MID(rawdata!A398,15, 2)&amp; ":"&amp;  MID(rawdata!A398,18, 2))</f>
        <v>43837.34375</v>
      </c>
      <c r="B1166" s="1">
        <f>IF(ISNUMBER(VALUE(rawdata!B152)),IF(AND(VALUE(rawdata!B152)&gt;=0,VALUE(rawdata!B152)&lt;=100),VALUE(rawdata!B152),""),"")</f>
        <v>3</v>
      </c>
      <c r="C1166" s="1">
        <f>IF(ISNUMBER(VALUE(rawdata!C152)),IF(AND(VALUE(rawdata!C152)&gt;=0,VALUE(rawdata!C152)&lt;=100),VALUE(rawdata!C152),""),"")</f>
        <v>1</v>
      </c>
      <c r="D1166" s="1">
        <f>IF(ISNUMBER(VALUE(rawdata!D152)),IF(AND(VALUE(rawdata!D152)&gt;=0,VALUE(rawdata!D152)&lt;=100),VALUE(rawdata!D152),""),"")</f>
        <v>85</v>
      </c>
      <c r="E1166" t="str">
        <f>B1166&amp;"_"&amp;C1166</f>
        <v>3_1</v>
      </c>
    </row>
    <row r="1167" spans="1:5" x14ac:dyDescent="0.3">
      <c r="A1167" s="13">
        <f>DATEVALUE(MID(rawdata!A399,9, 2)&amp; "/" &amp; MID(rawdata!A399, 5,3)&amp; "/"&amp;  MID(rawdata!A399, 25,4)) + TIMEVALUE(MID(rawdata!A399,12, 2)&amp; ":" &amp; MID(rawdata!A399,15, 2)&amp; ":"&amp;  MID(rawdata!A399,18, 2))</f>
        <v>43837.34375</v>
      </c>
      <c r="B1167" s="1">
        <f>IF(ISNUMBER(VALUE(rawdata!B164)),IF(AND(VALUE(rawdata!B164)&gt;=0,VALUE(rawdata!B164)&lt;=100),VALUE(rawdata!B164),""),"")</f>
        <v>3</v>
      </c>
      <c r="C1167" s="1">
        <f>IF(ISNUMBER(VALUE(rawdata!C164)),IF(AND(VALUE(rawdata!C164)&gt;=0,VALUE(rawdata!C164)&lt;=100),VALUE(rawdata!C164),""),"")</f>
        <v>1</v>
      </c>
      <c r="D1167" s="1">
        <f>IF(ISNUMBER(VALUE(rawdata!D164)),IF(AND(VALUE(rawdata!D164)&gt;=0,VALUE(rawdata!D164)&lt;=100),VALUE(rawdata!D164),""),"")</f>
        <v>68</v>
      </c>
      <c r="E1167" t="str">
        <f>B1167&amp;"_"&amp;C1167</f>
        <v>3_1</v>
      </c>
    </row>
    <row r="1168" spans="1:5" x14ac:dyDescent="0.3">
      <c r="A1168" s="13">
        <f>DATEVALUE(MID(rawdata!A400,9, 2)&amp; "/" &amp; MID(rawdata!A400, 5,3)&amp; "/"&amp;  MID(rawdata!A400, 25,4)) + TIMEVALUE(MID(rawdata!A400,12, 2)&amp; ":" &amp; MID(rawdata!A400,15, 2)&amp; ":"&amp;  MID(rawdata!A400,18, 2))</f>
        <v>43837.34375</v>
      </c>
      <c r="B1168" s="1">
        <f>IF(ISNUMBER(VALUE(rawdata!B176)),IF(AND(VALUE(rawdata!B176)&gt;=0,VALUE(rawdata!B176)&lt;=100),VALUE(rawdata!B176),""),"")</f>
        <v>3</v>
      </c>
      <c r="C1168" s="1">
        <f>IF(ISNUMBER(VALUE(rawdata!C176)),IF(AND(VALUE(rawdata!C176)&gt;=0,VALUE(rawdata!C176)&lt;=100),VALUE(rawdata!C176),""),"")</f>
        <v>1</v>
      </c>
      <c r="D1168" s="1">
        <f>IF(ISNUMBER(VALUE(rawdata!D176)),IF(AND(VALUE(rawdata!D176)&gt;=0,VALUE(rawdata!D176)&lt;=100),VALUE(rawdata!D176),""),"")</f>
        <v>19</v>
      </c>
      <c r="E1168" t="str">
        <f>B1168&amp;"_"&amp;C1168</f>
        <v>3_1</v>
      </c>
    </row>
    <row r="1169" spans="1:5" x14ac:dyDescent="0.3">
      <c r="A1169" s="13">
        <f>DATEVALUE(MID(rawdata!A401,9, 2)&amp; "/" &amp; MID(rawdata!A401, 5,3)&amp; "/"&amp;  MID(rawdata!A401, 25,4)) + TIMEVALUE(MID(rawdata!A401,12, 2)&amp; ":" &amp; MID(rawdata!A401,15, 2)&amp; ":"&amp;  MID(rawdata!A401,18, 2))</f>
        <v>43837.34375</v>
      </c>
      <c r="B1169" s="1">
        <f>IF(ISNUMBER(VALUE(rawdata!B188)),IF(AND(VALUE(rawdata!B188)&gt;=0,VALUE(rawdata!B188)&lt;=100),VALUE(rawdata!B188),""),"")</f>
        <v>3</v>
      </c>
      <c r="C1169" s="1">
        <f>IF(ISNUMBER(VALUE(rawdata!C188)),IF(AND(VALUE(rawdata!C188)&gt;=0,VALUE(rawdata!C188)&lt;=100),VALUE(rawdata!C188),""),"")</f>
        <v>1</v>
      </c>
      <c r="D1169" s="1">
        <f>IF(ISNUMBER(VALUE(rawdata!D188)),IF(AND(VALUE(rawdata!D188)&gt;=0,VALUE(rawdata!D188)&lt;=100),VALUE(rawdata!D188),""),"")</f>
        <v>12</v>
      </c>
      <c r="E1169" t="str">
        <f>B1169&amp;"_"&amp;C1169</f>
        <v>3_1</v>
      </c>
    </row>
    <row r="1170" spans="1:5" x14ac:dyDescent="0.3">
      <c r="A1170" s="13">
        <f>DATEVALUE(MID(rawdata!A402,9, 2)&amp; "/" &amp; MID(rawdata!A402, 5,3)&amp; "/"&amp;  MID(rawdata!A402, 25,4)) + TIMEVALUE(MID(rawdata!A402,12, 2)&amp; ":" &amp; MID(rawdata!A402,15, 2)&amp; ":"&amp;  MID(rawdata!A402,18, 2))</f>
        <v>43837.34375</v>
      </c>
      <c r="B1170" s="1">
        <f>IF(ISNUMBER(VALUE(rawdata!B200)),IF(AND(VALUE(rawdata!B200)&gt;=0,VALUE(rawdata!B200)&lt;=100),VALUE(rawdata!B200),""),"")</f>
        <v>3</v>
      </c>
      <c r="C1170" s="1">
        <f>IF(ISNUMBER(VALUE(rawdata!C200)),IF(AND(VALUE(rawdata!C200)&gt;=0,VALUE(rawdata!C200)&lt;=100),VALUE(rawdata!C200),""),"")</f>
        <v>1</v>
      </c>
      <c r="D1170" s="1">
        <f>IF(ISNUMBER(VALUE(rawdata!D200)),IF(AND(VALUE(rawdata!D200)&gt;=0,VALUE(rawdata!D200)&lt;=100),VALUE(rawdata!D200),""),"")</f>
        <v>52</v>
      </c>
      <c r="E1170" t="str">
        <f>B1170&amp;"_"&amp;C1170</f>
        <v>3_1</v>
      </c>
    </row>
    <row r="1171" spans="1:5" x14ac:dyDescent="0.3">
      <c r="A1171" s="13">
        <f>DATEVALUE(MID(rawdata!A403,9, 2)&amp; "/" &amp; MID(rawdata!A403, 5,3)&amp; "/"&amp;  MID(rawdata!A403, 25,4)) + TIMEVALUE(MID(rawdata!A403,12, 2)&amp; ":" &amp; MID(rawdata!A403,15, 2)&amp; ":"&amp;  MID(rawdata!A403,18, 2))</f>
        <v>43837.34375</v>
      </c>
      <c r="B1171" s="1">
        <f>IF(ISNUMBER(VALUE(rawdata!B212)),IF(AND(VALUE(rawdata!B212)&gt;=0,VALUE(rawdata!B212)&lt;=100),VALUE(rawdata!B212),""),"")</f>
        <v>3</v>
      </c>
      <c r="C1171" s="1">
        <f>IF(ISNUMBER(VALUE(rawdata!C212)),IF(AND(VALUE(rawdata!C212)&gt;=0,VALUE(rawdata!C212)&lt;=100),VALUE(rawdata!C212),""),"")</f>
        <v>1</v>
      </c>
      <c r="D1171" s="1">
        <f>IF(ISNUMBER(VALUE(rawdata!D212)),IF(AND(VALUE(rawdata!D212)&gt;=0,VALUE(rawdata!D212)&lt;=100),VALUE(rawdata!D212),""),"")</f>
        <v>68</v>
      </c>
      <c r="E1171" t="str">
        <f>B1171&amp;"_"&amp;C1171</f>
        <v>3_1</v>
      </c>
    </row>
    <row r="1172" spans="1:5" x14ac:dyDescent="0.3">
      <c r="A1172" s="13">
        <f>DATEVALUE(MID(rawdata!A404,9, 2)&amp; "/" &amp; MID(rawdata!A404, 5,3)&amp; "/"&amp;  MID(rawdata!A404, 25,4)) + TIMEVALUE(MID(rawdata!A404,12, 2)&amp; ":" &amp; MID(rawdata!A404,15, 2)&amp; ":"&amp;  MID(rawdata!A404,18, 2))</f>
        <v>43837.34375</v>
      </c>
      <c r="B1172" s="1">
        <f>IF(ISNUMBER(VALUE(rawdata!B224)),IF(AND(VALUE(rawdata!B224)&gt;=0,VALUE(rawdata!B224)&lt;=100),VALUE(rawdata!B224),""),"")</f>
        <v>3</v>
      </c>
      <c r="C1172" s="1">
        <f>IF(ISNUMBER(VALUE(rawdata!C224)),IF(AND(VALUE(rawdata!C224)&gt;=0,VALUE(rawdata!C224)&lt;=100),VALUE(rawdata!C224),""),"")</f>
        <v>1</v>
      </c>
      <c r="D1172" s="1">
        <f>IF(ISNUMBER(VALUE(rawdata!D224)),IF(AND(VALUE(rawdata!D224)&gt;=0,VALUE(rawdata!D224)&lt;=100),VALUE(rawdata!D224),""),"")</f>
        <v>92</v>
      </c>
      <c r="E1172" t="str">
        <f>B1172&amp;"_"&amp;C1172</f>
        <v>3_1</v>
      </c>
    </row>
    <row r="1173" spans="1:5" x14ac:dyDescent="0.3">
      <c r="A1173" s="13">
        <f>DATEVALUE(MID(rawdata!A405,9, 2)&amp; "/" &amp; MID(rawdata!A405, 5,3)&amp; "/"&amp;  MID(rawdata!A405, 25,4)) + TIMEVALUE(MID(rawdata!A405,12, 2)&amp; ":" &amp; MID(rawdata!A405,15, 2)&amp; ":"&amp;  MID(rawdata!A405,18, 2))</f>
        <v>43837.34375</v>
      </c>
      <c r="B1173" s="1">
        <f>IF(ISNUMBER(VALUE(rawdata!B236)),IF(AND(VALUE(rawdata!B236)&gt;=0,VALUE(rawdata!B236)&lt;=100),VALUE(rawdata!B236),""),"")</f>
        <v>3</v>
      </c>
      <c r="C1173" s="1">
        <f>IF(ISNUMBER(VALUE(rawdata!C236)),IF(AND(VALUE(rawdata!C236)&gt;=0,VALUE(rawdata!C236)&lt;=100),VALUE(rawdata!C236),""),"")</f>
        <v>1</v>
      </c>
      <c r="D1173" s="1" t="str">
        <f>IF(ISNUMBER(VALUE(rawdata!D236)),IF(AND(VALUE(rawdata!D236)&gt;=0,VALUE(rawdata!D236)&lt;=100),VALUE(rawdata!D236),""),"")</f>
        <v/>
      </c>
      <c r="E1173" t="str">
        <f>B1173&amp;"_"&amp;C1173</f>
        <v>3_1</v>
      </c>
    </row>
    <row r="1174" spans="1:5" x14ac:dyDescent="0.3">
      <c r="A1174" s="13">
        <f>DATEVALUE(MID(rawdata!A406,9, 2)&amp; "/" &amp; MID(rawdata!A406, 5,3)&amp; "/"&amp;  MID(rawdata!A406, 25,4)) + TIMEVALUE(MID(rawdata!A406,12, 2)&amp; ":" &amp; MID(rawdata!A406,15, 2)&amp; ":"&amp;  MID(rawdata!A406,18, 2))</f>
        <v>43837.34375</v>
      </c>
      <c r="B1174" s="1">
        <f>IF(ISNUMBER(VALUE(rawdata!B248)),IF(AND(VALUE(rawdata!B248)&gt;=0,VALUE(rawdata!B248)&lt;=100),VALUE(rawdata!B248),""),"")</f>
        <v>3</v>
      </c>
      <c r="C1174" s="1">
        <f>IF(ISNUMBER(VALUE(rawdata!C248)),IF(AND(VALUE(rawdata!C248)&gt;=0,VALUE(rawdata!C248)&lt;=100),VALUE(rawdata!C248),""),"")</f>
        <v>1</v>
      </c>
      <c r="D1174" s="1">
        <f>IF(ISNUMBER(VALUE(rawdata!D248)),IF(AND(VALUE(rawdata!D248)&gt;=0,VALUE(rawdata!D248)&lt;=100),VALUE(rawdata!D248),""),"")</f>
        <v>1</v>
      </c>
      <c r="E1174" t="str">
        <f>B1174&amp;"_"&amp;C1174</f>
        <v>3_1</v>
      </c>
    </row>
    <row r="1175" spans="1:5" x14ac:dyDescent="0.3">
      <c r="A1175" s="13">
        <f>DATEVALUE(MID(rawdata!A407,9, 2)&amp; "/" &amp; MID(rawdata!A407, 5,3)&amp; "/"&amp;  MID(rawdata!A407, 25,4)) + TIMEVALUE(MID(rawdata!A407,12, 2)&amp; ":" &amp; MID(rawdata!A407,15, 2)&amp; ":"&amp;  MID(rawdata!A407,18, 2))</f>
        <v>43837.34375</v>
      </c>
      <c r="B1175" s="1">
        <f>IF(ISNUMBER(VALUE(rawdata!B260)),IF(AND(VALUE(rawdata!B260)&gt;=0,VALUE(rawdata!B260)&lt;=100),VALUE(rawdata!B260),""),"")</f>
        <v>3</v>
      </c>
      <c r="C1175" s="1">
        <f>IF(ISNUMBER(VALUE(rawdata!C260)),IF(AND(VALUE(rawdata!C260)&gt;=0,VALUE(rawdata!C260)&lt;=100),VALUE(rawdata!C260),""),"")</f>
        <v>1</v>
      </c>
      <c r="D1175" s="1">
        <f>IF(ISNUMBER(VALUE(rawdata!D260)),IF(AND(VALUE(rawdata!D260)&gt;=0,VALUE(rawdata!D260)&lt;=100),VALUE(rawdata!D260),""),"")</f>
        <v>70</v>
      </c>
      <c r="E1175" t="str">
        <f>B1175&amp;"_"&amp;C1175</f>
        <v>3_1</v>
      </c>
    </row>
    <row r="1176" spans="1:5" x14ac:dyDescent="0.3">
      <c r="A1176" s="13">
        <f>DATEVALUE(MID(rawdata!A408,9, 2)&amp; "/" &amp; MID(rawdata!A408, 5,3)&amp; "/"&amp;  MID(rawdata!A408, 25,4)) + TIMEVALUE(MID(rawdata!A408,12, 2)&amp; ":" &amp; MID(rawdata!A408,15, 2)&amp; ":"&amp;  MID(rawdata!A408,18, 2))</f>
        <v>43837.34375</v>
      </c>
      <c r="B1176" s="1">
        <f>IF(ISNUMBER(VALUE(rawdata!B272)),IF(AND(VALUE(rawdata!B272)&gt;=0,VALUE(rawdata!B272)&lt;=100),VALUE(rawdata!B272),""),"")</f>
        <v>3</v>
      </c>
      <c r="C1176" s="1">
        <f>IF(ISNUMBER(VALUE(rawdata!C272)),IF(AND(VALUE(rawdata!C272)&gt;=0,VALUE(rawdata!C272)&lt;=100),VALUE(rawdata!C272),""),"")</f>
        <v>1</v>
      </c>
      <c r="D1176" s="1">
        <f>IF(ISNUMBER(VALUE(rawdata!D272)),IF(AND(VALUE(rawdata!D272)&gt;=0,VALUE(rawdata!D272)&lt;=100),VALUE(rawdata!D272),""),"")</f>
        <v>48</v>
      </c>
      <c r="E1176" t="str">
        <f>B1176&amp;"_"&amp;C1176</f>
        <v>3_1</v>
      </c>
    </row>
    <row r="1177" spans="1:5" x14ac:dyDescent="0.3">
      <c r="A1177" s="13">
        <f>DATEVALUE(MID(rawdata!A409,9, 2)&amp; "/" &amp; MID(rawdata!A409, 5,3)&amp; "/"&amp;  MID(rawdata!A409, 25,4)) + TIMEVALUE(MID(rawdata!A409,12, 2)&amp; ":" &amp; MID(rawdata!A409,15, 2)&amp; ":"&amp;  MID(rawdata!A409,18, 2))</f>
        <v>43837.34375</v>
      </c>
      <c r="B1177" s="1">
        <f>IF(ISNUMBER(VALUE(rawdata!B284)),IF(AND(VALUE(rawdata!B284)&gt;=0,VALUE(rawdata!B284)&lt;=100),VALUE(rawdata!B284),""),"")</f>
        <v>3</v>
      </c>
      <c r="C1177" s="1">
        <f>IF(ISNUMBER(VALUE(rawdata!C284)),IF(AND(VALUE(rawdata!C284)&gt;=0,VALUE(rawdata!C284)&lt;=100),VALUE(rawdata!C284),""),"")</f>
        <v>1</v>
      </c>
      <c r="D1177" s="1">
        <f>IF(ISNUMBER(VALUE(rawdata!D284)),IF(AND(VALUE(rawdata!D284)&gt;=0,VALUE(rawdata!D284)&lt;=100),VALUE(rawdata!D284),""),"")</f>
        <v>54</v>
      </c>
      <c r="E1177" t="str">
        <f>B1177&amp;"_"&amp;C1177</f>
        <v>3_1</v>
      </c>
    </row>
    <row r="1178" spans="1:5" x14ac:dyDescent="0.3">
      <c r="A1178" s="13">
        <f>DATEVALUE(MID(rawdata!A410,9, 2)&amp; "/" &amp; MID(rawdata!A410, 5,3)&amp; "/"&amp;  MID(rawdata!A410, 25,4)) + TIMEVALUE(MID(rawdata!A410,12, 2)&amp; ":" &amp; MID(rawdata!A410,15, 2)&amp; ":"&amp;  MID(rawdata!A410,18, 2))</f>
        <v>43837.354166666664</v>
      </c>
      <c r="B1178" s="1">
        <f>IF(ISNUMBER(VALUE(rawdata!B296)),IF(AND(VALUE(rawdata!B296)&gt;=0,VALUE(rawdata!B296)&lt;=100),VALUE(rawdata!B296),""),"")</f>
        <v>3</v>
      </c>
      <c r="C1178" s="1">
        <f>IF(ISNUMBER(VALUE(rawdata!C296)),IF(AND(VALUE(rawdata!C296)&gt;=0,VALUE(rawdata!C296)&lt;=100),VALUE(rawdata!C296),""),"")</f>
        <v>1</v>
      </c>
      <c r="D1178" s="1">
        <f>IF(ISNUMBER(VALUE(rawdata!D296)),IF(AND(VALUE(rawdata!D296)&gt;=0,VALUE(rawdata!D296)&lt;=100),VALUE(rawdata!D296),""),"")</f>
        <v>63</v>
      </c>
      <c r="E1178" t="str">
        <f>B1178&amp;"_"&amp;C1178</f>
        <v>3_1</v>
      </c>
    </row>
    <row r="1179" spans="1:5" x14ac:dyDescent="0.3">
      <c r="A1179" s="13">
        <f>DATEVALUE(MID(rawdata!A411,9, 2)&amp; "/" &amp; MID(rawdata!A411, 5,3)&amp; "/"&amp;  MID(rawdata!A411, 25,4)) + TIMEVALUE(MID(rawdata!A411,12, 2)&amp; ":" &amp; MID(rawdata!A411,15, 2)&amp; ":"&amp;  MID(rawdata!A411,18, 2))</f>
        <v>43837.354166666664</v>
      </c>
      <c r="B1179" s="1">
        <f>IF(ISNUMBER(VALUE(rawdata!B308)),IF(AND(VALUE(rawdata!B308)&gt;=0,VALUE(rawdata!B308)&lt;=100),VALUE(rawdata!B308),""),"")</f>
        <v>3</v>
      </c>
      <c r="C1179" s="1">
        <f>IF(ISNUMBER(VALUE(rawdata!C308)),IF(AND(VALUE(rawdata!C308)&gt;=0,VALUE(rawdata!C308)&lt;=100),VALUE(rawdata!C308),""),"")</f>
        <v>1</v>
      </c>
      <c r="D1179" s="1">
        <f>IF(ISNUMBER(VALUE(rawdata!D308)),IF(AND(VALUE(rawdata!D308)&gt;=0,VALUE(rawdata!D308)&lt;=100),VALUE(rawdata!D308),""),"")</f>
        <v>21</v>
      </c>
      <c r="E1179" t="str">
        <f>B1179&amp;"_"&amp;C1179</f>
        <v>3_1</v>
      </c>
    </row>
    <row r="1180" spans="1:5" x14ac:dyDescent="0.3">
      <c r="A1180" s="13">
        <f>DATEVALUE(MID(rawdata!A412,9, 2)&amp; "/" &amp; MID(rawdata!A412, 5,3)&amp; "/"&amp;  MID(rawdata!A412, 25,4)) + TIMEVALUE(MID(rawdata!A412,12, 2)&amp; ":" &amp; MID(rawdata!A412,15, 2)&amp; ":"&amp;  MID(rawdata!A412,18, 2))</f>
        <v>43837.354166666664</v>
      </c>
      <c r="B1180" s="1">
        <f>IF(ISNUMBER(VALUE(rawdata!B320)),IF(AND(VALUE(rawdata!B320)&gt;=0,VALUE(rawdata!B320)&lt;=100),VALUE(rawdata!B320),""),"")</f>
        <v>3</v>
      </c>
      <c r="C1180" s="1">
        <f>IF(ISNUMBER(VALUE(rawdata!C320)),IF(AND(VALUE(rawdata!C320)&gt;=0,VALUE(rawdata!C320)&lt;=100),VALUE(rawdata!C320),""),"")</f>
        <v>1</v>
      </c>
      <c r="D1180" s="1">
        <f>IF(ISNUMBER(VALUE(rawdata!D320)),IF(AND(VALUE(rawdata!D320)&gt;=0,VALUE(rawdata!D320)&lt;=100),VALUE(rawdata!D320),""),"")</f>
        <v>86</v>
      </c>
      <c r="E1180" t="str">
        <f>B1180&amp;"_"&amp;C1180</f>
        <v>3_1</v>
      </c>
    </row>
    <row r="1181" spans="1:5" x14ac:dyDescent="0.3">
      <c r="A1181" s="13">
        <f>DATEVALUE(MID(rawdata!A413,9, 2)&amp; "/" &amp; MID(rawdata!A413, 5,3)&amp; "/"&amp;  MID(rawdata!A413, 25,4)) + TIMEVALUE(MID(rawdata!A413,12, 2)&amp; ":" &amp; MID(rawdata!A413,15, 2)&amp; ":"&amp;  MID(rawdata!A413,18, 2))</f>
        <v>43837.354166666664</v>
      </c>
      <c r="B1181" s="1">
        <f>IF(ISNUMBER(VALUE(rawdata!B332)),IF(AND(VALUE(rawdata!B332)&gt;=0,VALUE(rawdata!B332)&lt;=100),VALUE(rawdata!B332),""),"")</f>
        <v>3</v>
      </c>
      <c r="C1181" s="1">
        <f>IF(ISNUMBER(VALUE(rawdata!C332)),IF(AND(VALUE(rawdata!C332)&gt;=0,VALUE(rawdata!C332)&lt;=100),VALUE(rawdata!C332),""),"")</f>
        <v>1</v>
      </c>
      <c r="D1181" s="1">
        <f>IF(ISNUMBER(VALUE(rawdata!D332)),IF(AND(VALUE(rawdata!D332)&gt;=0,VALUE(rawdata!D332)&lt;=100),VALUE(rawdata!D332),""),"")</f>
        <v>67</v>
      </c>
      <c r="E1181" t="str">
        <f>B1181&amp;"_"&amp;C1181</f>
        <v>3_1</v>
      </c>
    </row>
    <row r="1182" spans="1:5" x14ac:dyDescent="0.3">
      <c r="A1182" s="13">
        <f>DATEVALUE(MID(rawdata!A414,9, 2)&amp; "/" &amp; MID(rawdata!A414, 5,3)&amp; "/"&amp;  MID(rawdata!A414, 25,4)) + TIMEVALUE(MID(rawdata!A414,12, 2)&amp; ":" &amp; MID(rawdata!A414,15, 2)&amp; ":"&amp;  MID(rawdata!A414,18, 2))</f>
        <v>43837.354166666664</v>
      </c>
      <c r="B1182" s="1">
        <f>IF(ISNUMBER(VALUE(rawdata!B344)),IF(AND(VALUE(rawdata!B344)&gt;=0,VALUE(rawdata!B344)&lt;=100),VALUE(rawdata!B344),""),"")</f>
        <v>3</v>
      </c>
      <c r="C1182" s="1">
        <f>IF(ISNUMBER(VALUE(rawdata!C344)),IF(AND(VALUE(rawdata!C344)&gt;=0,VALUE(rawdata!C344)&lt;=100),VALUE(rawdata!C344),""),"")</f>
        <v>1</v>
      </c>
      <c r="D1182" s="1">
        <f>IF(ISNUMBER(VALUE(rawdata!D344)),IF(AND(VALUE(rawdata!D344)&gt;=0,VALUE(rawdata!D344)&lt;=100),VALUE(rawdata!D344),""),"")</f>
        <v>83</v>
      </c>
      <c r="E1182" t="str">
        <f>B1182&amp;"_"&amp;C1182</f>
        <v>3_1</v>
      </c>
    </row>
    <row r="1183" spans="1:5" x14ac:dyDescent="0.3">
      <c r="A1183" s="13">
        <f>DATEVALUE(MID(rawdata!A415,9, 2)&amp; "/" &amp; MID(rawdata!A415, 5,3)&amp; "/"&amp;  MID(rawdata!A415, 25,4)) + TIMEVALUE(MID(rawdata!A415,12, 2)&amp; ":" &amp; MID(rawdata!A415,15, 2)&amp; ":"&amp;  MID(rawdata!A415,18, 2))</f>
        <v>43837.354166666664</v>
      </c>
      <c r="B1183" s="1">
        <f>IF(ISNUMBER(VALUE(rawdata!B356)),IF(AND(VALUE(rawdata!B356)&gt;=0,VALUE(rawdata!B356)&lt;=100),VALUE(rawdata!B356),""),"")</f>
        <v>3</v>
      </c>
      <c r="C1183" s="1">
        <f>IF(ISNUMBER(VALUE(rawdata!C356)),IF(AND(VALUE(rawdata!C356)&gt;=0,VALUE(rawdata!C356)&lt;=100),VALUE(rawdata!C356),""),"")</f>
        <v>1</v>
      </c>
      <c r="D1183" s="1">
        <f>IF(ISNUMBER(VALUE(rawdata!D356)),IF(AND(VALUE(rawdata!D356)&gt;=0,VALUE(rawdata!D356)&lt;=100),VALUE(rawdata!D356),""),"")</f>
        <v>51</v>
      </c>
      <c r="E1183" t="str">
        <f>B1183&amp;"_"&amp;C1183</f>
        <v>3_1</v>
      </c>
    </row>
    <row r="1184" spans="1:5" x14ac:dyDescent="0.3">
      <c r="A1184" s="13">
        <f>DATEVALUE(MID(rawdata!A416,9, 2)&amp; "/" &amp; MID(rawdata!A416, 5,3)&amp; "/"&amp;  MID(rawdata!A416, 25,4)) + TIMEVALUE(MID(rawdata!A416,12, 2)&amp; ":" &amp; MID(rawdata!A416,15, 2)&amp; ":"&amp;  MID(rawdata!A416,18, 2))</f>
        <v>43837.354166666664</v>
      </c>
      <c r="B1184" s="1">
        <f>IF(ISNUMBER(VALUE(rawdata!B368)),IF(AND(VALUE(rawdata!B368)&gt;=0,VALUE(rawdata!B368)&lt;=100),VALUE(rawdata!B368),""),"")</f>
        <v>3</v>
      </c>
      <c r="C1184" s="1">
        <f>IF(ISNUMBER(VALUE(rawdata!C368)),IF(AND(VALUE(rawdata!C368)&gt;=0,VALUE(rawdata!C368)&lt;=100),VALUE(rawdata!C368),""),"")</f>
        <v>1</v>
      </c>
      <c r="D1184" s="1">
        <f>IF(ISNUMBER(VALUE(rawdata!D368)),IF(AND(VALUE(rawdata!D368)&gt;=0,VALUE(rawdata!D368)&lt;=100),VALUE(rawdata!D368),""),"")</f>
        <v>69</v>
      </c>
      <c r="E1184" t="str">
        <f>B1184&amp;"_"&amp;C1184</f>
        <v>3_1</v>
      </c>
    </row>
    <row r="1185" spans="1:5" x14ac:dyDescent="0.3">
      <c r="A1185" s="13">
        <f>DATEVALUE(MID(rawdata!A417,9, 2)&amp; "/" &amp; MID(rawdata!A417, 5,3)&amp; "/"&amp;  MID(rawdata!A417, 25,4)) + TIMEVALUE(MID(rawdata!A417,12, 2)&amp; ":" &amp; MID(rawdata!A417,15, 2)&amp; ":"&amp;  MID(rawdata!A417,18, 2))</f>
        <v>43837.354166666664</v>
      </c>
      <c r="B1185" s="1">
        <f>IF(ISNUMBER(VALUE(rawdata!B380)),IF(AND(VALUE(rawdata!B380)&gt;=0,VALUE(rawdata!B380)&lt;=100),VALUE(rawdata!B380),""),"")</f>
        <v>3</v>
      </c>
      <c r="C1185" s="1">
        <f>IF(ISNUMBER(VALUE(rawdata!C380)),IF(AND(VALUE(rawdata!C380)&gt;=0,VALUE(rawdata!C380)&lt;=100),VALUE(rawdata!C380),""),"")</f>
        <v>1</v>
      </c>
      <c r="D1185" s="1">
        <f>IF(ISNUMBER(VALUE(rawdata!D380)),IF(AND(VALUE(rawdata!D380)&gt;=0,VALUE(rawdata!D380)&lt;=100),VALUE(rawdata!D380),""),"")</f>
        <v>97</v>
      </c>
      <c r="E1185" t="str">
        <f>B1185&amp;"_"&amp;C1185</f>
        <v>3_1</v>
      </c>
    </row>
    <row r="1186" spans="1:5" x14ac:dyDescent="0.3">
      <c r="A1186" s="13">
        <f>DATEVALUE(MID(rawdata!A418,9, 2)&amp; "/" &amp; MID(rawdata!A418, 5,3)&amp; "/"&amp;  MID(rawdata!A418, 25,4)) + TIMEVALUE(MID(rawdata!A418,12, 2)&amp; ":" &amp; MID(rawdata!A418,15, 2)&amp; ":"&amp;  MID(rawdata!A418,18, 2))</f>
        <v>43837.354166666664</v>
      </c>
      <c r="B1186" s="1">
        <f>IF(ISNUMBER(VALUE(rawdata!B392)),IF(AND(VALUE(rawdata!B392)&gt;=0,VALUE(rawdata!B392)&lt;=100),VALUE(rawdata!B392),""),"")</f>
        <v>3</v>
      </c>
      <c r="C1186" s="1">
        <f>IF(ISNUMBER(VALUE(rawdata!C392)),IF(AND(VALUE(rawdata!C392)&gt;=0,VALUE(rawdata!C392)&lt;=100),VALUE(rawdata!C392),""),"")</f>
        <v>1</v>
      </c>
      <c r="D1186" s="1">
        <f>IF(ISNUMBER(VALUE(rawdata!D392)),IF(AND(VALUE(rawdata!D392)&gt;=0,VALUE(rawdata!D392)&lt;=100),VALUE(rawdata!D392),""),"")</f>
        <v>54</v>
      </c>
      <c r="E1186" t="str">
        <f>B1186&amp;"_"&amp;C1186</f>
        <v>3_1</v>
      </c>
    </row>
    <row r="1187" spans="1:5" x14ac:dyDescent="0.3">
      <c r="A1187" s="13">
        <f>DATEVALUE(MID(rawdata!A419,9, 2)&amp; "/" &amp; MID(rawdata!A419, 5,3)&amp; "/"&amp;  MID(rawdata!A419, 25,4)) + TIMEVALUE(MID(rawdata!A419,12, 2)&amp; ":" &amp; MID(rawdata!A419,15, 2)&amp; ":"&amp;  MID(rawdata!A419,18, 2))</f>
        <v>43837.354166666664</v>
      </c>
      <c r="B1187" s="1">
        <f>IF(ISNUMBER(VALUE(rawdata!B404)),IF(AND(VALUE(rawdata!B404)&gt;=0,VALUE(rawdata!B404)&lt;=100),VALUE(rawdata!B404),""),"")</f>
        <v>3</v>
      </c>
      <c r="C1187" s="1">
        <f>IF(ISNUMBER(VALUE(rawdata!C404)),IF(AND(VALUE(rawdata!C404)&gt;=0,VALUE(rawdata!C404)&lt;=100),VALUE(rawdata!C404),""),"")</f>
        <v>1</v>
      </c>
      <c r="D1187" s="1">
        <f>IF(ISNUMBER(VALUE(rawdata!D404)),IF(AND(VALUE(rawdata!D404)&gt;=0,VALUE(rawdata!D404)&lt;=100),VALUE(rawdata!D404),""),"")</f>
        <v>22</v>
      </c>
      <c r="E1187" t="str">
        <f>B1187&amp;"_"&amp;C1187</f>
        <v>3_1</v>
      </c>
    </row>
    <row r="1188" spans="1:5" x14ac:dyDescent="0.3">
      <c r="A1188" s="13">
        <f>DATEVALUE(MID(rawdata!A420,9, 2)&amp; "/" &amp; MID(rawdata!A420, 5,3)&amp; "/"&amp;  MID(rawdata!A420, 25,4)) + TIMEVALUE(MID(rawdata!A420,12, 2)&amp; ":" &amp; MID(rawdata!A420,15, 2)&amp; ":"&amp;  MID(rawdata!A420,18, 2))</f>
        <v>43837.354166666664</v>
      </c>
      <c r="B1188" s="1">
        <f>IF(ISNUMBER(VALUE(rawdata!B416)),IF(AND(VALUE(rawdata!B416)&gt;=0,VALUE(rawdata!B416)&lt;=100),VALUE(rawdata!B416),""),"")</f>
        <v>3</v>
      </c>
      <c r="C1188" s="1">
        <f>IF(ISNUMBER(VALUE(rawdata!C416)),IF(AND(VALUE(rawdata!C416)&gt;=0,VALUE(rawdata!C416)&lt;=100),VALUE(rawdata!C416),""),"")</f>
        <v>1</v>
      </c>
      <c r="D1188" s="1">
        <f>IF(ISNUMBER(VALUE(rawdata!D416)),IF(AND(VALUE(rawdata!D416)&gt;=0,VALUE(rawdata!D416)&lt;=100),VALUE(rawdata!D416),""),"")</f>
        <v>41</v>
      </c>
      <c r="E1188" t="str">
        <f>B1188&amp;"_"&amp;C1188</f>
        <v>3_1</v>
      </c>
    </row>
    <row r="1189" spans="1:5" x14ac:dyDescent="0.3">
      <c r="A1189" s="13">
        <f>DATEVALUE(MID(rawdata!A421,9, 2)&amp; "/" &amp; MID(rawdata!A421, 5,3)&amp; "/"&amp;  MID(rawdata!A421, 25,4)) + TIMEVALUE(MID(rawdata!A421,12, 2)&amp; ":" &amp; MID(rawdata!A421,15, 2)&amp; ":"&amp;  MID(rawdata!A421,18, 2))</f>
        <v>43837.354166666664</v>
      </c>
      <c r="B1189" s="1">
        <f>IF(ISNUMBER(VALUE(rawdata!B428)),IF(AND(VALUE(rawdata!B428)&gt;=0,VALUE(rawdata!B428)&lt;=100),VALUE(rawdata!B428),""),"")</f>
        <v>3</v>
      </c>
      <c r="C1189" s="1">
        <f>IF(ISNUMBER(VALUE(rawdata!C428)),IF(AND(VALUE(rawdata!C428)&gt;=0,VALUE(rawdata!C428)&lt;=100),VALUE(rawdata!C428),""),"")</f>
        <v>1</v>
      </c>
      <c r="D1189" s="1">
        <f>IF(ISNUMBER(VALUE(rawdata!D428)),IF(AND(VALUE(rawdata!D428)&gt;=0,VALUE(rawdata!D428)&lt;=100),VALUE(rawdata!D428),""),"")</f>
        <v>46</v>
      </c>
      <c r="E1189" t="str">
        <f>B1189&amp;"_"&amp;C1189</f>
        <v>3_1</v>
      </c>
    </row>
    <row r="1190" spans="1:5" x14ac:dyDescent="0.3">
      <c r="A1190" s="13">
        <f>DATEVALUE(MID(rawdata!A422,9, 2)&amp; "/" &amp; MID(rawdata!A422, 5,3)&amp; "/"&amp;  MID(rawdata!A422, 25,4)) + TIMEVALUE(MID(rawdata!A422,12, 2)&amp; ":" &amp; MID(rawdata!A422,15, 2)&amp; ":"&amp;  MID(rawdata!A422,18, 2))</f>
        <v>43837.364583333336</v>
      </c>
      <c r="B1190" s="1">
        <f>IF(ISNUMBER(VALUE(rawdata!B440)),IF(AND(VALUE(rawdata!B440)&gt;=0,VALUE(rawdata!B440)&lt;=100),VALUE(rawdata!B440),""),"")</f>
        <v>3</v>
      </c>
      <c r="C1190" s="1">
        <f>IF(ISNUMBER(VALUE(rawdata!C440)),IF(AND(VALUE(rawdata!C440)&gt;=0,VALUE(rawdata!C440)&lt;=100),VALUE(rawdata!C440),""),"")</f>
        <v>1</v>
      </c>
      <c r="D1190" s="1">
        <f>IF(ISNUMBER(VALUE(rawdata!D440)),IF(AND(VALUE(rawdata!D440)&gt;=0,VALUE(rawdata!D440)&lt;=100),VALUE(rawdata!D440),""),"")</f>
        <v>78</v>
      </c>
      <c r="E1190" t="str">
        <f>B1190&amp;"_"&amp;C1190</f>
        <v>3_1</v>
      </c>
    </row>
    <row r="1191" spans="1:5" x14ac:dyDescent="0.3">
      <c r="A1191" s="13">
        <f>DATEVALUE(MID(rawdata!A423,9, 2)&amp; "/" &amp; MID(rawdata!A423, 5,3)&amp; "/"&amp;  MID(rawdata!A423, 25,4)) + TIMEVALUE(MID(rawdata!A423,12, 2)&amp; ":" &amp; MID(rawdata!A423,15, 2)&amp; ":"&amp;  MID(rawdata!A423,18, 2))</f>
        <v>43837.364583333336</v>
      </c>
      <c r="B1191" s="1">
        <f>IF(ISNUMBER(VALUE(rawdata!B452)),IF(AND(VALUE(rawdata!B452)&gt;=0,VALUE(rawdata!B452)&lt;=100),VALUE(rawdata!B452),""),"")</f>
        <v>3</v>
      </c>
      <c r="C1191" s="1">
        <f>IF(ISNUMBER(VALUE(rawdata!C452)),IF(AND(VALUE(rawdata!C452)&gt;=0,VALUE(rawdata!C452)&lt;=100),VALUE(rawdata!C452),""),"")</f>
        <v>1</v>
      </c>
      <c r="D1191" s="1">
        <f>IF(ISNUMBER(VALUE(rawdata!D452)),IF(AND(VALUE(rawdata!D452)&gt;=0,VALUE(rawdata!D452)&lt;=100),VALUE(rawdata!D452),""),"")</f>
        <v>36</v>
      </c>
      <c r="E1191" t="str">
        <f>B1191&amp;"_"&amp;C1191</f>
        <v>3_1</v>
      </c>
    </row>
    <row r="1192" spans="1:5" x14ac:dyDescent="0.3">
      <c r="A1192" s="13">
        <f>DATEVALUE(MID(rawdata!A424,9, 2)&amp; "/" &amp; MID(rawdata!A424, 5,3)&amp; "/"&amp;  MID(rawdata!A424, 25,4)) + TIMEVALUE(MID(rawdata!A424,12, 2)&amp; ":" &amp; MID(rawdata!A424,15, 2)&amp; ":"&amp;  MID(rawdata!A424,18, 2))</f>
        <v>43837.364583333336</v>
      </c>
      <c r="B1192" s="1">
        <f>IF(ISNUMBER(VALUE(rawdata!B464)),IF(AND(VALUE(rawdata!B464)&gt;=0,VALUE(rawdata!B464)&lt;=100),VALUE(rawdata!B464),""),"")</f>
        <v>3</v>
      </c>
      <c r="C1192" s="1">
        <f>IF(ISNUMBER(VALUE(rawdata!C464)),IF(AND(VALUE(rawdata!C464)&gt;=0,VALUE(rawdata!C464)&lt;=100),VALUE(rawdata!C464),""),"")</f>
        <v>1</v>
      </c>
      <c r="D1192" s="1">
        <f>IF(ISNUMBER(VALUE(rawdata!D464)),IF(AND(VALUE(rawdata!D464)&gt;=0,VALUE(rawdata!D464)&lt;=100),VALUE(rawdata!D464),""),"")</f>
        <v>56</v>
      </c>
      <c r="E1192" t="str">
        <f>B1192&amp;"_"&amp;C1192</f>
        <v>3_1</v>
      </c>
    </row>
    <row r="1193" spans="1:5" x14ac:dyDescent="0.3">
      <c r="A1193" s="13">
        <f>DATEVALUE(MID(rawdata!A425,9, 2)&amp; "/" &amp; MID(rawdata!A425, 5,3)&amp; "/"&amp;  MID(rawdata!A425, 25,4)) + TIMEVALUE(MID(rawdata!A425,12, 2)&amp; ":" &amp; MID(rawdata!A425,15, 2)&amp; ":"&amp;  MID(rawdata!A425,18, 2))</f>
        <v>43837.364583333336</v>
      </c>
      <c r="B1193" s="1">
        <f>IF(ISNUMBER(VALUE(rawdata!B476)),IF(AND(VALUE(rawdata!B476)&gt;=0,VALUE(rawdata!B476)&lt;=100),VALUE(rawdata!B476),""),"")</f>
        <v>3</v>
      </c>
      <c r="C1193" s="1">
        <f>IF(ISNUMBER(VALUE(rawdata!C476)),IF(AND(VALUE(rawdata!C476)&gt;=0,VALUE(rawdata!C476)&lt;=100),VALUE(rawdata!C476),""),"")</f>
        <v>1</v>
      </c>
      <c r="D1193" s="1">
        <f>IF(ISNUMBER(VALUE(rawdata!D476)),IF(AND(VALUE(rawdata!D476)&gt;=0,VALUE(rawdata!D476)&lt;=100),VALUE(rawdata!D476),""),"")</f>
        <v>34</v>
      </c>
      <c r="E1193" t="str">
        <f>B1193&amp;"_"&amp;C1193</f>
        <v>3_1</v>
      </c>
    </row>
    <row r="1194" spans="1:5" x14ac:dyDescent="0.3">
      <c r="A1194" s="13">
        <f>DATEVALUE(MID(rawdata!A426,9, 2)&amp; "/" &amp; MID(rawdata!A426, 5,3)&amp; "/"&amp;  MID(rawdata!A426, 25,4)) + TIMEVALUE(MID(rawdata!A426,12, 2)&amp; ":" &amp; MID(rawdata!A426,15, 2)&amp; ":"&amp;  MID(rawdata!A426,18, 2))</f>
        <v>43837.364583333336</v>
      </c>
      <c r="B1194" s="1">
        <f>IF(ISNUMBER(VALUE(rawdata!B488)),IF(AND(VALUE(rawdata!B488)&gt;=0,VALUE(rawdata!B488)&lt;=100),VALUE(rawdata!B488),""),"")</f>
        <v>3</v>
      </c>
      <c r="C1194" s="1">
        <f>IF(ISNUMBER(VALUE(rawdata!C488)),IF(AND(VALUE(rawdata!C488)&gt;=0,VALUE(rawdata!C488)&lt;=100),VALUE(rawdata!C488),""),"")</f>
        <v>1</v>
      </c>
      <c r="D1194" s="1">
        <f>IF(ISNUMBER(VALUE(rawdata!D488)),IF(AND(VALUE(rawdata!D488)&gt;=0,VALUE(rawdata!D488)&lt;=100),VALUE(rawdata!D488),""),"")</f>
        <v>28</v>
      </c>
      <c r="E1194" t="str">
        <f>B1194&amp;"_"&amp;C1194</f>
        <v>3_1</v>
      </c>
    </row>
    <row r="1195" spans="1:5" x14ac:dyDescent="0.3">
      <c r="A1195" s="13">
        <f>DATEVALUE(MID(rawdata!A427,9, 2)&amp; "/" &amp; MID(rawdata!A427, 5,3)&amp; "/"&amp;  MID(rawdata!A427, 25,4)) + TIMEVALUE(MID(rawdata!A427,12, 2)&amp; ":" &amp; MID(rawdata!A427,15, 2)&amp; ":"&amp;  MID(rawdata!A427,18, 2))</f>
        <v>43837.364583333336</v>
      </c>
      <c r="B1195" s="1">
        <f>IF(ISNUMBER(VALUE(rawdata!B500)),IF(AND(VALUE(rawdata!B500)&gt;=0,VALUE(rawdata!B500)&lt;=100),VALUE(rawdata!B500),""),"")</f>
        <v>3</v>
      </c>
      <c r="C1195" s="1">
        <f>IF(ISNUMBER(VALUE(rawdata!C500)),IF(AND(VALUE(rawdata!C500)&gt;=0,VALUE(rawdata!C500)&lt;=100),VALUE(rawdata!C500),""),"")</f>
        <v>1</v>
      </c>
      <c r="D1195" s="1">
        <f>IF(ISNUMBER(VALUE(rawdata!D500)),IF(AND(VALUE(rawdata!D500)&gt;=0,VALUE(rawdata!D500)&lt;=100),VALUE(rawdata!D500),""),"")</f>
        <v>18</v>
      </c>
      <c r="E1195" t="str">
        <f>B1195&amp;"_"&amp;C1195</f>
        <v>3_1</v>
      </c>
    </row>
    <row r="1196" spans="1:5" x14ac:dyDescent="0.3">
      <c r="A1196" s="13">
        <f>DATEVALUE(MID(rawdata!A428,9, 2)&amp; "/" &amp; MID(rawdata!A428, 5,3)&amp; "/"&amp;  MID(rawdata!A428, 25,4)) + TIMEVALUE(MID(rawdata!A428,12, 2)&amp; ":" &amp; MID(rawdata!A428,15, 2)&amp; ":"&amp;  MID(rawdata!A428,18, 2))</f>
        <v>43837.364583333336</v>
      </c>
      <c r="B1196" s="1">
        <f>IF(ISNUMBER(VALUE(rawdata!B512)),IF(AND(VALUE(rawdata!B512)&gt;=0,VALUE(rawdata!B512)&lt;=100),VALUE(rawdata!B512),""),"")</f>
        <v>3</v>
      </c>
      <c r="C1196" s="1">
        <f>IF(ISNUMBER(VALUE(rawdata!C512)),IF(AND(VALUE(rawdata!C512)&gt;=0,VALUE(rawdata!C512)&lt;=100),VALUE(rawdata!C512),""),"")</f>
        <v>1</v>
      </c>
      <c r="D1196" s="1" t="str">
        <f>IF(ISNUMBER(VALUE(rawdata!D512)),IF(AND(VALUE(rawdata!D512)&gt;=0,VALUE(rawdata!D512)&lt;=100),VALUE(rawdata!D512),""),"")</f>
        <v/>
      </c>
      <c r="E1196" t="str">
        <f>B1196&amp;"_"&amp;C1196</f>
        <v>3_1</v>
      </c>
    </row>
    <row r="1197" spans="1:5" x14ac:dyDescent="0.3">
      <c r="A1197" s="13">
        <f>DATEVALUE(MID(rawdata!A429,9, 2)&amp; "/" &amp; MID(rawdata!A429, 5,3)&amp; "/"&amp;  MID(rawdata!A429, 25,4)) + TIMEVALUE(MID(rawdata!A429,12, 2)&amp; ":" &amp; MID(rawdata!A429,15, 2)&amp; ":"&amp;  MID(rawdata!A429,18, 2))</f>
        <v>43837.364583333336</v>
      </c>
      <c r="B1197" s="1">
        <f>IF(ISNUMBER(VALUE(rawdata!B524)),IF(AND(VALUE(rawdata!B524)&gt;=0,VALUE(rawdata!B524)&lt;=100),VALUE(rawdata!B524),""),"")</f>
        <v>3</v>
      </c>
      <c r="C1197" s="1">
        <f>IF(ISNUMBER(VALUE(rawdata!C524)),IF(AND(VALUE(rawdata!C524)&gt;=0,VALUE(rawdata!C524)&lt;=100),VALUE(rawdata!C524),""),"")</f>
        <v>1</v>
      </c>
      <c r="D1197" s="1">
        <f>IF(ISNUMBER(VALUE(rawdata!D524)),IF(AND(VALUE(rawdata!D524)&gt;=0,VALUE(rawdata!D524)&lt;=100),VALUE(rawdata!D524),""),"")</f>
        <v>33</v>
      </c>
      <c r="E1197" t="str">
        <f>B1197&amp;"_"&amp;C1197</f>
        <v>3_1</v>
      </c>
    </row>
    <row r="1198" spans="1:5" x14ac:dyDescent="0.3">
      <c r="A1198" s="13">
        <f>DATEVALUE(MID(rawdata!A430,9, 2)&amp; "/" &amp; MID(rawdata!A430, 5,3)&amp; "/"&amp;  MID(rawdata!A430, 25,4)) + TIMEVALUE(MID(rawdata!A430,12, 2)&amp; ":" &amp; MID(rawdata!A430,15, 2)&amp; ":"&amp;  MID(rawdata!A430,18, 2))</f>
        <v>43837.364583333336</v>
      </c>
      <c r="B1198" s="1">
        <f>IF(ISNUMBER(VALUE(rawdata!B536)),IF(AND(VALUE(rawdata!B536)&gt;=0,VALUE(rawdata!B536)&lt;=100),VALUE(rawdata!B536),""),"")</f>
        <v>3</v>
      </c>
      <c r="C1198" s="1">
        <f>IF(ISNUMBER(VALUE(rawdata!C536)),IF(AND(VALUE(rawdata!C536)&gt;=0,VALUE(rawdata!C536)&lt;=100),VALUE(rawdata!C536),""),"")</f>
        <v>1</v>
      </c>
      <c r="D1198" s="1" t="str">
        <f>IF(ISNUMBER(VALUE(rawdata!D536)),IF(AND(VALUE(rawdata!D536)&gt;=0,VALUE(rawdata!D536)&lt;=100),VALUE(rawdata!D536),""),"")</f>
        <v/>
      </c>
      <c r="E1198" t="str">
        <f>B1198&amp;"_"&amp;C1198</f>
        <v>3_1</v>
      </c>
    </row>
    <row r="1199" spans="1:5" x14ac:dyDescent="0.3">
      <c r="A1199" s="13">
        <f>DATEVALUE(MID(rawdata!A431,9, 2)&amp; "/" &amp; MID(rawdata!A431, 5,3)&amp; "/"&amp;  MID(rawdata!A431, 25,4)) + TIMEVALUE(MID(rawdata!A431,12, 2)&amp; ":" &amp; MID(rawdata!A431,15, 2)&amp; ":"&amp;  MID(rawdata!A431,18, 2))</f>
        <v>43837.364583333336</v>
      </c>
      <c r="B1199" s="1">
        <f>IF(ISNUMBER(VALUE(rawdata!B548)),IF(AND(VALUE(rawdata!B548)&gt;=0,VALUE(rawdata!B548)&lt;=100),VALUE(rawdata!B548),""),"")</f>
        <v>3</v>
      </c>
      <c r="C1199" s="1">
        <f>IF(ISNUMBER(VALUE(rawdata!C548)),IF(AND(VALUE(rawdata!C548)&gt;=0,VALUE(rawdata!C548)&lt;=100),VALUE(rawdata!C548),""),"")</f>
        <v>1</v>
      </c>
      <c r="D1199" s="1">
        <f>IF(ISNUMBER(VALUE(rawdata!D548)),IF(AND(VALUE(rawdata!D548)&gt;=0,VALUE(rawdata!D548)&lt;=100),VALUE(rawdata!D548),""),"")</f>
        <v>97</v>
      </c>
      <c r="E1199" t="str">
        <f>B1199&amp;"_"&amp;C1199</f>
        <v>3_1</v>
      </c>
    </row>
    <row r="1200" spans="1:5" x14ac:dyDescent="0.3">
      <c r="A1200" s="13">
        <f>DATEVALUE(MID(rawdata!A432,9, 2)&amp; "/" &amp; MID(rawdata!A432, 5,3)&amp; "/"&amp;  MID(rawdata!A432, 25,4)) + TIMEVALUE(MID(rawdata!A432,12, 2)&amp; ":" &amp; MID(rawdata!A432,15, 2)&amp; ":"&amp;  MID(rawdata!A432,18, 2))</f>
        <v>43837.364583333336</v>
      </c>
      <c r="B1200" s="1">
        <f>IF(ISNUMBER(VALUE(rawdata!B560)),IF(AND(VALUE(rawdata!B560)&gt;=0,VALUE(rawdata!B560)&lt;=100),VALUE(rawdata!B560),""),"")</f>
        <v>3</v>
      </c>
      <c r="C1200" s="1">
        <f>IF(ISNUMBER(VALUE(rawdata!C560)),IF(AND(VALUE(rawdata!C560)&gt;=0,VALUE(rawdata!C560)&lt;=100),VALUE(rawdata!C560),""),"")</f>
        <v>1</v>
      </c>
      <c r="D1200" s="1">
        <f>IF(ISNUMBER(VALUE(rawdata!D560)),IF(AND(VALUE(rawdata!D560)&gt;=0,VALUE(rawdata!D560)&lt;=100),VALUE(rawdata!D560),""),"")</f>
        <v>47</v>
      </c>
      <c r="E1200" t="str">
        <f>B1200&amp;"_"&amp;C1200</f>
        <v>3_1</v>
      </c>
    </row>
    <row r="1201" spans="1:5" x14ac:dyDescent="0.3">
      <c r="A1201" s="13">
        <f>DATEVALUE(MID(rawdata!A433,9, 2)&amp; "/" &amp; MID(rawdata!A433, 5,3)&amp; "/"&amp;  MID(rawdata!A433, 25,4)) + TIMEVALUE(MID(rawdata!A433,12, 2)&amp; ":" &amp; MID(rawdata!A433,15, 2)&amp; ":"&amp;  MID(rawdata!A433,18, 2))</f>
        <v>43837.364583333336</v>
      </c>
      <c r="B1201" s="1">
        <f>IF(ISNUMBER(VALUE(rawdata!B572)),IF(AND(VALUE(rawdata!B572)&gt;=0,VALUE(rawdata!B572)&lt;=100),VALUE(rawdata!B572),""),"")</f>
        <v>3</v>
      </c>
      <c r="C1201" s="1">
        <f>IF(ISNUMBER(VALUE(rawdata!C572)),IF(AND(VALUE(rawdata!C572)&gt;=0,VALUE(rawdata!C572)&lt;=100),VALUE(rawdata!C572),""),"")</f>
        <v>1</v>
      </c>
      <c r="D1201" s="1">
        <f>IF(ISNUMBER(VALUE(rawdata!D572)),IF(AND(VALUE(rawdata!D572)&gt;=0,VALUE(rawdata!D572)&lt;=100),VALUE(rawdata!D572),""),"")</f>
        <v>74</v>
      </c>
      <c r="E1201" t="str">
        <f>B1201&amp;"_"&amp;C1201</f>
        <v>3_1</v>
      </c>
    </row>
    <row r="1202" spans="1:5" x14ac:dyDescent="0.3">
      <c r="A1202" s="13">
        <f>DATEVALUE(MID(rawdata!A434,9, 2)&amp; "/" &amp; MID(rawdata!A434, 5,3)&amp; "/"&amp;  MID(rawdata!A434, 25,4)) + TIMEVALUE(MID(rawdata!A434,12, 2)&amp; ":" &amp; MID(rawdata!A434,15, 2)&amp; ":"&amp;  MID(rawdata!A434,18, 2))</f>
        <v>43837.375</v>
      </c>
      <c r="B1202" s="1">
        <f>IF(ISNUMBER(VALUE(rawdata!B584)),IF(AND(VALUE(rawdata!B584)&gt;=0,VALUE(rawdata!B584)&lt;=100),VALUE(rawdata!B584),""),"")</f>
        <v>3</v>
      </c>
      <c r="C1202" s="1">
        <f>IF(ISNUMBER(VALUE(rawdata!C584)),IF(AND(VALUE(rawdata!C584)&gt;=0,VALUE(rawdata!C584)&lt;=100),VALUE(rawdata!C584),""),"")</f>
        <v>1</v>
      </c>
      <c r="D1202" s="1">
        <f>IF(ISNUMBER(VALUE(rawdata!D584)),IF(AND(VALUE(rawdata!D584)&gt;=0,VALUE(rawdata!D584)&lt;=100),VALUE(rawdata!D584),""),"")</f>
        <v>95</v>
      </c>
      <c r="E1202" t="str">
        <f>B1202&amp;"_"&amp;C1202</f>
        <v>3_1</v>
      </c>
    </row>
    <row r="1203" spans="1:5" x14ac:dyDescent="0.3">
      <c r="A1203" s="13">
        <f>DATEVALUE(MID(rawdata!A435,9, 2)&amp; "/" &amp; MID(rawdata!A435, 5,3)&amp; "/"&amp;  MID(rawdata!A435, 25,4)) + TIMEVALUE(MID(rawdata!A435,12, 2)&amp; ":" &amp; MID(rawdata!A435,15, 2)&amp; ":"&amp;  MID(rawdata!A435,18, 2))</f>
        <v>43837.375</v>
      </c>
      <c r="B1203" s="1">
        <f>IF(ISNUMBER(VALUE(rawdata!B596)),IF(AND(VALUE(rawdata!B596)&gt;=0,VALUE(rawdata!B596)&lt;=100),VALUE(rawdata!B596),""),"")</f>
        <v>3</v>
      </c>
      <c r="C1203" s="1">
        <f>IF(ISNUMBER(VALUE(rawdata!C596)),IF(AND(VALUE(rawdata!C596)&gt;=0,VALUE(rawdata!C596)&lt;=100),VALUE(rawdata!C596),""),"")</f>
        <v>1</v>
      </c>
      <c r="D1203" s="1">
        <f>IF(ISNUMBER(VALUE(rawdata!D596)),IF(AND(VALUE(rawdata!D596)&gt;=0,VALUE(rawdata!D596)&lt;=100),VALUE(rawdata!D596),""),"")</f>
        <v>22</v>
      </c>
      <c r="E1203" t="str">
        <f>B1203&amp;"_"&amp;C1203</f>
        <v>3_1</v>
      </c>
    </row>
    <row r="1204" spans="1:5" x14ac:dyDescent="0.3">
      <c r="A1204" s="13">
        <f>DATEVALUE(MID(rawdata!A436,9, 2)&amp; "/" &amp; MID(rawdata!A436, 5,3)&amp; "/"&amp;  MID(rawdata!A436, 25,4)) + TIMEVALUE(MID(rawdata!A436,12, 2)&amp; ":" &amp; MID(rawdata!A436,15, 2)&amp; ":"&amp;  MID(rawdata!A436,18, 2))</f>
        <v>43837.375</v>
      </c>
      <c r="B1204" s="1">
        <f>IF(ISNUMBER(VALUE(rawdata!B608)),IF(AND(VALUE(rawdata!B608)&gt;=0,VALUE(rawdata!B608)&lt;=100),VALUE(rawdata!B608),""),"")</f>
        <v>3</v>
      </c>
      <c r="C1204" s="1">
        <f>IF(ISNUMBER(VALUE(rawdata!C608)),IF(AND(VALUE(rawdata!C608)&gt;=0,VALUE(rawdata!C608)&lt;=100),VALUE(rawdata!C608),""),"")</f>
        <v>1</v>
      </c>
      <c r="D1204" s="1">
        <f>IF(ISNUMBER(VALUE(rawdata!D608)),IF(AND(VALUE(rawdata!D608)&gt;=0,VALUE(rawdata!D608)&lt;=100),VALUE(rawdata!D608),""),"")</f>
        <v>15</v>
      </c>
      <c r="E1204" t="str">
        <f>B1204&amp;"_"&amp;C1204</f>
        <v>3_1</v>
      </c>
    </row>
    <row r="1205" spans="1:5" x14ac:dyDescent="0.3">
      <c r="A1205" s="13">
        <f>DATEVALUE(MID(rawdata!A437,9, 2)&amp; "/" &amp; MID(rawdata!A437, 5,3)&amp; "/"&amp;  MID(rawdata!A437, 25,4)) + TIMEVALUE(MID(rawdata!A437,12, 2)&amp; ":" &amp; MID(rawdata!A437,15, 2)&amp; ":"&amp;  MID(rawdata!A437,18, 2))</f>
        <v>43837.375</v>
      </c>
      <c r="B1205" s="1">
        <f>IF(ISNUMBER(VALUE(rawdata!B620)),IF(AND(VALUE(rawdata!B620)&gt;=0,VALUE(rawdata!B620)&lt;=100),VALUE(rawdata!B620),""),"")</f>
        <v>3</v>
      </c>
      <c r="C1205" s="1">
        <f>IF(ISNUMBER(VALUE(rawdata!C620)),IF(AND(VALUE(rawdata!C620)&gt;=0,VALUE(rawdata!C620)&lt;=100),VALUE(rawdata!C620),""),"")</f>
        <v>1</v>
      </c>
      <c r="D1205" s="1">
        <f>IF(ISNUMBER(VALUE(rawdata!D620)),IF(AND(VALUE(rawdata!D620)&gt;=0,VALUE(rawdata!D620)&lt;=100),VALUE(rawdata!D620),""),"")</f>
        <v>19</v>
      </c>
      <c r="E1205" t="str">
        <f>B1205&amp;"_"&amp;C1205</f>
        <v>3_1</v>
      </c>
    </row>
    <row r="1206" spans="1:5" x14ac:dyDescent="0.3">
      <c r="A1206" s="13">
        <f>DATEVALUE(MID(rawdata!A438,9, 2)&amp; "/" &amp; MID(rawdata!A438, 5,3)&amp; "/"&amp;  MID(rawdata!A438, 25,4)) + TIMEVALUE(MID(rawdata!A438,12, 2)&amp; ":" &amp; MID(rawdata!A438,15, 2)&amp; ":"&amp;  MID(rawdata!A438,18, 2))</f>
        <v>43837.375</v>
      </c>
      <c r="B1206" s="1">
        <f>IF(ISNUMBER(VALUE(rawdata!B632)),IF(AND(VALUE(rawdata!B632)&gt;=0,VALUE(rawdata!B632)&lt;=100),VALUE(rawdata!B632),""),"")</f>
        <v>3</v>
      </c>
      <c r="C1206" s="1">
        <f>IF(ISNUMBER(VALUE(rawdata!C632)),IF(AND(VALUE(rawdata!C632)&gt;=0,VALUE(rawdata!C632)&lt;=100),VALUE(rawdata!C632),""),"")</f>
        <v>1</v>
      </c>
      <c r="D1206" s="1">
        <f>IF(ISNUMBER(VALUE(rawdata!D632)),IF(AND(VALUE(rawdata!D632)&gt;=0,VALUE(rawdata!D632)&lt;=100),VALUE(rawdata!D632),""),"")</f>
        <v>71</v>
      </c>
      <c r="E1206" t="str">
        <f>B1206&amp;"_"&amp;C1206</f>
        <v>3_1</v>
      </c>
    </row>
    <row r="1207" spans="1:5" x14ac:dyDescent="0.3">
      <c r="A1207" s="13">
        <f>DATEVALUE(MID(rawdata!A439,9, 2)&amp; "/" &amp; MID(rawdata!A439, 5,3)&amp; "/"&amp;  MID(rawdata!A439, 25,4)) + TIMEVALUE(MID(rawdata!A439,12, 2)&amp; ":" &amp; MID(rawdata!A439,15, 2)&amp; ":"&amp;  MID(rawdata!A439,18, 2))</f>
        <v>43837.375</v>
      </c>
      <c r="B1207" s="1">
        <f>IF(ISNUMBER(VALUE(rawdata!B644)),IF(AND(VALUE(rawdata!B644)&gt;=0,VALUE(rawdata!B644)&lt;=100),VALUE(rawdata!B644),""),"")</f>
        <v>3</v>
      </c>
      <c r="C1207" s="1">
        <f>IF(ISNUMBER(VALUE(rawdata!C644)),IF(AND(VALUE(rawdata!C644)&gt;=0,VALUE(rawdata!C644)&lt;=100),VALUE(rawdata!C644),""),"")</f>
        <v>1</v>
      </c>
      <c r="D1207" s="1">
        <f>IF(ISNUMBER(VALUE(rawdata!D644)),IF(AND(VALUE(rawdata!D644)&gt;=0,VALUE(rawdata!D644)&lt;=100),VALUE(rawdata!D644),""),"")</f>
        <v>17</v>
      </c>
      <c r="E1207" t="str">
        <f>B1207&amp;"_"&amp;C1207</f>
        <v>3_1</v>
      </c>
    </row>
    <row r="1208" spans="1:5" x14ac:dyDescent="0.3">
      <c r="A1208" s="13">
        <f>DATEVALUE(MID(rawdata!A440,9, 2)&amp; "/" &amp; MID(rawdata!A440, 5,3)&amp; "/"&amp;  MID(rawdata!A440, 25,4)) + TIMEVALUE(MID(rawdata!A440,12, 2)&amp; ":" &amp; MID(rawdata!A440,15, 2)&amp; ":"&amp;  MID(rawdata!A440,18, 2))</f>
        <v>43837.375</v>
      </c>
      <c r="B1208" s="1">
        <f>IF(ISNUMBER(VALUE(rawdata!B656)),IF(AND(VALUE(rawdata!B656)&gt;=0,VALUE(rawdata!B656)&lt;=100),VALUE(rawdata!B656),""),"")</f>
        <v>3</v>
      </c>
      <c r="C1208" s="1">
        <f>IF(ISNUMBER(VALUE(rawdata!C656)),IF(AND(VALUE(rawdata!C656)&gt;=0,VALUE(rawdata!C656)&lt;=100),VALUE(rawdata!C656),""),"")</f>
        <v>1</v>
      </c>
      <c r="D1208" s="1" t="str">
        <f>IF(ISNUMBER(VALUE(rawdata!D656)),IF(AND(VALUE(rawdata!D656)&gt;=0,VALUE(rawdata!D656)&lt;=100),VALUE(rawdata!D656),""),"")</f>
        <v/>
      </c>
      <c r="E1208" t="str">
        <f>B1208&amp;"_"&amp;C1208</f>
        <v>3_1</v>
      </c>
    </row>
    <row r="1209" spans="1:5" x14ac:dyDescent="0.3">
      <c r="A1209" s="13">
        <f>DATEVALUE(MID(rawdata!A441,9, 2)&amp; "/" &amp; MID(rawdata!A441, 5,3)&amp; "/"&amp;  MID(rawdata!A441, 25,4)) + TIMEVALUE(MID(rawdata!A441,12, 2)&amp; ":" &amp; MID(rawdata!A441,15, 2)&amp; ":"&amp;  MID(rawdata!A441,18, 2))</f>
        <v>43837.375</v>
      </c>
      <c r="B1209" s="1">
        <f>IF(ISNUMBER(VALUE(rawdata!B668)),IF(AND(VALUE(rawdata!B668)&gt;=0,VALUE(rawdata!B668)&lt;=100),VALUE(rawdata!B668),""),"")</f>
        <v>3</v>
      </c>
      <c r="C1209" s="1">
        <f>IF(ISNUMBER(VALUE(rawdata!C668)),IF(AND(VALUE(rawdata!C668)&gt;=0,VALUE(rawdata!C668)&lt;=100),VALUE(rawdata!C668),""),"")</f>
        <v>1</v>
      </c>
      <c r="D1209" s="1">
        <f>IF(ISNUMBER(VALUE(rawdata!D668)),IF(AND(VALUE(rawdata!D668)&gt;=0,VALUE(rawdata!D668)&lt;=100),VALUE(rawdata!D668),""),"")</f>
        <v>80</v>
      </c>
      <c r="E1209" t="str">
        <f>B1209&amp;"_"&amp;C1209</f>
        <v>3_1</v>
      </c>
    </row>
    <row r="1210" spans="1:5" x14ac:dyDescent="0.3">
      <c r="A1210" s="13">
        <f>DATEVALUE(MID(rawdata!A442,9, 2)&amp; "/" &amp; MID(rawdata!A442, 5,3)&amp; "/"&amp;  MID(rawdata!A442, 25,4)) + TIMEVALUE(MID(rawdata!A442,12, 2)&amp; ":" &amp; MID(rawdata!A442,15, 2)&amp; ":"&amp;  MID(rawdata!A442,18, 2))</f>
        <v>43837.375</v>
      </c>
      <c r="B1210" s="1">
        <f>IF(ISNUMBER(VALUE(rawdata!B680)),IF(AND(VALUE(rawdata!B680)&gt;=0,VALUE(rawdata!B680)&lt;=100),VALUE(rawdata!B680),""),"")</f>
        <v>3</v>
      </c>
      <c r="C1210" s="1">
        <f>IF(ISNUMBER(VALUE(rawdata!C680)),IF(AND(VALUE(rawdata!C680)&gt;=0,VALUE(rawdata!C680)&lt;=100),VALUE(rawdata!C680),""),"")</f>
        <v>1</v>
      </c>
      <c r="D1210" s="1">
        <f>IF(ISNUMBER(VALUE(rawdata!D680)),IF(AND(VALUE(rawdata!D680)&gt;=0,VALUE(rawdata!D680)&lt;=100),VALUE(rawdata!D680),""),"")</f>
        <v>40</v>
      </c>
      <c r="E1210" t="str">
        <f>B1210&amp;"_"&amp;C1210</f>
        <v>3_1</v>
      </c>
    </row>
    <row r="1211" spans="1:5" x14ac:dyDescent="0.3">
      <c r="A1211" s="13">
        <f>DATEVALUE(MID(rawdata!A443,9, 2)&amp; "/" &amp; MID(rawdata!A443, 5,3)&amp; "/"&amp;  MID(rawdata!A443, 25,4)) + TIMEVALUE(MID(rawdata!A443,12, 2)&amp; ":" &amp; MID(rawdata!A443,15, 2)&amp; ":"&amp;  MID(rawdata!A443,18, 2))</f>
        <v>43837.375</v>
      </c>
      <c r="B1211" s="1">
        <f>IF(ISNUMBER(VALUE(rawdata!B692)),IF(AND(VALUE(rawdata!B692)&gt;=0,VALUE(rawdata!B692)&lt;=100),VALUE(rawdata!B692),""),"")</f>
        <v>3</v>
      </c>
      <c r="C1211" s="1">
        <f>IF(ISNUMBER(VALUE(rawdata!C692)),IF(AND(VALUE(rawdata!C692)&gt;=0,VALUE(rawdata!C692)&lt;=100),VALUE(rawdata!C692),""),"")</f>
        <v>1</v>
      </c>
      <c r="D1211" s="1">
        <f>IF(ISNUMBER(VALUE(rawdata!D692)),IF(AND(VALUE(rawdata!D692)&gt;=0,VALUE(rawdata!D692)&lt;=100),VALUE(rawdata!D692),""),"")</f>
        <v>72</v>
      </c>
      <c r="E1211" t="str">
        <f>B1211&amp;"_"&amp;C1211</f>
        <v>3_1</v>
      </c>
    </row>
    <row r="1212" spans="1:5" x14ac:dyDescent="0.3">
      <c r="A1212" s="13">
        <f>DATEVALUE(MID(rawdata!A444,9, 2)&amp; "/" &amp; MID(rawdata!A444, 5,3)&amp; "/"&amp;  MID(rawdata!A444, 25,4)) + TIMEVALUE(MID(rawdata!A444,12, 2)&amp; ":" &amp; MID(rawdata!A444,15, 2)&amp; ":"&amp;  MID(rawdata!A444,18, 2))</f>
        <v>43837.375</v>
      </c>
      <c r="B1212" s="1">
        <f>IF(ISNUMBER(VALUE(rawdata!B704)),IF(AND(VALUE(rawdata!B704)&gt;=0,VALUE(rawdata!B704)&lt;=100),VALUE(rawdata!B704),""),"")</f>
        <v>3</v>
      </c>
      <c r="C1212" s="1">
        <f>IF(ISNUMBER(VALUE(rawdata!C704)),IF(AND(VALUE(rawdata!C704)&gt;=0,VALUE(rawdata!C704)&lt;=100),VALUE(rawdata!C704),""),"")</f>
        <v>1</v>
      </c>
      <c r="D1212" s="1">
        <f>IF(ISNUMBER(VALUE(rawdata!D704)),IF(AND(VALUE(rawdata!D704)&gt;=0,VALUE(rawdata!D704)&lt;=100),VALUE(rawdata!D704),""),"")</f>
        <v>51</v>
      </c>
      <c r="E1212" t="str">
        <f>B1212&amp;"_"&amp;C1212</f>
        <v>3_1</v>
      </c>
    </row>
    <row r="1213" spans="1:5" x14ac:dyDescent="0.3">
      <c r="A1213" s="13">
        <f>DATEVALUE(MID(rawdata!A445,9, 2)&amp; "/" &amp; MID(rawdata!A445, 5,3)&amp; "/"&amp;  MID(rawdata!A445, 25,4)) + TIMEVALUE(MID(rawdata!A445,12, 2)&amp; ":" &amp; MID(rawdata!A445,15, 2)&amp; ":"&amp;  MID(rawdata!A445,18, 2))</f>
        <v>43837.375</v>
      </c>
      <c r="B1213" s="1">
        <f>IF(ISNUMBER(VALUE(rawdata!B716)),IF(AND(VALUE(rawdata!B716)&gt;=0,VALUE(rawdata!B716)&lt;=100),VALUE(rawdata!B716),""),"")</f>
        <v>3</v>
      </c>
      <c r="C1213" s="1">
        <f>IF(ISNUMBER(VALUE(rawdata!C716)),IF(AND(VALUE(rawdata!C716)&gt;=0,VALUE(rawdata!C716)&lt;=100),VALUE(rawdata!C716),""),"")</f>
        <v>1</v>
      </c>
      <c r="D1213" s="1">
        <f>IF(ISNUMBER(VALUE(rawdata!D716)),IF(AND(VALUE(rawdata!D716)&gt;=0,VALUE(rawdata!D716)&lt;=100),VALUE(rawdata!D716),""),"")</f>
        <v>25</v>
      </c>
      <c r="E1213" t="str">
        <f>B1213&amp;"_"&amp;C1213</f>
        <v>3_1</v>
      </c>
    </row>
    <row r="1214" spans="1:5" x14ac:dyDescent="0.3">
      <c r="A1214" s="13">
        <f>DATEVALUE(MID(rawdata!A446,9, 2)&amp; "/" &amp; MID(rawdata!A446, 5,3)&amp; "/"&amp;  MID(rawdata!A446, 25,4)) + TIMEVALUE(MID(rawdata!A446,12, 2)&amp; ":" &amp; MID(rawdata!A446,15, 2)&amp; ":"&amp;  MID(rawdata!A446,18, 2))</f>
        <v>43837.385416666664</v>
      </c>
      <c r="B1214" s="1">
        <f>IF(ISNUMBER(VALUE(rawdata!B728)),IF(AND(VALUE(rawdata!B728)&gt;=0,VALUE(rawdata!B728)&lt;=100),VALUE(rawdata!B728),""),"")</f>
        <v>3</v>
      </c>
      <c r="C1214" s="1">
        <f>IF(ISNUMBER(VALUE(rawdata!C728)),IF(AND(VALUE(rawdata!C728)&gt;=0,VALUE(rawdata!C728)&lt;=100),VALUE(rawdata!C728),""),"")</f>
        <v>1</v>
      </c>
      <c r="D1214" s="1">
        <f>IF(ISNUMBER(VALUE(rawdata!D728)),IF(AND(VALUE(rawdata!D728)&gt;=0,VALUE(rawdata!D728)&lt;=100),VALUE(rawdata!D728),""),"")</f>
        <v>3</v>
      </c>
      <c r="E1214" t="str">
        <f>B1214&amp;"_"&amp;C1214</f>
        <v>3_1</v>
      </c>
    </row>
    <row r="1215" spans="1:5" x14ac:dyDescent="0.3">
      <c r="A1215" s="13">
        <f>DATEVALUE(MID(rawdata!A447,9, 2)&amp; "/" &amp; MID(rawdata!A447, 5,3)&amp; "/"&amp;  MID(rawdata!A447, 25,4)) + TIMEVALUE(MID(rawdata!A447,12, 2)&amp; ":" &amp; MID(rawdata!A447,15, 2)&amp; ":"&amp;  MID(rawdata!A447,18, 2))</f>
        <v>43837.385416666664</v>
      </c>
      <c r="B1215" s="1">
        <f>IF(ISNUMBER(VALUE(rawdata!B740)),IF(AND(VALUE(rawdata!B740)&gt;=0,VALUE(rawdata!B740)&lt;=100),VALUE(rawdata!B740),""),"")</f>
        <v>3</v>
      </c>
      <c r="C1215" s="1">
        <f>IF(ISNUMBER(VALUE(rawdata!C740)),IF(AND(VALUE(rawdata!C740)&gt;=0,VALUE(rawdata!C740)&lt;=100),VALUE(rawdata!C740),""),"")</f>
        <v>1</v>
      </c>
      <c r="D1215" s="1" t="str">
        <f>IF(ISNUMBER(VALUE(rawdata!D740)),IF(AND(VALUE(rawdata!D740)&gt;=0,VALUE(rawdata!D740)&lt;=100),VALUE(rawdata!D740),""),"")</f>
        <v/>
      </c>
      <c r="E1215" t="str">
        <f>B1215&amp;"_"&amp;C1215</f>
        <v>3_1</v>
      </c>
    </row>
    <row r="1216" spans="1:5" x14ac:dyDescent="0.3">
      <c r="A1216" s="13">
        <f>DATEVALUE(MID(rawdata!A448,9, 2)&amp; "/" &amp; MID(rawdata!A448, 5,3)&amp; "/"&amp;  MID(rawdata!A448, 25,4)) + TIMEVALUE(MID(rawdata!A448,12, 2)&amp; ":" &amp; MID(rawdata!A448,15, 2)&amp; ":"&amp;  MID(rawdata!A448,18, 2))</f>
        <v>43837.385416666664</v>
      </c>
      <c r="B1216" s="1">
        <f>IF(ISNUMBER(VALUE(rawdata!B752)),IF(AND(VALUE(rawdata!B752)&gt;=0,VALUE(rawdata!B752)&lt;=100),VALUE(rawdata!B752),""),"")</f>
        <v>3</v>
      </c>
      <c r="C1216" s="1">
        <f>IF(ISNUMBER(VALUE(rawdata!C752)),IF(AND(VALUE(rawdata!C752)&gt;=0,VALUE(rawdata!C752)&lt;=100),VALUE(rawdata!C752),""),"")</f>
        <v>1</v>
      </c>
      <c r="D1216" s="1">
        <f>IF(ISNUMBER(VALUE(rawdata!D752)),IF(AND(VALUE(rawdata!D752)&gt;=0,VALUE(rawdata!D752)&lt;=100),VALUE(rawdata!D752),""),"")</f>
        <v>57</v>
      </c>
      <c r="E1216" t="str">
        <f>B1216&amp;"_"&amp;C1216</f>
        <v>3_1</v>
      </c>
    </row>
    <row r="1217" spans="1:5" x14ac:dyDescent="0.3">
      <c r="A1217" s="13">
        <f>DATEVALUE(MID(rawdata!A449,9, 2)&amp; "/" &amp; MID(rawdata!A449, 5,3)&amp; "/"&amp;  MID(rawdata!A449, 25,4)) + TIMEVALUE(MID(rawdata!A449,12, 2)&amp; ":" &amp; MID(rawdata!A449,15, 2)&amp; ":"&amp;  MID(rawdata!A449,18, 2))</f>
        <v>43837.385416666664</v>
      </c>
      <c r="B1217" s="1">
        <f>IF(ISNUMBER(VALUE(rawdata!B764)),IF(AND(VALUE(rawdata!B764)&gt;=0,VALUE(rawdata!B764)&lt;=100),VALUE(rawdata!B764),""),"")</f>
        <v>3</v>
      </c>
      <c r="C1217" s="1">
        <f>IF(ISNUMBER(VALUE(rawdata!C764)),IF(AND(VALUE(rawdata!C764)&gt;=0,VALUE(rawdata!C764)&lt;=100),VALUE(rawdata!C764),""),"")</f>
        <v>1</v>
      </c>
      <c r="D1217" s="1">
        <f>IF(ISNUMBER(VALUE(rawdata!D764)),IF(AND(VALUE(rawdata!D764)&gt;=0,VALUE(rawdata!D764)&lt;=100),VALUE(rawdata!D764),""),"")</f>
        <v>16</v>
      </c>
      <c r="E1217" t="str">
        <f>B1217&amp;"_"&amp;C1217</f>
        <v>3_1</v>
      </c>
    </row>
    <row r="1218" spans="1:5" x14ac:dyDescent="0.3">
      <c r="A1218" s="13">
        <f>DATEVALUE(MID(rawdata!A450,9, 2)&amp; "/" &amp; MID(rawdata!A450, 5,3)&amp; "/"&amp;  MID(rawdata!A450, 25,4)) + TIMEVALUE(MID(rawdata!A450,12, 2)&amp; ":" &amp; MID(rawdata!A450,15, 2)&amp; ":"&amp;  MID(rawdata!A450,18, 2))</f>
        <v>43837.385416666664</v>
      </c>
      <c r="B1218" s="1">
        <f>IF(ISNUMBER(VALUE(rawdata!B776)),IF(AND(VALUE(rawdata!B776)&gt;=0,VALUE(rawdata!B776)&lt;=100),VALUE(rawdata!B776),""),"")</f>
        <v>3</v>
      </c>
      <c r="C1218" s="1">
        <f>IF(ISNUMBER(VALUE(rawdata!C776)),IF(AND(VALUE(rawdata!C776)&gt;=0,VALUE(rawdata!C776)&lt;=100),VALUE(rawdata!C776),""),"")</f>
        <v>1</v>
      </c>
      <c r="D1218" s="1">
        <f>IF(ISNUMBER(VALUE(rawdata!D776)),IF(AND(VALUE(rawdata!D776)&gt;=0,VALUE(rawdata!D776)&lt;=100),VALUE(rawdata!D776),""),"")</f>
        <v>94</v>
      </c>
      <c r="E1218" t="str">
        <f>B1218&amp;"_"&amp;C1218</f>
        <v>3_1</v>
      </c>
    </row>
    <row r="1219" spans="1:5" x14ac:dyDescent="0.3">
      <c r="A1219" s="13">
        <f>DATEVALUE(MID(rawdata!A451,9, 2)&amp; "/" &amp; MID(rawdata!A451, 5,3)&amp; "/"&amp;  MID(rawdata!A451, 25,4)) + TIMEVALUE(MID(rawdata!A451,12, 2)&amp; ":" &amp; MID(rawdata!A451,15, 2)&amp; ":"&amp;  MID(rawdata!A451,18, 2))</f>
        <v>43837.385416666664</v>
      </c>
      <c r="B1219" s="1">
        <f>IF(ISNUMBER(VALUE(rawdata!B788)),IF(AND(VALUE(rawdata!B788)&gt;=0,VALUE(rawdata!B788)&lt;=100),VALUE(rawdata!B788),""),"")</f>
        <v>3</v>
      </c>
      <c r="C1219" s="1">
        <f>IF(ISNUMBER(VALUE(rawdata!C788)),IF(AND(VALUE(rawdata!C788)&gt;=0,VALUE(rawdata!C788)&lt;=100),VALUE(rawdata!C788),""),"")</f>
        <v>1</v>
      </c>
      <c r="D1219" s="1">
        <f>IF(ISNUMBER(VALUE(rawdata!D788)),IF(AND(VALUE(rawdata!D788)&gt;=0,VALUE(rawdata!D788)&lt;=100),VALUE(rawdata!D788),""),"")</f>
        <v>72</v>
      </c>
      <c r="E1219" t="str">
        <f>B1219&amp;"_"&amp;C1219</f>
        <v>3_1</v>
      </c>
    </row>
    <row r="1220" spans="1:5" x14ac:dyDescent="0.3">
      <c r="A1220" s="13">
        <f>DATEVALUE(MID(rawdata!A452,9, 2)&amp; "/" &amp; MID(rawdata!A452, 5,3)&amp; "/"&amp;  MID(rawdata!A452, 25,4)) + TIMEVALUE(MID(rawdata!A452,12, 2)&amp; ":" &amp; MID(rawdata!A452,15, 2)&amp; ":"&amp;  MID(rawdata!A452,18, 2))</f>
        <v>43837.385416666664</v>
      </c>
      <c r="B1220" s="1">
        <f>IF(ISNUMBER(VALUE(rawdata!B800)),IF(AND(VALUE(rawdata!B800)&gt;=0,VALUE(rawdata!B800)&lt;=100),VALUE(rawdata!B800),""),"")</f>
        <v>3</v>
      </c>
      <c r="C1220" s="1">
        <f>IF(ISNUMBER(VALUE(rawdata!C800)),IF(AND(VALUE(rawdata!C800)&gt;=0,VALUE(rawdata!C800)&lt;=100),VALUE(rawdata!C800),""),"")</f>
        <v>1</v>
      </c>
      <c r="D1220" s="1">
        <f>IF(ISNUMBER(VALUE(rawdata!D800)),IF(AND(VALUE(rawdata!D800)&gt;=0,VALUE(rawdata!D800)&lt;=100),VALUE(rawdata!D800),""),"")</f>
        <v>77</v>
      </c>
      <c r="E1220" t="str">
        <f>B1220&amp;"_"&amp;C1220</f>
        <v>3_1</v>
      </c>
    </row>
    <row r="1221" spans="1:5" x14ac:dyDescent="0.3">
      <c r="A1221" s="13">
        <f>DATEVALUE(MID(rawdata!A453,9, 2)&amp; "/" &amp; MID(rawdata!A453, 5,3)&amp; "/"&amp;  MID(rawdata!A453, 25,4)) + TIMEVALUE(MID(rawdata!A453,12, 2)&amp; ":" &amp; MID(rawdata!A453,15, 2)&amp; ":"&amp;  MID(rawdata!A453,18, 2))</f>
        <v>43837.385416666664</v>
      </c>
      <c r="B1221" s="1">
        <f>IF(ISNUMBER(VALUE(rawdata!B812)),IF(AND(VALUE(rawdata!B812)&gt;=0,VALUE(rawdata!B812)&lt;=100),VALUE(rawdata!B812),""),"")</f>
        <v>3</v>
      </c>
      <c r="C1221" s="1">
        <f>IF(ISNUMBER(VALUE(rawdata!C812)),IF(AND(VALUE(rawdata!C812)&gt;=0,VALUE(rawdata!C812)&lt;=100),VALUE(rawdata!C812),""),"")</f>
        <v>1</v>
      </c>
      <c r="D1221" s="1">
        <f>IF(ISNUMBER(VALUE(rawdata!D812)),IF(AND(VALUE(rawdata!D812)&gt;=0,VALUE(rawdata!D812)&lt;=100),VALUE(rawdata!D812),""),"")</f>
        <v>54</v>
      </c>
      <c r="E1221" t="str">
        <f>B1221&amp;"_"&amp;C1221</f>
        <v>3_1</v>
      </c>
    </row>
    <row r="1222" spans="1:5" x14ac:dyDescent="0.3">
      <c r="A1222" s="13">
        <f>DATEVALUE(MID(rawdata!A454,9, 2)&amp; "/" &amp; MID(rawdata!A454, 5,3)&amp; "/"&amp;  MID(rawdata!A454, 25,4)) + TIMEVALUE(MID(rawdata!A454,12, 2)&amp; ":" &amp; MID(rawdata!A454,15, 2)&amp; ":"&amp;  MID(rawdata!A454,18, 2))</f>
        <v>43837.385416666664</v>
      </c>
      <c r="B1222" s="1">
        <f>IF(ISNUMBER(VALUE(rawdata!B824)),IF(AND(VALUE(rawdata!B824)&gt;=0,VALUE(rawdata!B824)&lt;=100),VALUE(rawdata!B824),""),"")</f>
        <v>3</v>
      </c>
      <c r="C1222" s="1">
        <f>IF(ISNUMBER(VALUE(rawdata!C824)),IF(AND(VALUE(rawdata!C824)&gt;=0,VALUE(rawdata!C824)&lt;=100),VALUE(rawdata!C824),""),"")</f>
        <v>1</v>
      </c>
      <c r="D1222" s="1" t="str">
        <f>IF(ISNUMBER(VALUE(rawdata!D824)),IF(AND(VALUE(rawdata!D824)&gt;=0,VALUE(rawdata!D824)&lt;=100),VALUE(rawdata!D824),""),"")</f>
        <v/>
      </c>
      <c r="E1222" t="str">
        <f>B1222&amp;"_"&amp;C1222</f>
        <v>3_1</v>
      </c>
    </row>
    <row r="1223" spans="1:5" x14ac:dyDescent="0.3">
      <c r="A1223" s="13">
        <f>DATEVALUE(MID(rawdata!A455,9, 2)&amp; "/" &amp; MID(rawdata!A455, 5,3)&amp; "/"&amp;  MID(rawdata!A455, 25,4)) + TIMEVALUE(MID(rawdata!A455,12, 2)&amp; ":" &amp; MID(rawdata!A455,15, 2)&amp; ":"&amp;  MID(rawdata!A455,18, 2))</f>
        <v>43837.385416666664</v>
      </c>
      <c r="B1223" s="1">
        <f>IF(ISNUMBER(VALUE(rawdata!B836)),IF(AND(VALUE(rawdata!B836)&gt;=0,VALUE(rawdata!B836)&lt;=100),VALUE(rawdata!B836),""),"")</f>
        <v>3</v>
      </c>
      <c r="C1223" s="1">
        <f>IF(ISNUMBER(VALUE(rawdata!C836)),IF(AND(VALUE(rawdata!C836)&gt;=0,VALUE(rawdata!C836)&lt;=100),VALUE(rawdata!C836),""),"")</f>
        <v>1</v>
      </c>
      <c r="D1223" s="1">
        <f>IF(ISNUMBER(VALUE(rawdata!D836)),IF(AND(VALUE(rawdata!D836)&gt;=0,VALUE(rawdata!D836)&lt;=100),VALUE(rawdata!D836),""),"")</f>
        <v>77</v>
      </c>
      <c r="E1223" t="str">
        <f>B1223&amp;"_"&amp;C1223</f>
        <v>3_1</v>
      </c>
    </row>
    <row r="1224" spans="1:5" x14ac:dyDescent="0.3">
      <c r="A1224" s="13">
        <f>DATEVALUE(MID(rawdata!A456,9, 2)&amp; "/" &amp; MID(rawdata!A456, 5,3)&amp; "/"&amp;  MID(rawdata!A456, 25,4)) + TIMEVALUE(MID(rawdata!A456,12, 2)&amp; ":" &amp; MID(rawdata!A456,15, 2)&amp; ":"&amp;  MID(rawdata!A456,18, 2))</f>
        <v>43837.385416666664</v>
      </c>
      <c r="B1224" s="1">
        <f>IF(ISNUMBER(VALUE(rawdata!B848)),IF(AND(VALUE(rawdata!B848)&gt;=0,VALUE(rawdata!B848)&lt;=100),VALUE(rawdata!B848),""),"")</f>
        <v>3</v>
      </c>
      <c r="C1224" s="1">
        <f>IF(ISNUMBER(VALUE(rawdata!C848)),IF(AND(VALUE(rawdata!C848)&gt;=0,VALUE(rawdata!C848)&lt;=100),VALUE(rawdata!C848),""),"")</f>
        <v>1</v>
      </c>
      <c r="D1224" s="1">
        <f>IF(ISNUMBER(VALUE(rawdata!D848)),IF(AND(VALUE(rawdata!D848)&gt;=0,VALUE(rawdata!D848)&lt;=100),VALUE(rawdata!D848),""),"")</f>
        <v>18</v>
      </c>
      <c r="E1224" t="str">
        <f>B1224&amp;"_"&amp;C1224</f>
        <v>3_1</v>
      </c>
    </row>
    <row r="1225" spans="1:5" x14ac:dyDescent="0.3">
      <c r="A1225" s="13">
        <f>DATEVALUE(MID(rawdata!A457,9, 2)&amp; "/" &amp; MID(rawdata!A457, 5,3)&amp; "/"&amp;  MID(rawdata!A457, 25,4)) + TIMEVALUE(MID(rawdata!A457,12, 2)&amp; ":" &amp; MID(rawdata!A457,15, 2)&amp; ":"&amp;  MID(rawdata!A457,18, 2))</f>
        <v>43837.385416666664</v>
      </c>
      <c r="B1225" s="1">
        <f>IF(ISNUMBER(VALUE(rawdata!B860)),IF(AND(VALUE(rawdata!B860)&gt;=0,VALUE(rawdata!B860)&lt;=100),VALUE(rawdata!B860),""),"")</f>
        <v>3</v>
      </c>
      <c r="C1225" s="1">
        <f>IF(ISNUMBER(VALUE(rawdata!C860)),IF(AND(VALUE(rawdata!C860)&gt;=0,VALUE(rawdata!C860)&lt;=100),VALUE(rawdata!C860),""),"")</f>
        <v>1</v>
      </c>
      <c r="D1225" s="1">
        <f>IF(ISNUMBER(VALUE(rawdata!D860)),IF(AND(VALUE(rawdata!D860)&gt;=0,VALUE(rawdata!D860)&lt;=100),VALUE(rawdata!D860),""),"")</f>
        <v>83</v>
      </c>
      <c r="E1225" t="str">
        <f>B1225&amp;"_"&amp;C1225</f>
        <v>3_1</v>
      </c>
    </row>
    <row r="1226" spans="1:5" x14ac:dyDescent="0.3">
      <c r="A1226" s="13">
        <f>DATEVALUE(MID(rawdata!A458,9, 2)&amp; "/" &amp; MID(rawdata!A458, 5,3)&amp; "/"&amp;  MID(rawdata!A458, 25,4)) + TIMEVALUE(MID(rawdata!A458,12, 2)&amp; ":" &amp; MID(rawdata!A458,15, 2)&amp; ":"&amp;  MID(rawdata!A458,18, 2))</f>
        <v>43837.395833333336</v>
      </c>
      <c r="B1226" s="1">
        <f>IF(ISNUMBER(VALUE(rawdata!B872)),IF(AND(VALUE(rawdata!B872)&gt;=0,VALUE(rawdata!B872)&lt;=100),VALUE(rawdata!B872),""),"")</f>
        <v>3</v>
      </c>
      <c r="C1226" s="1">
        <f>IF(ISNUMBER(VALUE(rawdata!C872)),IF(AND(VALUE(rawdata!C872)&gt;=0,VALUE(rawdata!C872)&lt;=100),VALUE(rawdata!C872),""),"")</f>
        <v>1</v>
      </c>
      <c r="D1226" s="1">
        <f>IF(ISNUMBER(VALUE(rawdata!D872)),IF(AND(VALUE(rawdata!D872)&gt;=0,VALUE(rawdata!D872)&lt;=100),VALUE(rawdata!D872),""),"")</f>
        <v>51</v>
      </c>
      <c r="E1226" t="str">
        <f>B1226&amp;"_"&amp;C1226</f>
        <v>3_1</v>
      </c>
    </row>
    <row r="1227" spans="1:5" x14ac:dyDescent="0.3">
      <c r="A1227" s="13">
        <f>DATEVALUE(MID(rawdata!A459,9, 2)&amp; "/" &amp; MID(rawdata!A459, 5,3)&amp; "/"&amp;  MID(rawdata!A459, 25,4)) + TIMEVALUE(MID(rawdata!A459,12, 2)&amp; ":" &amp; MID(rawdata!A459,15, 2)&amp; ":"&amp;  MID(rawdata!A459,18, 2))</f>
        <v>43837.395833333336</v>
      </c>
      <c r="B1227" s="1">
        <f>IF(ISNUMBER(VALUE(rawdata!B884)),IF(AND(VALUE(rawdata!B884)&gt;=0,VALUE(rawdata!B884)&lt;=100),VALUE(rawdata!B884),""),"")</f>
        <v>3</v>
      </c>
      <c r="C1227" s="1">
        <f>IF(ISNUMBER(VALUE(rawdata!C884)),IF(AND(VALUE(rawdata!C884)&gt;=0,VALUE(rawdata!C884)&lt;=100),VALUE(rawdata!C884),""),"")</f>
        <v>1</v>
      </c>
      <c r="D1227" s="1">
        <f>IF(ISNUMBER(VALUE(rawdata!D884)),IF(AND(VALUE(rawdata!D884)&gt;=0,VALUE(rawdata!D884)&lt;=100),VALUE(rawdata!D884),""),"")</f>
        <v>43</v>
      </c>
      <c r="E1227" t="str">
        <f>B1227&amp;"_"&amp;C1227</f>
        <v>3_1</v>
      </c>
    </row>
    <row r="1228" spans="1:5" x14ac:dyDescent="0.3">
      <c r="A1228" s="13">
        <f>DATEVALUE(MID(rawdata!A460,9, 2)&amp; "/" &amp; MID(rawdata!A460, 5,3)&amp; "/"&amp;  MID(rawdata!A460, 25,4)) + TIMEVALUE(MID(rawdata!A460,12, 2)&amp; ":" &amp; MID(rawdata!A460,15, 2)&amp; ":"&amp;  MID(rawdata!A460,18, 2))</f>
        <v>43837.395833333336</v>
      </c>
      <c r="B1228" s="1">
        <f>IF(ISNUMBER(VALUE(rawdata!B896)),IF(AND(VALUE(rawdata!B896)&gt;=0,VALUE(rawdata!B896)&lt;=100),VALUE(rawdata!B896),""),"")</f>
        <v>3</v>
      </c>
      <c r="C1228" s="1">
        <f>IF(ISNUMBER(VALUE(rawdata!C896)),IF(AND(VALUE(rawdata!C896)&gt;=0,VALUE(rawdata!C896)&lt;=100),VALUE(rawdata!C896),""),"")</f>
        <v>1</v>
      </c>
      <c r="D1228" s="1">
        <f>IF(ISNUMBER(VALUE(rawdata!D896)),IF(AND(VALUE(rawdata!D896)&gt;=0,VALUE(rawdata!D896)&lt;=100),VALUE(rawdata!D896),""),"")</f>
        <v>66</v>
      </c>
      <c r="E1228" t="str">
        <f>B1228&amp;"_"&amp;C1228</f>
        <v>3_1</v>
      </c>
    </row>
    <row r="1229" spans="1:5" x14ac:dyDescent="0.3">
      <c r="A1229" s="13">
        <f>DATEVALUE(MID(rawdata!A461,9, 2)&amp; "/" &amp; MID(rawdata!A461, 5,3)&amp; "/"&amp;  MID(rawdata!A461, 25,4)) + TIMEVALUE(MID(rawdata!A461,12, 2)&amp; ":" &amp; MID(rawdata!A461,15, 2)&amp; ":"&amp;  MID(rawdata!A461,18, 2))</f>
        <v>43837.395833333336</v>
      </c>
      <c r="B1229" s="1">
        <f>IF(ISNUMBER(VALUE(rawdata!B908)),IF(AND(VALUE(rawdata!B908)&gt;=0,VALUE(rawdata!B908)&lt;=100),VALUE(rawdata!B908),""),"")</f>
        <v>3</v>
      </c>
      <c r="C1229" s="1">
        <f>IF(ISNUMBER(VALUE(rawdata!C908)),IF(AND(VALUE(rawdata!C908)&gt;=0,VALUE(rawdata!C908)&lt;=100),VALUE(rawdata!C908),""),"")</f>
        <v>1</v>
      </c>
      <c r="D1229" s="1">
        <f>IF(ISNUMBER(VALUE(rawdata!D908)),IF(AND(VALUE(rawdata!D908)&gt;=0,VALUE(rawdata!D908)&lt;=100),VALUE(rawdata!D908),""),"")</f>
        <v>37</v>
      </c>
      <c r="E1229" t="str">
        <f>B1229&amp;"_"&amp;C1229</f>
        <v>3_1</v>
      </c>
    </row>
    <row r="1230" spans="1:5" x14ac:dyDescent="0.3">
      <c r="A1230" s="13">
        <f>DATEVALUE(MID(rawdata!A462,9, 2)&amp; "/" &amp; MID(rawdata!A462, 5,3)&amp; "/"&amp;  MID(rawdata!A462, 25,4)) + TIMEVALUE(MID(rawdata!A462,12, 2)&amp; ":" &amp; MID(rawdata!A462,15, 2)&amp; ":"&amp;  MID(rawdata!A462,18, 2))</f>
        <v>43837.395833333336</v>
      </c>
      <c r="B1230" s="1">
        <f>IF(ISNUMBER(VALUE(rawdata!B920)),IF(AND(VALUE(rawdata!B920)&gt;=0,VALUE(rawdata!B920)&lt;=100),VALUE(rawdata!B920),""),"")</f>
        <v>3</v>
      </c>
      <c r="C1230" s="1">
        <f>IF(ISNUMBER(VALUE(rawdata!C920)),IF(AND(VALUE(rawdata!C920)&gt;=0,VALUE(rawdata!C920)&lt;=100),VALUE(rawdata!C920),""),"")</f>
        <v>1</v>
      </c>
      <c r="D1230" s="1">
        <f>IF(ISNUMBER(VALUE(rawdata!D920)),IF(AND(VALUE(rawdata!D920)&gt;=0,VALUE(rawdata!D920)&lt;=100),VALUE(rawdata!D920),""),"")</f>
        <v>5</v>
      </c>
      <c r="E1230" t="str">
        <f>B1230&amp;"_"&amp;C1230</f>
        <v>3_1</v>
      </c>
    </row>
    <row r="1231" spans="1:5" x14ac:dyDescent="0.3">
      <c r="A1231" s="13">
        <f>DATEVALUE(MID(rawdata!A463,9, 2)&amp; "/" &amp; MID(rawdata!A463, 5,3)&amp; "/"&amp;  MID(rawdata!A463, 25,4)) + TIMEVALUE(MID(rawdata!A463,12, 2)&amp; ":" &amp; MID(rawdata!A463,15, 2)&amp; ":"&amp;  MID(rawdata!A463,18, 2))</f>
        <v>43837.395833333336</v>
      </c>
      <c r="B1231" s="1">
        <f>IF(ISNUMBER(VALUE(rawdata!B932)),IF(AND(VALUE(rawdata!B932)&gt;=0,VALUE(rawdata!B932)&lt;=100),VALUE(rawdata!B932),""),"")</f>
        <v>3</v>
      </c>
      <c r="C1231" s="1">
        <f>IF(ISNUMBER(VALUE(rawdata!C932)),IF(AND(VALUE(rawdata!C932)&gt;=0,VALUE(rawdata!C932)&lt;=100),VALUE(rawdata!C932),""),"")</f>
        <v>1</v>
      </c>
      <c r="D1231" s="1">
        <f>IF(ISNUMBER(VALUE(rawdata!D932)),IF(AND(VALUE(rawdata!D932)&gt;=0,VALUE(rawdata!D932)&lt;=100),VALUE(rawdata!D932),""),"")</f>
        <v>49</v>
      </c>
      <c r="E1231" t="str">
        <f>B1231&amp;"_"&amp;C1231</f>
        <v>3_1</v>
      </c>
    </row>
    <row r="1232" spans="1:5" x14ac:dyDescent="0.3">
      <c r="A1232" s="13">
        <f>DATEVALUE(MID(rawdata!A464,9, 2)&amp; "/" &amp; MID(rawdata!A464, 5,3)&amp; "/"&amp;  MID(rawdata!A464, 25,4)) + TIMEVALUE(MID(rawdata!A464,12, 2)&amp; ":" &amp; MID(rawdata!A464,15, 2)&amp; ":"&amp;  MID(rawdata!A464,18, 2))</f>
        <v>43837.395833333336</v>
      </c>
      <c r="B1232" s="1">
        <f>IF(ISNUMBER(VALUE(rawdata!B944)),IF(AND(VALUE(rawdata!B944)&gt;=0,VALUE(rawdata!B944)&lt;=100),VALUE(rawdata!B944),""),"")</f>
        <v>3</v>
      </c>
      <c r="C1232" s="1">
        <f>IF(ISNUMBER(VALUE(rawdata!C944)),IF(AND(VALUE(rawdata!C944)&gt;=0,VALUE(rawdata!C944)&lt;=100),VALUE(rawdata!C944),""),"")</f>
        <v>1</v>
      </c>
      <c r="D1232" s="1">
        <f>IF(ISNUMBER(VALUE(rawdata!D944)),IF(AND(VALUE(rawdata!D944)&gt;=0,VALUE(rawdata!D944)&lt;=100),VALUE(rawdata!D944),""),"")</f>
        <v>92</v>
      </c>
      <c r="E1232" t="str">
        <f>B1232&amp;"_"&amp;C1232</f>
        <v>3_1</v>
      </c>
    </row>
    <row r="1233" spans="1:5" x14ac:dyDescent="0.3">
      <c r="A1233" s="13">
        <f>DATEVALUE(MID(rawdata!A465,9, 2)&amp; "/" &amp; MID(rawdata!A465, 5,3)&amp; "/"&amp;  MID(rawdata!A465, 25,4)) + TIMEVALUE(MID(rawdata!A465,12, 2)&amp; ":" &amp; MID(rawdata!A465,15, 2)&amp; ":"&amp;  MID(rawdata!A465,18, 2))</f>
        <v>43837.395833333336</v>
      </c>
      <c r="B1233" s="1">
        <f>IF(ISNUMBER(VALUE(rawdata!B956)),IF(AND(VALUE(rawdata!B956)&gt;=0,VALUE(rawdata!B956)&lt;=100),VALUE(rawdata!B956),""),"")</f>
        <v>3</v>
      </c>
      <c r="C1233" s="1">
        <f>IF(ISNUMBER(VALUE(rawdata!C956)),IF(AND(VALUE(rawdata!C956)&gt;=0,VALUE(rawdata!C956)&lt;=100),VALUE(rawdata!C956),""),"")</f>
        <v>1</v>
      </c>
      <c r="D1233" s="1">
        <f>IF(ISNUMBER(VALUE(rawdata!D956)),IF(AND(VALUE(rawdata!D956)&gt;=0,VALUE(rawdata!D956)&lt;=100),VALUE(rawdata!D956),""),"")</f>
        <v>16</v>
      </c>
      <c r="E1233" t="str">
        <f>B1233&amp;"_"&amp;C1233</f>
        <v>3_1</v>
      </c>
    </row>
    <row r="1234" spans="1:5" x14ac:dyDescent="0.3">
      <c r="A1234" s="13">
        <f>DATEVALUE(MID(rawdata!A466,9, 2)&amp; "/" &amp; MID(rawdata!A466, 5,3)&amp; "/"&amp;  MID(rawdata!A466, 25,4)) + TIMEVALUE(MID(rawdata!A466,12, 2)&amp; ":" &amp; MID(rawdata!A466,15, 2)&amp; ":"&amp;  MID(rawdata!A466,18, 2))</f>
        <v>43837.395833333336</v>
      </c>
      <c r="B1234" s="1">
        <f>IF(ISNUMBER(VALUE(rawdata!B968)),IF(AND(VALUE(rawdata!B968)&gt;=0,VALUE(rawdata!B968)&lt;=100),VALUE(rawdata!B968),""),"")</f>
        <v>3</v>
      </c>
      <c r="C1234" s="1">
        <f>IF(ISNUMBER(VALUE(rawdata!C968)),IF(AND(VALUE(rawdata!C968)&gt;=0,VALUE(rawdata!C968)&lt;=100),VALUE(rawdata!C968),""),"")</f>
        <v>1</v>
      </c>
      <c r="D1234" s="1">
        <f>IF(ISNUMBER(VALUE(rawdata!D968)),IF(AND(VALUE(rawdata!D968)&gt;=0,VALUE(rawdata!D968)&lt;=100),VALUE(rawdata!D968),""),"")</f>
        <v>83</v>
      </c>
      <c r="E1234" t="str">
        <f>B1234&amp;"_"&amp;C1234</f>
        <v>3_1</v>
      </c>
    </row>
    <row r="1235" spans="1:5" x14ac:dyDescent="0.3">
      <c r="A1235" s="13">
        <f>DATEVALUE(MID(rawdata!A467,9, 2)&amp; "/" &amp; MID(rawdata!A467, 5,3)&amp; "/"&amp;  MID(rawdata!A467, 25,4)) + TIMEVALUE(MID(rawdata!A467,12, 2)&amp; ":" &amp; MID(rawdata!A467,15, 2)&amp; ":"&amp;  MID(rawdata!A467,18, 2))</f>
        <v>43837.395833333336</v>
      </c>
      <c r="B1235" s="1">
        <f>IF(ISNUMBER(VALUE(rawdata!B980)),IF(AND(VALUE(rawdata!B980)&gt;=0,VALUE(rawdata!B980)&lt;=100),VALUE(rawdata!B980),""),"")</f>
        <v>3</v>
      </c>
      <c r="C1235" s="1">
        <f>IF(ISNUMBER(VALUE(rawdata!C980)),IF(AND(VALUE(rawdata!C980)&gt;=0,VALUE(rawdata!C980)&lt;=100),VALUE(rawdata!C980),""),"")</f>
        <v>1</v>
      </c>
      <c r="D1235" s="1">
        <f>IF(ISNUMBER(VALUE(rawdata!D980)),IF(AND(VALUE(rawdata!D980)&gt;=0,VALUE(rawdata!D980)&lt;=100),VALUE(rawdata!D980),""),"")</f>
        <v>29</v>
      </c>
      <c r="E1235" t="str">
        <f>B1235&amp;"_"&amp;C1235</f>
        <v>3_1</v>
      </c>
    </row>
    <row r="1236" spans="1:5" x14ac:dyDescent="0.3">
      <c r="A1236" s="13">
        <f>DATEVALUE(MID(rawdata!A468,9, 2)&amp; "/" &amp; MID(rawdata!A468, 5,3)&amp; "/"&amp;  MID(rawdata!A468, 25,4)) + TIMEVALUE(MID(rawdata!A468,12, 2)&amp; ":" &amp; MID(rawdata!A468,15, 2)&amp; ":"&amp;  MID(rawdata!A468,18, 2))</f>
        <v>43837.395833333336</v>
      </c>
      <c r="B1236" s="1">
        <f>IF(ISNUMBER(VALUE(rawdata!B992)),IF(AND(VALUE(rawdata!B992)&gt;=0,VALUE(rawdata!B992)&lt;=100),VALUE(rawdata!B992),""),"")</f>
        <v>3</v>
      </c>
      <c r="C1236" s="1">
        <f>IF(ISNUMBER(VALUE(rawdata!C992)),IF(AND(VALUE(rawdata!C992)&gt;=0,VALUE(rawdata!C992)&lt;=100),VALUE(rawdata!C992),""),"")</f>
        <v>1</v>
      </c>
      <c r="D1236" s="1">
        <f>IF(ISNUMBER(VALUE(rawdata!D992)),IF(AND(VALUE(rawdata!D992)&gt;=0,VALUE(rawdata!D992)&lt;=100),VALUE(rawdata!D992),""),"")</f>
        <v>69</v>
      </c>
      <c r="E1236" t="str">
        <f>B1236&amp;"_"&amp;C1236</f>
        <v>3_1</v>
      </c>
    </row>
    <row r="1237" spans="1:5" x14ac:dyDescent="0.3">
      <c r="A1237" s="13">
        <f>DATEVALUE(MID(rawdata!A469,9, 2)&amp; "/" &amp; MID(rawdata!A469, 5,3)&amp; "/"&amp;  MID(rawdata!A469, 25,4)) + TIMEVALUE(MID(rawdata!A469,12, 2)&amp; ":" &amp; MID(rawdata!A469,15, 2)&amp; ":"&amp;  MID(rawdata!A469,18, 2))</f>
        <v>43837.395833333336</v>
      </c>
      <c r="B1237" s="1">
        <f>IF(ISNUMBER(VALUE(rawdata!B1004)),IF(AND(VALUE(rawdata!B1004)&gt;=0,VALUE(rawdata!B1004)&lt;=100),VALUE(rawdata!B1004),""),"")</f>
        <v>3</v>
      </c>
      <c r="C1237" s="1">
        <f>IF(ISNUMBER(VALUE(rawdata!C1004)),IF(AND(VALUE(rawdata!C1004)&gt;=0,VALUE(rawdata!C1004)&lt;=100),VALUE(rawdata!C1004),""),"")</f>
        <v>1</v>
      </c>
      <c r="D1237" s="1">
        <f>IF(ISNUMBER(VALUE(rawdata!D1004)),IF(AND(VALUE(rawdata!D1004)&gt;=0,VALUE(rawdata!D1004)&lt;=100),VALUE(rawdata!D1004),""),"")</f>
        <v>35</v>
      </c>
      <c r="E1237" t="str">
        <f>B1237&amp;"_"&amp;C1237</f>
        <v>3_1</v>
      </c>
    </row>
    <row r="1238" spans="1:5" x14ac:dyDescent="0.3">
      <c r="A1238" s="13">
        <f>DATEVALUE(MID(rawdata!A470,9, 2)&amp; "/" &amp; MID(rawdata!A470, 5,3)&amp; "/"&amp;  MID(rawdata!A470, 25,4)) + TIMEVALUE(MID(rawdata!A470,12, 2)&amp; ":" &amp; MID(rawdata!A470,15, 2)&amp; ":"&amp;  MID(rawdata!A470,18, 2))</f>
        <v>43837.40625</v>
      </c>
      <c r="B1238" s="1">
        <f>IF(ISNUMBER(VALUE(rawdata!B1016)),IF(AND(VALUE(rawdata!B1016)&gt;=0,VALUE(rawdata!B1016)&lt;=100),VALUE(rawdata!B1016),""),"")</f>
        <v>3</v>
      </c>
      <c r="C1238" s="1">
        <f>IF(ISNUMBER(VALUE(rawdata!C1016)),IF(AND(VALUE(rawdata!C1016)&gt;=0,VALUE(rawdata!C1016)&lt;=100),VALUE(rawdata!C1016),""),"")</f>
        <v>1</v>
      </c>
      <c r="D1238" s="1">
        <f>IF(ISNUMBER(VALUE(rawdata!D1016)),IF(AND(VALUE(rawdata!D1016)&gt;=0,VALUE(rawdata!D1016)&lt;=100),VALUE(rawdata!D1016),""),"")</f>
        <v>94</v>
      </c>
      <c r="E1238" t="str">
        <f>B1238&amp;"_"&amp;C1238</f>
        <v>3_1</v>
      </c>
    </row>
    <row r="1239" spans="1:5" x14ac:dyDescent="0.3">
      <c r="A1239" s="13">
        <f>DATEVALUE(MID(rawdata!A471,9, 2)&amp; "/" &amp; MID(rawdata!A471, 5,3)&amp; "/"&amp;  MID(rawdata!A471, 25,4)) + TIMEVALUE(MID(rawdata!A471,12, 2)&amp; ":" &amp; MID(rawdata!A471,15, 2)&amp; ":"&amp;  MID(rawdata!A471,18, 2))</f>
        <v>43837.40625</v>
      </c>
      <c r="B1239" s="1">
        <f>IF(ISNUMBER(VALUE(rawdata!B1028)),IF(AND(VALUE(rawdata!B1028)&gt;=0,VALUE(rawdata!B1028)&lt;=100),VALUE(rawdata!B1028),""),"")</f>
        <v>3</v>
      </c>
      <c r="C1239" s="1">
        <f>IF(ISNUMBER(VALUE(rawdata!C1028)),IF(AND(VALUE(rawdata!C1028)&gt;=0,VALUE(rawdata!C1028)&lt;=100),VALUE(rawdata!C1028),""),"")</f>
        <v>1</v>
      </c>
      <c r="D1239" s="1">
        <f>IF(ISNUMBER(VALUE(rawdata!D1028)),IF(AND(VALUE(rawdata!D1028)&gt;=0,VALUE(rawdata!D1028)&lt;=100),VALUE(rawdata!D1028),""),"")</f>
        <v>40</v>
      </c>
      <c r="E1239" t="str">
        <f>B1239&amp;"_"&amp;C1239</f>
        <v>3_1</v>
      </c>
    </row>
    <row r="1240" spans="1:5" x14ac:dyDescent="0.3">
      <c r="A1240" s="13">
        <f>DATEVALUE(MID(rawdata!A472,9, 2)&amp; "/" &amp; MID(rawdata!A472, 5,3)&amp; "/"&amp;  MID(rawdata!A472, 25,4)) + TIMEVALUE(MID(rawdata!A472,12, 2)&amp; ":" &amp; MID(rawdata!A472,15, 2)&amp; ":"&amp;  MID(rawdata!A472,18, 2))</f>
        <v>43837.40625</v>
      </c>
      <c r="B1240" s="1">
        <f>IF(ISNUMBER(VALUE(rawdata!B1040)),IF(AND(VALUE(rawdata!B1040)&gt;=0,VALUE(rawdata!B1040)&lt;=100),VALUE(rawdata!B1040),""),"")</f>
        <v>3</v>
      </c>
      <c r="C1240" s="1">
        <f>IF(ISNUMBER(VALUE(rawdata!C1040)),IF(AND(VALUE(rawdata!C1040)&gt;=0,VALUE(rawdata!C1040)&lt;=100),VALUE(rawdata!C1040),""),"")</f>
        <v>1</v>
      </c>
      <c r="D1240" s="1">
        <f>IF(ISNUMBER(VALUE(rawdata!D1040)),IF(AND(VALUE(rawdata!D1040)&gt;=0,VALUE(rawdata!D1040)&lt;=100),VALUE(rawdata!D1040),""),"")</f>
        <v>87</v>
      </c>
      <c r="E1240" t="str">
        <f>B1240&amp;"_"&amp;C1240</f>
        <v>3_1</v>
      </c>
    </row>
    <row r="1241" spans="1:5" x14ac:dyDescent="0.3">
      <c r="A1241" s="13">
        <f>DATEVALUE(MID(rawdata!A473,9, 2)&amp; "/" &amp; MID(rawdata!A473, 5,3)&amp; "/"&amp;  MID(rawdata!A473, 25,4)) + TIMEVALUE(MID(rawdata!A473,12, 2)&amp; ":" &amp; MID(rawdata!A473,15, 2)&amp; ":"&amp;  MID(rawdata!A473,18, 2))</f>
        <v>43837.40625</v>
      </c>
      <c r="B1241" s="1">
        <f>IF(ISNUMBER(VALUE(rawdata!B1052)),IF(AND(VALUE(rawdata!B1052)&gt;=0,VALUE(rawdata!B1052)&lt;=100),VALUE(rawdata!B1052),""),"")</f>
        <v>3</v>
      </c>
      <c r="C1241" s="1">
        <f>IF(ISNUMBER(VALUE(rawdata!C1052)),IF(AND(VALUE(rawdata!C1052)&gt;=0,VALUE(rawdata!C1052)&lt;=100),VALUE(rawdata!C1052),""),"")</f>
        <v>1</v>
      </c>
      <c r="D1241" s="1">
        <f>IF(ISNUMBER(VALUE(rawdata!D1052)),IF(AND(VALUE(rawdata!D1052)&gt;=0,VALUE(rawdata!D1052)&lt;=100),VALUE(rawdata!D1052),""),"")</f>
        <v>37</v>
      </c>
      <c r="E1241" t="str">
        <f>B1241&amp;"_"&amp;C1241</f>
        <v>3_1</v>
      </c>
    </row>
    <row r="1242" spans="1:5" x14ac:dyDescent="0.3">
      <c r="A1242" s="13">
        <f>DATEVALUE(MID(rawdata!A474,9, 2)&amp; "/" &amp; MID(rawdata!A474, 5,3)&amp; "/"&amp;  MID(rawdata!A474, 25,4)) + TIMEVALUE(MID(rawdata!A474,12, 2)&amp; ":" &amp; MID(rawdata!A474,15, 2)&amp; ":"&amp;  MID(rawdata!A474,18, 2))</f>
        <v>43837.40625</v>
      </c>
      <c r="B1242" s="1">
        <f>IF(ISNUMBER(VALUE(rawdata!B1064)),IF(AND(VALUE(rawdata!B1064)&gt;=0,VALUE(rawdata!B1064)&lt;=100),VALUE(rawdata!B1064),""),"")</f>
        <v>3</v>
      </c>
      <c r="C1242" s="1">
        <f>IF(ISNUMBER(VALUE(rawdata!C1064)),IF(AND(VALUE(rawdata!C1064)&gt;=0,VALUE(rawdata!C1064)&lt;=100),VALUE(rawdata!C1064),""),"")</f>
        <v>1</v>
      </c>
      <c r="D1242" s="1">
        <f>IF(ISNUMBER(VALUE(rawdata!D1064)),IF(AND(VALUE(rawdata!D1064)&gt;=0,VALUE(rawdata!D1064)&lt;=100),VALUE(rawdata!D1064),""),"")</f>
        <v>78</v>
      </c>
      <c r="E1242" t="str">
        <f>B1242&amp;"_"&amp;C1242</f>
        <v>3_1</v>
      </c>
    </row>
    <row r="1243" spans="1:5" x14ac:dyDescent="0.3">
      <c r="A1243" s="13">
        <f>DATEVALUE(MID(rawdata!A475,9, 2)&amp; "/" &amp; MID(rawdata!A475, 5,3)&amp; "/"&amp;  MID(rawdata!A475, 25,4)) + TIMEVALUE(MID(rawdata!A475,12, 2)&amp; ":" &amp; MID(rawdata!A475,15, 2)&amp; ":"&amp;  MID(rawdata!A475,18, 2))</f>
        <v>43837.40625</v>
      </c>
      <c r="B1243" s="1">
        <f>IF(ISNUMBER(VALUE(rawdata!B1076)),IF(AND(VALUE(rawdata!B1076)&gt;=0,VALUE(rawdata!B1076)&lt;=100),VALUE(rawdata!B1076),""),"")</f>
        <v>3</v>
      </c>
      <c r="C1243" s="1">
        <f>IF(ISNUMBER(VALUE(rawdata!C1076)),IF(AND(VALUE(rawdata!C1076)&gt;=0,VALUE(rawdata!C1076)&lt;=100),VALUE(rawdata!C1076),""),"")</f>
        <v>1</v>
      </c>
      <c r="D1243" s="1" t="str">
        <f>IF(ISNUMBER(VALUE(rawdata!D1076)),IF(AND(VALUE(rawdata!D1076)&gt;=0,VALUE(rawdata!D1076)&lt;=100),VALUE(rawdata!D1076),""),"")</f>
        <v/>
      </c>
      <c r="E1243" t="str">
        <f>B1243&amp;"_"&amp;C1243</f>
        <v>3_1</v>
      </c>
    </row>
    <row r="1244" spans="1:5" x14ac:dyDescent="0.3">
      <c r="A1244" s="13">
        <f>DATEVALUE(MID(rawdata!A476,9, 2)&amp; "/" &amp; MID(rawdata!A476, 5,3)&amp; "/"&amp;  MID(rawdata!A476, 25,4)) + TIMEVALUE(MID(rawdata!A476,12, 2)&amp; ":" &amp; MID(rawdata!A476,15, 2)&amp; ":"&amp;  MID(rawdata!A476,18, 2))</f>
        <v>43837.40625</v>
      </c>
      <c r="B1244" s="1">
        <f>IF(ISNUMBER(VALUE(rawdata!B1088)),IF(AND(VALUE(rawdata!B1088)&gt;=0,VALUE(rawdata!B1088)&lt;=100),VALUE(rawdata!B1088),""),"")</f>
        <v>3</v>
      </c>
      <c r="C1244" s="1">
        <f>IF(ISNUMBER(VALUE(rawdata!C1088)),IF(AND(VALUE(rawdata!C1088)&gt;=0,VALUE(rawdata!C1088)&lt;=100),VALUE(rawdata!C1088),""),"")</f>
        <v>1</v>
      </c>
      <c r="D1244" s="1">
        <f>IF(ISNUMBER(VALUE(rawdata!D1088)),IF(AND(VALUE(rawdata!D1088)&gt;=0,VALUE(rawdata!D1088)&lt;=100),VALUE(rawdata!D1088),""),"")</f>
        <v>98</v>
      </c>
      <c r="E1244" t="str">
        <f>B1244&amp;"_"&amp;C1244</f>
        <v>3_1</v>
      </c>
    </row>
    <row r="1245" spans="1:5" x14ac:dyDescent="0.3">
      <c r="A1245" s="13">
        <f>DATEVALUE(MID(rawdata!A477,9, 2)&amp; "/" &amp; MID(rawdata!A477, 5,3)&amp; "/"&amp;  MID(rawdata!A477, 25,4)) + TIMEVALUE(MID(rawdata!A477,12, 2)&amp; ":" &amp; MID(rawdata!A477,15, 2)&amp; ":"&amp;  MID(rawdata!A477,18, 2))</f>
        <v>43837.40625</v>
      </c>
      <c r="B1245" s="1">
        <f>IF(ISNUMBER(VALUE(rawdata!B1100)),IF(AND(VALUE(rawdata!B1100)&gt;=0,VALUE(rawdata!B1100)&lt;=100),VALUE(rawdata!B1100),""),"")</f>
        <v>3</v>
      </c>
      <c r="C1245" s="1">
        <f>IF(ISNUMBER(VALUE(rawdata!C1100)),IF(AND(VALUE(rawdata!C1100)&gt;=0,VALUE(rawdata!C1100)&lt;=100),VALUE(rawdata!C1100),""),"")</f>
        <v>1</v>
      </c>
      <c r="D1245" s="1">
        <f>IF(ISNUMBER(VALUE(rawdata!D1100)),IF(AND(VALUE(rawdata!D1100)&gt;=0,VALUE(rawdata!D1100)&lt;=100),VALUE(rawdata!D1100),""),"")</f>
        <v>12</v>
      </c>
      <c r="E1245" t="str">
        <f>B1245&amp;"_"&amp;C1245</f>
        <v>3_1</v>
      </c>
    </row>
    <row r="1246" spans="1:5" x14ac:dyDescent="0.3">
      <c r="A1246" s="13">
        <f>DATEVALUE(MID(rawdata!A478,9, 2)&amp; "/" &amp; MID(rawdata!A478, 5,3)&amp; "/"&amp;  MID(rawdata!A478, 25,4)) + TIMEVALUE(MID(rawdata!A478,12, 2)&amp; ":" &amp; MID(rawdata!A478,15, 2)&amp; ":"&amp;  MID(rawdata!A478,18, 2))</f>
        <v>43837.40625</v>
      </c>
      <c r="B1246" s="1">
        <f>IF(ISNUMBER(VALUE(rawdata!B1112)),IF(AND(VALUE(rawdata!B1112)&gt;=0,VALUE(rawdata!B1112)&lt;=100),VALUE(rawdata!B1112),""),"")</f>
        <v>3</v>
      </c>
      <c r="C1246" s="1">
        <f>IF(ISNUMBER(VALUE(rawdata!C1112)),IF(AND(VALUE(rawdata!C1112)&gt;=0,VALUE(rawdata!C1112)&lt;=100),VALUE(rawdata!C1112),""),"")</f>
        <v>1</v>
      </c>
      <c r="D1246" s="1">
        <f>IF(ISNUMBER(VALUE(rawdata!D1112)),IF(AND(VALUE(rawdata!D1112)&gt;=0,VALUE(rawdata!D1112)&lt;=100),VALUE(rawdata!D1112),""),"")</f>
        <v>20</v>
      </c>
      <c r="E1246" t="str">
        <f>B1246&amp;"_"&amp;C1246</f>
        <v>3_1</v>
      </c>
    </row>
    <row r="1247" spans="1:5" x14ac:dyDescent="0.3">
      <c r="A1247" s="13">
        <f>DATEVALUE(MID(rawdata!A479,9, 2)&amp; "/" &amp; MID(rawdata!A479, 5,3)&amp; "/"&amp;  MID(rawdata!A479, 25,4)) + TIMEVALUE(MID(rawdata!A479,12, 2)&amp; ":" &amp; MID(rawdata!A479,15, 2)&amp; ":"&amp;  MID(rawdata!A479,18, 2))</f>
        <v>43837.40625</v>
      </c>
      <c r="B1247" s="1">
        <f>IF(ISNUMBER(VALUE(rawdata!B1124)),IF(AND(VALUE(rawdata!B1124)&gt;=0,VALUE(rawdata!B1124)&lt;=100),VALUE(rawdata!B1124),""),"")</f>
        <v>3</v>
      </c>
      <c r="C1247" s="1">
        <f>IF(ISNUMBER(VALUE(rawdata!C1124)),IF(AND(VALUE(rawdata!C1124)&gt;=0,VALUE(rawdata!C1124)&lt;=100),VALUE(rawdata!C1124),""),"")</f>
        <v>1</v>
      </c>
      <c r="D1247" s="1">
        <f>IF(ISNUMBER(VALUE(rawdata!D1124)),IF(AND(VALUE(rawdata!D1124)&gt;=0,VALUE(rawdata!D1124)&lt;=100),VALUE(rawdata!D1124),""),"")</f>
        <v>31</v>
      </c>
      <c r="E1247" t="str">
        <f>B1247&amp;"_"&amp;C1247</f>
        <v>3_1</v>
      </c>
    </row>
    <row r="1248" spans="1:5" x14ac:dyDescent="0.3">
      <c r="A1248" s="13">
        <f>DATEVALUE(MID(rawdata!A480,9, 2)&amp; "/" &amp; MID(rawdata!A480, 5,3)&amp; "/"&amp;  MID(rawdata!A480, 25,4)) + TIMEVALUE(MID(rawdata!A480,12, 2)&amp; ":" &amp; MID(rawdata!A480,15, 2)&amp; ":"&amp;  MID(rawdata!A480,18, 2))</f>
        <v>43837.40625</v>
      </c>
      <c r="B1248" s="1">
        <f>IF(ISNUMBER(VALUE(rawdata!B1136)),IF(AND(VALUE(rawdata!B1136)&gt;=0,VALUE(rawdata!B1136)&lt;=100),VALUE(rawdata!B1136),""),"")</f>
        <v>3</v>
      </c>
      <c r="C1248" s="1">
        <f>IF(ISNUMBER(VALUE(rawdata!C1136)),IF(AND(VALUE(rawdata!C1136)&gt;=0,VALUE(rawdata!C1136)&lt;=100),VALUE(rawdata!C1136),""),"")</f>
        <v>1</v>
      </c>
      <c r="D1248" s="1">
        <f>IF(ISNUMBER(VALUE(rawdata!D1136)),IF(AND(VALUE(rawdata!D1136)&gt;=0,VALUE(rawdata!D1136)&lt;=100),VALUE(rawdata!D1136),""),"")</f>
        <v>92</v>
      </c>
      <c r="E1248" t="str">
        <f>B1248&amp;"_"&amp;C1248</f>
        <v>3_1</v>
      </c>
    </row>
    <row r="1249" spans="1:5" x14ac:dyDescent="0.3">
      <c r="A1249" s="13">
        <f>DATEVALUE(MID(rawdata!A481,9, 2)&amp; "/" &amp; MID(rawdata!A481, 5,3)&amp; "/"&amp;  MID(rawdata!A481, 25,4)) + TIMEVALUE(MID(rawdata!A481,12, 2)&amp; ":" &amp; MID(rawdata!A481,15, 2)&amp; ":"&amp;  MID(rawdata!A481,18, 2))</f>
        <v>43837.40625</v>
      </c>
      <c r="B1249" s="1">
        <f>IF(ISNUMBER(VALUE(rawdata!B1148)),IF(AND(VALUE(rawdata!B1148)&gt;=0,VALUE(rawdata!B1148)&lt;=100),VALUE(rawdata!B1148),""),"")</f>
        <v>3</v>
      </c>
      <c r="C1249" s="1">
        <f>IF(ISNUMBER(VALUE(rawdata!C1148)),IF(AND(VALUE(rawdata!C1148)&gt;=0,VALUE(rawdata!C1148)&lt;=100),VALUE(rawdata!C1148),""),"")</f>
        <v>1</v>
      </c>
      <c r="D1249" s="1">
        <f>IF(ISNUMBER(VALUE(rawdata!D1148)),IF(AND(VALUE(rawdata!D1148)&gt;=0,VALUE(rawdata!D1148)&lt;=100),VALUE(rawdata!D1148),""),"")</f>
        <v>59</v>
      </c>
      <c r="E1249" t="str">
        <f>B1249&amp;"_"&amp;C1249</f>
        <v>3_1</v>
      </c>
    </row>
    <row r="1250" spans="1:5" x14ac:dyDescent="0.3">
      <c r="A1250" s="13">
        <f>DATEVALUE(MID(rawdata!A482,9, 2)&amp; "/" &amp; MID(rawdata!A482, 5,3)&amp; "/"&amp;  MID(rawdata!A482, 25,4)) + TIMEVALUE(MID(rawdata!A482,12, 2)&amp; ":" &amp; MID(rawdata!A482,15, 2)&amp; ":"&amp;  MID(rawdata!A482,18, 2))</f>
        <v>43837.416666666664</v>
      </c>
      <c r="B1250" s="1">
        <f>IF(ISNUMBER(VALUE(rawdata!B1160)),IF(AND(VALUE(rawdata!B1160)&gt;=0,VALUE(rawdata!B1160)&lt;=100),VALUE(rawdata!B1160),""),"")</f>
        <v>3</v>
      </c>
      <c r="C1250" s="1">
        <f>IF(ISNUMBER(VALUE(rawdata!C1160)),IF(AND(VALUE(rawdata!C1160)&gt;=0,VALUE(rawdata!C1160)&lt;=100),VALUE(rawdata!C1160),""),"")</f>
        <v>1</v>
      </c>
      <c r="D1250" s="1">
        <f>IF(ISNUMBER(VALUE(rawdata!D1160)),IF(AND(VALUE(rawdata!D1160)&gt;=0,VALUE(rawdata!D1160)&lt;=100),VALUE(rawdata!D1160),""),"")</f>
        <v>86</v>
      </c>
      <c r="E1250" t="str">
        <f>B1250&amp;"_"&amp;C1250</f>
        <v>3_1</v>
      </c>
    </row>
    <row r="1251" spans="1:5" x14ac:dyDescent="0.3">
      <c r="A1251" s="13">
        <f>DATEVALUE(MID(rawdata!A483,9, 2)&amp; "/" &amp; MID(rawdata!A483, 5,3)&amp; "/"&amp;  MID(rawdata!A483, 25,4)) + TIMEVALUE(MID(rawdata!A483,12, 2)&amp; ":" &amp; MID(rawdata!A483,15, 2)&amp; ":"&amp;  MID(rawdata!A483,18, 2))</f>
        <v>43837.416666666664</v>
      </c>
      <c r="B1251" s="1">
        <f>IF(ISNUMBER(VALUE(rawdata!B1172)),IF(AND(VALUE(rawdata!B1172)&gt;=0,VALUE(rawdata!B1172)&lt;=100),VALUE(rawdata!B1172),""),"")</f>
        <v>3</v>
      </c>
      <c r="C1251" s="1">
        <f>IF(ISNUMBER(VALUE(rawdata!C1172)),IF(AND(VALUE(rawdata!C1172)&gt;=0,VALUE(rawdata!C1172)&lt;=100),VALUE(rawdata!C1172),""),"")</f>
        <v>1</v>
      </c>
      <c r="D1251" s="1">
        <f>IF(ISNUMBER(VALUE(rawdata!D1172)),IF(AND(VALUE(rawdata!D1172)&gt;=0,VALUE(rawdata!D1172)&lt;=100),VALUE(rawdata!D1172),""),"")</f>
        <v>16</v>
      </c>
      <c r="E1251" t="str">
        <f>B1251&amp;"_"&amp;C1251</f>
        <v>3_1</v>
      </c>
    </row>
    <row r="1252" spans="1:5" x14ac:dyDescent="0.3">
      <c r="A1252" s="13">
        <f>DATEVALUE(MID(rawdata!A484,9, 2)&amp; "/" &amp; MID(rawdata!A484, 5,3)&amp; "/"&amp;  MID(rawdata!A484, 25,4)) + TIMEVALUE(MID(rawdata!A484,12, 2)&amp; ":" &amp; MID(rawdata!A484,15, 2)&amp; ":"&amp;  MID(rawdata!A484,18, 2))</f>
        <v>43837.416666666664</v>
      </c>
      <c r="B1252" s="1">
        <f>IF(ISNUMBER(VALUE(rawdata!B1184)),IF(AND(VALUE(rawdata!B1184)&gt;=0,VALUE(rawdata!B1184)&lt;=100),VALUE(rawdata!B1184),""),"")</f>
        <v>3</v>
      </c>
      <c r="C1252" s="1">
        <f>IF(ISNUMBER(VALUE(rawdata!C1184)),IF(AND(VALUE(rawdata!C1184)&gt;=0,VALUE(rawdata!C1184)&lt;=100),VALUE(rawdata!C1184),""),"")</f>
        <v>1</v>
      </c>
      <c r="D1252" s="1">
        <f>IF(ISNUMBER(VALUE(rawdata!D1184)),IF(AND(VALUE(rawdata!D1184)&gt;=0,VALUE(rawdata!D1184)&lt;=100),VALUE(rawdata!D1184),""),"")</f>
        <v>75</v>
      </c>
      <c r="E1252" t="str">
        <f>B1252&amp;"_"&amp;C1252</f>
        <v>3_1</v>
      </c>
    </row>
    <row r="1253" spans="1:5" x14ac:dyDescent="0.3">
      <c r="A1253" s="13">
        <f>DATEVALUE(MID(rawdata!A485,9, 2)&amp; "/" &amp; MID(rawdata!A485, 5,3)&amp; "/"&amp;  MID(rawdata!A485, 25,4)) + TIMEVALUE(MID(rawdata!A485,12, 2)&amp; ":" &amp; MID(rawdata!A485,15, 2)&amp; ":"&amp;  MID(rawdata!A485,18, 2))</f>
        <v>43837.416666666664</v>
      </c>
      <c r="B1253" s="1">
        <f>IF(ISNUMBER(VALUE(rawdata!B1196)),IF(AND(VALUE(rawdata!B1196)&gt;=0,VALUE(rawdata!B1196)&lt;=100),VALUE(rawdata!B1196),""),"")</f>
        <v>3</v>
      </c>
      <c r="C1253" s="1">
        <f>IF(ISNUMBER(VALUE(rawdata!C1196)),IF(AND(VALUE(rawdata!C1196)&gt;=0,VALUE(rawdata!C1196)&lt;=100),VALUE(rawdata!C1196),""),"")</f>
        <v>1</v>
      </c>
      <c r="D1253" s="1" t="str">
        <f>IF(ISNUMBER(VALUE(rawdata!D1196)),IF(AND(VALUE(rawdata!D1196)&gt;=0,VALUE(rawdata!D1196)&lt;=100),VALUE(rawdata!D1196),""),"")</f>
        <v/>
      </c>
      <c r="E1253" t="str">
        <f>B1253&amp;"_"&amp;C1253</f>
        <v>3_1</v>
      </c>
    </row>
    <row r="1254" spans="1:5" x14ac:dyDescent="0.3">
      <c r="A1254" s="13">
        <f>DATEVALUE(MID(rawdata!A486,9, 2)&amp; "/" &amp; MID(rawdata!A486, 5,3)&amp; "/"&amp;  MID(rawdata!A486, 25,4)) + TIMEVALUE(MID(rawdata!A486,12, 2)&amp; ":" &amp; MID(rawdata!A486,15, 2)&amp; ":"&amp;  MID(rawdata!A486,18, 2))</f>
        <v>43837.416666666664</v>
      </c>
      <c r="B1254" s="1">
        <f>IF(ISNUMBER(VALUE(rawdata!B1208)),IF(AND(VALUE(rawdata!B1208)&gt;=0,VALUE(rawdata!B1208)&lt;=100),VALUE(rawdata!B1208),""),"")</f>
        <v>3</v>
      </c>
      <c r="C1254" s="1">
        <f>IF(ISNUMBER(VALUE(rawdata!C1208)),IF(AND(VALUE(rawdata!C1208)&gt;=0,VALUE(rawdata!C1208)&lt;=100),VALUE(rawdata!C1208),""),"")</f>
        <v>1</v>
      </c>
      <c r="D1254" s="1">
        <f>IF(ISNUMBER(VALUE(rawdata!D1208)),IF(AND(VALUE(rawdata!D1208)&gt;=0,VALUE(rawdata!D1208)&lt;=100),VALUE(rawdata!D1208),""),"")</f>
        <v>99</v>
      </c>
      <c r="E1254" t="str">
        <f>B1254&amp;"_"&amp;C1254</f>
        <v>3_1</v>
      </c>
    </row>
    <row r="1255" spans="1:5" x14ac:dyDescent="0.3">
      <c r="A1255" s="13">
        <f>DATEVALUE(MID(rawdata!A487,9, 2)&amp; "/" &amp; MID(rawdata!A487, 5,3)&amp; "/"&amp;  MID(rawdata!A487, 25,4)) + TIMEVALUE(MID(rawdata!A487,12, 2)&amp; ":" &amp; MID(rawdata!A487,15, 2)&amp; ":"&amp;  MID(rawdata!A487,18, 2))</f>
        <v>43837.416666666664</v>
      </c>
      <c r="B1255" s="1">
        <f>IF(ISNUMBER(VALUE(rawdata!B1220)),IF(AND(VALUE(rawdata!B1220)&gt;=0,VALUE(rawdata!B1220)&lt;=100),VALUE(rawdata!B1220),""),"")</f>
        <v>3</v>
      </c>
      <c r="C1255" s="1">
        <f>IF(ISNUMBER(VALUE(rawdata!C1220)),IF(AND(VALUE(rawdata!C1220)&gt;=0,VALUE(rawdata!C1220)&lt;=100),VALUE(rawdata!C1220),""),"")</f>
        <v>1</v>
      </c>
      <c r="D1255" s="1">
        <f>IF(ISNUMBER(VALUE(rawdata!D1220)),IF(AND(VALUE(rawdata!D1220)&gt;=0,VALUE(rawdata!D1220)&lt;=100),VALUE(rawdata!D1220),""),"")</f>
        <v>62</v>
      </c>
      <c r="E1255" t="str">
        <f>B1255&amp;"_"&amp;C1255</f>
        <v>3_1</v>
      </c>
    </row>
    <row r="1256" spans="1:5" x14ac:dyDescent="0.3">
      <c r="A1256" s="13">
        <f>DATEVALUE(MID(rawdata!A488,9, 2)&amp; "/" &amp; MID(rawdata!A488, 5,3)&amp; "/"&amp;  MID(rawdata!A488, 25,4)) + TIMEVALUE(MID(rawdata!A488,12, 2)&amp; ":" &amp; MID(rawdata!A488,15, 2)&amp; ":"&amp;  MID(rawdata!A488,18, 2))</f>
        <v>43837.416666666664</v>
      </c>
      <c r="B1256" s="1">
        <f>IF(ISNUMBER(VALUE(rawdata!B1232)),IF(AND(VALUE(rawdata!B1232)&gt;=0,VALUE(rawdata!B1232)&lt;=100),VALUE(rawdata!B1232),""),"")</f>
        <v>3</v>
      </c>
      <c r="C1256" s="1">
        <f>IF(ISNUMBER(VALUE(rawdata!C1232)),IF(AND(VALUE(rawdata!C1232)&gt;=0,VALUE(rawdata!C1232)&lt;=100),VALUE(rawdata!C1232),""),"")</f>
        <v>1</v>
      </c>
      <c r="D1256" s="1">
        <f>IF(ISNUMBER(VALUE(rawdata!D1232)),IF(AND(VALUE(rawdata!D1232)&gt;=0,VALUE(rawdata!D1232)&lt;=100),VALUE(rawdata!D1232),""),"")</f>
        <v>21</v>
      </c>
      <c r="E1256" t="str">
        <f>B1256&amp;"_"&amp;C1256</f>
        <v>3_1</v>
      </c>
    </row>
    <row r="1257" spans="1:5" x14ac:dyDescent="0.3">
      <c r="A1257" s="13">
        <f>DATEVALUE(MID(rawdata!A489,9, 2)&amp; "/" &amp; MID(rawdata!A489, 5,3)&amp; "/"&amp;  MID(rawdata!A489, 25,4)) + TIMEVALUE(MID(rawdata!A489,12, 2)&amp; ":" &amp; MID(rawdata!A489,15, 2)&amp; ":"&amp;  MID(rawdata!A489,18, 2))</f>
        <v>43837.416666666664</v>
      </c>
      <c r="B1257" s="1">
        <f>IF(ISNUMBER(VALUE(rawdata!B1244)),IF(AND(VALUE(rawdata!B1244)&gt;=0,VALUE(rawdata!B1244)&lt;=100),VALUE(rawdata!B1244),""),"")</f>
        <v>3</v>
      </c>
      <c r="C1257" s="1">
        <f>IF(ISNUMBER(VALUE(rawdata!C1244)),IF(AND(VALUE(rawdata!C1244)&gt;=0,VALUE(rawdata!C1244)&lt;=100),VALUE(rawdata!C1244),""),"")</f>
        <v>1</v>
      </c>
      <c r="D1257" s="1">
        <f>IF(ISNUMBER(VALUE(rawdata!D1244)),IF(AND(VALUE(rawdata!D1244)&gt;=0,VALUE(rawdata!D1244)&lt;=100),VALUE(rawdata!D1244),""),"")</f>
        <v>37</v>
      </c>
      <c r="E1257" t="str">
        <f>B1257&amp;"_"&amp;C1257</f>
        <v>3_1</v>
      </c>
    </row>
    <row r="1258" spans="1:5" x14ac:dyDescent="0.3">
      <c r="A1258" s="13">
        <f>DATEVALUE(MID(rawdata!A490,9, 2)&amp; "/" &amp; MID(rawdata!A490, 5,3)&amp; "/"&amp;  MID(rawdata!A490, 25,4)) + TIMEVALUE(MID(rawdata!A490,12, 2)&amp; ":" &amp; MID(rawdata!A490,15, 2)&amp; ":"&amp;  MID(rawdata!A490,18, 2))</f>
        <v>43837.416666666664</v>
      </c>
      <c r="B1258" s="1">
        <f>IF(ISNUMBER(VALUE(rawdata!B1256)),IF(AND(VALUE(rawdata!B1256)&gt;=0,VALUE(rawdata!B1256)&lt;=100),VALUE(rawdata!B1256),""),"")</f>
        <v>3</v>
      </c>
      <c r="C1258" s="1">
        <f>IF(ISNUMBER(VALUE(rawdata!C1256)),IF(AND(VALUE(rawdata!C1256)&gt;=0,VALUE(rawdata!C1256)&lt;=100),VALUE(rawdata!C1256),""),"")</f>
        <v>1</v>
      </c>
      <c r="D1258" s="1">
        <f>IF(ISNUMBER(VALUE(rawdata!D1256)),IF(AND(VALUE(rawdata!D1256)&gt;=0,VALUE(rawdata!D1256)&lt;=100),VALUE(rawdata!D1256),""),"")</f>
        <v>58</v>
      </c>
      <c r="E1258" t="str">
        <f>B1258&amp;"_"&amp;C1258</f>
        <v>3_1</v>
      </c>
    </row>
    <row r="1259" spans="1:5" x14ac:dyDescent="0.3">
      <c r="A1259" s="13">
        <f>DATEVALUE(MID(rawdata!A491,9, 2)&amp; "/" &amp; MID(rawdata!A491, 5,3)&amp; "/"&amp;  MID(rawdata!A491, 25,4)) + TIMEVALUE(MID(rawdata!A491,12, 2)&amp; ":" &amp; MID(rawdata!A491,15, 2)&amp; ":"&amp;  MID(rawdata!A491,18, 2))</f>
        <v>43837.416666666664</v>
      </c>
      <c r="B1259" s="1">
        <f>IF(ISNUMBER(VALUE(rawdata!B1268)),IF(AND(VALUE(rawdata!B1268)&gt;=0,VALUE(rawdata!B1268)&lt;=100),VALUE(rawdata!B1268),""),"")</f>
        <v>3</v>
      </c>
      <c r="C1259" s="1">
        <f>IF(ISNUMBER(VALUE(rawdata!C1268)),IF(AND(VALUE(rawdata!C1268)&gt;=0,VALUE(rawdata!C1268)&lt;=100),VALUE(rawdata!C1268),""),"")</f>
        <v>1</v>
      </c>
      <c r="D1259" s="1">
        <f>IF(ISNUMBER(VALUE(rawdata!D1268)),IF(AND(VALUE(rawdata!D1268)&gt;=0,VALUE(rawdata!D1268)&lt;=100),VALUE(rawdata!D1268),""),"")</f>
        <v>100</v>
      </c>
      <c r="E1259" t="str">
        <f>B1259&amp;"_"&amp;C1259</f>
        <v>3_1</v>
      </c>
    </row>
    <row r="1260" spans="1:5" x14ac:dyDescent="0.3">
      <c r="A1260" s="13">
        <f>DATEVALUE(MID(rawdata!A492,9, 2)&amp; "/" &amp; MID(rawdata!A492, 5,3)&amp; "/"&amp;  MID(rawdata!A492, 25,4)) + TIMEVALUE(MID(rawdata!A492,12, 2)&amp; ":" &amp; MID(rawdata!A492,15, 2)&amp; ":"&amp;  MID(rawdata!A492,18, 2))</f>
        <v>43837.416666666664</v>
      </c>
      <c r="B1260" s="1">
        <f>IF(ISNUMBER(VALUE(rawdata!B1280)),IF(AND(VALUE(rawdata!B1280)&gt;=0,VALUE(rawdata!B1280)&lt;=100),VALUE(rawdata!B1280),""),"")</f>
        <v>3</v>
      </c>
      <c r="C1260" s="1">
        <f>IF(ISNUMBER(VALUE(rawdata!C1280)),IF(AND(VALUE(rawdata!C1280)&gt;=0,VALUE(rawdata!C1280)&lt;=100),VALUE(rawdata!C1280),""),"")</f>
        <v>1</v>
      </c>
      <c r="D1260" s="1">
        <f>IF(ISNUMBER(VALUE(rawdata!D1280)),IF(AND(VALUE(rawdata!D1280)&gt;=0,VALUE(rawdata!D1280)&lt;=100),VALUE(rawdata!D1280),""),"")</f>
        <v>13</v>
      </c>
      <c r="E1260" t="str">
        <f>B1260&amp;"_"&amp;C1260</f>
        <v>3_1</v>
      </c>
    </row>
    <row r="1261" spans="1:5" x14ac:dyDescent="0.3">
      <c r="A1261" s="13">
        <f>DATEVALUE(MID(rawdata!A493,9, 2)&amp; "/" &amp; MID(rawdata!A493, 5,3)&amp; "/"&amp;  MID(rawdata!A493, 25,4)) + TIMEVALUE(MID(rawdata!A493,12, 2)&amp; ":" &amp; MID(rawdata!A493,15, 2)&amp; ":"&amp;  MID(rawdata!A493,18, 2))</f>
        <v>43837.416666666664</v>
      </c>
      <c r="B1261" s="1">
        <f>IF(ISNUMBER(VALUE(rawdata!B1292)),IF(AND(VALUE(rawdata!B1292)&gt;=0,VALUE(rawdata!B1292)&lt;=100),VALUE(rawdata!B1292),""),"")</f>
        <v>3</v>
      </c>
      <c r="C1261" s="1">
        <f>IF(ISNUMBER(VALUE(rawdata!C1292)),IF(AND(VALUE(rawdata!C1292)&gt;=0,VALUE(rawdata!C1292)&lt;=100),VALUE(rawdata!C1292),""),"")</f>
        <v>1</v>
      </c>
      <c r="D1261" s="1">
        <f>IF(ISNUMBER(VALUE(rawdata!D1292)),IF(AND(VALUE(rawdata!D1292)&gt;=0,VALUE(rawdata!D1292)&lt;=100),VALUE(rawdata!D1292),""),"")</f>
        <v>33</v>
      </c>
      <c r="E1261" t="str">
        <f>B1261&amp;"_"&amp;C1261</f>
        <v>3_1</v>
      </c>
    </row>
    <row r="1262" spans="1:5" x14ac:dyDescent="0.3">
      <c r="A1262" s="13">
        <f>DATEVALUE(MID(rawdata!A494,9, 2)&amp; "/" &amp; MID(rawdata!A494, 5,3)&amp; "/"&amp;  MID(rawdata!A494, 25,4)) + TIMEVALUE(MID(rawdata!A494,12, 2)&amp; ":" &amp; MID(rawdata!A494,15, 2)&amp; ":"&amp;  MID(rawdata!A494,18, 2))</f>
        <v>43837.427083333336</v>
      </c>
      <c r="B1262" s="1">
        <f>IF(ISNUMBER(VALUE(rawdata!B1304)),IF(AND(VALUE(rawdata!B1304)&gt;=0,VALUE(rawdata!B1304)&lt;=100),VALUE(rawdata!B1304),""),"")</f>
        <v>3</v>
      </c>
      <c r="C1262" s="1">
        <f>IF(ISNUMBER(VALUE(rawdata!C1304)),IF(AND(VALUE(rawdata!C1304)&gt;=0,VALUE(rawdata!C1304)&lt;=100),VALUE(rawdata!C1304),""),"")</f>
        <v>1</v>
      </c>
      <c r="D1262" s="1">
        <f>IF(ISNUMBER(VALUE(rawdata!D1304)),IF(AND(VALUE(rawdata!D1304)&gt;=0,VALUE(rawdata!D1304)&lt;=100),VALUE(rawdata!D1304),""),"")</f>
        <v>85</v>
      </c>
      <c r="E1262" t="str">
        <f>B1262&amp;"_"&amp;C1262</f>
        <v>3_1</v>
      </c>
    </row>
    <row r="1263" spans="1:5" x14ac:dyDescent="0.3">
      <c r="A1263" s="13">
        <f>DATEVALUE(MID(rawdata!A495,9, 2)&amp; "/" &amp; MID(rawdata!A495, 5,3)&amp; "/"&amp;  MID(rawdata!A495, 25,4)) + TIMEVALUE(MID(rawdata!A495,12, 2)&amp; ":" &amp; MID(rawdata!A495,15, 2)&amp; ":"&amp;  MID(rawdata!A495,18, 2))</f>
        <v>43837.427083333336</v>
      </c>
      <c r="B1263" s="1">
        <f>IF(ISNUMBER(VALUE(rawdata!B1316)),IF(AND(VALUE(rawdata!B1316)&gt;=0,VALUE(rawdata!B1316)&lt;=100),VALUE(rawdata!B1316),""),"")</f>
        <v>3</v>
      </c>
      <c r="C1263" s="1">
        <f>IF(ISNUMBER(VALUE(rawdata!C1316)),IF(AND(VALUE(rawdata!C1316)&gt;=0,VALUE(rawdata!C1316)&lt;=100),VALUE(rawdata!C1316),""),"")</f>
        <v>1</v>
      </c>
      <c r="D1263" s="1">
        <f>IF(ISNUMBER(VALUE(rawdata!D1316)),IF(AND(VALUE(rawdata!D1316)&gt;=0,VALUE(rawdata!D1316)&lt;=100),VALUE(rawdata!D1316),""),"")</f>
        <v>37</v>
      </c>
      <c r="E1263" t="str">
        <f>B1263&amp;"_"&amp;C1263</f>
        <v>3_1</v>
      </c>
    </row>
    <row r="1264" spans="1:5" x14ac:dyDescent="0.3">
      <c r="A1264" s="13">
        <f>DATEVALUE(MID(rawdata!A496,9, 2)&amp; "/" &amp; MID(rawdata!A496, 5,3)&amp; "/"&amp;  MID(rawdata!A496, 25,4)) + TIMEVALUE(MID(rawdata!A496,12, 2)&amp; ":" &amp; MID(rawdata!A496,15, 2)&amp; ":"&amp;  MID(rawdata!A496,18, 2))</f>
        <v>43837.427083333336</v>
      </c>
      <c r="B1264" s="1">
        <f>IF(ISNUMBER(VALUE(rawdata!B1328)),IF(AND(VALUE(rawdata!B1328)&gt;=0,VALUE(rawdata!B1328)&lt;=100),VALUE(rawdata!B1328),""),"")</f>
        <v>3</v>
      </c>
      <c r="C1264" s="1">
        <f>IF(ISNUMBER(VALUE(rawdata!C1328)),IF(AND(VALUE(rawdata!C1328)&gt;=0,VALUE(rawdata!C1328)&lt;=100),VALUE(rawdata!C1328),""),"")</f>
        <v>1</v>
      </c>
      <c r="D1264" s="1">
        <f>IF(ISNUMBER(VALUE(rawdata!D1328)),IF(AND(VALUE(rawdata!D1328)&gt;=0,VALUE(rawdata!D1328)&lt;=100),VALUE(rawdata!D1328),""),"")</f>
        <v>0</v>
      </c>
      <c r="E1264" t="str">
        <f>B1264&amp;"_"&amp;C1264</f>
        <v>3_1</v>
      </c>
    </row>
    <row r="1265" spans="1:5" x14ac:dyDescent="0.3">
      <c r="A1265" s="13">
        <f>DATEVALUE(MID(rawdata!A497,9, 2)&amp; "/" &amp; MID(rawdata!A497, 5,3)&amp; "/"&amp;  MID(rawdata!A497, 25,4)) + TIMEVALUE(MID(rawdata!A497,12, 2)&amp; ":" &amp; MID(rawdata!A497,15, 2)&amp; ":"&amp;  MID(rawdata!A497,18, 2))</f>
        <v>43837.427083333336</v>
      </c>
      <c r="B1265" s="1">
        <f>IF(ISNUMBER(VALUE(rawdata!B1340)),IF(AND(VALUE(rawdata!B1340)&gt;=0,VALUE(rawdata!B1340)&lt;=100),VALUE(rawdata!B1340),""),"")</f>
        <v>3</v>
      </c>
      <c r="C1265" s="1">
        <f>IF(ISNUMBER(VALUE(rawdata!C1340)),IF(AND(VALUE(rawdata!C1340)&gt;=0,VALUE(rawdata!C1340)&lt;=100),VALUE(rawdata!C1340),""),"")</f>
        <v>1</v>
      </c>
      <c r="D1265" s="1">
        <f>IF(ISNUMBER(VALUE(rawdata!D1340)),IF(AND(VALUE(rawdata!D1340)&gt;=0,VALUE(rawdata!D1340)&lt;=100),VALUE(rawdata!D1340),""),"")</f>
        <v>27</v>
      </c>
      <c r="E1265" t="str">
        <f>B1265&amp;"_"&amp;C1265</f>
        <v>3_1</v>
      </c>
    </row>
    <row r="1266" spans="1:5" x14ac:dyDescent="0.3">
      <c r="A1266" s="13">
        <f>DATEVALUE(MID(rawdata!A498,9, 2)&amp; "/" &amp; MID(rawdata!A498, 5,3)&amp; "/"&amp;  MID(rawdata!A498, 25,4)) + TIMEVALUE(MID(rawdata!A498,12, 2)&amp; ":" &amp; MID(rawdata!A498,15, 2)&amp; ":"&amp;  MID(rawdata!A498,18, 2))</f>
        <v>43837.427083333336</v>
      </c>
      <c r="B1266" s="1">
        <f>IF(ISNUMBER(VALUE(rawdata!B1352)),IF(AND(VALUE(rawdata!B1352)&gt;=0,VALUE(rawdata!B1352)&lt;=100),VALUE(rawdata!B1352),""),"")</f>
        <v>3</v>
      </c>
      <c r="C1266" s="1">
        <f>IF(ISNUMBER(VALUE(rawdata!C1352)),IF(AND(VALUE(rawdata!C1352)&gt;=0,VALUE(rawdata!C1352)&lt;=100),VALUE(rawdata!C1352),""),"")</f>
        <v>1</v>
      </c>
      <c r="D1266" s="1">
        <f>IF(ISNUMBER(VALUE(rawdata!D1352)),IF(AND(VALUE(rawdata!D1352)&gt;=0,VALUE(rawdata!D1352)&lt;=100),VALUE(rawdata!D1352),""),"")</f>
        <v>68</v>
      </c>
      <c r="E1266" t="str">
        <f>B1266&amp;"_"&amp;C1266</f>
        <v>3_1</v>
      </c>
    </row>
    <row r="1267" spans="1:5" x14ac:dyDescent="0.3">
      <c r="A1267" s="13">
        <f>DATEVALUE(MID(rawdata!A499,9, 2)&amp; "/" &amp; MID(rawdata!A499, 5,3)&amp; "/"&amp;  MID(rawdata!A499, 25,4)) + TIMEVALUE(MID(rawdata!A499,12, 2)&amp; ":" &amp; MID(rawdata!A499,15, 2)&amp; ":"&amp;  MID(rawdata!A499,18, 2))</f>
        <v>43837.427083333336</v>
      </c>
      <c r="B1267" s="1">
        <f>IF(ISNUMBER(VALUE(rawdata!B1364)),IF(AND(VALUE(rawdata!B1364)&gt;=0,VALUE(rawdata!B1364)&lt;=100),VALUE(rawdata!B1364),""),"")</f>
        <v>3</v>
      </c>
      <c r="C1267" s="1">
        <f>IF(ISNUMBER(VALUE(rawdata!C1364)),IF(AND(VALUE(rawdata!C1364)&gt;=0,VALUE(rawdata!C1364)&lt;=100),VALUE(rawdata!C1364),""),"")</f>
        <v>1</v>
      </c>
      <c r="D1267" s="1">
        <f>IF(ISNUMBER(VALUE(rawdata!D1364)),IF(AND(VALUE(rawdata!D1364)&gt;=0,VALUE(rawdata!D1364)&lt;=100),VALUE(rawdata!D1364),""),"")</f>
        <v>22</v>
      </c>
      <c r="E1267" t="str">
        <f>B1267&amp;"_"&amp;C1267</f>
        <v>3_1</v>
      </c>
    </row>
    <row r="1268" spans="1:5" x14ac:dyDescent="0.3">
      <c r="A1268" s="13">
        <f>DATEVALUE(MID(rawdata!A500,9, 2)&amp; "/" &amp; MID(rawdata!A500, 5,3)&amp; "/"&amp;  MID(rawdata!A500, 25,4)) + TIMEVALUE(MID(rawdata!A500,12, 2)&amp; ":" &amp; MID(rawdata!A500,15, 2)&amp; ":"&amp;  MID(rawdata!A500,18, 2))</f>
        <v>43837.427083333336</v>
      </c>
      <c r="B1268" s="1">
        <f>IF(ISNUMBER(VALUE(rawdata!B1376)),IF(AND(VALUE(rawdata!B1376)&gt;=0,VALUE(rawdata!B1376)&lt;=100),VALUE(rawdata!B1376),""),"")</f>
        <v>3</v>
      </c>
      <c r="C1268" s="1">
        <f>IF(ISNUMBER(VALUE(rawdata!C1376)),IF(AND(VALUE(rawdata!C1376)&gt;=0,VALUE(rawdata!C1376)&lt;=100),VALUE(rawdata!C1376),""),"")</f>
        <v>1</v>
      </c>
      <c r="D1268" s="1">
        <f>IF(ISNUMBER(VALUE(rawdata!D1376)),IF(AND(VALUE(rawdata!D1376)&gt;=0,VALUE(rawdata!D1376)&lt;=100),VALUE(rawdata!D1376),""),"")</f>
        <v>7</v>
      </c>
      <c r="E1268" t="str">
        <f>B1268&amp;"_"&amp;C1268</f>
        <v>3_1</v>
      </c>
    </row>
    <row r="1269" spans="1:5" x14ac:dyDescent="0.3">
      <c r="A1269" s="13">
        <f>DATEVALUE(MID(rawdata!A501,9, 2)&amp; "/" &amp; MID(rawdata!A501, 5,3)&amp; "/"&amp;  MID(rawdata!A501, 25,4)) + TIMEVALUE(MID(rawdata!A501,12, 2)&amp; ":" &amp; MID(rawdata!A501,15, 2)&amp; ":"&amp;  MID(rawdata!A501,18, 2))</f>
        <v>43837.427083333336</v>
      </c>
      <c r="B1269" s="1">
        <f>IF(ISNUMBER(VALUE(rawdata!B1388)),IF(AND(VALUE(rawdata!B1388)&gt;=0,VALUE(rawdata!B1388)&lt;=100),VALUE(rawdata!B1388),""),"")</f>
        <v>3</v>
      </c>
      <c r="C1269" s="1">
        <f>IF(ISNUMBER(VALUE(rawdata!C1388)),IF(AND(VALUE(rawdata!C1388)&gt;=0,VALUE(rawdata!C1388)&lt;=100),VALUE(rawdata!C1388),""),"")</f>
        <v>1</v>
      </c>
      <c r="D1269" s="1">
        <f>IF(ISNUMBER(VALUE(rawdata!D1388)),IF(AND(VALUE(rawdata!D1388)&gt;=0,VALUE(rawdata!D1388)&lt;=100),VALUE(rawdata!D1388),""),"")</f>
        <v>3</v>
      </c>
      <c r="E1269" t="str">
        <f>B1269&amp;"_"&amp;C1269</f>
        <v>3_1</v>
      </c>
    </row>
    <row r="1270" spans="1:5" x14ac:dyDescent="0.3">
      <c r="A1270" s="13">
        <f>DATEVALUE(MID(rawdata!A502,9, 2)&amp; "/" &amp; MID(rawdata!A502, 5,3)&amp; "/"&amp;  MID(rawdata!A502, 25,4)) + TIMEVALUE(MID(rawdata!A502,12, 2)&amp; ":" &amp; MID(rawdata!A502,15, 2)&amp; ":"&amp;  MID(rawdata!A502,18, 2))</f>
        <v>43837.427083333336</v>
      </c>
      <c r="B1270" s="1">
        <f>IF(ISNUMBER(VALUE(rawdata!B1400)),IF(AND(VALUE(rawdata!B1400)&gt;=0,VALUE(rawdata!B1400)&lt;=100),VALUE(rawdata!B1400),""),"")</f>
        <v>3</v>
      </c>
      <c r="C1270" s="1">
        <f>IF(ISNUMBER(VALUE(rawdata!C1400)),IF(AND(VALUE(rawdata!C1400)&gt;=0,VALUE(rawdata!C1400)&lt;=100),VALUE(rawdata!C1400),""),"")</f>
        <v>1</v>
      </c>
      <c r="D1270" s="1">
        <f>IF(ISNUMBER(VALUE(rawdata!D1400)),IF(AND(VALUE(rawdata!D1400)&gt;=0,VALUE(rawdata!D1400)&lt;=100),VALUE(rawdata!D1400),""),"")</f>
        <v>29</v>
      </c>
      <c r="E1270" t="str">
        <f>B1270&amp;"_"&amp;C1270</f>
        <v>3_1</v>
      </c>
    </row>
    <row r="1271" spans="1:5" x14ac:dyDescent="0.3">
      <c r="A1271" s="13">
        <f>DATEVALUE(MID(rawdata!A503,9, 2)&amp; "/" &amp; MID(rawdata!A503, 5,3)&amp; "/"&amp;  MID(rawdata!A503, 25,4)) + TIMEVALUE(MID(rawdata!A503,12, 2)&amp; ":" &amp; MID(rawdata!A503,15, 2)&amp; ":"&amp;  MID(rawdata!A503,18, 2))</f>
        <v>43837.427083333336</v>
      </c>
      <c r="B1271" s="1">
        <f>IF(ISNUMBER(VALUE(rawdata!B1412)),IF(AND(VALUE(rawdata!B1412)&gt;=0,VALUE(rawdata!B1412)&lt;=100),VALUE(rawdata!B1412),""),"")</f>
        <v>3</v>
      </c>
      <c r="C1271" s="1">
        <f>IF(ISNUMBER(VALUE(rawdata!C1412)),IF(AND(VALUE(rawdata!C1412)&gt;=0,VALUE(rawdata!C1412)&lt;=100),VALUE(rawdata!C1412),""),"")</f>
        <v>1</v>
      </c>
      <c r="D1271" s="1">
        <f>IF(ISNUMBER(VALUE(rawdata!D1412)),IF(AND(VALUE(rawdata!D1412)&gt;=0,VALUE(rawdata!D1412)&lt;=100),VALUE(rawdata!D1412),""),"")</f>
        <v>85</v>
      </c>
      <c r="E1271" t="str">
        <f>B1271&amp;"_"&amp;C1271</f>
        <v>3_1</v>
      </c>
    </row>
    <row r="1272" spans="1:5" x14ac:dyDescent="0.3">
      <c r="A1272" s="13">
        <f>DATEVALUE(MID(rawdata!A504,9, 2)&amp; "/" &amp; MID(rawdata!A504, 5,3)&amp; "/"&amp;  MID(rawdata!A504, 25,4)) + TIMEVALUE(MID(rawdata!A504,12, 2)&amp; ":" &amp; MID(rawdata!A504,15, 2)&amp; ":"&amp;  MID(rawdata!A504,18, 2))</f>
        <v>43837.427083333336</v>
      </c>
      <c r="B1272" s="1">
        <f>IF(ISNUMBER(VALUE(rawdata!B1424)),IF(AND(VALUE(rawdata!B1424)&gt;=0,VALUE(rawdata!B1424)&lt;=100),VALUE(rawdata!B1424),""),"")</f>
        <v>3</v>
      </c>
      <c r="C1272" s="1">
        <f>IF(ISNUMBER(VALUE(rawdata!C1424)),IF(AND(VALUE(rawdata!C1424)&gt;=0,VALUE(rawdata!C1424)&lt;=100),VALUE(rawdata!C1424),""),"")</f>
        <v>1</v>
      </c>
      <c r="D1272" s="1">
        <f>IF(ISNUMBER(VALUE(rawdata!D1424)),IF(AND(VALUE(rawdata!D1424)&gt;=0,VALUE(rawdata!D1424)&lt;=100),VALUE(rawdata!D1424),""),"")</f>
        <v>12</v>
      </c>
      <c r="E1272" t="str">
        <f>B1272&amp;"_"&amp;C1272</f>
        <v>3_1</v>
      </c>
    </row>
    <row r="1273" spans="1:5" x14ac:dyDescent="0.3">
      <c r="A1273" s="13">
        <f>DATEVALUE(MID(rawdata!A505,9, 2)&amp; "/" &amp; MID(rawdata!A505, 5,3)&amp; "/"&amp;  MID(rawdata!A505, 25,4)) + TIMEVALUE(MID(rawdata!A505,12, 2)&amp; ":" &amp; MID(rawdata!A505,15, 2)&amp; ":"&amp;  MID(rawdata!A505,18, 2))</f>
        <v>43837.427083333336</v>
      </c>
      <c r="B1273" s="1">
        <f>IF(ISNUMBER(VALUE(rawdata!B1436)),IF(AND(VALUE(rawdata!B1436)&gt;=0,VALUE(rawdata!B1436)&lt;=100),VALUE(rawdata!B1436),""),"")</f>
        <v>3</v>
      </c>
      <c r="C1273" s="1">
        <f>IF(ISNUMBER(VALUE(rawdata!C1436)),IF(AND(VALUE(rawdata!C1436)&gt;=0,VALUE(rawdata!C1436)&lt;=100),VALUE(rawdata!C1436),""),"")</f>
        <v>1</v>
      </c>
      <c r="D1273" s="1">
        <f>IF(ISNUMBER(VALUE(rawdata!D1436)),IF(AND(VALUE(rawdata!D1436)&gt;=0,VALUE(rawdata!D1436)&lt;=100),VALUE(rawdata!D1436),""),"")</f>
        <v>34</v>
      </c>
      <c r="E1273" t="str">
        <f>B1273&amp;"_"&amp;C1273</f>
        <v>3_1</v>
      </c>
    </row>
    <row r="1274" spans="1:5" x14ac:dyDescent="0.3">
      <c r="A1274" s="13">
        <f>DATEVALUE(MID(rawdata!A506,9, 2)&amp; "/" &amp; MID(rawdata!A506, 5,3)&amp; "/"&amp;  MID(rawdata!A506, 25,4)) + TIMEVALUE(MID(rawdata!A506,12, 2)&amp; ":" &amp; MID(rawdata!A506,15, 2)&amp; ":"&amp;  MID(rawdata!A506,18, 2))</f>
        <v>43837.4375</v>
      </c>
      <c r="B1274" s="1">
        <f>IF(ISNUMBER(VALUE(rawdata!B1448)),IF(AND(VALUE(rawdata!B1448)&gt;=0,VALUE(rawdata!B1448)&lt;=100),VALUE(rawdata!B1448),""),"")</f>
        <v>3</v>
      </c>
      <c r="C1274" s="1">
        <f>IF(ISNUMBER(VALUE(rawdata!C1448)),IF(AND(VALUE(rawdata!C1448)&gt;=0,VALUE(rawdata!C1448)&lt;=100),VALUE(rawdata!C1448),""),"")</f>
        <v>1</v>
      </c>
      <c r="D1274" s="1">
        <f>IF(ISNUMBER(VALUE(rawdata!D1448)),IF(AND(VALUE(rawdata!D1448)&gt;=0,VALUE(rawdata!D1448)&lt;=100),VALUE(rawdata!D1448),""),"")</f>
        <v>32</v>
      </c>
      <c r="E1274" t="str">
        <f>B1274&amp;"_"&amp;C1274</f>
        <v>3_1</v>
      </c>
    </row>
    <row r="1275" spans="1:5" x14ac:dyDescent="0.3">
      <c r="A1275" s="13">
        <f>DATEVALUE(MID(rawdata!A507,9, 2)&amp; "/" &amp; MID(rawdata!A507, 5,3)&amp; "/"&amp;  MID(rawdata!A507, 25,4)) + TIMEVALUE(MID(rawdata!A507,12, 2)&amp; ":" &amp; MID(rawdata!A507,15, 2)&amp; ":"&amp;  MID(rawdata!A507,18, 2))</f>
        <v>43837.4375</v>
      </c>
      <c r="B1275" s="1">
        <f>IF(ISNUMBER(VALUE(rawdata!B1460)),IF(AND(VALUE(rawdata!B1460)&gt;=0,VALUE(rawdata!B1460)&lt;=100),VALUE(rawdata!B1460),""),"")</f>
        <v>3</v>
      </c>
      <c r="C1275" s="1">
        <f>IF(ISNUMBER(VALUE(rawdata!C1460)),IF(AND(VALUE(rawdata!C1460)&gt;=0,VALUE(rawdata!C1460)&lt;=100),VALUE(rawdata!C1460),""),"")</f>
        <v>1</v>
      </c>
      <c r="D1275" s="1" t="str">
        <f>IF(ISNUMBER(VALUE(rawdata!D1460)),IF(AND(VALUE(rawdata!D1460)&gt;=0,VALUE(rawdata!D1460)&lt;=100),VALUE(rawdata!D1460),""),"")</f>
        <v/>
      </c>
      <c r="E1275" t="str">
        <f>B1275&amp;"_"&amp;C1275</f>
        <v>3_1</v>
      </c>
    </row>
    <row r="1276" spans="1:5" x14ac:dyDescent="0.3">
      <c r="A1276" s="13">
        <f>DATEVALUE(MID(rawdata!A508,9, 2)&amp; "/" &amp; MID(rawdata!A508, 5,3)&amp; "/"&amp;  MID(rawdata!A508, 25,4)) + TIMEVALUE(MID(rawdata!A508,12, 2)&amp; ":" &amp; MID(rawdata!A508,15, 2)&amp; ":"&amp;  MID(rawdata!A508,18, 2))</f>
        <v>43837.4375</v>
      </c>
      <c r="B1276" s="1">
        <f>IF(ISNUMBER(VALUE(rawdata!B1472)),IF(AND(VALUE(rawdata!B1472)&gt;=0,VALUE(rawdata!B1472)&lt;=100),VALUE(rawdata!B1472),""),"")</f>
        <v>3</v>
      </c>
      <c r="C1276" s="1">
        <f>IF(ISNUMBER(VALUE(rawdata!C1472)),IF(AND(VALUE(rawdata!C1472)&gt;=0,VALUE(rawdata!C1472)&lt;=100),VALUE(rawdata!C1472),""),"")</f>
        <v>1</v>
      </c>
      <c r="D1276" s="1">
        <f>IF(ISNUMBER(VALUE(rawdata!D1472)),IF(AND(VALUE(rawdata!D1472)&gt;=0,VALUE(rawdata!D1472)&lt;=100),VALUE(rawdata!D1472),""),"")</f>
        <v>60</v>
      </c>
      <c r="E1276" t="str">
        <f>B1276&amp;"_"&amp;C1276</f>
        <v>3_1</v>
      </c>
    </row>
    <row r="1277" spans="1:5" x14ac:dyDescent="0.3">
      <c r="A1277" s="13">
        <f>DATEVALUE(MID(rawdata!A509,9, 2)&amp; "/" &amp; MID(rawdata!A509, 5,3)&amp; "/"&amp;  MID(rawdata!A509, 25,4)) + TIMEVALUE(MID(rawdata!A509,12, 2)&amp; ":" &amp; MID(rawdata!A509,15, 2)&amp; ":"&amp;  MID(rawdata!A509,18, 2))</f>
        <v>43837.4375</v>
      </c>
      <c r="B1277" s="1">
        <f>IF(ISNUMBER(VALUE(rawdata!B1484)),IF(AND(VALUE(rawdata!B1484)&gt;=0,VALUE(rawdata!B1484)&lt;=100),VALUE(rawdata!B1484),""),"")</f>
        <v>3</v>
      </c>
      <c r="C1277" s="1">
        <f>IF(ISNUMBER(VALUE(rawdata!C1484)),IF(AND(VALUE(rawdata!C1484)&gt;=0,VALUE(rawdata!C1484)&lt;=100),VALUE(rawdata!C1484),""),"")</f>
        <v>1</v>
      </c>
      <c r="D1277" s="1">
        <f>IF(ISNUMBER(VALUE(rawdata!D1484)),IF(AND(VALUE(rawdata!D1484)&gt;=0,VALUE(rawdata!D1484)&lt;=100),VALUE(rawdata!D1484),""),"")</f>
        <v>58</v>
      </c>
      <c r="E1277" t="str">
        <f>B1277&amp;"_"&amp;C1277</f>
        <v>3_1</v>
      </c>
    </row>
    <row r="1278" spans="1:5" x14ac:dyDescent="0.3">
      <c r="A1278" s="13">
        <f>DATEVALUE(MID(rawdata!A510,9, 2)&amp; "/" &amp; MID(rawdata!A510, 5,3)&amp; "/"&amp;  MID(rawdata!A510, 25,4)) + TIMEVALUE(MID(rawdata!A510,12, 2)&amp; ":" &amp; MID(rawdata!A510,15, 2)&amp; ":"&amp;  MID(rawdata!A510,18, 2))</f>
        <v>43837.4375</v>
      </c>
      <c r="B1278" s="1">
        <f>IF(ISNUMBER(VALUE(rawdata!B1496)),IF(AND(VALUE(rawdata!B1496)&gt;=0,VALUE(rawdata!B1496)&lt;=100),VALUE(rawdata!B1496),""),"")</f>
        <v>3</v>
      </c>
      <c r="C1278" s="1">
        <f>IF(ISNUMBER(VALUE(rawdata!C1496)),IF(AND(VALUE(rawdata!C1496)&gt;=0,VALUE(rawdata!C1496)&lt;=100),VALUE(rawdata!C1496),""),"")</f>
        <v>1</v>
      </c>
      <c r="D1278" s="1">
        <f>IF(ISNUMBER(VALUE(rawdata!D1496)),IF(AND(VALUE(rawdata!D1496)&gt;=0,VALUE(rawdata!D1496)&lt;=100),VALUE(rawdata!D1496),""),"")</f>
        <v>90</v>
      </c>
      <c r="E1278" t="str">
        <f>B1278&amp;"_"&amp;C1278</f>
        <v>3_1</v>
      </c>
    </row>
    <row r="1279" spans="1:5" x14ac:dyDescent="0.3">
      <c r="A1279" s="13">
        <f>DATEVALUE(MID(rawdata!A511,9, 2)&amp; "/" &amp; MID(rawdata!A511, 5,3)&amp; "/"&amp;  MID(rawdata!A511, 25,4)) + TIMEVALUE(MID(rawdata!A511,12, 2)&amp; ":" &amp; MID(rawdata!A511,15, 2)&amp; ":"&amp;  MID(rawdata!A511,18, 2))</f>
        <v>43837.4375</v>
      </c>
      <c r="B1279" s="1">
        <f>IF(ISNUMBER(VALUE(rawdata!B1508)),IF(AND(VALUE(rawdata!B1508)&gt;=0,VALUE(rawdata!B1508)&lt;=100),VALUE(rawdata!B1508),""),"")</f>
        <v>3</v>
      </c>
      <c r="C1279" s="1">
        <f>IF(ISNUMBER(VALUE(rawdata!C1508)),IF(AND(VALUE(rawdata!C1508)&gt;=0,VALUE(rawdata!C1508)&lt;=100),VALUE(rawdata!C1508),""),"")</f>
        <v>1</v>
      </c>
      <c r="D1279" s="1">
        <f>IF(ISNUMBER(VALUE(rawdata!D1508)),IF(AND(VALUE(rawdata!D1508)&gt;=0,VALUE(rawdata!D1508)&lt;=100),VALUE(rawdata!D1508),""),"")</f>
        <v>0</v>
      </c>
      <c r="E1279" t="str">
        <f>B1279&amp;"_"&amp;C1279</f>
        <v>3_1</v>
      </c>
    </row>
    <row r="1280" spans="1:5" x14ac:dyDescent="0.3">
      <c r="A1280" s="13">
        <f>DATEVALUE(MID(rawdata!A512,9, 2)&amp; "/" &amp; MID(rawdata!A512, 5,3)&amp; "/"&amp;  MID(rawdata!A512, 25,4)) + TIMEVALUE(MID(rawdata!A512,12, 2)&amp; ":" &amp; MID(rawdata!A512,15, 2)&amp; ":"&amp;  MID(rawdata!A512,18, 2))</f>
        <v>43837.4375</v>
      </c>
      <c r="B1280" s="1">
        <f>IF(ISNUMBER(VALUE(rawdata!B1520)),IF(AND(VALUE(rawdata!B1520)&gt;=0,VALUE(rawdata!B1520)&lt;=100),VALUE(rawdata!B1520),""),"")</f>
        <v>3</v>
      </c>
      <c r="C1280" s="1">
        <f>IF(ISNUMBER(VALUE(rawdata!C1520)),IF(AND(VALUE(rawdata!C1520)&gt;=0,VALUE(rawdata!C1520)&lt;=100),VALUE(rawdata!C1520),""),"")</f>
        <v>1</v>
      </c>
      <c r="D1280" s="1">
        <f>IF(ISNUMBER(VALUE(rawdata!D1520)),IF(AND(VALUE(rawdata!D1520)&gt;=0,VALUE(rawdata!D1520)&lt;=100),VALUE(rawdata!D1520),""),"")</f>
        <v>97</v>
      </c>
      <c r="E1280" t="str">
        <f>B1280&amp;"_"&amp;C1280</f>
        <v>3_1</v>
      </c>
    </row>
    <row r="1281" spans="1:5" x14ac:dyDescent="0.3">
      <c r="A1281" s="13">
        <f>DATEVALUE(MID(rawdata!A513,9, 2)&amp; "/" &amp; MID(rawdata!A513, 5,3)&amp; "/"&amp;  MID(rawdata!A513, 25,4)) + TIMEVALUE(MID(rawdata!A513,12, 2)&amp; ":" &amp; MID(rawdata!A513,15, 2)&amp; ":"&amp;  MID(rawdata!A513,18, 2))</f>
        <v>43837.4375</v>
      </c>
      <c r="B1281" s="1">
        <f>IF(ISNUMBER(VALUE(rawdata!B1532)),IF(AND(VALUE(rawdata!B1532)&gt;=0,VALUE(rawdata!B1532)&lt;=100),VALUE(rawdata!B1532),""),"")</f>
        <v>3</v>
      </c>
      <c r="C1281" s="1">
        <f>IF(ISNUMBER(VALUE(rawdata!C1532)),IF(AND(VALUE(rawdata!C1532)&gt;=0,VALUE(rawdata!C1532)&lt;=100),VALUE(rawdata!C1532),""),"")</f>
        <v>1</v>
      </c>
      <c r="D1281" s="1">
        <f>IF(ISNUMBER(VALUE(rawdata!D1532)),IF(AND(VALUE(rawdata!D1532)&gt;=0,VALUE(rawdata!D1532)&lt;=100),VALUE(rawdata!D1532),""),"")</f>
        <v>82</v>
      </c>
      <c r="E1281" t="str">
        <f>B1281&amp;"_"&amp;C1281</f>
        <v>3_1</v>
      </c>
    </row>
    <row r="1282" spans="1:5" x14ac:dyDescent="0.3">
      <c r="A1282" s="13">
        <f>DATEVALUE(MID(rawdata!A514,9, 2)&amp; "/" &amp; MID(rawdata!A514, 5,3)&amp; "/"&amp;  MID(rawdata!A514, 25,4)) + TIMEVALUE(MID(rawdata!A514,12, 2)&amp; ":" &amp; MID(rawdata!A514,15, 2)&amp; ":"&amp;  MID(rawdata!A514,18, 2))</f>
        <v>43837.4375</v>
      </c>
      <c r="B1282" s="1">
        <f>IF(ISNUMBER(VALUE(rawdata!B1544)),IF(AND(VALUE(rawdata!B1544)&gt;=0,VALUE(rawdata!B1544)&lt;=100),VALUE(rawdata!B1544),""),"")</f>
        <v>3</v>
      </c>
      <c r="C1282" s="1">
        <f>IF(ISNUMBER(VALUE(rawdata!C1544)),IF(AND(VALUE(rawdata!C1544)&gt;=0,VALUE(rawdata!C1544)&lt;=100),VALUE(rawdata!C1544),""),"")</f>
        <v>1</v>
      </c>
      <c r="D1282" s="1" t="str">
        <f>IF(ISNUMBER(VALUE(rawdata!D1544)),IF(AND(VALUE(rawdata!D1544)&gt;=0,VALUE(rawdata!D1544)&lt;=100),VALUE(rawdata!D1544),""),"")</f>
        <v/>
      </c>
      <c r="E1282" t="str">
        <f>B1282&amp;"_"&amp;C1282</f>
        <v>3_1</v>
      </c>
    </row>
    <row r="1283" spans="1:5" x14ac:dyDescent="0.3">
      <c r="A1283" s="13">
        <f>DATEVALUE(MID(rawdata!A515,9, 2)&amp; "/" &amp; MID(rawdata!A515, 5,3)&amp; "/"&amp;  MID(rawdata!A515, 25,4)) + TIMEVALUE(MID(rawdata!A515,12, 2)&amp; ":" &amp; MID(rawdata!A515,15, 2)&amp; ":"&amp;  MID(rawdata!A515,18, 2))</f>
        <v>43837.4375</v>
      </c>
      <c r="B1283" s="1">
        <f>IF(ISNUMBER(VALUE(rawdata!B1556)),IF(AND(VALUE(rawdata!B1556)&gt;=0,VALUE(rawdata!B1556)&lt;=100),VALUE(rawdata!B1556),""),"")</f>
        <v>3</v>
      </c>
      <c r="C1283" s="1">
        <f>IF(ISNUMBER(VALUE(rawdata!C1556)),IF(AND(VALUE(rawdata!C1556)&gt;=0,VALUE(rawdata!C1556)&lt;=100),VALUE(rawdata!C1556),""),"")</f>
        <v>1</v>
      </c>
      <c r="D1283" s="1">
        <f>IF(ISNUMBER(VALUE(rawdata!D1556)),IF(AND(VALUE(rawdata!D1556)&gt;=0,VALUE(rawdata!D1556)&lt;=100),VALUE(rawdata!D1556),""),"")</f>
        <v>11</v>
      </c>
      <c r="E1283" t="str">
        <f>B1283&amp;"_"&amp;C1283</f>
        <v>3_1</v>
      </c>
    </row>
    <row r="1284" spans="1:5" x14ac:dyDescent="0.3">
      <c r="A1284" s="13">
        <f>DATEVALUE(MID(rawdata!A516,9, 2)&amp; "/" &amp; MID(rawdata!A516, 5,3)&amp; "/"&amp;  MID(rawdata!A516, 25,4)) + TIMEVALUE(MID(rawdata!A516,12, 2)&amp; ":" &amp; MID(rawdata!A516,15, 2)&amp; ":"&amp;  MID(rawdata!A516,18, 2))</f>
        <v>43837.4375</v>
      </c>
      <c r="B1284" s="1">
        <f>IF(ISNUMBER(VALUE(rawdata!B1568)),IF(AND(VALUE(rawdata!B1568)&gt;=0,VALUE(rawdata!B1568)&lt;=100),VALUE(rawdata!B1568),""),"")</f>
        <v>3</v>
      </c>
      <c r="C1284" s="1">
        <f>IF(ISNUMBER(VALUE(rawdata!C1568)),IF(AND(VALUE(rawdata!C1568)&gt;=0,VALUE(rawdata!C1568)&lt;=100),VALUE(rawdata!C1568),""),"")</f>
        <v>1</v>
      </c>
      <c r="D1284" s="1">
        <f>IF(ISNUMBER(VALUE(rawdata!D1568)),IF(AND(VALUE(rawdata!D1568)&gt;=0,VALUE(rawdata!D1568)&lt;=100),VALUE(rawdata!D1568),""),"")</f>
        <v>22</v>
      </c>
      <c r="E1284" t="str">
        <f>B1284&amp;"_"&amp;C1284</f>
        <v>3_1</v>
      </c>
    </row>
    <row r="1285" spans="1:5" x14ac:dyDescent="0.3">
      <c r="A1285" s="13">
        <f>DATEVALUE(MID(rawdata!A517,9, 2)&amp; "/" &amp; MID(rawdata!A517, 5,3)&amp; "/"&amp;  MID(rawdata!A517, 25,4)) + TIMEVALUE(MID(rawdata!A517,12, 2)&amp; ":" &amp; MID(rawdata!A517,15, 2)&amp; ":"&amp;  MID(rawdata!A517,18, 2))</f>
        <v>43837.4375</v>
      </c>
      <c r="B1285" s="1">
        <f>IF(ISNUMBER(VALUE(rawdata!B1580)),IF(AND(VALUE(rawdata!B1580)&gt;=0,VALUE(rawdata!B1580)&lt;=100),VALUE(rawdata!B1580),""),"")</f>
        <v>3</v>
      </c>
      <c r="C1285" s="1">
        <f>IF(ISNUMBER(VALUE(rawdata!C1580)),IF(AND(VALUE(rawdata!C1580)&gt;=0,VALUE(rawdata!C1580)&lt;=100),VALUE(rawdata!C1580),""),"")</f>
        <v>1</v>
      </c>
      <c r="D1285" s="1" t="str">
        <f>IF(ISNUMBER(VALUE(rawdata!D1580)),IF(AND(VALUE(rawdata!D1580)&gt;=0,VALUE(rawdata!D1580)&lt;=100),VALUE(rawdata!D1580),""),"")</f>
        <v/>
      </c>
      <c r="E1285" t="str">
        <f>B1285&amp;"_"&amp;C1285</f>
        <v>3_1</v>
      </c>
    </row>
    <row r="1286" spans="1:5" x14ac:dyDescent="0.3">
      <c r="A1286" s="13">
        <f>DATEVALUE(MID(rawdata!A518,9, 2)&amp; "/" &amp; MID(rawdata!A518, 5,3)&amp; "/"&amp;  MID(rawdata!A518, 25,4)) + TIMEVALUE(MID(rawdata!A518,12, 2)&amp; ":" &amp; MID(rawdata!A518,15, 2)&amp; ":"&amp;  MID(rawdata!A518,18, 2))</f>
        <v>43837.447916666664</v>
      </c>
      <c r="B1286" s="1">
        <f>IF(ISNUMBER(VALUE(rawdata!B1592)),IF(AND(VALUE(rawdata!B1592)&gt;=0,VALUE(rawdata!B1592)&lt;=100),VALUE(rawdata!B1592),""),"")</f>
        <v>3</v>
      </c>
      <c r="C1286" s="1">
        <f>IF(ISNUMBER(VALUE(rawdata!C1592)),IF(AND(VALUE(rawdata!C1592)&gt;=0,VALUE(rawdata!C1592)&lt;=100),VALUE(rawdata!C1592),""),"")</f>
        <v>1</v>
      </c>
      <c r="D1286" s="1" t="str">
        <f>IF(ISNUMBER(VALUE(rawdata!D1592)),IF(AND(VALUE(rawdata!D1592)&gt;=0,VALUE(rawdata!D1592)&lt;=100),VALUE(rawdata!D1592),""),"")</f>
        <v/>
      </c>
      <c r="E1286" t="str">
        <f>B1286&amp;"_"&amp;C1286</f>
        <v>3_1</v>
      </c>
    </row>
    <row r="1287" spans="1:5" x14ac:dyDescent="0.3">
      <c r="A1287" s="13">
        <f>DATEVALUE(MID(rawdata!A519,9, 2)&amp; "/" &amp; MID(rawdata!A519, 5,3)&amp; "/"&amp;  MID(rawdata!A519, 25,4)) + TIMEVALUE(MID(rawdata!A519,12, 2)&amp; ":" &amp; MID(rawdata!A519,15, 2)&amp; ":"&amp;  MID(rawdata!A519,18, 2))</f>
        <v>43837.447916666664</v>
      </c>
      <c r="B1287" s="1">
        <f>IF(ISNUMBER(VALUE(rawdata!B1604)),IF(AND(VALUE(rawdata!B1604)&gt;=0,VALUE(rawdata!B1604)&lt;=100),VALUE(rawdata!B1604),""),"")</f>
        <v>3</v>
      </c>
      <c r="C1287" s="1">
        <f>IF(ISNUMBER(VALUE(rawdata!C1604)),IF(AND(VALUE(rawdata!C1604)&gt;=0,VALUE(rawdata!C1604)&lt;=100),VALUE(rawdata!C1604),""),"")</f>
        <v>1</v>
      </c>
      <c r="D1287" s="1">
        <f>IF(ISNUMBER(VALUE(rawdata!D1604)),IF(AND(VALUE(rawdata!D1604)&gt;=0,VALUE(rawdata!D1604)&lt;=100),VALUE(rawdata!D1604),""),"")</f>
        <v>24</v>
      </c>
      <c r="E1287" t="str">
        <f>B1287&amp;"_"&amp;C1287</f>
        <v>3_1</v>
      </c>
    </row>
    <row r="1288" spans="1:5" x14ac:dyDescent="0.3">
      <c r="A1288" s="13">
        <f>DATEVALUE(MID(rawdata!A520,9, 2)&amp; "/" &amp; MID(rawdata!A520, 5,3)&amp; "/"&amp;  MID(rawdata!A520, 25,4)) + TIMEVALUE(MID(rawdata!A520,12, 2)&amp; ":" &amp; MID(rawdata!A520,15, 2)&amp; ":"&amp;  MID(rawdata!A520,18, 2))</f>
        <v>43837.447916666664</v>
      </c>
      <c r="B1288" s="1">
        <f>IF(ISNUMBER(VALUE(rawdata!B1616)),IF(AND(VALUE(rawdata!B1616)&gt;=0,VALUE(rawdata!B1616)&lt;=100),VALUE(rawdata!B1616),""),"")</f>
        <v>3</v>
      </c>
      <c r="C1288" s="1">
        <f>IF(ISNUMBER(VALUE(rawdata!C1616)),IF(AND(VALUE(rawdata!C1616)&gt;=0,VALUE(rawdata!C1616)&lt;=100),VALUE(rawdata!C1616),""),"")</f>
        <v>1</v>
      </c>
      <c r="D1288" s="1">
        <f>IF(ISNUMBER(VALUE(rawdata!D1616)),IF(AND(VALUE(rawdata!D1616)&gt;=0,VALUE(rawdata!D1616)&lt;=100),VALUE(rawdata!D1616),""),"")</f>
        <v>8</v>
      </c>
      <c r="E1288" t="str">
        <f>B1288&amp;"_"&amp;C1288</f>
        <v>3_1</v>
      </c>
    </row>
    <row r="1289" spans="1:5" x14ac:dyDescent="0.3">
      <c r="A1289" s="13">
        <f>DATEVALUE(MID(rawdata!A521,9, 2)&amp; "/" &amp; MID(rawdata!A521, 5,3)&amp; "/"&amp;  MID(rawdata!A521, 25,4)) + TIMEVALUE(MID(rawdata!A521,12, 2)&amp; ":" &amp; MID(rawdata!A521,15, 2)&amp; ":"&amp;  MID(rawdata!A521,18, 2))</f>
        <v>43837.447916666664</v>
      </c>
      <c r="B1289" s="1">
        <f>IF(ISNUMBER(VALUE(rawdata!B1628)),IF(AND(VALUE(rawdata!B1628)&gt;=0,VALUE(rawdata!B1628)&lt;=100),VALUE(rawdata!B1628),""),"")</f>
        <v>3</v>
      </c>
      <c r="C1289" s="1">
        <f>IF(ISNUMBER(VALUE(rawdata!C1628)),IF(AND(VALUE(rawdata!C1628)&gt;=0,VALUE(rawdata!C1628)&lt;=100),VALUE(rawdata!C1628),""),"")</f>
        <v>1</v>
      </c>
      <c r="D1289" s="1">
        <f>IF(ISNUMBER(VALUE(rawdata!D1628)),IF(AND(VALUE(rawdata!D1628)&gt;=0,VALUE(rawdata!D1628)&lt;=100),VALUE(rawdata!D1628),""),"")</f>
        <v>65</v>
      </c>
      <c r="E1289" t="str">
        <f>B1289&amp;"_"&amp;C1289</f>
        <v>3_1</v>
      </c>
    </row>
    <row r="1290" spans="1:5" x14ac:dyDescent="0.3">
      <c r="A1290" s="13">
        <f>DATEVALUE(MID(rawdata!A522,9, 2)&amp; "/" &amp; MID(rawdata!A522, 5,3)&amp; "/"&amp;  MID(rawdata!A522, 25,4)) + TIMEVALUE(MID(rawdata!A522,12, 2)&amp; ":" &amp; MID(rawdata!A522,15, 2)&amp; ":"&amp;  MID(rawdata!A522,18, 2))</f>
        <v>43837.447916666664</v>
      </c>
      <c r="B1290" s="1">
        <f>IF(ISNUMBER(VALUE(rawdata!B1640)),IF(AND(VALUE(rawdata!B1640)&gt;=0,VALUE(rawdata!B1640)&lt;=100),VALUE(rawdata!B1640),""),"")</f>
        <v>3</v>
      </c>
      <c r="C1290" s="1">
        <f>IF(ISNUMBER(VALUE(rawdata!C1640)),IF(AND(VALUE(rawdata!C1640)&gt;=0,VALUE(rawdata!C1640)&lt;=100),VALUE(rawdata!C1640),""),"")</f>
        <v>1</v>
      </c>
      <c r="D1290" s="1">
        <f>IF(ISNUMBER(VALUE(rawdata!D1640)),IF(AND(VALUE(rawdata!D1640)&gt;=0,VALUE(rawdata!D1640)&lt;=100),VALUE(rawdata!D1640),""),"")</f>
        <v>58</v>
      </c>
      <c r="E1290" t="str">
        <f>B1290&amp;"_"&amp;C1290</f>
        <v>3_1</v>
      </c>
    </row>
    <row r="1291" spans="1:5" x14ac:dyDescent="0.3">
      <c r="A1291" s="13">
        <f>DATEVALUE(MID(rawdata!A523,9, 2)&amp; "/" &amp; MID(rawdata!A523, 5,3)&amp; "/"&amp;  MID(rawdata!A523, 25,4)) + TIMEVALUE(MID(rawdata!A523,12, 2)&amp; ":" &amp; MID(rawdata!A523,15, 2)&amp; ":"&amp;  MID(rawdata!A523,18, 2))</f>
        <v>43837.447916666664</v>
      </c>
      <c r="B1291" s="1">
        <f>IF(ISNUMBER(VALUE(rawdata!B1652)),IF(AND(VALUE(rawdata!B1652)&gt;=0,VALUE(rawdata!B1652)&lt;=100),VALUE(rawdata!B1652),""),"")</f>
        <v>3</v>
      </c>
      <c r="C1291" s="1">
        <f>IF(ISNUMBER(VALUE(rawdata!C1652)),IF(AND(VALUE(rawdata!C1652)&gt;=0,VALUE(rawdata!C1652)&lt;=100),VALUE(rawdata!C1652),""),"")</f>
        <v>1</v>
      </c>
      <c r="D1291" s="1" t="str">
        <f>IF(ISNUMBER(VALUE(rawdata!D1652)),IF(AND(VALUE(rawdata!D1652)&gt;=0,VALUE(rawdata!D1652)&lt;=100),VALUE(rawdata!D1652),""),"")</f>
        <v/>
      </c>
      <c r="E1291" t="str">
        <f>B1291&amp;"_"&amp;C1291</f>
        <v>3_1</v>
      </c>
    </row>
    <row r="1292" spans="1:5" x14ac:dyDescent="0.3">
      <c r="A1292" s="13">
        <f>DATEVALUE(MID(rawdata!A524,9, 2)&amp; "/" &amp; MID(rawdata!A524, 5,3)&amp; "/"&amp;  MID(rawdata!A524, 25,4)) + TIMEVALUE(MID(rawdata!A524,12, 2)&amp; ":" &amp; MID(rawdata!A524,15, 2)&amp; ":"&amp;  MID(rawdata!A524,18, 2))</f>
        <v>43837.447916666664</v>
      </c>
      <c r="B1292" s="1">
        <f>IF(ISNUMBER(VALUE(rawdata!B1664)),IF(AND(VALUE(rawdata!B1664)&gt;=0,VALUE(rawdata!B1664)&lt;=100),VALUE(rawdata!B1664),""),"")</f>
        <v>3</v>
      </c>
      <c r="C1292" s="1">
        <f>IF(ISNUMBER(VALUE(rawdata!C1664)),IF(AND(VALUE(rawdata!C1664)&gt;=0,VALUE(rawdata!C1664)&lt;=100),VALUE(rawdata!C1664),""),"")</f>
        <v>1</v>
      </c>
      <c r="D1292" s="1">
        <f>IF(ISNUMBER(VALUE(rawdata!D1664)),IF(AND(VALUE(rawdata!D1664)&gt;=0,VALUE(rawdata!D1664)&lt;=100),VALUE(rawdata!D1664),""),"")</f>
        <v>74</v>
      </c>
      <c r="E1292" t="str">
        <f>B1292&amp;"_"&amp;C1292</f>
        <v>3_1</v>
      </c>
    </row>
    <row r="1293" spans="1:5" x14ac:dyDescent="0.3">
      <c r="A1293" s="13">
        <f>DATEVALUE(MID(rawdata!A525,9, 2)&amp; "/" &amp; MID(rawdata!A525, 5,3)&amp; "/"&amp;  MID(rawdata!A525, 25,4)) + TIMEVALUE(MID(rawdata!A525,12, 2)&amp; ":" &amp; MID(rawdata!A525,15, 2)&amp; ":"&amp;  MID(rawdata!A525,18, 2))</f>
        <v>43837.447916666664</v>
      </c>
      <c r="B1293" s="1">
        <f>IF(ISNUMBER(VALUE(rawdata!B1676)),IF(AND(VALUE(rawdata!B1676)&gt;=0,VALUE(rawdata!B1676)&lt;=100),VALUE(rawdata!B1676),""),"")</f>
        <v>3</v>
      </c>
      <c r="C1293" s="1">
        <f>IF(ISNUMBER(VALUE(rawdata!C1676)),IF(AND(VALUE(rawdata!C1676)&gt;=0,VALUE(rawdata!C1676)&lt;=100),VALUE(rawdata!C1676),""),"")</f>
        <v>1</v>
      </c>
      <c r="D1293" s="1">
        <f>IF(ISNUMBER(VALUE(rawdata!D1676)),IF(AND(VALUE(rawdata!D1676)&gt;=0,VALUE(rawdata!D1676)&lt;=100),VALUE(rawdata!D1676),""),"")</f>
        <v>63</v>
      </c>
      <c r="E1293" t="str">
        <f>B1293&amp;"_"&amp;C1293</f>
        <v>3_1</v>
      </c>
    </row>
    <row r="1294" spans="1:5" x14ac:dyDescent="0.3">
      <c r="A1294" s="13">
        <f>DATEVALUE(MID(rawdata!A526,9, 2)&amp; "/" &amp; MID(rawdata!A526, 5,3)&amp; "/"&amp;  MID(rawdata!A526, 25,4)) + TIMEVALUE(MID(rawdata!A526,12, 2)&amp; ":" &amp; MID(rawdata!A526,15, 2)&amp; ":"&amp;  MID(rawdata!A526,18, 2))</f>
        <v>43837.447916666664</v>
      </c>
      <c r="B1294" s="1">
        <f>IF(ISNUMBER(VALUE(rawdata!B1688)),IF(AND(VALUE(rawdata!B1688)&gt;=0,VALUE(rawdata!B1688)&lt;=100),VALUE(rawdata!B1688),""),"")</f>
        <v>3</v>
      </c>
      <c r="C1294" s="1">
        <f>IF(ISNUMBER(VALUE(rawdata!C1688)),IF(AND(VALUE(rawdata!C1688)&gt;=0,VALUE(rawdata!C1688)&lt;=100),VALUE(rawdata!C1688),""),"")</f>
        <v>1</v>
      </c>
      <c r="D1294" s="1">
        <f>IF(ISNUMBER(VALUE(rawdata!D1688)),IF(AND(VALUE(rawdata!D1688)&gt;=0,VALUE(rawdata!D1688)&lt;=100),VALUE(rawdata!D1688),""),"")</f>
        <v>11</v>
      </c>
      <c r="E1294" t="str">
        <f>B1294&amp;"_"&amp;C1294</f>
        <v>3_1</v>
      </c>
    </row>
    <row r="1295" spans="1:5" x14ac:dyDescent="0.3">
      <c r="A1295" s="13">
        <f>DATEVALUE(MID(rawdata!A527,9, 2)&amp; "/" &amp; MID(rawdata!A527, 5,3)&amp; "/"&amp;  MID(rawdata!A527, 25,4)) + TIMEVALUE(MID(rawdata!A527,12, 2)&amp; ":" &amp; MID(rawdata!A527,15, 2)&amp; ":"&amp;  MID(rawdata!A527,18, 2))</f>
        <v>43837.447916666664</v>
      </c>
      <c r="B1295" s="1">
        <f>IF(ISNUMBER(VALUE(rawdata!B1700)),IF(AND(VALUE(rawdata!B1700)&gt;=0,VALUE(rawdata!B1700)&lt;=100),VALUE(rawdata!B1700),""),"")</f>
        <v>3</v>
      </c>
      <c r="C1295" s="1">
        <f>IF(ISNUMBER(VALUE(rawdata!C1700)),IF(AND(VALUE(rawdata!C1700)&gt;=0,VALUE(rawdata!C1700)&lt;=100),VALUE(rawdata!C1700),""),"")</f>
        <v>1</v>
      </c>
      <c r="D1295" s="1">
        <f>IF(ISNUMBER(VALUE(rawdata!D1700)),IF(AND(VALUE(rawdata!D1700)&gt;=0,VALUE(rawdata!D1700)&lt;=100),VALUE(rawdata!D1700),""),"")</f>
        <v>21</v>
      </c>
      <c r="E1295" t="str">
        <f>B1295&amp;"_"&amp;C1295</f>
        <v>3_1</v>
      </c>
    </row>
    <row r="1296" spans="1:5" x14ac:dyDescent="0.3">
      <c r="A1296" s="13">
        <f>DATEVALUE(MID(rawdata!A528,9, 2)&amp; "/" &amp; MID(rawdata!A528, 5,3)&amp; "/"&amp;  MID(rawdata!A528, 25,4)) + TIMEVALUE(MID(rawdata!A528,12, 2)&amp; ":" &amp; MID(rawdata!A528,15, 2)&amp; ":"&amp;  MID(rawdata!A528,18, 2))</f>
        <v>43837.447916666664</v>
      </c>
      <c r="B1296" s="1">
        <f>IF(ISNUMBER(VALUE(rawdata!B1712)),IF(AND(VALUE(rawdata!B1712)&gt;=0,VALUE(rawdata!B1712)&lt;=100),VALUE(rawdata!B1712),""),"")</f>
        <v>3</v>
      </c>
      <c r="C1296" s="1">
        <f>IF(ISNUMBER(VALUE(rawdata!C1712)),IF(AND(VALUE(rawdata!C1712)&gt;=0,VALUE(rawdata!C1712)&lt;=100),VALUE(rawdata!C1712),""),"")</f>
        <v>1</v>
      </c>
      <c r="D1296" s="1">
        <f>IF(ISNUMBER(VALUE(rawdata!D1712)),IF(AND(VALUE(rawdata!D1712)&gt;=0,VALUE(rawdata!D1712)&lt;=100),VALUE(rawdata!D1712),""),"")</f>
        <v>44</v>
      </c>
      <c r="E1296" t="str">
        <f>B1296&amp;"_"&amp;C1296</f>
        <v>3_1</v>
      </c>
    </row>
    <row r="1297" spans="1:5" x14ac:dyDescent="0.3">
      <c r="A1297" s="13">
        <f>DATEVALUE(MID(rawdata!A529,9, 2)&amp; "/" &amp; MID(rawdata!A529, 5,3)&amp; "/"&amp;  MID(rawdata!A529, 25,4)) + TIMEVALUE(MID(rawdata!A529,12, 2)&amp; ":" &amp; MID(rawdata!A529,15, 2)&amp; ":"&amp;  MID(rawdata!A529,18, 2))</f>
        <v>43837.447916666664</v>
      </c>
      <c r="B1297" s="1">
        <f>IF(ISNUMBER(VALUE(rawdata!B1724)),IF(AND(VALUE(rawdata!B1724)&gt;=0,VALUE(rawdata!B1724)&lt;=100),VALUE(rawdata!B1724),""),"")</f>
        <v>3</v>
      </c>
      <c r="C1297" s="1">
        <f>IF(ISNUMBER(VALUE(rawdata!C1724)),IF(AND(VALUE(rawdata!C1724)&gt;=0,VALUE(rawdata!C1724)&lt;=100),VALUE(rawdata!C1724),""),"")</f>
        <v>1</v>
      </c>
      <c r="D1297" s="1">
        <f>IF(ISNUMBER(VALUE(rawdata!D1724)),IF(AND(VALUE(rawdata!D1724)&gt;=0,VALUE(rawdata!D1724)&lt;=100),VALUE(rawdata!D1724),""),"")</f>
        <v>72</v>
      </c>
      <c r="E1297" t="str">
        <f>B1297&amp;"_"&amp;C1297</f>
        <v>3_1</v>
      </c>
    </row>
    <row r="1298" spans="1:5" x14ac:dyDescent="0.3">
      <c r="A1298" s="13">
        <f>DATEVALUE(MID(rawdata!A530,9, 2)&amp; "/" &amp; MID(rawdata!A530, 5,3)&amp; "/"&amp;  MID(rawdata!A530, 25,4)) + TIMEVALUE(MID(rawdata!A530,12, 2)&amp; ":" &amp; MID(rawdata!A530,15, 2)&amp; ":"&amp;  MID(rawdata!A530,18, 2))</f>
        <v>43837.458333333336</v>
      </c>
      <c r="B1298" s="1">
        <f>IF(ISNUMBER(VALUE(rawdata!B1736)),IF(AND(VALUE(rawdata!B1736)&gt;=0,VALUE(rawdata!B1736)&lt;=100),VALUE(rawdata!B1736),""),"")</f>
        <v>3</v>
      </c>
      <c r="C1298" s="1">
        <f>IF(ISNUMBER(VALUE(rawdata!C1736)),IF(AND(VALUE(rawdata!C1736)&gt;=0,VALUE(rawdata!C1736)&lt;=100),VALUE(rawdata!C1736),""),"")</f>
        <v>1</v>
      </c>
      <c r="D1298" s="1">
        <f>IF(ISNUMBER(VALUE(rawdata!D1736)),IF(AND(VALUE(rawdata!D1736)&gt;=0,VALUE(rawdata!D1736)&lt;=100),VALUE(rawdata!D1736),""),"")</f>
        <v>4</v>
      </c>
      <c r="E1298" t="str">
        <f>B1298&amp;"_"&amp;C1298</f>
        <v>3_1</v>
      </c>
    </row>
    <row r="1299" spans="1:5" x14ac:dyDescent="0.3">
      <c r="A1299" s="13">
        <f>DATEVALUE(MID(rawdata!A531,9, 2)&amp; "/" &amp; MID(rawdata!A531, 5,3)&amp; "/"&amp;  MID(rawdata!A531, 25,4)) + TIMEVALUE(MID(rawdata!A531,12, 2)&amp; ":" &amp; MID(rawdata!A531,15, 2)&amp; ":"&amp;  MID(rawdata!A531,18, 2))</f>
        <v>43837.458333333336</v>
      </c>
      <c r="B1299" s="1">
        <f>IF(ISNUMBER(VALUE(rawdata!B1748)),IF(AND(VALUE(rawdata!B1748)&gt;=0,VALUE(rawdata!B1748)&lt;=100),VALUE(rawdata!B1748),""),"")</f>
        <v>3</v>
      </c>
      <c r="C1299" s="1">
        <f>IF(ISNUMBER(VALUE(rawdata!C1748)),IF(AND(VALUE(rawdata!C1748)&gt;=0,VALUE(rawdata!C1748)&lt;=100),VALUE(rawdata!C1748),""),"")</f>
        <v>1</v>
      </c>
      <c r="D1299" s="1">
        <f>IF(ISNUMBER(VALUE(rawdata!D1748)),IF(AND(VALUE(rawdata!D1748)&gt;=0,VALUE(rawdata!D1748)&lt;=100),VALUE(rawdata!D1748),""),"")</f>
        <v>5</v>
      </c>
      <c r="E1299" t="str">
        <f>B1299&amp;"_"&amp;C1299</f>
        <v>3_1</v>
      </c>
    </row>
    <row r="1300" spans="1:5" x14ac:dyDescent="0.3">
      <c r="A1300" s="13">
        <f>DATEVALUE(MID(rawdata!A532,9, 2)&amp; "/" &amp; MID(rawdata!A532, 5,3)&amp; "/"&amp;  MID(rawdata!A532, 25,4)) + TIMEVALUE(MID(rawdata!A532,12, 2)&amp; ":" &amp; MID(rawdata!A532,15, 2)&amp; ":"&amp;  MID(rawdata!A532,18, 2))</f>
        <v>43837.458333333336</v>
      </c>
      <c r="B1300" s="1">
        <f>IF(ISNUMBER(VALUE(rawdata!B1760)),IF(AND(VALUE(rawdata!B1760)&gt;=0,VALUE(rawdata!B1760)&lt;=100),VALUE(rawdata!B1760),""),"")</f>
        <v>3</v>
      </c>
      <c r="C1300" s="1">
        <f>IF(ISNUMBER(VALUE(rawdata!C1760)),IF(AND(VALUE(rawdata!C1760)&gt;=0,VALUE(rawdata!C1760)&lt;=100),VALUE(rawdata!C1760),""),"")</f>
        <v>1</v>
      </c>
      <c r="D1300" s="1">
        <f>IF(ISNUMBER(VALUE(rawdata!D1760)),IF(AND(VALUE(rawdata!D1760)&gt;=0,VALUE(rawdata!D1760)&lt;=100),VALUE(rawdata!D1760),""),"")</f>
        <v>24</v>
      </c>
      <c r="E1300" t="str">
        <f>B1300&amp;"_"&amp;C1300</f>
        <v>3_1</v>
      </c>
    </row>
    <row r="1301" spans="1:5" x14ac:dyDescent="0.3">
      <c r="A1301" s="13">
        <f>DATEVALUE(MID(rawdata!A533,9, 2)&amp; "/" &amp; MID(rawdata!A533, 5,3)&amp; "/"&amp;  MID(rawdata!A533, 25,4)) + TIMEVALUE(MID(rawdata!A533,12, 2)&amp; ":" &amp; MID(rawdata!A533,15, 2)&amp; ":"&amp;  MID(rawdata!A533,18, 2))</f>
        <v>43837.458333333336</v>
      </c>
      <c r="B1301" s="1">
        <f>IF(ISNUMBER(VALUE(rawdata!B1772)),IF(AND(VALUE(rawdata!B1772)&gt;=0,VALUE(rawdata!B1772)&lt;=100),VALUE(rawdata!B1772),""),"")</f>
        <v>3</v>
      </c>
      <c r="C1301" s="1">
        <f>IF(ISNUMBER(VALUE(rawdata!C1772)),IF(AND(VALUE(rawdata!C1772)&gt;=0,VALUE(rawdata!C1772)&lt;=100),VALUE(rawdata!C1772),""),"")</f>
        <v>1</v>
      </c>
      <c r="D1301" s="1">
        <f>IF(ISNUMBER(VALUE(rawdata!D1772)),IF(AND(VALUE(rawdata!D1772)&gt;=0,VALUE(rawdata!D1772)&lt;=100),VALUE(rawdata!D1772),""),"")</f>
        <v>16</v>
      </c>
      <c r="E1301" t="str">
        <f>B1301&amp;"_"&amp;C1301</f>
        <v>3_1</v>
      </c>
    </row>
    <row r="1302" spans="1:5" x14ac:dyDescent="0.3">
      <c r="A1302" s="13">
        <f>DATEVALUE(MID(rawdata!A534,9, 2)&amp; "/" &amp; MID(rawdata!A534, 5,3)&amp; "/"&amp;  MID(rawdata!A534, 25,4)) + TIMEVALUE(MID(rawdata!A534,12, 2)&amp; ":" &amp; MID(rawdata!A534,15, 2)&amp; ":"&amp;  MID(rawdata!A534,18, 2))</f>
        <v>43837.458333333336</v>
      </c>
      <c r="B1302" s="1">
        <f>IF(ISNUMBER(VALUE(rawdata!B1784)),IF(AND(VALUE(rawdata!B1784)&gt;=0,VALUE(rawdata!B1784)&lt;=100),VALUE(rawdata!B1784),""),"")</f>
        <v>3</v>
      </c>
      <c r="C1302" s="1">
        <f>IF(ISNUMBER(VALUE(rawdata!C1784)),IF(AND(VALUE(rawdata!C1784)&gt;=0,VALUE(rawdata!C1784)&lt;=100),VALUE(rawdata!C1784),""),"")</f>
        <v>1</v>
      </c>
      <c r="D1302" s="1">
        <f>IF(ISNUMBER(VALUE(rawdata!D1784)),IF(AND(VALUE(rawdata!D1784)&gt;=0,VALUE(rawdata!D1784)&lt;=100),VALUE(rawdata!D1784),""),"")</f>
        <v>42</v>
      </c>
      <c r="E1302" t="str">
        <f>B1302&amp;"_"&amp;C1302</f>
        <v>3_1</v>
      </c>
    </row>
    <row r="1303" spans="1:5" x14ac:dyDescent="0.3">
      <c r="A1303" s="13">
        <f>DATEVALUE(MID(rawdata!A535,9, 2)&amp; "/" &amp; MID(rawdata!A535, 5,3)&amp; "/"&amp;  MID(rawdata!A535, 25,4)) + TIMEVALUE(MID(rawdata!A535,12, 2)&amp; ":" &amp; MID(rawdata!A535,15, 2)&amp; ":"&amp;  MID(rawdata!A535,18, 2))</f>
        <v>43837.458333333336</v>
      </c>
      <c r="B1303" s="1">
        <f>IF(ISNUMBER(VALUE(rawdata!B1796)),IF(AND(VALUE(rawdata!B1796)&gt;=0,VALUE(rawdata!B1796)&lt;=100),VALUE(rawdata!B1796),""),"")</f>
        <v>3</v>
      </c>
      <c r="C1303" s="1">
        <f>IF(ISNUMBER(VALUE(rawdata!C1796)),IF(AND(VALUE(rawdata!C1796)&gt;=0,VALUE(rawdata!C1796)&lt;=100),VALUE(rawdata!C1796),""),"")</f>
        <v>1</v>
      </c>
      <c r="D1303" s="1">
        <f>IF(ISNUMBER(VALUE(rawdata!D1796)),IF(AND(VALUE(rawdata!D1796)&gt;=0,VALUE(rawdata!D1796)&lt;=100),VALUE(rawdata!D1796),""),"")</f>
        <v>5</v>
      </c>
      <c r="E1303" t="str">
        <f>B1303&amp;"_"&amp;C1303</f>
        <v>3_1</v>
      </c>
    </row>
    <row r="1304" spans="1:5" x14ac:dyDescent="0.3">
      <c r="A1304" s="13">
        <f>DATEVALUE(MID(rawdata!A536,9, 2)&amp; "/" &amp; MID(rawdata!A536, 5,3)&amp; "/"&amp;  MID(rawdata!A536, 25,4)) + TIMEVALUE(MID(rawdata!A536,12, 2)&amp; ":" &amp; MID(rawdata!A536,15, 2)&amp; ":"&amp;  MID(rawdata!A536,18, 2))</f>
        <v>43837.458333333336</v>
      </c>
      <c r="B1304" s="1">
        <f>IF(ISNUMBER(VALUE(rawdata!B1808)),IF(AND(VALUE(rawdata!B1808)&gt;=0,VALUE(rawdata!B1808)&lt;=100),VALUE(rawdata!B1808),""),"")</f>
        <v>3</v>
      </c>
      <c r="C1304" s="1">
        <f>IF(ISNUMBER(VALUE(rawdata!C1808)),IF(AND(VALUE(rawdata!C1808)&gt;=0,VALUE(rawdata!C1808)&lt;=100),VALUE(rawdata!C1808),""),"")</f>
        <v>1</v>
      </c>
      <c r="D1304" s="1">
        <f>IF(ISNUMBER(VALUE(rawdata!D1808)),IF(AND(VALUE(rawdata!D1808)&gt;=0,VALUE(rawdata!D1808)&lt;=100),VALUE(rawdata!D1808),""),"")</f>
        <v>26</v>
      </c>
      <c r="E1304" t="str">
        <f>B1304&amp;"_"&amp;C1304</f>
        <v>3_1</v>
      </c>
    </row>
    <row r="1305" spans="1:5" x14ac:dyDescent="0.3">
      <c r="A1305" s="13">
        <f>DATEVALUE(MID(rawdata!A537,9, 2)&amp; "/" &amp; MID(rawdata!A537, 5,3)&amp; "/"&amp;  MID(rawdata!A537, 25,4)) + TIMEVALUE(MID(rawdata!A537,12, 2)&amp; ":" &amp; MID(rawdata!A537,15, 2)&amp; ":"&amp;  MID(rawdata!A537,18, 2))</f>
        <v>43837.458333333336</v>
      </c>
      <c r="B1305" s="1">
        <f>IF(ISNUMBER(VALUE(rawdata!B1820)),IF(AND(VALUE(rawdata!B1820)&gt;=0,VALUE(rawdata!B1820)&lt;=100),VALUE(rawdata!B1820),""),"")</f>
        <v>3</v>
      </c>
      <c r="C1305" s="1">
        <f>IF(ISNUMBER(VALUE(rawdata!C1820)),IF(AND(VALUE(rawdata!C1820)&gt;=0,VALUE(rawdata!C1820)&lt;=100),VALUE(rawdata!C1820),""),"")</f>
        <v>1</v>
      </c>
      <c r="D1305" s="1" t="str">
        <f>IF(ISNUMBER(VALUE(rawdata!D1820)),IF(AND(VALUE(rawdata!D1820)&gt;=0,VALUE(rawdata!D1820)&lt;=100),VALUE(rawdata!D1820),""),"")</f>
        <v/>
      </c>
      <c r="E1305" t="str">
        <f>B1305&amp;"_"&amp;C1305</f>
        <v>3_1</v>
      </c>
    </row>
    <row r="1306" spans="1:5" x14ac:dyDescent="0.3">
      <c r="A1306" s="13">
        <f>DATEVALUE(MID(rawdata!A538,9, 2)&amp; "/" &amp; MID(rawdata!A538, 5,3)&amp; "/"&amp;  MID(rawdata!A538, 25,4)) + TIMEVALUE(MID(rawdata!A538,12, 2)&amp; ":" &amp; MID(rawdata!A538,15, 2)&amp; ":"&amp;  MID(rawdata!A538,18, 2))</f>
        <v>43837.458333333336</v>
      </c>
      <c r="B1306" s="1">
        <f>IF(ISNUMBER(VALUE(rawdata!B1832)),IF(AND(VALUE(rawdata!B1832)&gt;=0,VALUE(rawdata!B1832)&lt;=100),VALUE(rawdata!B1832),""),"")</f>
        <v>3</v>
      </c>
      <c r="C1306" s="1">
        <f>IF(ISNUMBER(VALUE(rawdata!C1832)),IF(AND(VALUE(rawdata!C1832)&gt;=0,VALUE(rawdata!C1832)&lt;=100),VALUE(rawdata!C1832),""),"")</f>
        <v>1</v>
      </c>
      <c r="D1306" s="1" t="str">
        <f>IF(ISNUMBER(VALUE(rawdata!D1832)),IF(AND(VALUE(rawdata!D1832)&gt;=0,VALUE(rawdata!D1832)&lt;=100),VALUE(rawdata!D1832),""),"")</f>
        <v/>
      </c>
      <c r="E1306" t="str">
        <f>B1306&amp;"_"&amp;C1306</f>
        <v>3_1</v>
      </c>
    </row>
    <row r="1307" spans="1:5" x14ac:dyDescent="0.3">
      <c r="A1307" s="13">
        <f>DATEVALUE(MID(rawdata!A539,9, 2)&amp; "/" &amp; MID(rawdata!A539, 5,3)&amp; "/"&amp;  MID(rawdata!A539, 25,4)) + TIMEVALUE(MID(rawdata!A539,12, 2)&amp; ":" &amp; MID(rawdata!A539,15, 2)&amp; ":"&amp;  MID(rawdata!A539,18, 2))</f>
        <v>43837.458333333336</v>
      </c>
      <c r="B1307" s="1">
        <f>IF(ISNUMBER(VALUE(rawdata!B1844)),IF(AND(VALUE(rawdata!B1844)&gt;=0,VALUE(rawdata!B1844)&lt;=100),VALUE(rawdata!B1844),""),"")</f>
        <v>3</v>
      </c>
      <c r="C1307" s="1">
        <f>IF(ISNUMBER(VALUE(rawdata!C1844)),IF(AND(VALUE(rawdata!C1844)&gt;=0,VALUE(rawdata!C1844)&lt;=100),VALUE(rawdata!C1844),""),"")</f>
        <v>1</v>
      </c>
      <c r="D1307" s="1" t="str">
        <f>IF(ISNUMBER(VALUE(rawdata!D1844)),IF(AND(VALUE(rawdata!D1844)&gt;=0,VALUE(rawdata!D1844)&lt;=100),VALUE(rawdata!D1844),""),"")</f>
        <v/>
      </c>
      <c r="E1307" t="str">
        <f>B1307&amp;"_"&amp;C1307</f>
        <v>3_1</v>
      </c>
    </row>
    <row r="1308" spans="1:5" x14ac:dyDescent="0.3">
      <c r="A1308" s="13">
        <f>DATEVALUE(MID(rawdata!A540,9, 2)&amp; "/" &amp; MID(rawdata!A540, 5,3)&amp; "/"&amp;  MID(rawdata!A540, 25,4)) + TIMEVALUE(MID(rawdata!A540,12, 2)&amp; ":" &amp; MID(rawdata!A540,15, 2)&amp; ":"&amp;  MID(rawdata!A540,18, 2))</f>
        <v>43837.458333333336</v>
      </c>
      <c r="B1308" s="1">
        <f>IF(ISNUMBER(VALUE(rawdata!B1856)),IF(AND(VALUE(rawdata!B1856)&gt;=0,VALUE(rawdata!B1856)&lt;=100),VALUE(rawdata!B1856),""),"")</f>
        <v>3</v>
      </c>
      <c r="C1308" s="1">
        <f>IF(ISNUMBER(VALUE(rawdata!C1856)),IF(AND(VALUE(rawdata!C1856)&gt;=0,VALUE(rawdata!C1856)&lt;=100),VALUE(rawdata!C1856),""),"")</f>
        <v>1</v>
      </c>
      <c r="D1308" s="1">
        <f>IF(ISNUMBER(VALUE(rawdata!D1856)),IF(AND(VALUE(rawdata!D1856)&gt;=0,VALUE(rawdata!D1856)&lt;=100),VALUE(rawdata!D1856),""),"")</f>
        <v>60</v>
      </c>
      <c r="E1308" t="str">
        <f>B1308&amp;"_"&amp;C1308</f>
        <v>3_1</v>
      </c>
    </row>
    <row r="1309" spans="1:5" x14ac:dyDescent="0.3">
      <c r="A1309" s="13">
        <f>DATEVALUE(MID(rawdata!A541,9, 2)&amp; "/" &amp; MID(rawdata!A541, 5,3)&amp; "/"&amp;  MID(rawdata!A541, 25,4)) + TIMEVALUE(MID(rawdata!A541,12, 2)&amp; ":" &amp; MID(rawdata!A541,15, 2)&amp; ":"&amp;  MID(rawdata!A541,18, 2))</f>
        <v>43837.458333333336</v>
      </c>
      <c r="B1309" s="1">
        <f>IF(ISNUMBER(VALUE(rawdata!B1868)),IF(AND(VALUE(rawdata!B1868)&gt;=0,VALUE(rawdata!B1868)&lt;=100),VALUE(rawdata!B1868),""),"")</f>
        <v>3</v>
      </c>
      <c r="C1309" s="1">
        <f>IF(ISNUMBER(VALUE(rawdata!C1868)),IF(AND(VALUE(rawdata!C1868)&gt;=0,VALUE(rawdata!C1868)&lt;=100),VALUE(rawdata!C1868),""),"")</f>
        <v>1</v>
      </c>
      <c r="D1309" s="1">
        <f>IF(ISNUMBER(VALUE(rawdata!D1868)),IF(AND(VALUE(rawdata!D1868)&gt;=0,VALUE(rawdata!D1868)&lt;=100),VALUE(rawdata!D1868),""),"")</f>
        <v>59</v>
      </c>
      <c r="E1309" t="str">
        <f>B1309&amp;"_"&amp;C1309</f>
        <v>3_1</v>
      </c>
    </row>
    <row r="1310" spans="1:5" x14ac:dyDescent="0.3">
      <c r="A1310" s="13">
        <f>DATEVALUE(MID(rawdata!A542,9, 2)&amp; "/" &amp; MID(rawdata!A542, 5,3)&amp; "/"&amp;  MID(rawdata!A542, 25,4)) + TIMEVALUE(MID(rawdata!A542,12, 2)&amp; ":" &amp; MID(rawdata!A542,15, 2)&amp; ":"&amp;  MID(rawdata!A542,18, 2))</f>
        <v>43837.46875</v>
      </c>
      <c r="B1310" s="1">
        <f>IF(ISNUMBER(VALUE(rawdata!B1880)),IF(AND(VALUE(rawdata!B1880)&gt;=0,VALUE(rawdata!B1880)&lt;=100),VALUE(rawdata!B1880),""),"")</f>
        <v>3</v>
      </c>
      <c r="C1310" s="1">
        <f>IF(ISNUMBER(VALUE(rawdata!C1880)),IF(AND(VALUE(rawdata!C1880)&gt;=0,VALUE(rawdata!C1880)&lt;=100),VALUE(rawdata!C1880),""),"")</f>
        <v>1</v>
      </c>
      <c r="D1310" s="1">
        <f>IF(ISNUMBER(VALUE(rawdata!D1880)),IF(AND(VALUE(rawdata!D1880)&gt;=0,VALUE(rawdata!D1880)&lt;=100),VALUE(rawdata!D1880),""),"")</f>
        <v>44</v>
      </c>
      <c r="E1310" t="str">
        <f>B1310&amp;"_"&amp;C1310</f>
        <v>3_1</v>
      </c>
    </row>
    <row r="1311" spans="1:5" x14ac:dyDescent="0.3">
      <c r="A1311" s="13">
        <f>DATEVALUE(MID(rawdata!A543,9, 2)&amp; "/" &amp; MID(rawdata!A543, 5,3)&amp; "/"&amp;  MID(rawdata!A543, 25,4)) + TIMEVALUE(MID(rawdata!A543,12, 2)&amp; ":" &amp; MID(rawdata!A543,15, 2)&amp; ":"&amp;  MID(rawdata!A543,18, 2))</f>
        <v>43837.46875</v>
      </c>
      <c r="B1311" s="1">
        <f>IF(ISNUMBER(VALUE(rawdata!B1892)),IF(AND(VALUE(rawdata!B1892)&gt;=0,VALUE(rawdata!B1892)&lt;=100),VALUE(rawdata!B1892),""),"")</f>
        <v>3</v>
      </c>
      <c r="C1311" s="1">
        <f>IF(ISNUMBER(VALUE(rawdata!C1892)),IF(AND(VALUE(rawdata!C1892)&gt;=0,VALUE(rawdata!C1892)&lt;=100),VALUE(rawdata!C1892),""),"")</f>
        <v>1</v>
      </c>
      <c r="D1311" s="1">
        <f>IF(ISNUMBER(VALUE(rawdata!D1892)),IF(AND(VALUE(rawdata!D1892)&gt;=0,VALUE(rawdata!D1892)&lt;=100),VALUE(rawdata!D1892),""),"")</f>
        <v>12</v>
      </c>
      <c r="E1311" t="str">
        <f>B1311&amp;"_"&amp;C1311</f>
        <v>3_1</v>
      </c>
    </row>
    <row r="1312" spans="1:5" x14ac:dyDescent="0.3">
      <c r="A1312" s="13">
        <f>DATEVALUE(MID(rawdata!A544,9, 2)&amp; "/" &amp; MID(rawdata!A544, 5,3)&amp; "/"&amp;  MID(rawdata!A544, 25,4)) + TIMEVALUE(MID(rawdata!A544,12, 2)&amp; ":" &amp; MID(rawdata!A544,15, 2)&amp; ":"&amp;  MID(rawdata!A544,18, 2))</f>
        <v>43837.46875</v>
      </c>
      <c r="B1312" s="1">
        <f>IF(ISNUMBER(VALUE(rawdata!B1904)),IF(AND(VALUE(rawdata!B1904)&gt;=0,VALUE(rawdata!B1904)&lt;=100),VALUE(rawdata!B1904),""),"")</f>
        <v>3</v>
      </c>
      <c r="C1312" s="1">
        <f>IF(ISNUMBER(VALUE(rawdata!C1904)),IF(AND(VALUE(rawdata!C1904)&gt;=0,VALUE(rawdata!C1904)&lt;=100),VALUE(rawdata!C1904),""),"")</f>
        <v>1</v>
      </c>
      <c r="D1312" s="1">
        <f>IF(ISNUMBER(VALUE(rawdata!D1904)),IF(AND(VALUE(rawdata!D1904)&gt;=0,VALUE(rawdata!D1904)&lt;=100),VALUE(rawdata!D1904),""),"")</f>
        <v>63</v>
      </c>
      <c r="E1312" t="str">
        <f>B1312&amp;"_"&amp;C1312</f>
        <v>3_1</v>
      </c>
    </row>
    <row r="1313" spans="1:5" x14ac:dyDescent="0.3">
      <c r="A1313" s="13">
        <f>DATEVALUE(MID(rawdata!A545,9, 2)&amp; "/" &amp; MID(rawdata!A545, 5,3)&amp; "/"&amp;  MID(rawdata!A545, 25,4)) + TIMEVALUE(MID(rawdata!A545,12, 2)&amp; ":" &amp; MID(rawdata!A545,15, 2)&amp; ":"&amp;  MID(rawdata!A545,18, 2))</f>
        <v>43837.46875</v>
      </c>
      <c r="B1313" s="1">
        <f>IF(ISNUMBER(VALUE(rawdata!B1916)),IF(AND(VALUE(rawdata!B1916)&gt;=0,VALUE(rawdata!B1916)&lt;=100),VALUE(rawdata!B1916),""),"")</f>
        <v>3</v>
      </c>
      <c r="C1313" s="1">
        <f>IF(ISNUMBER(VALUE(rawdata!C1916)),IF(AND(VALUE(rawdata!C1916)&gt;=0,VALUE(rawdata!C1916)&lt;=100),VALUE(rawdata!C1916),""),"")</f>
        <v>1</v>
      </c>
      <c r="D1313" s="1">
        <f>IF(ISNUMBER(VALUE(rawdata!D1916)),IF(AND(VALUE(rawdata!D1916)&gt;=0,VALUE(rawdata!D1916)&lt;=100),VALUE(rawdata!D1916),""),"")</f>
        <v>89</v>
      </c>
      <c r="E1313" t="str">
        <f>B1313&amp;"_"&amp;C1313</f>
        <v>3_1</v>
      </c>
    </row>
    <row r="1314" spans="1:5" x14ac:dyDescent="0.3">
      <c r="A1314" s="13">
        <f>DATEVALUE(MID(rawdata!A546,9, 2)&amp; "/" &amp; MID(rawdata!A546, 5,3)&amp; "/"&amp;  MID(rawdata!A546, 25,4)) + TIMEVALUE(MID(rawdata!A546,12, 2)&amp; ":" &amp; MID(rawdata!A546,15, 2)&amp; ":"&amp;  MID(rawdata!A546,18, 2))</f>
        <v>43837.46875</v>
      </c>
      <c r="B1314" s="1">
        <f>IF(ISNUMBER(VALUE(rawdata!B1928)),IF(AND(VALUE(rawdata!B1928)&gt;=0,VALUE(rawdata!B1928)&lt;=100),VALUE(rawdata!B1928),""),"")</f>
        <v>3</v>
      </c>
      <c r="C1314" s="1">
        <f>IF(ISNUMBER(VALUE(rawdata!C1928)),IF(AND(VALUE(rawdata!C1928)&gt;=0,VALUE(rawdata!C1928)&lt;=100),VALUE(rawdata!C1928),""),"")</f>
        <v>1</v>
      </c>
      <c r="D1314" s="1">
        <f>IF(ISNUMBER(VALUE(rawdata!D1928)),IF(AND(VALUE(rawdata!D1928)&gt;=0,VALUE(rawdata!D1928)&lt;=100),VALUE(rawdata!D1928),""),"")</f>
        <v>34</v>
      </c>
      <c r="E1314" t="str">
        <f>B1314&amp;"_"&amp;C1314</f>
        <v>3_1</v>
      </c>
    </row>
    <row r="1315" spans="1:5" x14ac:dyDescent="0.3">
      <c r="A1315" s="13">
        <f>DATEVALUE(MID(rawdata!A547,9, 2)&amp; "/" &amp; MID(rawdata!A547, 5,3)&amp; "/"&amp;  MID(rawdata!A547, 25,4)) + TIMEVALUE(MID(rawdata!A547,12, 2)&amp; ":" &amp; MID(rawdata!A547,15, 2)&amp; ":"&amp;  MID(rawdata!A547,18, 2))</f>
        <v>43837.46875</v>
      </c>
      <c r="B1315" s="1">
        <f>IF(ISNUMBER(VALUE(rawdata!B1940)),IF(AND(VALUE(rawdata!B1940)&gt;=0,VALUE(rawdata!B1940)&lt;=100),VALUE(rawdata!B1940),""),"")</f>
        <v>3</v>
      </c>
      <c r="C1315" s="1">
        <f>IF(ISNUMBER(VALUE(rawdata!C1940)),IF(AND(VALUE(rawdata!C1940)&gt;=0,VALUE(rawdata!C1940)&lt;=100),VALUE(rawdata!C1940),""),"")</f>
        <v>1</v>
      </c>
      <c r="D1315" s="1">
        <f>IF(ISNUMBER(VALUE(rawdata!D1940)),IF(AND(VALUE(rawdata!D1940)&gt;=0,VALUE(rawdata!D1940)&lt;=100),VALUE(rawdata!D1940),""),"")</f>
        <v>39</v>
      </c>
      <c r="E1315" t="str">
        <f>B1315&amp;"_"&amp;C1315</f>
        <v>3_1</v>
      </c>
    </row>
    <row r="1316" spans="1:5" x14ac:dyDescent="0.3">
      <c r="A1316" s="13">
        <f>DATEVALUE(MID(rawdata!A548,9, 2)&amp; "/" &amp; MID(rawdata!A548, 5,3)&amp; "/"&amp;  MID(rawdata!A548, 25,4)) + TIMEVALUE(MID(rawdata!A548,12, 2)&amp; ":" &amp; MID(rawdata!A548,15, 2)&amp; ":"&amp;  MID(rawdata!A548,18, 2))</f>
        <v>43837.46875</v>
      </c>
      <c r="B1316" s="1">
        <f>IF(ISNUMBER(VALUE(rawdata!B1952)),IF(AND(VALUE(rawdata!B1952)&gt;=0,VALUE(rawdata!B1952)&lt;=100),VALUE(rawdata!B1952),""),"")</f>
        <v>3</v>
      </c>
      <c r="C1316" s="1">
        <f>IF(ISNUMBER(VALUE(rawdata!C1952)),IF(AND(VALUE(rawdata!C1952)&gt;=0,VALUE(rawdata!C1952)&lt;=100),VALUE(rawdata!C1952),""),"")</f>
        <v>1</v>
      </c>
      <c r="D1316" s="1">
        <f>IF(ISNUMBER(VALUE(rawdata!D1952)),IF(AND(VALUE(rawdata!D1952)&gt;=0,VALUE(rawdata!D1952)&lt;=100),VALUE(rawdata!D1952),""),"")</f>
        <v>90</v>
      </c>
      <c r="E1316" t="str">
        <f>B1316&amp;"_"&amp;C1316</f>
        <v>3_1</v>
      </c>
    </row>
    <row r="1317" spans="1:5" x14ac:dyDescent="0.3">
      <c r="A1317" s="13">
        <f>DATEVALUE(MID(rawdata!A549,9, 2)&amp; "/" &amp; MID(rawdata!A549, 5,3)&amp; "/"&amp;  MID(rawdata!A549, 25,4)) + TIMEVALUE(MID(rawdata!A549,12, 2)&amp; ":" &amp; MID(rawdata!A549,15, 2)&amp; ":"&amp;  MID(rawdata!A549,18, 2))</f>
        <v>43837.46875</v>
      </c>
      <c r="B1317" s="1">
        <f>IF(ISNUMBER(VALUE(rawdata!B1964)),IF(AND(VALUE(rawdata!B1964)&gt;=0,VALUE(rawdata!B1964)&lt;=100),VALUE(rawdata!B1964),""),"")</f>
        <v>3</v>
      </c>
      <c r="C1317" s="1">
        <f>IF(ISNUMBER(VALUE(rawdata!C1964)),IF(AND(VALUE(rawdata!C1964)&gt;=0,VALUE(rawdata!C1964)&lt;=100),VALUE(rawdata!C1964),""),"")</f>
        <v>1</v>
      </c>
      <c r="D1317" s="1">
        <f>IF(ISNUMBER(VALUE(rawdata!D1964)),IF(AND(VALUE(rawdata!D1964)&gt;=0,VALUE(rawdata!D1964)&lt;=100),VALUE(rawdata!D1964),""),"")</f>
        <v>11</v>
      </c>
      <c r="E1317" t="str">
        <f>B1317&amp;"_"&amp;C1317</f>
        <v>3_1</v>
      </c>
    </row>
    <row r="1318" spans="1:5" x14ac:dyDescent="0.3">
      <c r="A1318" s="13">
        <f>DATEVALUE(MID(rawdata!A550,9, 2)&amp; "/" &amp; MID(rawdata!A550, 5,3)&amp; "/"&amp;  MID(rawdata!A550, 25,4)) + TIMEVALUE(MID(rawdata!A550,12, 2)&amp; ":" &amp; MID(rawdata!A550,15, 2)&amp; ":"&amp;  MID(rawdata!A550,18, 2))</f>
        <v>43837.46875</v>
      </c>
      <c r="B1318" s="1">
        <f>IF(ISNUMBER(VALUE(rawdata!B1976)),IF(AND(VALUE(rawdata!B1976)&gt;=0,VALUE(rawdata!B1976)&lt;=100),VALUE(rawdata!B1976),""),"")</f>
        <v>3</v>
      </c>
      <c r="C1318" s="1">
        <f>IF(ISNUMBER(VALUE(rawdata!C1976)),IF(AND(VALUE(rawdata!C1976)&gt;=0,VALUE(rawdata!C1976)&lt;=100),VALUE(rawdata!C1976),""),"")</f>
        <v>1</v>
      </c>
      <c r="D1318" s="1">
        <f>IF(ISNUMBER(VALUE(rawdata!D1976)),IF(AND(VALUE(rawdata!D1976)&gt;=0,VALUE(rawdata!D1976)&lt;=100),VALUE(rawdata!D1976),""),"")</f>
        <v>90</v>
      </c>
      <c r="E1318" t="str">
        <f>B1318&amp;"_"&amp;C1318</f>
        <v>3_1</v>
      </c>
    </row>
    <row r="1319" spans="1:5" x14ac:dyDescent="0.3">
      <c r="A1319" s="13">
        <f>DATEVALUE(MID(rawdata!A551,9, 2)&amp; "/" &amp; MID(rawdata!A551, 5,3)&amp; "/"&amp;  MID(rawdata!A551, 25,4)) + TIMEVALUE(MID(rawdata!A551,12, 2)&amp; ":" &amp; MID(rawdata!A551,15, 2)&amp; ":"&amp;  MID(rawdata!A551,18, 2))</f>
        <v>43837.46875</v>
      </c>
      <c r="B1319" s="1">
        <f>IF(ISNUMBER(VALUE(rawdata!B1988)),IF(AND(VALUE(rawdata!B1988)&gt;=0,VALUE(rawdata!B1988)&lt;=100),VALUE(rawdata!B1988),""),"")</f>
        <v>3</v>
      </c>
      <c r="C1319" s="1">
        <f>IF(ISNUMBER(VALUE(rawdata!C1988)),IF(AND(VALUE(rawdata!C1988)&gt;=0,VALUE(rawdata!C1988)&lt;=100),VALUE(rawdata!C1988),""),"")</f>
        <v>1</v>
      </c>
      <c r="D1319" s="1" t="str">
        <f>IF(ISNUMBER(VALUE(rawdata!D1988)),IF(AND(VALUE(rawdata!D1988)&gt;=0,VALUE(rawdata!D1988)&lt;=100),VALUE(rawdata!D1988),""),"")</f>
        <v/>
      </c>
      <c r="E1319" t="str">
        <f>B1319&amp;"_"&amp;C1319</f>
        <v>3_1</v>
      </c>
    </row>
    <row r="1320" spans="1:5" x14ac:dyDescent="0.3">
      <c r="A1320" s="13">
        <f>DATEVALUE(MID(rawdata!A552,9, 2)&amp; "/" &amp; MID(rawdata!A552, 5,3)&amp; "/"&amp;  MID(rawdata!A552, 25,4)) + TIMEVALUE(MID(rawdata!A552,12, 2)&amp; ":" &amp; MID(rawdata!A552,15, 2)&amp; ":"&amp;  MID(rawdata!A552,18, 2))</f>
        <v>43837.46875</v>
      </c>
      <c r="B1320" s="1">
        <f>IF(ISNUMBER(VALUE(rawdata!B2000)),IF(AND(VALUE(rawdata!B2000)&gt;=0,VALUE(rawdata!B2000)&lt;=100),VALUE(rawdata!B2000),""),"")</f>
        <v>3</v>
      </c>
      <c r="C1320" s="1">
        <f>IF(ISNUMBER(VALUE(rawdata!C2000)),IF(AND(VALUE(rawdata!C2000)&gt;=0,VALUE(rawdata!C2000)&lt;=100),VALUE(rawdata!C2000),""),"")</f>
        <v>1</v>
      </c>
      <c r="D1320" s="1">
        <f>IF(ISNUMBER(VALUE(rawdata!D2000)),IF(AND(VALUE(rawdata!D2000)&gt;=0,VALUE(rawdata!D2000)&lt;=100),VALUE(rawdata!D2000),""),"")</f>
        <v>66</v>
      </c>
      <c r="E1320" t="str">
        <f>B1320&amp;"_"&amp;C1320</f>
        <v>3_1</v>
      </c>
    </row>
    <row r="1321" spans="1:5" x14ac:dyDescent="0.3">
      <c r="A1321" s="13">
        <f>DATEVALUE(MID(rawdata!A553,9, 2)&amp; "/" &amp; MID(rawdata!A553, 5,3)&amp; "/"&amp;  MID(rawdata!A553, 25,4)) + TIMEVALUE(MID(rawdata!A553,12, 2)&amp; ":" &amp; MID(rawdata!A553,15, 2)&amp; ":"&amp;  MID(rawdata!A553,18, 2))</f>
        <v>43837.46875</v>
      </c>
      <c r="B1321" s="1">
        <f>IF(ISNUMBER(VALUE(rawdata!B2012)),IF(AND(VALUE(rawdata!B2012)&gt;=0,VALUE(rawdata!B2012)&lt;=100),VALUE(rawdata!B2012),""),"")</f>
        <v>3</v>
      </c>
      <c r="C1321" s="1">
        <f>IF(ISNUMBER(VALUE(rawdata!C2012)),IF(AND(VALUE(rawdata!C2012)&gt;=0,VALUE(rawdata!C2012)&lt;=100),VALUE(rawdata!C2012),""),"")</f>
        <v>1</v>
      </c>
      <c r="D1321" s="1">
        <f>IF(ISNUMBER(VALUE(rawdata!D2012)),IF(AND(VALUE(rawdata!D2012)&gt;=0,VALUE(rawdata!D2012)&lt;=100),VALUE(rawdata!D2012),""),"")</f>
        <v>2</v>
      </c>
      <c r="E1321" t="str">
        <f>B1321&amp;"_"&amp;C1321</f>
        <v>3_1</v>
      </c>
    </row>
    <row r="1322" spans="1:5" x14ac:dyDescent="0.3">
      <c r="A1322" s="13">
        <f>DATEVALUE(MID(rawdata!A554,9, 2)&amp; "/" &amp; MID(rawdata!A554, 5,3)&amp; "/"&amp;  MID(rawdata!A554, 25,4)) + TIMEVALUE(MID(rawdata!A554,12, 2)&amp; ":" &amp; MID(rawdata!A554,15, 2)&amp; ":"&amp;  MID(rawdata!A554,18, 2))</f>
        <v>43837.479166666664</v>
      </c>
      <c r="B1322" s="1">
        <f>IF(ISNUMBER(VALUE(rawdata!B2024)),IF(AND(VALUE(rawdata!B2024)&gt;=0,VALUE(rawdata!B2024)&lt;=100),VALUE(rawdata!B2024),""),"")</f>
        <v>3</v>
      </c>
      <c r="C1322" s="1">
        <f>IF(ISNUMBER(VALUE(rawdata!C2024)),IF(AND(VALUE(rawdata!C2024)&gt;=0,VALUE(rawdata!C2024)&lt;=100),VALUE(rawdata!C2024),""),"")</f>
        <v>1</v>
      </c>
      <c r="D1322" s="1">
        <f>IF(ISNUMBER(VALUE(rawdata!D2024)),IF(AND(VALUE(rawdata!D2024)&gt;=0,VALUE(rawdata!D2024)&lt;=100),VALUE(rawdata!D2024),""),"")</f>
        <v>33</v>
      </c>
      <c r="E1322" t="str">
        <f>B1322&amp;"_"&amp;C1322</f>
        <v>3_1</v>
      </c>
    </row>
    <row r="1323" spans="1:5" x14ac:dyDescent="0.3">
      <c r="A1323" s="13">
        <f>DATEVALUE(MID(rawdata!A555,9, 2)&amp; "/" &amp; MID(rawdata!A555, 5,3)&amp; "/"&amp;  MID(rawdata!A555, 25,4)) + TIMEVALUE(MID(rawdata!A555,12, 2)&amp; ":" &amp; MID(rawdata!A555,15, 2)&amp; ":"&amp;  MID(rawdata!A555,18, 2))</f>
        <v>43837.479166666664</v>
      </c>
      <c r="B1323" s="1">
        <f>IF(ISNUMBER(VALUE(rawdata!B2036)),IF(AND(VALUE(rawdata!B2036)&gt;=0,VALUE(rawdata!B2036)&lt;=100),VALUE(rawdata!B2036),""),"")</f>
        <v>3</v>
      </c>
      <c r="C1323" s="1">
        <f>IF(ISNUMBER(VALUE(rawdata!C2036)),IF(AND(VALUE(rawdata!C2036)&gt;=0,VALUE(rawdata!C2036)&lt;=100),VALUE(rawdata!C2036),""),"")</f>
        <v>1</v>
      </c>
      <c r="D1323" s="1">
        <f>IF(ISNUMBER(VALUE(rawdata!D2036)),IF(AND(VALUE(rawdata!D2036)&gt;=0,VALUE(rawdata!D2036)&lt;=100),VALUE(rawdata!D2036),""),"")</f>
        <v>25</v>
      </c>
      <c r="E1323" t="str">
        <f>B1323&amp;"_"&amp;C1323</f>
        <v>3_1</v>
      </c>
    </row>
    <row r="1324" spans="1:5" x14ac:dyDescent="0.3">
      <c r="A1324" s="13">
        <f>DATEVALUE(MID(rawdata!A556,9, 2)&amp; "/" &amp; MID(rawdata!A556, 5,3)&amp; "/"&amp;  MID(rawdata!A556, 25,4)) + TIMEVALUE(MID(rawdata!A556,12, 2)&amp; ":" &amp; MID(rawdata!A556,15, 2)&amp; ":"&amp;  MID(rawdata!A556,18, 2))</f>
        <v>43837.479166666664</v>
      </c>
      <c r="B1324" s="1">
        <f>IF(ISNUMBER(VALUE(rawdata!B2048)),IF(AND(VALUE(rawdata!B2048)&gt;=0,VALUE(rawdata!B2048)&lt;=100),VALUE(rawdata!B2048),""),"")</f>
        <v>3</v>
      </c>
      <c r="C1324" s="1">
        <f>IF(ISNUMBER(VALUE(rawdata!C2048)),IF(AND(VALUE(rawdata!C2048)&gt;=0,VALUE(rawdata!C2048)&lt;=100),VALUE(rawdata!C2048),""),"")</f>
        <v>1</v>
      </c>
      <c r="D1324" s="1">
        <f>IF(ISNUMBER(VALUE(rawdata!D2048)),IF(AND(VALUE(rawdata!D2048)&gt;=0,VALUE(rawdata!D2048)&lt;=100),VALUE(rawdata!D2048),""),"")</f>
        <v>7</v>
      </c>
      <c r="E1324" t="str">
        <f>B1324&amp;"_"&amp;C1324</f>
        <v>3_1</v>
      </c>
    </row>
    <row r="1325" spans="1:5" x14ac:dyDescent="0.3">
      <c r="A1325" s="13">
        <f>DATEVALUE(MID(rawdata!A557,9, 2)&amp; "/" &amp; MID(rawdata!A557, 5,3)&amp; "/"&amp;  MID(rawdata!A557, 25,4)) + TIMEVALUE(MID(rawdata!A557,12, 2)&amp; ":" &amp; MID(rawdata!A557,15, 2)&amp; ":"&amp;  MID(rawdata!A557,18, 2))</f>
        <v>43837.479166666664</v>
      </c>
      <c r="B1325" s="1">
        <f>IF(ISNUMBER(VALUE(rawdata!B2060)),IF(AND(VALUE(rawdata!B2060)&gt;=0,VALUE(rawdata!B2060)&lt;=100),VALUE(rawdata!B2060),""),"")</f>
        <v>3</v>
      </c>
      <c r="C1325" s="1">
        <f>IF(ISNUMBER(VALUE(rawdata!C2060)),IF(AND(VALUE(rawdata!C2060)&gt;=0,VALUE(rawdata!C2060)&lt;=100),VALUE(rawdata!C2060),""),"")</f>
        <v>1</v>
      </c>
      <c r="D1325" s="1">
        <f>IF(ISNUMBER(VALUE(rawdata!D2060)),IF(AND(VALUE(rawdata!D2060)&gt;=0,VALUE(rawdata!D2060)&lt;=100),VALUE(rawdata!D2060),""),"")</f>
        <v>67</v>
      </c>
      <c r="E1325" t="str">
        <f>B1325&amp;"_"&amp;C1325</f>
        <v>3_1</v>
      </c>
    </row>
    <row r="1326" spans="1:5" x14ac:dyDescent="0.3">
      <c r="A1326" s="13">
        <f>DATEVALUE(MID(rawdata!A558,9, 2)&amp; "/" &amp; MID(rawdata!A558, 5,3)&amp; "/"&amp;  MID(rawdata!A558, 25,4)) + TIMEVALUE(MID(rawdata!A558,12, 2)&amp; ":" &amp; MID(rawdata!A558,15, 2)&amp; ":"&amp;  MID(rawdata!A558,18, 2))</f>
        <v>43837.479166666664</v>
      </c>
      <c r="B1326" s="1">
        <f>IF(ISNUMBER(VALUE(rawdata!B2072)),IF(AND(VALUE(rawdata!B2072)&gt;=0,VALUE(rawdata!B2072)&lt;=100),VALUE(rawdata!B2072),""),"")</f>
        <v>3</v>
      </c>
      <c r="C1326" s="1">
        <f>IF(ISNUMBER(VALUE(rawdata!C2072)),IF(AND(VALUE(rawdata!C2072)&gt;=0,VALUE(rawdata!C2072)&lt;=100),VALUE(rawdata!C2072),""),"")</f>
        <v>1</v>
      </c>
      <c r="D1326" s="1" t="str">
        <f>IF(ISNUMBER(VALUE(rawdata!D2072)),IF(AND(VALUE(rawdata!D2072)&gt;=0,VALUE(rawdata!D2072)&lt;=100),VALUE(rawdata!D2072),""),"")</f>
        <v/>
      </c>
      <c r="E1326" t="str">
        <f>B1326&amp;"_"&amp;C1326</f>
        <v>3_1</v>
      </c>
    </row>
    <row r="1327" spans="1:5" x14ac:dyDescent="0.3">
      <c r="A1327" s="13">
        <f>DATEVALUE(MID(rawdata!A559,9, 2)&amp; "/" &amp; MID(rawdata!A559, 5,3)&amp; "/"&amp;  MID(rawdata!A559, 25,4)) + TIMEVALUE(MID(rawdata!A559,12, 2)&amp; ":" &amp; MID(rawdata!A559,15, 2)&amp; ":"&amp;  MID(rawdata!A559,18, 2))</f>
        <v>43837.479166666664</v>
      </c>
      <c r="B1327" s="1">
        <f>IF(ISNUMBER(VALUE(rawdata!B2084)),IF(AND(VALUE(rawdata!B2084)&gt;=0,VALUE(rawdata!B2084)&lt;=100),VALUE(rawdata!B2084),""),"")</f>
        <v>3</v>
      </c>
      <c r="C1327" s="1">
        <f>IF(ISNUMBER(VALUE(rawdata!C2084)),IF(AND(VALUE(rawdata!C2084)&gt;=0,VALUE(rawdata!C2084)&lt;=100),VALUE(rawdata!C2084),""),"")</f>
        <v>1</v>
      </c>
      <c r="D1327" s="1">
        <f>IF(ISNUMBER(VALUE(rawdata!D2084)),IF(AND(VALUE(rawdata!D2084)&gt;=0,VALUE(rawdata!D2084)&lt;=100),VALUE(rawdata!D2084),""),"")</f>
        <v>1</v>
      </c>
      <c r="E1327" t="str">
        <f>B1327&amp;"_"&amp;C1327</f>
        <v>3_1</v>
      </c>
    </row>
    <row r="1328" spans="1:5" x14ac:dyDescent="0.3">
      <c r="A1328" s="13">
        <f>DATEVALUE(MID(rawdata!A560,9, 2)&amp; "/" &amp; MID(rawdata!A560, 5,3)&amp; "/"&amp;  MID(rawdata!A560, 25,4)) + TIMEVALUE(MID(rawdata!A560,12, 2)&amp; ":" &amp; MID(rawdata!A560,15, 2)&amp; ":"&amp;  MID(rawdata!A560,18, 2))</f>
        <v>43837.479166666664</v>
      </c>
      <c r="B1328" s="1">
        <f>IF(ISNUMBER(VALUE(rawdata!B2096)),IF(AND(VALUE(rawdata!B2096)&gt;=0,VALUE(rawdata!B2096)&lt;=100),VALUE(rawdata!B2096),""),"")</f>
        <v>3</v>
      </c>
      <c r="C1328" s="1">
        <f>IF(ISNUMBER(VALUE(rawdata!C2096)),IF(AND(VALUE(rawdata!C2096)&gt;=0,VALUE(rawdata!C2096)&lt;=100),VALUE(rawdata!C2096),""),"")</f>
        <v>1</v>
      </c>
      <c r="D1328" s="1">
        <f>IF(ISNUMBER(VALUE(rawdata!D2096)),IF(AND(VALUE(rawdata!D2096)&gt;=0,VALUE(rawdata!D2096)&lt;=100),VALUE(rawdata!D2096),""),"")</f>
        <v>73</v>
      </c>
      <c r="E1328" t="str">
        <f>B1328&amp;"_"&amp;C1328</f>
        <v>3_1</v>
      </c>
    </row>
    <row r="1329" spans="1:5" x14ac:dyDescent="0.3">
      <c r="A1329" s="13">
        <f>DATEVALUE(MID(rawdata!A561,9, 2)&amp; "/" &amp; MID(rawdata!A561, 5,3)&amp; "/"&amp;  MID(rawdata!A561, 25,4)) + TIMEVALUE(MID(rawdata!A561,12, 2)&amp; ":" &amp; MID(rawdata!A561,15, 2)&amp; ":"&amp;  MID(rawdata!A561,18, 2))</f>
        <v>43837.479166666664</v>
      </c>
      <c r="B1329" s="1">
        <f>IF(ISNUMBER(VALUE(rawdata!B2108)),IF(AND(VALUE(rawdata!B2108)&gt;=0,VALUE(rawdata!B2108)&lt;=100),VALUE(rawdata!B2108),""),"")</f>
        <v>3</v>
      </c>
      <c r="C1329" s="1">
        <f>IF(ISNUMBER(VALUE(rawdata!C2108)),IF(AND(VALUE(rawdata!C2108)&gt;=0,VALUE(rawdata!C2108)&lt;=100),VALUE(rawdata!C2108),""),"")</f>
        <v>1</v>
      </c>
      <c r="D1329" s="1">
        <f>IF(ISNUMBER(VALUE(rawdata!D2108)),IF(AND(VALUE(rawdata!D2108)&gt;=0,VALUE(rawdata!D2108)&lt;=100),VALUE(rawdata!D2108),""),"")</f>
        <v>0</v>
      </c>
      <c r="E1329" t="str">
        <f>B1329&amp;"_"&amp;C1329</f>
        <v>3_1</v>
      </c>
    </row>
    <row r="1330" spans="1:5" x14ac:dyDescent="0.3">
      <c r="A1330" s="13">
        <f>DATEVALUE(MID(rawdata!A562,9, 2)&amp; "/" &amp; MID(rawdata!A562, 5,3)&amp; "/"&amp;  MID(rawdata!A562, 25,4)) + TIMEVALUE(MID(rawdata!A562,12, 2)&amp; ":" &amp; MID(rawdata!A562,15, 2)&amp; ":"&amp;  MID(rawdata!A562,18, 2))</f>
        <v>43837.479166666664</v>
      </c>
      <c r="B1330" s="1">
        <f>IF(ISNUMBER(VALUE(rawdata!B2120)),IF(AND(VALUE(rawdata!B2120)&gt;=0,VALUE(rawdata!B2120)&lt;=100),VALUE(rawdata!B2120),""),"")</f>
        <v>3</v>
      </c>
      <c r="C1330" s="1">
        <f>IF(ISNUMBER(VALUE(rawdata!C2120)),IF(AND(VALUE(rawdata!C2120)&gt;=0,VALUE(rawdata!C2120)&lt;=100),VALUE(rawdata!C2120),""),"")</f>
        <v>1</v>
      </c>
      <c r="D1330" s="1">
        <f>IF(ISNUMBER(VALUE(rawdata!D2120)),IF(AND(VALUE(rawdata!D2120)&gt;=0,VALUE(rawdata!D2120)&lt;=100),VALUE(rawdata!D2120),""),"")</f>
        <v>78</v>
      </c>
      <c r="E1330" t="str">
        <f>B1330&amp;"_"&amp;C1330</f>
        <v>3_1</v>
      </c>
    </row>
    <row r="1331" spans="1:5" x14ac:dyDescent="0.3">
      <c r="A1331" s="13">
        <f>DATEVALUE(MID(rawdata!A563,9, 2)&amp; "/" &amp; MID(rawdata!A563, 5,3)&amp; "/"&amp;  MID(rawdata!A563, 25,4)) + TIMEVALUE(MID(rawdata!A563,12, 2)&amp; ":" &amp; MID(rawdata!A563,15, 2)&amp; ":"&amp;  MID(rawdata!A563,18, 2))</f>
        <v>43837.479166666664</v>
      </c>
      <c r="B1331" s="1">
        <f>IF(ISNUMBER(VALUE(rawdata!B2132)),IF(AND(VALUE(rawdata!B2132)&gt;=0,VALUE(rawdata!B2132)&lt;=100),VALUE(rawdata!B2132),""),"")</f>
        <v>3</v>
      </c>
      <c r="C1331" s="1">
        <f>IF(ISNUMBER(VALUE(rawdata!C2132)),IF(AND(VALUE(rawdata!C2132)&gt;=0,VALUE(rawdata!C2132)&lt;=100),VALUE(rawdata!C2132),""),"")</f>
        <v>1</v>
      </c>
      <c r="D1331" s="1">
        <f>IF(ISNUMBER(VALUE(rawdata!D2132)),IF(AND(VALUE(rawdata!D2132)&gt;=0,VALUE(rawdata!D2132)&lt;=100),VALUE(rawdata!D2132),""),"")</f>
        <v>96</v>
      </c>
      <c r="E1331" t="str">
        <f>B1331&amp;"_"&amp;C1331</f>
        <v>3_1</v>
      </c>
    </row>
    <row r="1332" spans="1:5" x14ac:dyDescent="0.3">
      <c r="A1332" s="13">
        <f>DATEVALUE(MID(rawdata!A564,9, 2)&amp; "/" &amp; MID(rawdata!A564, 5,3)&amp; "/"&amp;  MID(rawdata!A564, 25,4)) + TIMEVALUE(MID(rawdata!A564,12, 2)&amp; ":" &amp; MID(rawdata!A564,15, 2)&amp; ":"&amp;  MID(rawdata!A564,18, 2))</f>
        <v>43837.479166666664</v>
      </c>
      <c r="B1332" s="1">
        <f>IF(ISNUMBER(VALUE(rawdata!B2144)),IF(AND(VALUE(rawdata!B2144)&gt;=0,VALUE(rawdata!B2144)&lt;=100),VALUE(rawdata!B2144),""),"")</f>
        <v>3</v>
      </c>
      <c r="C1332" s="1">
        <f>IF(ISNUMBER(VALUE(rawdata!C2144)),IF(AND(VALUE(rawdata!C2144)&gt;=0,VALUE(rawdata!C2144)&lt;=100),VALUE(rawdata!C2144),""),"")</f>
        <v>1</v>
      </c>
      <c r="D1332" s="1">
        <f>IF(ISNUMBER(VALUE(rawdata!D2144)),IF(AND(VALUE(rawdata!D2144)&gt;=0,VALUE(rawdata!D2144)&lt;=100),VALUE(rawdata!D2144),""),"")</f>
        <v>87</v>
      </c>
      <c r="E1332" t="str">
        <f>B1332&amp;"_"&amp;C1332</f>
        <v>3_1</v>
      </c>
    </row>
    <row r="1333" spans="1:5" x14ac:dyDescent="0.3">
      <c r="A1333" s="13">
        <f>DATEVALUE(MID(rawdata!A565,9, 2)&amp; "/" &amp; MID(rawdata!A565, 5,3)&amp; "/"&amp;  MID(rawdata!A565, 25,4)) + TIMEVALUE(MID(rawdata!A565,12, 2)&amp; ":" &amp; MID(rawdata!A565,15, 2)&amp; ":"&amp;  MID(rawdata!A565,18, 2))</f>
        <v>43837.479166666664</v>
      </c>
      <c r="B1333" s="1">
        <f>IF(ISNUMBER(VALUE(rawdata!B2156)),IF(AND(VALUE(rawdata!B2156)&gt;=0,VALUE(rawdata!B2156)&lt;=100),VALUE(rawdata!B2156),""),"")</f>
        <v>3</v>
      </c>
      <c r="C1333" s="1">
        <f>IF(ISNUMBER(VALUE(rawdata!C2156)),IF(AND(VALUE(rawdata!C2156)&gt;=0,VALUE(rawdata!C2156)&lt;=100),VALUE(rawdata!C2156),""),"")</f>
        <v>1</v>
      </c>
      <c r="D1333" s="1">
        <f>IF(ISNUMBER(VALUE(rawdata!D2156)),IF(AND(VALUE(rawdata!D2156)&gt;=0,VALUE(rawdata!D2156)&lt;=100),VALUE(rawdata!D2156),""),"")</f>
        <v>74</v>
      </c>
      <c r="E1333" t="str">
        <f>B1333&amp;"_"&amp;C1333</f>
        <v>3_1</v>
      </c>
    </row>
    <row r="1334" spans="1:5" x14ac:dyDescent="0.3">
      <c r="A1334" s="13">
        <f>DATEVALUE(MID(rawdata!A566,9, 2)&amp; "/" &amp; MID(rawdata!A566, 5,3)&amp; "/"&amp;  MID(rawdata!A566, 25,4)) + TIMEVALUE(MID(rawdata!A566,12, 2)&amp; ":" &amp; MID(rawdata!A566,15, 2)&amp; ":"&amp;  MID(rawdata!A566,18, 2))</f>
        <v>43837.489583333336</v>
      </c>
      <c r="B1334" s="1">
        <f>IF(ISNUMBER(VALUE(rawdata!B2168)),IF(AND(VALUE(rawdata!B2168)&gt;=0,VALUE(rawdata!B2168)&lt;=100),VALUE(rawdata!B2168),""),"")</f>
        <v>3</v>
      </c>
      <c r="C1334" s="1">
        <f>IF(ISNUMBER(VALUE(rawdata!C2168)),IF(AND(VALUE(rawdata!C2168)&gt;=0,VALUE(rawdata!C2168)&lt;=100),VALUE(rawdata!C2168),""),"")</f>
        <v>1</v>
      </c>
      <c r="D1334" s="1">
        <f>IF(ISNUMBER(VALUE(rawdata!D2168)),IF(AND(VALUE(rawdata!D2168)&gt;=0,VALUE(rawdata!D2168)&lt;=100),VALUE(rawdata!D2168),""),"")</f>
        <v>3</v>
      </c>
      <c r="E1334" t="str">
        <f>B1334&amp;"_"&amp;C1334</f>
        <v>3_1</v>
      </c>
    </row>
    <row r="1335" spans="1:5" x14ac:dyDescent="0.3">
      <c r="A1335" s="13">
        <f>DATEVALUE(MID(rawdata!A567,9, 2)&amp; "/" &amp; MID(rawdata!A567, 5,3)&amp; "/"&amp;  MID(rawdata!A567, 25,4)) + TIMEVALUE(MID(rawdata!A567,12, 2)&amp; ":" &amp; MID(rawdata!A567,15, 2)&amp; ":"&amp;  MID(rawdata!A567,18, 2))</f>
        <v>43837.489583333336</v>
      </c>
      <c r="B1335" s="1">
        <f>IF(ISNUMBER(VALUE(rawdata!B2180)),IF(AND(VALUE(rawdata!B2180)&gt;=0,VALUE(rawdata!B2180)&lt;=100),VALUE(rawdata!B2180),""),"")</f>
        <v>3</v>
      </c>
      <c r="C1335" s="1">
        <f>IF(ISNUMBER(VALUE(rawdata!C2180)),IF(AND(VALUE(rawdata!C2180)&gt;=0,VALUE(rawdata!C2180)&lt;=100),VALUE(rawdata!C2180),""),"")</f>
        <v>1</v>
      </c>
      <c r="D1335" s="1">
        <f>IF(ISNUMBER(VALUE(rawdata!D2180)),IF(AND(VALUE(rawdata!D2180)&gt;=0,VALUE(rawdata!D2180)&lt;=100),VALUE(rawdata!D2180),""),"")</f>
        <v>25</v>
      </c>
      <c r="E1335" t="str">
        <f>B1335&amp;"_"&amp;C1335</f>
        <v>3_1</v>
      </c>
    </row>
    <row r="1336" spans="1:5" x14ac:dyDescent="0.3">
      <c r="A1336" s="13">
        <f>DATEVALUE(MID(rawdata!A568,9, 2)&amp; "/" &amp; MID(rawdata!A568, 5,3)&amp; "/"&amp;  MID(rawdata!A568, 25,4)) + TIMEVALUE(MID(rawdata!A568,12, 2)&amp; ":" &amp; MID(rawdata!A568,15, 2)&amp; ":"&amp;  MID(rawdata!A568,18, 2))</f>
        <v>43837.489583333336</v>
      </c>
      <c r="B1336" s="1">
        <f>IF(ISNUMBER(VALUE(rawdata!B2192)),IF(AND(VALUE(rawdata!B2192)&gt;=0,VALUE(rawdata!B2192)&lt;=100),VALUE(rawdata!B2192),""),"")</f>
        <v>3</v>
      </c>
      <c r="C1336" s="1">
        <f>IF(ISNUMBER(VALUE(rawdata!C2192)),IF(AND(VALUE(rawdata!C2192)&gt;=0,VALUE(rawdata!C2192)&lt;=100),VALUE(rawdata!C2192),""),"")</f>
        <v>1</v>
      </c>
      <c r="D1336" s="1">
        <f>IF(ISNUMBER(VALUE(rawdata!D2192)),IF(AND(VALUE(rawdata!D2192)&gt;=0,VALUE(rawdata!D2192)&lt;=100),VALUE(rawdata!D2192),""),"")</f>
        <v>2</v>
      </c>
      <c r="E1336" t="str">
        <f>B1336&amp;"_"&amp;C1336</f>
        <v>3_1</v>
      </c>
    </row>
    <row r="1337" spans="1:5" x14ac:dyDescent="0.3">
      <c r="A1337" s="13">
        <f>DATEVALUE(MID(rawdata!A569,9, 2)&amp; "/" &amp; MID(rawdata!A569, 5,3)&amp; "/"&amp;  MID(rawdata!A569, 25,4)) + TIMEVALUE(MID(rawdata!A569,12, 2)&amp; ":" &amp; MID(rawdata!A569,15, 2)&amp; ":"&amp;  MID(rawdata!A569,18, 2))</f>
        <v>43837.489583333336</v>
      </c>
      <c r="B1337" s="1">
        <f>IF(ISNUMBER(VALUE(rawdata!B2204)),IF(AND(VALUE(rawdata!B2204)&gt;=0,VALUE(rawdata!B2204)&lt;=100),VALUE(rawdata!B2204),""),"")</f>
        <v>3</v>
      </c>
      <c r="C1337" s="1">
        <f>IF(ISNUMBER(VALUE(rawdata!C2204)),IF(AND(VALUE(rawdata!C2204)&gt;=0,VALUE(rawdata!C2204)&lt;=100),VALUE(rawdata!C2204),""),"")</f>
        <v>1</v>
      </c>
      <c r="D1337" s="1">
        <f>IF(ISNUMBER(VALUE(rawdata!D2204)),IF(AND(VALUE(rawdata!D2204)&gt;=0,VALUE(rawdata!D2204)&lt;=100),VALUE(rawdata!D2204),""),"")</f>
        <v>2</v>
      </c>
      <c r="E1337" t="str">
        <f>B1337&amp;"_"&amp;C1337</f>
        <v>3_1</v>
      </c>
    </row>
    <row r="1338" spans="1:5" x14ac:dyDescent="0.3">
      <c r="A1338" s="13">
        <f>DATEVALUE(MID(rawdata!A570,9, 2)&amp; "/" &amp; MID(rawdata!A570, 5,3)&amp; "/"&amp;  MID(rawdata!A570, 25,4)) + TIMEVALUE(MID(rawdata!A570,12, 2)&amp; ":" &amp; MID(rawdata!A570,15, 2)&amp; ":"&amp;  MID(rawdata!A570,18, 2))</f>
        <v>43837.489583333336</v>
      </c>
      <c r="B1338" s="1">
        <f>IF(ISNUMBER(VALUE(rawdata!B2216)),IF(AND(VALUE(rawdata!B2216)&gt;=0,VALUE(rawdata!B2216)&lt;=100),VALUE(rawdata!B2216),""),"")</f>
        <v>3</v>
      </c>
      <c r="C1338" s="1">
        <f>IF(ISNUMBER(VALUE(rawdata!C2216)),IF(AND(VALUE(rawdata!C2216)&gt;=0,VALUE(rawdata!C2216)&lt;=100),VALUE(rawdata!C2216),""),"")</f>
        <v>1</v>
      </c>
      <c r="D1338" s="1">
        <f>IF(ISNUMBER(VALUE(rawdata!D2216)),IF(AND(VALUE(rawdata!D2216)&gt;=0,VALUE(rawdata!D2216)&lt;=100),VALUE(rawdata!D2216),""),"")</f>
        <v>63</v>
      </c>
      <c r="E1338" t="str">
        <f>B1338&amp;"_"&amp;C1338</f>
        <v>3_1</v>
      </c>
    </row>
    <row r="1339" spans="1:5" x14ac:dyDescent="0.3">
      <c r="A1339" s="13">
        <f>DATEVALUE(MID(rawdata!A571,9, 2)&amp; "/" &amp; MID(rawdata!A571, 5,3)&amp; "/"&amp;  MID(rawdata!A571, 25,4)) + TIMEVALUE(MID(rawdata!A571,12, 2)&amp; ":" &amp; MID(rawdata!A571,15, 2)&amp; ":"&amp;  MID(rawdata!A571,18, 2))</f>
        <v>43837.489583333336</v>
      </c>
      <c r="B1339" s="1">
        <f>IF(ISNUMBER(VALUE(rawdata!B2228)),IF(AND(VALUE(rawdata!B2228)&gt;=0,VALUE(rawdata!B2228)&lt;=100),VALUE(rawdata!B2228),""),"")</f>
        <v>3</v>
      </c>
      <c r="C1339" s="1">
        <f>IF(ISNUMBER(VALUE(rawdata!C2228)),IF(AND(VALUE(rawdata!C2228)&gt;=0,VALUE(rawdata!C2228)&lt;=100),VALUE(rawdata!C2228),""),"")</f>
        <v>1</v>
      </c>
      <c r="D1339" s="1">
        <f>IF(ISNUMBER(VALUE(rawdata!D2228)),IF(AND(VALUE(rawdata!D2228)&gt;=0,VALUE(rawdata!D2228)&lt;=100),VALUE(rawdata!D2228),""),"")</f>
        <v>26</v>
      </c>
      <c r="E1339" t="str">
        <f>B1339&amp;"_"&amp;C1339</f>
        <v>3_1</v>
      </c>
    </row>
    <row r="1340" spans="1:5" x14ac:dyDescent="0.3">
      <c r="A1340" s="13">
        <f>DATEVALUE(MID(rawdata!A572,9, 2)&amp; "/" &amp; MID(rawdata!A572, 5,3)&amp; "/"&amp;  MID(rawdata!A572, 25,4)) + TIMEVALUE(MID(rawdata!A572,12, 2)&amp; ":" &amp; MID(rawdata!A572,15, 2)&amp; ":"&amp;  MID(rawdata!A572,18, 2))</f>
        <v>43837.489583333336</v>
      </c>
      <c r="B1340" s="1">
        <f>IF(ISNUMBER(VALUE(rawdata!B2240)),IF(AND(VALUE(rawdata!B2240)&gt;=0,VALUE(rawdata!B2240)&lt;=100),VALUE(rawdata!B2240),""),"")</f>
        <v>3</v>
      </c>
      <c r="C1340" s="1">
        <f>IF(ISNUMBER(VALUE(rawdata!C2240)),IF(AND(VALUE(rawdata!C2240)&gt;=0,VALUE(rawdata!C2240)&lt;=100),VALUE(rawdata!C2240),""),"")</f>
        <v>1</v>
      </c>
      <c r="D1340" s="1">
        <f>IF(ISNUMBER(VALUE(rawdata!D2240)),IF(AND(VALUE(rawdata!D2240)&gt;=0,VALUE(rawdata!D2240)&lt;=100),VALUE(rawdata!D2240),""),"")</f>
        <v>73</v>
      </c>
      <c r="E1340" t="str">
        <f>B1340&amp;"_"&amp;C1340</f>
        <v>3_1</v>
      </c>
    </row>
    <row r="1341" spans="1:5" x14ac:dyDescent="0.3">
      <c r="A1341" s="13">
        <f>DATEVALUE(MID(rawdata!A573,9, 2)&amp; "/" &amp; MID(rawdata!A573, 5,3)&amp; "/"&amp;  MID(rawdata!A573, 25,4)) + TIMEVALUE(MID(rawdata!A573,12, 2)&amp; ":" &amp; MID(rawdata!A573,15, 2)&amp; ":"&amp;  MID(rawdata!A573,18, 2))</f>
        <v>43837.489583333336</v>
      </c>
      <c r="B1341" s="1">
        <f>IF(ISNUMBER(VALUE(rawdata!B2252)),IF(AND(VALUE(rawdata!B2252)&gt;=0,VALUE(rawdata!B2252)&lt;=100),VALUE(rawdata!B2252),""),"")</f>
        <v>3</v>
      </c>
      <c r="C1341" s="1">
        <f>IF(ISNUMBER(VALUE(rawdata!C2252)),IF(AND(VALUE(rawdata!C2252)&gt;=0,VALUE(rawdata!C2252)&lt;=100),VALUE(rawdata!C2252),""),"")</f>
        <v>1</v>
      </c>
      <c r="D1341" s="1">
        <f>IF(ISNUMBER(VALUE(rawdata!D2252)),IF(AND(VALUE(rawdata!D2252)&gt;=0,VALUE(rawdata!D2252)&lt;=100),VALUE(rawdata!D2252),""),"")</f>
        <v>52</v>
      </c>
      <c r="E1341" t="str">
        <f>B1341&amp;"_"&amp;C1341</f>
        <v>3_1</v>
      </c>
    </row>
    <row r="1342" spans="1:5" x14ac:dyDescent="0.3">
      <c r="A1342" s="13">
        <f>DATEVALUE(MID(rawdata!A574,9, 2)&amp; "/" &amp; MID(rawdata!A574, 5,3)&amp; "/"&amp;  MID(rawdata!A574, 25,4)) + TIMEVALUE(MID(rawdata!A574,12, 2)&amp; ":" &amp; MID(rawdata!A574,15, 2)&amp; ":"&amp;  MID(rawdata!A574,18, 2))</f>
        <v>43837.489583333336</v>
      </c>
      <c r="B1342" s="1">
        <f>IF(ISNUMBER(VALUE(rawdata!B2264)),IF(AND(VALUE(rawdata!B2264)&gt;=0,VALUE(rawdata!B2264)&lt;=100),VALUE(rawdata!B2264),""),"")</f>
        <v>3</v>
      </c>
      <c r="C1342" s="1">
        <f>IF(ISNUMBER(VALUE(rawdata!C2264)),IF(AND(VALUE(rawdata!C2264)&gt;=0,VALUE(rawdata!C2264)&lt;=100),VALUE(rawdata!C2264),""),"")</f>
        <v>1</v>
      </c>
      <c r="D1342" s="1">
        <f>IF(ISNUMBER(VALUE(rawdata!D2264)),IF(AND(VALUE(rawdata!D2264)&gt;=0,VALUE(rawdata!D2264)&lt;=100),VALUE(rawdata!D2264),""),"")</f>
        <v>53</v>
      </c>
      <c r="E1342" t="str">
        <f>B1342&amp;"_"&amp;C1342</f>
        <v>3_1</v>
      </c>
    </row>
    <row r="1343" spans="1:5" x14ac:dyDescent="0.3">
      <c r="A1343" s="13">
        <f>DATEVALUE(MID(rawdata!A575,9, 2)&amp; "/" &amp; MID(rawdata!A575, 5,3)&amp; "/"&amp;  MID(rawdata!A575, 25,4)) + TIMEVALUE(MID(rawdata!A575,12, 2)&amp; ":" &amp; MID(rawdata!A575,15, 2)&amp; ":"&amp;  MID(rawdata!A575,18, 2))</f>
        <v>43837.489583333336</v>
      </c>
      <c r="B1343" s="1">
        <f>IF(ISNUMBER(VALUE(rawdata!B2276)),IF(AND(VALUE(rawdata!B2276)&gt;=0,VALUE(rawdata!B2276)&lt;=100),VALUE(rawdata!B2276),""),"")</f>
        <v>3</v>
      </c>
      <c r="C1343" s="1">
        <f>IF(ISNUMBER(VALUE(rawdata!C2276)),IF(AND(VALUE(rawdata!C2276)&gt;=0,VALUE(rawdata!C2276)&lt;=100),VALUE(rawdata!C2276),""),"")</f>
        <v>1</v>
      </c>
      <c r="D1343" s="1">
        <f>IF(ISNUMBER(VALUE(rawdata!D2276)),IF(AND(VALUE(rawdata!D2276)&gt;=0,VALUE(rawdata!D2276)&lt;=100),VALUE(rawdata!D2276),""),"")</f>
        <v>36</v>
      </c>
      <c r="E1343" t="str">
        <f>B1343&amp;"_"&amp;C1343</f>
        <v>3_1</v>
      </c>
    </row>
    <row r="1344" spans="1:5" x14ac:dyDescent="0.3">
      <c r="A1344" s="13">
        <f>DATEVALUE(MID(rawdata!A576,9, 2)&amp; "/" &amp; MID(rawdata!A576, 5,3)&amp; "/"&amp;  MID(rawdata!A576, 25,4)) + TIMEVALUE(MID(rawdata!A576,12, 2)&amp; ":" &amp; MID(rawdata!A576,15, 2)&amp; ":"&amp;  MID(rawdata!A576,18, 2))</f>
        <v>43837.489583333336</v>
      </c>
      <c r="B1344" s="1">
        <f>IF(ISNUMBER(VALUE(rawdata!B2288)),IF(AND(VALUE(rawdata!B2288)&gt;=0,VALUE(rawdata!B2288)&lt;=100),VALUE(rawdata!B2288),""),"")</f>
        <v>3</v>
      </c>
      <c r="C1344" s="1">
        <f>IF(ISNUMBER(VALUE(rawdata!C2288)),IF(AND(VALUE(rawdata!C2288)&gt;=0,VALUE(rawdata!C2288)&lt;=100),VALUE(rawdata!C2288),""),"")</f>
        <v>1</v>
      </c>
      <c r="D1344" s="1">
        <f>IF(ISNUMBER(VALUE(rawdata!D2288)),IF(AND(VALUE(rawdata!D2288)&gt;=0,VALUE(rawdata!D2288)&lt;=100),VALUE(rawdata!D2288),""),"")</f>
        <v>30</v>
      </c>
      <c r="E1344" t="str">
        <f>B1344&amp;"_"&amp;C1344</f>
        <v>3_1</v>
      </c>
    </row>
    <row r="1345" spans="1:5" x14ac:dyDescent="0.3">
      <c r="A1345" s="13">
        <f>DATEVALUE(MID(rawdata!A577,9, 2)&amp; "/" &amp; MID(rawdata!A577, 5,3)&amp; "/"&amp;  MID(rawdata!A577, 25,4)) + TIMEVALUE(MID(rawdata!A577,12, 2)&amp; ":" &amp; MID(rawdata!A577,15, 2)&amp; ":"&amp;  MID(rawdata!A577,18, 2))</f>
        <v>43837.489583333336</v>
      </c>
      <c r="B1345" s="1">
        <f>IF(ISNUMBER(VALUE(rawdata!B2300)),IF(AND(VALUE(rawdata!B2300)&gt;=0,VALUE(rawdata!B2300)&lt;=100),VALUE(rawdata!B2300),""),"")</f>
        <v>3</v>
      </c>
      <c r="C1345" s="1">
        <f>IF(ISNUMBER(VALUE(rawdata!C2300)),IF(AND(VALUE(rawdata!C2300)&gt;=0,VALUE(rawdata!C2300)&lt;=100),VALUE(rawdata!C2300),""),"")</f>
        <v>1</v>
      </c>
      <c r="D1345" s="1">
        <f>IF(ISNUMBER(VALUE(rawdata!D2300)),IF(AND(VALUE(rawdata!D2300)&gt;=0,VALUE(rawdata!D2300)&lt;=100),VALUE(rawdata!D2300),""),"")</f>
        <v>26</v>
      </c>
      <c r="E1345" t="str">
        <f>B1345&amp;"_"&amp;C1345</f>
        <v>3_1</v>
      </c>
    </row>
    <row r="1346" spans="1:5" x14ac:dyDescent="0.3">
      <c r="A1346" s="13">
        <f>DATEVALUE(MID(rawdata!A1154,9, 2)&amp; "/" &amp; MID(rawdata!A1154, 5,3)&amp; "/"&amp;  MID(rawdata!A1154, 25,4)) + TIMEVALUE(MID(rawdata!A1154,12, 2)&amp; ":" &amp; MID(rawdata!A1154,15, 2)&amp; ":"&amp;  MID(rawdata!A1154,18, 2))</f>
        <v>43838</v>
      </c>
      <c r="B1346" s="1">
        <f>IF(ISNUMBER(VALUE(rawdata!B9)),IF(AND(VALUE(rawdata!B9)&gt;=0,VALUE(rawdata!B9)&lt;=100),VALUE(rawdata!B9),""),"")</f>
        <v>3</v>
      </c>
      <c r="C1346" s="1">
        <f>IF(ISNUMBER(VALUE(rawdata!C9)),IF(AND(VALUE(rawdata!C9)&gt;=0,VALUE(rawdata!C9)&lt;=100),VALUE(rawdata!C9),""),"")</f>
        <v>2</v>
      </c>
      <c r="D1346" s="1">
        <f>IF(ISNUMBER(VALUE(rawdata!D9)),IF(AND(VALUE(rawdata!D9)&gt;=0,VALUE(rawdata!D9)&lt;=100),VALUE(rawdata!D9),""),"")</f>
        <v>5</v>
      </c>
      <c r="E1346" t="str">
        <f>B1346&amp;"_"&amp;C1346</f>
        <v>3_2</v>
      </c>
    </row>
    <row r="1347" spans="1:5" x14ac:dyDescent="0.3">
      <c r="A1347" s="13">
        <f>DATEVALUE(MID(rawdata!A1155,9, 2)&amp; "/" &amp; MID(rawdata!A1155, 5,3)&amp; "/"&amp;  MID(rawdata!A1155, 25,4)) + TIMEVALUE(MID(rawdata!A1155,12, 2)&amp; ":" &amp; MID(rawdata!A1155,15, 2)&amp; ":"&amp;  MID(rawdata!A1155,18, 2))</f>
        <v>43838</v>
      </c>
      <c r="B1347" s="1">
        <f>IF(ISNUMBER(VALUE(rawdata!B21)),IF(AND(VALUE(rawdata!B21)&gt;=0,VALUE(rawdata!B21)&lt;=100),VALUE(rawdata!B21),""),"")</f>
        <v>3</v>
      </c>
      <c r="C1347" s="1">
        <f>IF(ISNUMBER(VALUE(rawdata!C21)),IF(AND(VALUE(rawdata!C21)&gt;=0,VALUE(rawdata!C21)&lt;=100),VALUE(rawdata!C21),""),"")</f>
        <v>2</v>
      </c>
      <c r="D1347" s="1">
        <f>IF(ISNUMBER(VALUE(rawdata!D21)),IF(AND(VALUE(rawdata!D21)&gt;=0,VALUE(rawdata!D21)&lt;=100),VALUE(rawdata!D21),""),"")</f>
        <v>5</v>
      </c>
      <c r="E1347" t="str">
        <f>B1347&amp;"_"&amp;C1347</f>
        <v>3_2</v>
      </c>
    </row>
    <row r="1348" spans="1:5" x14ac:dyDescent="0.3">
      <c r="A1348" s="13">
        <f>DATEVALUE(MID(rawdata!A1156,9, 2)&amp; "/" &amp; MID(rawdata!A1156, 5,3)&amp; "/"&amp;  MID(rawdata!A1156, 25,4)) + TIMEVALUE(MID(rawdata!A1156,12, 2)&amp; ":" &amp; MID(rawdata!A1156,15, 2)&amp; ":"&amp;  MID(rawdata!A1156,18, 2))</f>
        <v>43838</v>
      </c>
      <c r="B1348" s="1">
        <f>IF(ISNUMBER(VALUE(rawdata!B33)),IF(AND(VALUE(rawdata!B33)&gt;=0,VALUE(rawdata!B33)&lt;=100),VALUE(rawdata!B33),""),"")</f>
        <v>3</v>
      </c>
      <c r="C1348" s="1">
        <f>IF(ISNUMBER(VALUE(rawdata!C33)),IF(AND(VALUE(rawdata!C33)&gt;=0,VALUE(rawdata!C33)&lt;=100),VALUE(rawdata!C33),""),"")</f>
        <v>2</v>
      </c>
      <c r="D1348" s="1">
        <f>IF(ISNUMBER(VALUE(rawdata!D33)),IF(AND(VALUE(rawdata!D33)&gt;=0,VALUE(rawdata!D33)&lt;=100),VALUE(rawdata!D33),""),"")</f>
        <v>5</v>
      </c>
      <c r="E1348" t="str">
        <f>B1348&amp;"_"&amp;C1348</f>
        <v>3_2</v>
      </c>
    </row>
    <row r="1349" spans="1:5" x14ac:dyDescent="0.3">
      <c r="A1349" s="13">
        <f>DATEVALUE(MID(rawdata!A1157,9, 2)&amp; "/" &amp; MID(rawdata!A1157, 5,3)&amp; "/"&amp;  MID(rawdata!A1157, 25,4)) + TIMEVALUE(MID(rawdata!A1157,12, 2)&amp; ":" &amp; MID(rawdata!A1157,15, 2)&amp; ":"&amp;  MID(rawdata!A1157,18, 2))</f>
        <v>43838</v>
      </c>
      <c r="B1349" s="1">
        <f>IF(ISNUMBER(VALUE(rawdata!B45)),IF(AND(VALUE(rawdata!B45)&gt;=0,VALUE(rawdata!B45)&lt;=100),VALUE(rawdata!B45),""),"")</f>
        <v>3</v>
      </c>
      <c r="C1349" s="1">
        <f>IF(ISNUMBER(VALUE(rawdata!C45)),IF(AND(VALUE(rawdata!C45)&gt;=0,VALUE(rawdata!C45)&lt;=100),VALUE(rawdata!C45),""),"")</f>
        <v>2</v>
      </c>
      <c r="D1349" s="1">
        <f>IF(ISNUMBER(VALUE(rawdata!D45)),IF(AND(VALUE(rawdata!D45)&gt;=0,VALUE(rawdata!D45)&lt;=100),VALUE(rawdata!D45),""),"")</f>
        <v>5</v>
      </c>
      <c r="E1349" t="str">
        <f>B1349&amp;"_"&amp;C1349</f>
        <v>3_2</v>
      </c>
    </row>
    <row r="1350" spans="1:5" x14ac:dyDescent="0.3">
      <c r="A1350" s="13">
        <f>DATEVALUE(MID(rawdata!A1158,9, 2)&amp; "/" &amp; MID(rawdata!A1158, 5,3)&amp; "/"&amp;  MID(rawdata!A1158, 25,4)) + TIMEVALUE(MID(rawdata!A1158,12, 2)&amp; ":" &amp; MID(rawdata!A1158,15, 2)&amp; ":"&amp;  MID(rawdata!A1158,18, 2))</f>
        <v>43838</v>
      </c>
      <c r="B1350" s="1">
        <f>IF(ISNUMBER(VALUE(rawdata!B57)),IF(AND(VALUE(rawdata!B57)&gt;=0,VALUE(rawdata!B57)&lt;=100),VALUE(rawdata!B57),""),"")</f>
        <v>3</v>
      </c>
      <c r="C1350" s="1">
        <f>IF(ISNUMBER(VALUE(rawdata!C57)),IF(AND(VALUE(rawdata!C57)&gt;=0,VALUE(rawdata!C57)&lt;=100),VALUE(rawdata!C57),""),"")</f>
        <v>2</v>
      </c>
      <c r="D1350" s="1">
        <f>IF(ISNUMBER(VALUE(rawdata!D57)),IF(AND(VALUE(rawdata!D57)&gt;=0,VALUE(rawdata!D57)&lt;=100),VALUE(rawdata!D57),""),"")</f>
        <v>6</v>
      </c>
      <c r="E1350" t="str">
        <f>B1350&amp;"_"&amp;C1350</f>
        <v>3_2</v>
      </c>
    </row>
    <row r="1351" spans="1:5" x14ac:dyDescent="0.3">
      <c r="A1351" s="13">
        <f>DATEVALUE(MID(rawdata!A1159,9, 2)&amp; "/" &amp; MID(rawdata!A1159, 5,3)&amp; "/"&amp;  MID(rawdata!A1159, 25,4)) + TIMEVALUE(MID(rawdata!A1159,12, 2)&amp; ":" &amp; MID(rawdata!A1159,15, 2)&amp; ":"&amp;  MID(rawdata!A1159,18, 2))</f>
        <v>43838</v>
      </c>
      <c r="B1351" s="1">
        <f>IF(ISNUMBER(VALUE(rawdata!B69)),IF(AND(VALUE(rawdata!B69)&gt;=0,VALUE(rawdata!B69)&lt;=100),VALUE(rawdata!B69),""),"")</f>
        <v>3</v>
      </c>
      <c r="C1351" s="1">
        <f>IF(ISNUMBER(VALUE(rawdata!C69)),IF(AND(VALUE(rawdata!C69)&gt;=0,VALUE(rawdata!C69)&lt;=100),VALUE(rawdata!C69),""),"")</f>
        <v>2</v>
      </c>
      <c r="D1351" s="1">
        <f>IF(ISNUMBER(VALUE(rawdata!D69)),IF(AND(VALUE(rawdata!D69)&gt;=0,VALUE(rawdata!D69)&lt;=100),VALUE(rawdata!D69),""),"")</f>
        <v>6</v>
      </c>
      <c r="E1351" t="str">
        <f>B1351&amp;"_"&amp;C1351</f>
        <v>3_2</v>
      </c>
    </row>
    <row r="1352" spans="1:5" x14ac:dyDescent="0.3">
      <c r="A1352" s="13">
        <f>DATEVALUE(MID(rawdata!A1160,9, 2)&amp; "/" &amp; MID(rawdata!A1160, 5,3)&amp; "/"&amp;  MID(rawdata!A1160, 25,4)) + TIMEVALUE(MID(rawdata!A1160,12, 2)&amp; ":" &amp; MID(rawdata!A1160,15, 2)&amp; ":"&amp;  MID(rawdata!A1160,18, 2))</f>
        <v>43838</v>
      </c>
      <c r="B1352" s="1">
        <f>IF(ISNUMBER(VALUE(rawdata!B81)),IF(AND(VALUE(rawdata!B81)&gt;=0,VALUE(rawdata!B81)&lt;=100),VALUE(rawdata!B81),""),"")</f>
        <v>3</v>
      </c>
      <c r="C1352" s="1">
        <f>IF(ISNUMBER(VALUE(rawdata!C81)),IF(AND(VALUE(rawdata!C81)&gt;=0,VALUE(rawdata!C81)&lt;=100),VALUE(rawdata!C81),""),"")</f>
        <v>2</v>
      </c>
      <c r="D1352" s="1">
        <f>IF(ISNUMBER(VALUE(rawdata!D81)),IF(AND(VALUE(rawdata!D81)&gt;=0,VALUE(rawdata!D81)&lt;=100),VALUE(rawdata!D81),""),"")</f>
        <v>6</v>
      </c>
      <c r="E1352" t="str">
        <f>B1352&amp;"_"&amp;C1352</f>
        <v>3_2</v>
      </c>
    </row>
    <row r="1353" spans="1:5" x14ac:dyDescent="0.3">
      <c r="A1353" s="13">
        <f>DATEVALUE(MID(rawdata!A1161,9, 2)&amp; "/" &amp; MID(rawdata!A1161, 5,3)&amp; "/"&amp;  MID(rawdata!A1161, 25,4)) + TIMEVALUE(MID(rawdata!A1161,12, 2)&amp; ":" &amp; MID(rawdata!A1161,15, 2)&amp; ":"&amp;  MID(rawdata!A1161,18, 2))</f>
        <v>43838</v>
      </c>
      <c r="B1353" s="1">
        <f>IF(ISNUMBER(VALUE(rawdata!B93)),IF(AND(VALUE(rawdata!B93)&gt;=0,VALUE(rawdata!B93)&lt;=100),VALUE(rawdata!B93),""),"")</f>
        <v>3</v>
      </c>
      <c r="C1353" s="1">
        <f>IF(ISNUMBER(VALUE(rawdata!C93)),IF(AND(VALUE(rawdata!C93)&gt;=0,VALUE(rawdata!C93)&lt;=100),VALUE(rawdata!C93),""),"")</f>
        <v>2</v>
      </c>
      <c r="D1353" s="1" t="str">
        <f>IF(ISNUMBER(VALUE(rawdata!D93)),IF(AND(VALUE(rawdata!D93)&gt;=0,VALUE(rawdata!D93)&lt;=100),VALUE(rawdata!D93),""),"")</f>
        <v/>
      </c>
      <c r="E1353" t="str">
        <f>B1353&amp;"_"&amp;C1353</f>
        <v>3_2</v>
      </c>
    </row>
    <row r="1354" spans="1:5" x14ac:dyDescent="0.3">
      <c r="A1354" s="13">
        <f>DATEVALUE(MID(rawdata!A1162,9, 2)&amp; "/" &amp; MID(rawdata!A1162, 5,3)&amp; "/"&amp;  MID(rawdata!A1162, 25,4)) + TIMEVALUE(MID(rawdata!A1162,12, 2)&amp; ":" &amp; MID(rawdata!A1162,15, 2)&amp; ":"&amp;  MID(rawdata!A1162,18, 2))</f>
        <v>43838</v>
      </c>
      <c r="B1354" s="1">
        <f>IF(ISNUMBER(VALUE(rawdata!B105)),IF(AND(VALUE(rawdata!B105)&gt;=0,VALUE(rawdata!B105)&lt;=100),VALUE(rawdata!B105),""),"")</f>
        <v>3</v>
      </c>
      <c r="C1354" s="1">
        <f>IF(ISNUMBER(VALUE(rawdata!C105)),IF(AND(VALUE(rawdata!C105)&gt;=0,VALUE(rawdata!C105)&lt;=100),VALUE(rawdata!C105),""),"")</f>
        <v>2</v>
      </c>
      <c r="D1354" s="1">
        <f>IF(ISNUMBER(VALUE(rawdata!D105)),IF(AND(VALUE(rawdata!D105)&gt;=0,VALUE(rawdata!D105)&lt;=100),VALUE(rawdata!D105),""),"")</f>
        <v>6</v>
      </c>
      <c r="E1354" t="str">
        <f>B1354&amp;"_"&amp;C1354</f>
        <v>3_2</v>
      </c>
    </row>
    <row r="1355" spans="1:5" x14ac:dyDescent="0.3">
      <c r="A1355" s="13">
        <f>DATEVALUE(MID(rawdata!A1163,9, 2)&amp; "/" &amp; MID(rawdata!A1163, 5,3)&amp; "/"&amp;  MID(rawdata!A1163, 25,4)) + TIMEVALUE(MID(rawdata!A1163,12, 2)&amp; ":" &amp; MID(rawdata!A1163,15, 2)&amp; ":"&amp;  MID(rawdata!A1163,18, 2))</f>
        <v>43838</v>
      </c>
      <c r="B1355" s="1">
        <f>IF(ISNUMBER(VALUE(rawdata!B117)),IF(AND(VALUE(rawdata!B117)&gt;=0,VALUE(rawdata!B117)&lt;=100),VALUE(rawdata!B117),""),"")</f>
        <v>3</v>
      </c>
      <c r="C1355" s="1">
        <f>IF(ISNUMBER(VALUE(rawdata!C117)),IF(AND(VALUE(rawdata!C117)&gt;=0,VALUE(rawdata!C117)&lt;=100),VALUE(rawdata!C117),""),"")</f>
        <v>2</v>
      </c>
      <c r="D1355" s="1">
        <f>IF(ISNUMBER(VALUE(rawdata!D117)),IF(AND(VALUE(rawdata!D117)&gt;=0,VALUE(rawdata!D117)&lt;=100),VALUE(rawdata!D117),""),"")</f>
        <v>7</v>
      </c>
      <c r="E1355" t="str">
        <f>B1355&amp;"_"&amp;C1355</f>
        <v>3_2</v>
      </c>
    </row>
    <row r="1356" spans="1:5" x14ac:dyDescent="0.3">
      <c r="A1356" s="13">
        <f>DATEVALUE(MID(rawdata!A1164,9, 2)&amp; "/" &amp; MID(rawdata!A1164, 5,3)&amp; "/"&amp;  MID(rawdata!A1164, 25,4)) + TIMEVALUE(MID(rawdata!A1164,12, 2)&amp; ":" &amp; MID(rawdata!A1164,15, 2)&amp; ":"&amp;  MID(rawdata!A1164,18, 2))</f>
        <v>43838</v>
      </c>
      <c r="B1356" s="1">
        <f>IF(ISNUMBER(VALUE(rawdata!B129)),IF(AND(VALUE(rawdata!B129)&gt;=0,VALUE(rawdata!B129)&lt;=100),VALUE(rawdata!B129),""),"")</f>
        <v>3</v>
      </c>
      <c r="C1356" s="1">
        <f>IF(ISNUMBER(VALUE(rawdata!C129)),IF(AND(VALUE(rawdata!C129)&gt;=0,VALUE(rawdata!C129)&lt;=100),VALUE(rawdata!C129),""),"")</f>
        <v>2</v>
      </c>
      <c r="D1356" s="1">
        <f>IF(ISNUMBER(VALUE(rawdata!D129)),IF(AND(VALUE(rawdata!D129)&gt;=0,VALUE(rawdata!D129)&lt;=100),VALUE(rawdata!D129),""),"")</f>
        <v>7</v>
      </c>
      <c r="E1356" t="str">
        <f>B1356&amp;"_"&amp;C1356</f>
        <v>3_2</v>
      </c>
    </row>
    <row r="1357" spans="1:5" x14ac:dyDescent="0.3">
      <c r="A1357" s="13">
        <f>DATEVALUE(MID(rawdata!A1165,9, 2)&amp; "/" &amp; MID(rawdata!A1165, 5,3)&amp; "/"&amp;  MID(rawdata!A1165, 25,4)) + TIMEVALUE(MID(rawdata!A1165,12, 2)&amp; ":" &amp; MID(rawdata!A1165,15, 2)&amp; ":"&amp;  MID(rawdata!A1165,18, 2))</f>
        <v>43838</v>
      </c>
      <c r="B1357" s="1">
        <f>IF(ISNUMBER(VALUE(rawdata!B141)),IF(AND(VALUE(rawdata!B141)&gt;=0,VALUE(rawdata!B141)&lt;=100),VALUE(rawdata!B141),""),"")</f>
        <v>3</v>
      </c>
      <c r="C1357" s="1">
        <f>IF(ISNUMBER(VALUE(rawdata!C141)),IF(AND(VALUE(rawdata!C141)&gt;=0,VALUE(rawdata!C141)&lt;=100),VALUE(rawdata!C141),""),"")</f>
        <v>2</v>
      </c>
      <c r="D1357" s="1">
        <f>IF(ISNUMBER(VALUE(rawdata!D141)),IF(AND(VALUE(rawdata!D141)&gt;=0,VALUE(rawdata!D141)&lt;=100),VALUE(rawdata!D141),""),"")</f>
        <v>7</v>
      </c>
      <c r="E1357" t="str">
        <f>B1357&amp;"_"&amp;C1357</f>
        <v>3_2</v>
      </c>
    </row>
    <row r="1358" spans="1:5" x14ac:dyDescent="0.3">
      <c r="A1358" s="13">
        <f>DATEVALUE(MID(rawdata!A1166,9, 2)&amp; "/" &amp; MID(rawdata!A1166, 5,3)&amp; "/"&amp;  MID(rawdata!A1166, 25,4)) + TIMEVALUE(MID(rawdata!A1166,12, 2)&amp; ":" &amp; MID(rawdata!A1166,15, 2)&amp; ":"&amp;  MID(rawdata!A1166,18, 2))</f>
        <v>43838.010416666664</v>
      </c>
      <c r="B1358" s="1">
        <f>IF(ISNUMBER(VALUE(rawdata!B153)),IF(AND(VALUE(rawdata!B153)&gt;=0,VALUE(rawdata!B153)&lt;=100),VALUE(rawdata!B153),""),"")</f>
        <v>3</v>
      </c>
      <c r="C1358" s="1">
        <f>IF(ISNUMBER(VALUE(rawdata!C153)),IF(AND(VALUE(rawdata!C153)&gt;=0,VALUE(rawdata!C153)&lt;=100),VALUE(rawdata!C153),""),"")</f>
        <v>2</v>
      </c>
      <c r="D1358" s="1">
        <f>IF(ISNUMBER(VALUE(rawdata!D153)),IF(AND(VALUE(rawdata!D153)&gt;=0,VALUE(rawdata!D153)&lt;=100),VALUE(rawdata!D153),""),"")</f>
        <v>7</v>
      </c>
      <c r="E1358" t="str">
        <f>B1358&amp;"_"&amp;C1358</f>
        <v>3_2</v>
      </c>
    </row>
    <row r="1359" spans="1:5" x14ac:dyDescent="0.3">
      <c r="A1359" s="13">
        <f>DATEVALUE(MID(rawdata!A1167,9, 2)&amp; "/" &amp; MID(rawdata!A1167, 5,3)&amp; "/"&amp;  MID(rawdata!A1167, 25,4)) + TIMEVALUE(MID(rawdata!A1167,12, 2)&amp; ":" &amp; MID(rawdata!A1167,15, 2)&amp; ":"&amp;  MID(rawdata!A1167,18, 2))</f>
        <v>43838.010416666664</v>
      </c>
      <c r="B1359" s="1">
        <f>IF(ISNUMBER(VALUE(rawdata!B165)),IF(AND(VALUE(rawdata!B165)&gt;=0,VALUE(rawdata!B165)&lt;=100),VALUE(rawdata!B165),""),"")</f>
        <v>3</v>
      </c>
      <c r="C1359" s="1">
        <f>IF(ISNUMBER(VALUE(rawdata!C165)),IF(AND(VALUE(rawdata!C165)&gt;=0,VALUE(rawdata!C165)&lt;=100),VALUE(rawdata!C165),""),"")</f>
        <v>2</v>
      </c>
      <c r="D1359" s="1" t="str">
        <f>IF(ISNUMBER(VALUE(rawdata!D165)),IF(AND(VALUE(rawdata!D165)&gt;=0,VALUE(rawdata!D165)&lt;=100),VALUE(rawdata!D165),""),"")</f>
        <v/>
      </c>
      <c r="E1359" t="str">
        <f>B1359&amp;"_"&amp;C1359</f>
        <v>3_2</v>
      </c>
    </row>
    <row r="1360" spans="1:5" x14ac:dyDescent="0.3">
      <c r="A1360" s="13">
        <f>DATEVALUE(MID(rawdata!A1168,9, 2)&amp; "/" &amp; MID(rawdata!A1168, 5,3)&amp; "/"&amp;  MID(rawdata!A1168, 25,4)) + TIMEVALUE(MID(rawdata!A1168,12, 2)&amp; ":" &amp; MID(rawdata!A1168,15, 2)&amp; ":"&amp;  MID(rawdata!A1168,18, 2))</f>
        <v>43838.010416666664</v>
      </c>
      <c r="B1360" s="1">
        <f>IF(ISNUMBER(VALUE(rawdata!B177)),IF(AND(VALUE(rawdata!B177)&gt;=0,VALUE(rawdata!B177)&lt;=100),VALUE(rawdata!B177),""),"")</f>
        <v>3</v>
      </c>
      <c r="C1360" s="1">
        <f>IF(ISNUMBER(VALUE(rawdata!C177)),IF(AND(VALUE(rawdata!C177)&gt;=0,VALUE(rawdata!C177)&lt;=100),VALUE(rawdata!C177),""),"")</f>
        <v>2</v>
      </c>
      <c r="D1360" s="1">
        <f>IF(ISNUMBER(VALUE(rawdata!D177)),IF(AND(VALUE(rawdata!D177)&gt;=0,VALUE(rawdata!D177)&lt;=100),VALUE(rawdata!D177),""),"")</f>
        <v>8</v>
      </c>
      <c r="E1360" t="str">
        <f>B1360&amp;"_"&amp;C1360</f>
        <v>3_2</v>
      </c>
    </row>
    <row r="1361" spans="1:5" x14ac:dyDescent="0.3">
      <c r="A1361" s="13">
        <f>DATEVALUE(MID(rawdata!A1169,9, 2)&amp; "/" &amp; MID(rawdata!A1169, 5,3)&amp; "/"&amp;  MID(rawdata!A1169, 25,4)) + TIMEVALUE(MID(rawdata!A1169,12, 2)&amp; ":" &amp; MID(rawdata!A1169,15, 2)&amp; ":"&amp;  MID(rawdata!A1169,18, 2))</f>
        <v>43838.010416666664</v>
      </c>
      <c r="B1361" s="1">
        <f>IF(ISNUMBER(VALUE(rawdata!B189)),IF(AND(VALUE(rawdata!B189)&gt;=0,VALUE(rawdata!B189)&lt;=100),VALUE(rawdata!B189),""),"")</f>
        <v>3</v>
      </c>
      <c r="C1361" s="1">
        <f>IF(ISNUMBER(VALUE(rawdata!C189)),IF(AND(VALUE(rawdata!C189)&gt;=0,VALUE(rawdata!C189)&lt;=100),VALUE(rawdata!C189),""),"")</f>
        <v>2</v>
      </c>
      <c r="D1361" s="1">
        <f>IF(ISNUMBER(VALUE(rawdata!D189)),IF(AND(VALUE(rawdata!D189)&gt;=0,VALUE(rawdata!D189)&lt;=100),VALUE(rawdata!D189),""),"")</f>
        <v>8</v>
      </c>
      <c r="E1361" t="str">
        <f>B1361&amp;"_"&amp;C1361</f>
        <v>3_2</v>
      </c>
    </row>
    <row r="1362" spans="1:5" x14ac:dyDescent="0.3">
      <c r="A1362" s="13">
        <f>DATEVALUE(MID(rawdata!A1170,9, 2)&amp; "/" &amp; MID(rawdata!A1170, 5,3)&amp; "/"&amp;  MID(rawdata!A1170, 25,4)) + TIMEVALUE(MID(rawdata!A1170,12, 2)&amp; ":" &amp; MID(rawdata!A1170,15, 2)&amp; ":"&amp;  MID(rawdata!A1170,18, 2))</f>
        <v>43838.010416666664</v>
      </c>
      <c r="B1362" s="1">
        <f>IF(ISNUMBER(VALUE(rawdata!B201)),IF(AND(VALUE(rawdata!B201)&gt;=0,VALUE(rawdata!B201)&lt;=100),VALUE(rawdata!B201),""),"")</f>
        <v>3</v>
      </c>
      <c r="C1362" s="1">
        <f>IF(ISNUMBER(VALUE(rawdata!C201)),IF(AND(VALUE(rawdata!C201)&gt;=0,VALUE(rawdata!C201)&lt;=100),VALUE(rawdata!C201),""),"")</f>
        <v>2</v>
      </c>
      <c r="D1362" s="1">
        <f>IF(ISNUMBER(VALUE(rawdata!D201)),IF(AND(VALUE(rawdata!D201)&gt;=0,VALUE(rawdata!D201)&lt;=100),VALUE(rawdata!D201),""),"")</f>
        <v>8</v>
      </c>
      <c r="E1362" t="str">
        <f>B1362&amp;"_"&amp;C1362</f>
        <v>3_2</v>
      </c>
    </row>
    <row r="1363" spans="1:5" x14ac:dyDescent="0.3">
      <c r="A1363" s="13">
        <f>DATEVALUE(MID(rawdata!A1171,9, 2)&amp; "/" &amp; MID(rawdata!A1171, 5,3)&amp; "/"&amp;  MID(rawdata!A1171, 25,4)) + TIMEVALUE(MID(rawdata!A1171,12, 2)&amp; ":" &amp; MID(rawdata!A1171,15, 2)&amp; ":"&amp;  MID(rawdata!A1171,18, 2))</f>
        <v>43838.010416666664</v>
      </c>
      <c r="B1363" s="1">
        <f>IF(ISNUMBER(VALUE(rawdata!B213)),IF(AND(VALUE(rawdata!B213)&gt;=0,VALUE(rawdata!B213)&lt;=100),VALUE(rawdata!B213),""),"")</f>
        <v>3</v>
      </c>
      <c r="C1363" s="1">
        <f>IF(ISNUMBER(VALUE(rawdata!C213)),IF(AND(VALUE(rawdata!C213)&gt;=0,VALUE(rawdata!C213)&lt;=100),VALUE(rawdata!C213),""),"")</f>
        <v>2</v>
      </c>
      <c r="D1363" s="1">
        <f>IF(ISNUMBER(VALUE(rawdata!D213)),IF(AND(VALUE(rawdata!D213)&gt;=0,VALUE(rawdata!D213)&lt;=100),VALUE(rawdata!D213),""),"")</f>
        <v>8</v>
      </c>
      <c r="E1363" t="str">
        <f>B1363&amp;"_"&amp;C1363</f>
        <v>3_2</v>
      </c>
    </row>
    <row r="1364" spans="1:5" x14ac:dyDescent="0.3">
      <c r="A1364" s="13">
        <f>DATEVALUE(MID(rawdata!A1172,9, 2)&amp; "/" &amp; MID(rawdata!A1172, 5,3)&amp; "/"&amp;  MID(rawdata!A1172, 25,4)) + TIMEVALUE(MID(rawdata!A1172,12, 2)&amp; ":" &amp; MID(rawdata!A1172,15, 2)&amp; ":"&amp;  MID(rawdata!A1172,18, 2))</f>
        <v>43838.010416666664</v>
      </c>
      <c r="B1364" s="1">
        <f>IF(ISNUMBER(VALUE(rawdata!B225)),IF(AND(VALUE(rawdata!B225)&gt;=0,VALUE(rawdata!B225)&lt;=100),VALUE(rawdata!B225),""),"")</f>
        <v>3</v>
      </c>
      <c r="C1364" s="1">
        <f>IF(ISNUMBER(VALUE(rawdata!C225)),IF(AND(VALUE(rawdata!C225)&gt;=0,VALUE(rawdata!C225)&lt;=100),VALUE(rawdata!C225),""),"")</f>
        <v>2</v>
      </c>
      <c r="D1364" s="1" t="str">
        <f>IF(ISNUMBER(VALUE(rawdata!D225)),IF(AND(VALUE(rawdata!D225)&gt;=0,VALUE(rawdata!D225)&lt;=100),VALUE(rawdata!D225),""),"")</f>
        <v/>
      </c>
      <c r="E1364" t="str">
        <f>B1364&amp;"_"&amp;C1364</f>
        <v>3_2</v>
      </c>
    </row>
    <row r="1365" spans="1:5" x14ac:dyDescent="0.3">
      <c r="A1365" s="13">
        <f>DATEVALUE(MID(rawdata!A1173,9, 2)&amp; "/" &amp; MID(rawdata!A1173, 5,3)&amp; "/"&amp;  MID(rawdata!A1173, 25,4)) + TIMEVALUE(MID(rawdata!A1173,12, 2)&amp; ":" &amp; MID(rawdata!A1173,15, 2)&amp; ":"&amp;  MID(rawdata!A1173,18, 2))</f>
        <v>43838.010416666664</v>
      </c>
      <c r="B1365" s="1">
        <f>IF(ISNUMBER(VALUE(rawdata!B237)),IF(AND(VALUE(rawdata!B237)&gt;=0,VALUE(rawdata!B237)&lt;=100),VALUE(rawdata!B237),""),"")</f>
        <v>3</v>
      </c>
      <c r="C1365" s="1">
        <f>IF(ISNUMBER(VALUE(rawdata!C237)),IF(AND(VALUE(rawdata!C237)&gt;=0,VALUE(rawdata!C237)&lt;=100),VALUE(rawdata!C237),""),"")</f>
        <v>2</v>
      </c>
      <c r="D1365" s="1">
        <f>IF(ISNUMBER(VALUE(rawdata!D237)),IF(AND(VALUE(rawdata!D237)&gt;=0,VALUE(rawdata!D237)&lt;=100),VALUE(rawdata!D237),""),"")</f>
        <v>9</v>
      </c>
      <c r="E1365" t="str">
        <f>B1365&amp;"_"&amp;C1365</f>
        <v>3_2</v>
      </c>
    </row>
    <row r="1366" spans="1:5" x14ac:dyDescent="0.3">
      <c r="A1366" s="13">
        <f>DATEVALUE(MID(rawdata!A1174,9, 2)&amp; "/" &amp; MID(rawdata!A1174, 5,3)&amp; "/"&amp;  MID(rawdata!A1174, 25,4)) + TIMEVALUE(MID(rawdata!A1174,12, 2)&amp; ":" &amp; MID(rawdata!A1174,15, 2)&amp; ":"&amp;  MID(rawdata!A1174,18, 2))</f>
        <v>43838.010416666664</v>
      </c>
      <c r="B1366" s="1">
        <f>IF(ISNUMBER(VALUE(rawdata!B249)),IF(AND(VALUE(rawdata!B249)&gt;=0,VALUE(rawdata!B249)&lt;=100),VALUE(rawdata!B249),""),"")</f>
        <v>3</v>
      </c>
      <c r="C1366" s="1">
        <f>IF(ISNUMBER(VALUE(rawdata!C249)),IF(AND(VALUE(rawdata!C249)&gt;=0,VALUE(rawdata!C249)&lt;=100),VALUE(rawdata!C249),""),"")</f>
        <v>2</v>
      </c>
      <c r="D1366" s="1">
        <f>IF(ISNUMBER(VALUE(rawdata!D249)),IF(AND(VALUE(rawdata!D249)&gt;=0,VALUE(rawdata!D249)&lt;=100),VALUE(rawdata!D249),""),"")</f>
        <v>9</v>
      </c>
      <c r="E1366" t="str">
        <f>B1366&amp;"_"&amp;C1366</f>
        <v>3_2</v>
      </c>
    </row>
    <row r="1367" spans="1:5" x14ac:dyDescent="0.3">
      <c r="A1367" s="13">
        <f>DATEVALUE(MID(rawdata!A1175,9, 2)&amp; "/" &amp; MID(rawdata!A1175, 5,3)&amp; "/"&amp;  MID(rawdata!A1175, 25,4)) + TIMEVALUE(MID(rawdata!A1175,12, 2)&amp; ":" &amp; MID(rawdata!A1175,15, 2)&amp; ":"&amp;  MID(rawdata!A1175,18, 2))</f>
        <v>43838.010416666664</v>
      </c>
      <c r="B1367" s="1">
        <f>IF(ISNUMBER(VALUE(rawdata!B261)),IF(AND(VALUE(rawdata!B261)&gt;=0,VALUE(rawdata!B261)&lt;=100),VALUE(rawdata!B261),""),"")</f>
        <v>3</v>
      </c>
      <c r="C1367" s="1">
        <f>IF(ISNUMBER(VALUE(rawdata!C261)),IF(AND(VALUE(rawdata!C261)&gt;=0,VALUE(rawdata!C261)&lt;=100),VALUE(rawdata!C261),""),"")</f>
        <v>2</v>
      </c>
      <c r="D1367" s="1">
        <f>IF(ISNUMBER(VALUE(rawdata!D261)),IF(AND(VALUE(rawdata!D261)&gt;=0,VALUE(rawdata!D261)&lt;=100),VALUE(rawdata!D261),""),"")</f>
        <v>9</v>
      </c>
      <c r="E1367" t="str">
        <f>B1367&amp;"_"&amp;C1367</f>
        <v>3_2</v>
      </c>
    </row>
    <row r="1368" spans="1:5" x14ac:dyDescent="0.3">
      <c r="A1368" s="13">
        <f>DATEVALUE(MID(rawdata!A1176,9, 2)&amp; "/" &amp; MID(rawdata!A1176, 5,3)&amp; "/"&amp;  MID(rawdata!A1176, 25,4)) + TIMEVALUE(MID(rawdata!A1176,12, 2)&amp; ":" &amp; MID(rawdata!A1176,15, 2)&amp; ":"&amp;  MID(rawdata!A1176,18, 2))</f>
        <v>43838.010416666664</v>
      </c>
      <c r="B1368" s="1">
        <f>IF(ISNUMBER(VALUE(rawdata!B273)),IF(AND(VALUE(rawdata!B273)&gt;=0,VALUE(rawdata!B273)&lt;=100),VALUE(rawdata!B273),""),"")</f>
        <v>3</v>
      </c>
      <c r="C1368" s="1">
        <f>IF(ISNUMBER(VALUE(rawdata!C273)),IF(AND(VALUE(rawdata!C273)&gt;=0,VALUE(rawdata!C273)&lt;=100),VALUE(rawdata!C273),""),"")</f>
        <v>2</v>
      </c>
      <c r="D1368" s="1" t="str">
        <f>IF(ISNUMBER(VALUE(rawdata!D273)),IF(AND(VALUE(rawdata!D273)&gt;=0,VALUE(rawdata!D273)&lt;=100),VALUE(rawdata!D273),""),"")</f>
        <v/>
      </c>
      <c r="E1368" t="str">
        <f>B1368&amp;"_"&amp;C1368</f>
        <v>3_2</v>
      </c>
    </row>
    <row r="1369" spans="1:5" x14ac:dyDescent="0.3">
      <c r="A1369" s="13">
        <f>DATEVALUE(MID(rawdata!A1177,9, 2)&amp; "/" &amp; MID(rawdata!A1177, 5,3)&amp; "/"&amp;  MID(rawdata!A1177, 25,4)) + TIMEVALUE(MID(rawdata!A1177,12, 2)&amp; ":" &amp; MID(rawdata!A1177,15, 2)&amp; ":"&amp;  MID(rawdata!A1177,18, 2))</f>
        <v>43838.010416666664</v>
      </c>
      <c r="B1369" s="1">
        <f>IF(ISNUMBER(VALUE(rawdata!B285)),IF(AND(VALUE(rawdata!B285)&gt;=0,VALUE(rawdata!B285)&lt;=100),VALUE(rawdata!B285),""),"")</f>
        <v>3</v>
      </c>
      <c r="C1369" s="1">
        <f>IF(ISNUMBER(VALUE(rawdata!C285)),IF(AND(VALUE(rawdata!C285)&gt;=0,VALUE(rawdata!C285)&lt;=100),VALUE(rawdata!C285),""),"")</f>
        <v>2</v>
      </c>
      <c r="D1369" s="1">
        <f>IF(ISNUMBER(VALUE(rawdata!D285)),IF(AND(VALUE(rawdata!D285)&gt;=0,VALUE(rawdata!D285)&lt;=100),VALUE(rawdata!D285),""),"")</f>
        <v>9</v>
      </c>
      <c r="E1369" t="str">
        <f>B1369&amp;"_"&amp;C1369</f>
        <v>3_2</v>
      </c>
    </row>
    <row r="1370" spans="1:5" x14ac:dyDescent="0.3">
      <c r="A1370" s="13">
        <f>DATEVALUE(MID(rawdata!A1178,9, 2)&amp; "/" &amp; MID(rawdata!A1178, 5,3)&amp; "/"&amp;  MID(rawdata!A1178, 25,4)) + TIMEVALUE(MID(rawdata!A1178,12, 2)&amp; ":" &amp; MID(rawdata!A1178,15, 2)&amp; ":"&amp;  MID(rawdata!A1178,18, 2))</f>
        <v>43838.020833333336</v>
      </c>
      <c r="B1370" s="1">
        <f>IF(ISNUMBER(VALUE(rawdata!B297)),IF(AND(VALUE(rawdata!B297)&gt;=0,VALUE(rawdata!B297)&lt;=100),VALUE(rawdata!B297),""),"")</f>
        <v>3</v>
      </c>
      <c r="C1370" s="1">
        <f>IF(ISNUMBER(VALUE(rawdata!C297)),IF(AND(VALUE(rawdata!C297)&gt;=0,VALUE(rawdata!C297)&lt;=100),VALUE(rawdata!C297),""),"")</f>
        <v>2</v>
      </c>
      <c r="D1370" s="1">
        <f>IF(ISNUMBER(VALUE(rawdata!D297)),IF(AND(VALUE(rawdata!D297)&gt;=0,VALUE(rawdata!D297)&lt;=100),VALUE(rawdata!D297),""),"")</f>
        <v>10</v>
      </c>
      <c r="E1370" t="str">
        <f>B1370&amp;"_"&amp;C1370</f>
        <v>3_2</v>
      </c>
    </row>
    <row r="1371" spans="1:5" x14ac:dyDescent="0.3">
      <c r="A1371" s="13">
        <f>DATEVALUE(MID(rawdata!A1179,9, 2)&amp; "/" &amp; MID(rawdata!A1179, 5,3)&amp; "/"&amp;  MID(rawdata!A1179, 25,4)) + TIMEVALUE(MID(rawdata!A1179,12, 2)&amp; ":" &amp; MID(rawdata!A1179,15, 2)&amp; ":"&amp;  MID(rawdata!A1179,18, 2))</f>
        <v>43838.020833333336</v>
      </c>
      <c r="B1371" s="1">
        <f>IF(ISNUMBER(VALUE(rawdata!B309)),IF(AND(VALUE(rawdata!B309)&gt;=0,VALUE(rawdata!B309)&lt;=100),VALUE(rawdata!B309),""),"")</f>
        <v>3</v>
      </c>
      <c r="C1371" s="1">
        <f>IF(ISNUMBER(VALUE(rawdata!C309)),IF(AND(VALUE(rawdata!C309)&gt;=0,VALUE(rawdata!C309)&lt;=100),VALUE(rawdata!C309),""),"")</f>
        <v>2</v>
      </c>
      <c r="D1371" s="1">
        <f>IF(ISNUMBER(VALUE(rawdata!D309)),IF(AND(VALUE(rawdata!D309)&gt;=0,VALUE(rawdata!D309)&lt;=100),VALUE(rawdata!D309),""),"")</f>
        <v>10</v>
      </c>
      <c r="E1371" t="str">
        <f>B1371&amp;"_"&amp;C1371</f>
        <v>3_2</v>
      </c>
    </row>
    <row r="1372" spans="1:5" x14ac:dyDescent="0.3">
      <c r="A1372" s="13">
        <f>DATEVALUE(MID(rawdata!A1180,9, 2)&amp; "/" &amp; MID(rawdata!A1180, 5,3)&amp; "/"&amp;  MID(rawdata!A1180, 25,4)) + TIMEVALUE(MID(rawdata!A1180,12, 2)&amp; ":" &amp; MID(rawdata!A1180,15, 2)&amp; ":"&amp;  MID(rawdata!A1180,18, 2))</f>
        <v>43838.020833333336</v>
      </c>
      <c r="B1372" s="1">
        <f>IF(ISNUMBER(VALUE(rawdata!B321)),IF(AND(VALUE(rawdata!B321)&gt;=0,VALUE(rawdata!B321)&lt;=100),VALUE(rawdata!B321),""),"")</f>
        <v>3</v>
      </c>
      <c r="C1372" s="1">
        <f>IF(ISNUMBER(VALUE(rawdata!C321)),IF(AND(VALUE(rawdata!C321)&gt;=0,VALUE(rawdata!C321)&lt;=100),VALUE(rawdata!C321),""),"")</f>
        <v>2</v>
      </c>
      <c r="D1372" s="1">
        <f>IF(ISNUMBER(VALUE(rawdata!D321)),IF(AND(VALUE(rawdata!D321)&gt;=0,VALUE(rawdata!D321)&lt;=100),VALUE(rawdata!D321),""),"")</f>
        <v>10</v>
      </c>
      <c r="E1372" t="str">
        <f>B1372&amp;"_"&amp;C1372</f>
        <v>3_2</v>
      </c>
    </row>
    <row r="1373" spans="1:5" x14ac:dyDescent="0.3">
      <c r="A1373" s="13">
        <f>DATEVALUE(MID(rawdata!A1181,9, 2)&amp; "/" &amp; MID(rawdata!A1181, 5,3)&amp; "/"&amp;  MID(rawdata!A1181, 25,4)) + TIMEVALUE(MID(rawdata!A1181,12, 2)&amp; ":" &amp; MID(rawdata!A1181,15, 2)&amp; ":"&amp;  MID(rawdata!A1181,18, 2))</f>
        <v>43838.020833333336</v>
      </c>
      <c r="B1373" s="1">
        <f>IF(ISNUMBER(VALUE(rawdata!B333)),IF(AND(VALUE(rawdata!B333)&gt;=0,VALUE(rawdata!B333)&lt;=100),VALUE(rawdata!B333),""),"")</f>
        <v>3</v>
      </c>
      <c r="C1373" s="1">
        <f>IF(ISNUMBER(VALUE(rawdata!C333)),IF(AND(VALUE(rawdata!C333)&gt;=0,VALUE(rawdata!C333)&lt;=100),VALUE(rawdata!C333),""),"")</f>
        <v>2</v>
      </c>
      <c r="D1373" s="1" t="str">
        <f>IF(ISNUMBER(VALUE(rawdata!D333)),IF(AND(VALUE(rawdata!D333)&gt;=0,VALUE(rawdata!D333)&lt;=100),VALUE(rawdata!D333),""),"")</f>
        <v/>
      </c>
      <c r="E1373" t="str">
        <f>B1373&amp;"_"&amp;C1373</f>
        <v>3_2</v>
      </c>
    </row>
    <row r="1374" spans="1:5" x14ac:dyDescent="0.3">
      <c r="A1374" s="13">
        <f>DATEVALUE(MID(rawdata!A1182,9, 2)&amp; "/" &amp; MID(rawdata!A1182, 5,3)&amp; "/"&amp;  MID(rawdata!A1182, 25,4)) + TIMEVALUE(MID(rawdata!A1182,12, 2)&amp; ":" &amp; MID(rawdata!A1182,15, 2)&amp; ":"&amp;  MID(rawdata!A1182,18, 2))</f>
        <v>43838.020833333336</v>
      </c>
      <c r="B1374" s="1">
        <f>IF(ISNUMBER(VALUE(rawdata!B345)),IF(AND(VALUE(rawdata!B345)&gt;=0,VALUE(rawdata!B345)&lt;=100),VALUE(rawdata!B345),""),"")</f>
        <v>3</v>
      </c>
      <c r="C1374" s="1">
        <f>IF(ISNUMBER(VALUE(rawdata!C345)),IF(AND(VALUE(rawdata!C345)&gt;=0,VALUE(rawdata!C345)&lt;=100),VALUE(rawdata!C345),""),"")</f>
        <v>2</v>
      </c>
      <c r="D1374" s="1">
        <f>IF(ISNUMBER(VALUE(rawdata!D345)),IF(AND(VALUE(rawdata!D345)&gt;=0,VALUE(rawdata!D345)&lt;=100),VALUE(rawdata!D345),""),"")</f>
        <v>10</v>
      </c>
      <c r="E1374" t="str">
        <f>B1374&amp;"_"&amp;C1374</f>
        <v>3_2</v>
      </c>
    </row>
    <row r="1375" spans="1:5" x14ac:dyDescent="0.3">
      <c r="A1375" s="13">
        <f>DATEVALUE(MID(rawdata!A1183,9, 2)&amp; "/" &amp; MID(rawdata!A1183, 5,3)&amp; "/"&amp;  MID(rawdata!A1183, 25,4)) + TIMEVALUE(MID(rawdata!A1183,12, 2)&amp; ":" &amp; MID(rawdata!A1183,15, 2)&amp; ":"&amp;  MID(rawdata!A1183,18, 2))</f>
        <v>43838.020833333336</v>
      </c>
      <c r="B1375" s="1">
        <f>IF(ISNUMBER(VALUE(rawdata!B357)),IF(AND(VALUE(rawdata!B357)&gt;=0,VALUE(rawdata!B357)&lt;=100),VALUE(rawdata!B357),""),"")</f>
        <v>3</v>
      </c>
      <c r="C1375" s="1">
        <f>IF(ISNUMBER(VALUE(rawdata!C357)),IF(AND(VALUE(rawdata!C357)&gt;=0,VALUE(rawdata!C357)&lt;=100),VALUE(rawdata!C357),""),"")</f>
        <v>2</v>
      </c>
      <c r="D1375" s="1">
        <f>IF(ISNUMBER(VALUE(rawdata!D357)),IF(AND(VALUE(rawdata!D357)&gt;=0,VALUE(rawdata!D357)&lt;=100),VALUE(rawdata!D357),""),"")</f>
        <v>11</v>
      </c>
      <c r="E1375" t="str">
        <f>B1375&amp;"_"&amp;C1375</f>
        <v>3_2</v>
      </c>
    </row>
    <row r="1376" spans="1:5" x14ac:dyDescent="0.3">
      <c r="A1376" s="13">
        <f>DATEVALUE(MID(rawdata!A1184,9, 2)&amp; "/" &amp; MID(rawdata!A1184, 5,3)&amp; "/"&amp;  MID(rawdata!A1184, 25,4)) + TIMEVALUE(MID(rawdata!A1184,12, 2)&amp; ":" &amp; MID(rawdata!A1184,15, 2)&amp; ":"&amp;  MID(rawdata!A1184,18, 2))</f>
        <v>43838.020833333336</v>
      </c>
      <c r="B1376" s="1">
        <f>IF(ISNUMBER(VALUE(rawdata!B369)),IF(AND(VALUE(rawdata!B369)&gt;=0,VALUE(rawdata!B369)&lt;=100),VALUE(rawdata!B369),""),"")</f>
        <v>3</v>
      </c>
      <c r="C1376" s="1">
        <f>IF(ISNUMBER(VALUE(rawdata!C369)),IF(AND(VALUE(rawdata!C369)&gt;=0,VALUE(rawdata!C369)&lt;=100),VALUE(rawdata!C369),""),"")</f>
        <v>2</v>
      </c>
      <c r="D1376" s="1">
        <f>IF(ISNUMBER(VALUE(rawdata!D369)),IF(AND(VALUE(rawdata!D369)&gt;=0,VALUE(rawdata!D369)&lt;=100),VALUE(rawdata!D369),""),"")</f>
        <v>11</v>
      </c>
      <c r="E1376" t="str">
        <f>B1376&amp;"_"&amp;C1376</f>
        <v>3_2</v>
      </c>
    </row>
    <row r="1377" spans="1:5" x14ac:dyDescent="0.3">
      <c r="A1377" s="13">
        <f>DATEVALUE(MID(rawdata!A1185,9, 2)&amp; "/" &amp; MID(rawdata!A1185, 5,3)&amp; "/"&amp;  MID(rawdata!A1185, 25,4)) + TIMEVALUE(MID(rawdata!A1185,12, 2)&amp; ":" &amp; MID(rawdata!A1185,15, 2)&amp; ":"&amp;  MID(rawdata!A1185,18, 2))</f>
        <v>43838.020833333336</v>
      </c>
      <c r="B1377" s="1">
        <f>IF(ISNUMBER(VALUE(rawdata!B381)),IF(AND(VALUE(rawdata!B381)&gt;=0,VALUE(rawdata!B381)&lt;=100),VALUE(rawdata!B381),""),"")</f>
        <v>3</v>
      </c>
      <c r="C1377" s="1">
        <f>IF(ISNUMBER(VALUE(rawdata!C381)),IF(AND(VALUE(rawdata!C381)&gt;=0,VALUE(rawdata!C381)&lt;=100),VALUE(rawdata!C381),""),"")</f>
        <v>2</v>
      </c>
      <c r="D1377" s="1">
        <f>IF(ISNUMBER(VALUE(rawdata!D381)),IF(AND(VALUE(rawdata!D381)&gt;=0,VALUE(rawdata!D381)&lt;=100),VALUE(rawdata!D381),""),"")</f>
        <v>11</v>
      </c>
      <c r="E1377" t="str">
        <f>B1377&amp;"_"&amp;C1377</f>
        <v>3_2</v>
      </c>
    </row>
    <row r="1378" spans="1:5" x14ac:dyDescent="0.3">
      <c r="A1378" s="13">
        <f>DATEVALUE(MID(rawdata!A1186,9, 2)&amp; "/" &amp; MID(rawdata!A1186, 5,3)&amp; "/"&amp;  MID(rawdata!A1186, 25,4)) + TIMEVALUE(MID(rawdata!A1186,12, 2)&amp; ":" &amp; MID(rawdata!A1186,15, 2)&amp; ":"&amp;  MID(rawdata!A1186,18, 2))</f>
        <v>43838.020833333336</v>
      </c>
      <c r="B1378" s="1">
        <f>IF(ISNUMBER(VALUE(rawdata!B393)),IF(AND(VALUE(rawdata!B393)&gt;=0,VALUE(rawdata!B393)&lt;=100),VALUE(rawdata!B393),""),"")</f>
        <v>3</v>
      </c>
      <c r="C1378" s="1">
        <f>IF(ISNUMBER(VALUE(rawdata!C393)),IF(AND(VALUE(rawdata!C393)&gt;=0,VALUE(rawdata!C393)&lt;=100),VALUE(rawdata!C393),""),"")</f>
        <v>2</v>
      </c>
      <c r="D1378" s="1">
        <f>IF(ISNUMBER(VALUE(rawdata!D393)),IF(AND(VALUE(rawdata!D393)&gt;=0,VALUE(rawdata!D393)&lt;=100),VALUE(rawdata!D393),""),"")</f>
        <v>11</v>
      </c>
      <c r="E1378" t="str">
        <f>B1378&amp;"_"&amp;C1378</f>
        <v>3_2</v>
      </c>
    </row>
    <row r="1379" spans="1:5" x14ac:dyDescent="0.3">
      <c r="A1379" s="13">
        <f>DATEVALUE(MID(rawdata!A1187,9, 2)&amp; "/" &amp; MID(rawdata!A1187, 5,3)&amp; "/"&amp;  MID(rawdata!A1187, 25,4)) + TIMEVALUE(MID(rawdata!A1187,12, 2)&amp; ":" &amp; MID(rawdata!A1187,15, 2)&amp; ":"&amp;  MID(rawdata!A1187,18, 2))</f>
        <v>43838.020833333336</v>
      </c>
      <c r="B1379" s="1">
        <f>IF(ISNUMBER(VALUE(rawdata!B405)),IF(AND(VALUE(rawdata!B405)&gt;=0,VALUE(rawdata!B405)&lt;=100),VALUE(rawdata!B405),""),"")</f>
        <v>3</v>
      </c>
      <c r="C1379" s="1">
        <f>IF(ISNUMBER(VALUE(rawdata!C405)),IF(AND(VALUE(rawdata!C405)&gt;=0,VALUE(rawdata!C405)&lt;=100),VALUE(rawdata!C405),""),"")</f>
        <v>2</v>
      </c>
      <c r="D1379" s="1">
        <f>IF(ISNUMBER(VALUE(rawdata!D405)),IF(AND(VALUE(rawdata!D405)&gt;=0,VALUE(rawdata!D405)&lt;=100),VALUE(rawdata!D405),""),"")</f>
        <v>11</v>
      </c>
      <c r="E1379" t="str">
        <f>B1379&amp;"_"&amp;C1379</f>
        <v>3_2</v>
      </c>
    </row>
    <row r="1380" spans="1:5" x14ac:dyDescent="0.3">
      <c r="A1380" s="13">
        <f>DATEVALUE(MID(rawdata!A1188,9, 2)&amp; "/" &amp; MID(rawdata!A1188, 5,3)&amp; "/"&amp;  MID(rawdata!A1188, 25,4)) + TIMEVALUE(MID(rawdata!A1188,12, 2)&amp; ":" &amp; MID(rawdata!A1188,15, 2)&amp; ":"&amp;  MID(rawdata!A1188,18, 2))</f>
        <v>43838.020833333336</v>
      </c>
      <c r="B1380" s="1">
        <f>IF(ISNUMBER(VALUE(rawdata!B417)),IF(AND(VALUE(rawdata!B417)&gt;=0,VALUE(rawdata!B417)&lt;=100),VALUE(rawdata!B417),""),"")</f>
        <v>3</v>
      </c>
      <c r="C1380" s="1">
        <f>IF(ISNUMBER(VALUE(rawdata!C417)),IF(AND(VALUE(rawdata!C417)&gt;=0,VALUE(rawdata!C417)&lt;=100),VALUE(rawdata!C417),""),"")</f>
        <v>2</v>
      </c>
      <c r="D1380" s="1">
        <f>IF(ISNUMBER(VALUE(rawdata!D417)),IF(AND(VALUE(rawdata!D417)&gt;=0,VALUE(rawdata!D417)&lt;=100),VALUE(rawdata!D417),""),"")</f>
        <v>12</v>
      </c>
      <c r="E1380" t="str">
        <f>B1380&amp;"_"&amp;C1380</f>
        <v>3_2</v>
      </c>
    </row>
    <row r="1381" spans="1:5" x14ac:dyDescent="0.3">
      <c r="A1381" s="13">
        <f>DATEVALUE(MID(rawdata!A1189,9, 2)&amp; "/" &amp; MID(rawdata!A1189, 5,3)&amp; "/"&amp;  MID(rawdata!A1189, 25,4)) + TIMEVALUE(MID(rawdata!A1189,12, 2)&amp; ":" &amp; MID(rawdata!A1189,15, 2)&amp; ":"&amp;  MID(rawdata!A1189,18, 2))</f>
        <v>43838.020833333336</v>
      </c>
      <c r="B1381" s="1">
        <f>IF(ISNUMBER(VALUE(rawdata!B429)),IF(AND(VALUE(rawdata!B429)&gt;=0,VALUE(rawdata!B429)&lt;=100),VALUE(rawdata!B429),""),"")</f>
        <v>3</v>
      </c>
      <c r="C1381" s="1">
        <f>IF(ISNUMBER(VALUE(rawdata!C429)),IF(AND(VALUE(rawdata!C429)&gt;=0,VALUE(rawdata!C429)&lt;=100),VALUE(rawdata!C429),""),"")</f>
        <v>2</v>
      </c>
      <c r="D1381" s="1">
        <f>IF(ISNUMBER(VALUE(rawdata!D429)),IF(AND(VALUE(rawdata!D429)&gt;=0,VALUE(rawdata!D429)&lt;=100),VALUE(rawdata!D429),""),"")</f>
        <v>12</v>
      </c>
      <c r="E1381" t="str">
        <f>B1381&amp;"_"&amp;C1381</f>
        <v>3_2</v>
      </c>
    </row>
    <row r="1382" spans="1:5" x14ac:dyDescent="0.3">
      <c r="A1382" s="13">
        <f>DATEVALUE(MID(rawdata!A1190,9, 2)&amp; "/" &amp; MID(rawdata!A1190, 5,3)&amp; "/"&amp;  MID(rawdata!A1190, 25,4)) + TIMEVALUE(MID(rawdata!A1190,12, 2)&amp; ":" &amp; MID(rawdata!A1190,15, 2)&amp; ":"&amp;  MID(rawdata!A1190,18, 2))</f>
        <v>43838.03125</v>
      </c>
      <c r="B1382" s="1">
        <f>IF(ISNUMBER(VALUE(rawdata!B441)),IF(AND(VALUE(rawdata!B441)&gt;=0,VALUE(rawdata!B441)&lt;=100),VALUE(rawdata!B441),""),"")</f>
        <v>3</v>
      </c>
      <c r="C1382" s="1">
        <f>IF(ISNUMBER(VALUE(rawdata!C441)),IF(AND(VALUE(rawdata!C441)&gt;=0,VALUE(rawdata!C441)&lt;=100),VALUE(rawdata!C441),""),"")</f>
        <v>2</v>
      </c>
      <c r="D1382" s="1">
        <f>IF(ISNUMBER(VALUE(rawdata!D441)),IF(AND(VALUE(rawdata!D441)&gt;=0,VALUE(rawdata!D441)&lt;=100),VALUE(rawdata!D441),""),"")</f>
        <v>12</v>
      </c>
      <c r="E1382" t="str">
        <f>B1382&amp;"_"&amp;C1382</f>
        <v>3_2</v>
      </c>
    </row>
    <row r="1383" spans="1:5" x14ac:dyDescent="0.3">
      <c r="A1383" s="13">
        <f>DATEVALUE(MID(rawdata!A1191,9, 2)&amp; "/" &amp; MID(rawdata!A1191, 5,3)&amp; "/"&amp;  MID(rawdata!A1191, 25,4)) + TIMEVALUE(MID(rawdata!A1191,12, 2)&amp; ":" &amp; MID(rawdata!A1191,15, 2)&amp; ":"&amp;  MID(rawdata!A1191,18, 2))</f>
        <v>43838.03125</v>
      </c>
      <c r="B1383" s="1">
        <f>IF(ISNUMBER(VALUE(rawdata!B453)),IF(AND(VALUE(rawdata!B453)&gt;=0,VALUE(rawdata!B453)&lt;=100),VALUE(rawdata!B453),""),"")</f>
        <v>3</v>
      </c>
      <c r="C1383" s="1">
        <f>IF(ISNUMBER(VALUE(rawdata!C453)),IF(AND(VALUE(rawdata!C453)&gt;=0,VALUE(rawdata!C453)&lt;=100),VALUE(rawdata!C453),""),"")</f>
        <v>2</v>
      </c>
      <c r="D1383" s="1">
        <f>IF(ISNUMBER(VALUE(rawdata!D453)),IF(AND(VALUE(rawdata!D453)&gt;=0,VALUE(rawdata!D453)&lt;=100),VALUE(rawdata!D453),""),"")</f>
        <v>12</v>
      </c>
      <c r="E1383" t="str">
        <f>B1383&amp;"_"&amp;C1383</f>
        <v>3_2</v>
      </c>
    </row>
    <row r="1384" spans="1:5" x14ac:dyDescent="0.3">
      <c r="A1384" s="13">
        <f>DATEVALUE(MID(rawdata!A1192,9, 2)&amp; "/" &amp; MID(rawdata!A1192, 5,3)&amp; "/"&amp;  MID(rawdata!A1192, 25,4)) + TIMEVALUE(MID(rawdata!A1192,12, 2)&amp; ":" &amp; MID(rawdata!A1192,15, 2)&amp; ":"&amp;  MID(rawdata!A1192,18, 2))</f>
        <v>43838.03125</v>
      </c>
      <c r="B1384" s="1">
        <f>IF(ISNUMBER(VALUE(rawdata!B465)),IF(AND(VALUE(rawdata!B465)&gt;=0,VALUE(rawdata!B465)&lt;=100),VALUE(rawdata!B465),""),"")</f>
        <v>3</v>
      </c>
      <c r="C1384" s="1">
        <f>IF(ISNUMBER(VALUE(rawdata!C465)),IF(AND(VALUE(rawdata!C465)&gt;=0,VALUE(rawdata!C465)&lt;=100),VALUE(rawdata!C465),""),"")</f>
        <v>2</v>
      </c>
      <c r="D1384" s="1">
        <f>IF(ISNUMBER(VALUE(rawdata!D465)),IF(AND(VALUE(rawdata!D465)&gt;=0,VALUE(rawdata!D465)&lt;=100),VALUE(rawdata!D465),""),"")</f>
        <v>12</v>
      </c>
      <c r="E1384" t="str">
        <f>B1384&amp;"_"&amp;C1384</f>
        <v>3_2</v>
      </c>
    </row>
    <row r="1385" spans="1:5" x14ac:dyDescent="0.3">
      <c r="A1385" s="13">
        <f>DATEVALUE(MID(rawdata!A1193,9, 2)&amp; "/" &amp; MID(rawdata!A1193, 5,3)&amp; "/"&amp;  MID(rawdata!A1193, 25,4)) + TIMEVALUE(MID(rawdata!A1193,12, 2)&amp; ":" &amp; MID(rawdata!A1193,15, 2)&amp; ":"&amp;  MID(rawdata!A1193,18, 2))</f>
        <v>43838.03125</v>
      </c>
      <c r="B1385" s="1">
        <f>IF(ISNUMBER(VALUE(rawdata!B477)),IF(AND(VALUE(rawdata!B477)&gt;=0,VALUE(rawdata!B477)&lt;=100),VALUE(rawdata!B477),""),"")</f>
        <v>3</v>
      </c>
      <c r="C1385" s="1">
        <f>IF(ISNUMBER(VALUE(rawdata!C477)),IF(AND(VALUE(rawdata!C477)&gt;=0,VALUE(rawdata!C477)&lt;=100),VALUE(rawdata!C477),""),"")</f>
        <v>2</v>
      </c>
      <c r="D1385" s="1">
        <f>IF(ISNUMBER(VALUE(rawdata!D477)),IF(AND(VALUE(rawdata!D477)&gt;=0,VALUE(rawdata!D477)&lt;=100),VALUE(rawdata!D477),""),"")</f>
        <v>13</v>
      </c>
      <c r="E1385" t="str">
        <f>B1385&amp;"_"&amp;C1385</f>
        <v>3_2</v>
      </c>
    </row>
    <row r="1386" spans="1:5" x14ac:dyDescent="0.3">
      <c r="A1386" s="13">
        <f>DATEVALUE(MID(rawdata!A1194,9, 2)&amp; "/" &amp; MID(rawdata!A1194, 5,3)&amp; "/"&amp;  MID(rawdata!A1194, 25,4)) + TIMEVALUE(MID(rawdata!A1194,12, 2)&amp; ":" &amp; MID(rawdata!A1194,15, 2)&amp; ":"&amp;  MID(rawdata!A1194,18, 2))</f>
        <v>43838.03125</v>
      </c>
      <c r="B1386" s="1">
        <f>IF(ISNUMBER(VALUE(rawdata!B489)),IF(AND(VALUE(rawdata!B489)&gt;=0,VALUE(rawdata!B489)&lt;=100),VALUE(rawdata!B489),""),"")</f>
        <v>3</v>
      </c>
      <c r="C1386" s="1">
        <f>IF(ISNUMBER(VALUE(rawdata!C489)),IF(AND(VALUE(rawdata!C489)&gt;=0,VALUE(rawdata!C489)&lt;=100),VALUE(rawdata!C489),""),"")</f>
        <v>2</v>
      </c>
      <c r="D1386" s="1">
        <f>IF(ISNUMBER(VALUE(rawdata!D489)),IF(AND(VALUE(rawdata!D489)&gt;=0,VALUE(rawdata!D489)&lt;=100),VALUE(rawdata!D489),""),"")</f>
        <v>13</v>
      </c>
      <c r="E1386" t="str">
        <f>B1386&amp;"_"&amp;C1386</f>
        <v>3_2</v>
      </c>
    </row>
    <row r="1387" spans="1:5" x14ac:dyDescent="0.3">
      <c r="A1387" s="13">
        <f>DATEVALUE(MID(rawdata!A1195,9, 2)&amp; "/" &amp; MID(rawdata!A1195, 5,3)&amp; "/"&amp;  MID(rawdata!A1195, 25,4)) + TIMEVALUE(MID(rawdata!A1195,12, 2)&amp; ":" &amp; MID(rawdata!A1195,15, 2)&amp; ":"&amp;  MID(rawdata!A1195,18, 2))</f>
        <v>43838.03125</v>
      </c>
      <c r="B1387" s="1">
        <f>IF(ISNUMBER(VALUE(rawdata!B501)),IF(AND(VALUE(rawdata!B501)&gt;=0,VALUE(rawdata!B501)&lt;=100),VALUE(rawdata!B501),""),"")</f>
        <v>3</v>
      </c>
      <c r="C1387" s="1">
        <f>IF(ISNUMBER(VALUE(rawdata!C501)),IF(AND(VALUE(rawdata!C501)&gt;=0,VALUE(rawdata!C501)&lt;=100),VALUE(rawdata!C501),""),"")</f>
        <v>2</v>
      </c>
      <c r="D1387" s="1">
        <f>IF(ISNUMBER(VALUE(rawdata!D501)),IF(AND(VALUE(rawdata!D501)&gt;=0,VALUE(rawdata!D501)&lt;=100),VALUE(rawdata!D501),""),"")</f>
        <v>13</v>
      </c>
      <c r="E1387" t="str">
        <f>B1387&amp;"_"&amp;C1387</f>
        <v>3_2</v>
      </c>
    </row>
    <row r="1388" spans="1:5" x14ac:dyDescent="0.3">
      <c r="A1388" s="13">
        <f>DATEVALUE(MID(rawdata!A1196,9, 2)&amp; "/" &amp; MID(rawdata!A1196, 5,3)&amp; "/"&amp;  MID(rawdata!A1196, 25,4)) + TIMEVALUE(MID(rawdata!A1196,12, 2)&amp; ":" &amp; MID(rawdata!A1196,15, 2)&amp; ":"&amp;  MID(rawdata!A1196,18, 2))</f>
        <v>43838.03125</v>
      </c>
      <c r="B1388" s="1">
        <f>IF(ISNUMBER(VALUE(rawdata!B513)),IF(AND(VALUE(rawdata!B513)&gt;=0,VALUE(rawdata!B513)&lt;=100),VALUE(rawdata!B513),""),"")</f>
        <v>3</v>
      </c>
      <c r="C1388" s="1">
        <f>IF(ISNUMBER(VALUE(rawdata!C513)),IF(AND(VALUE(rawdata!C513)&gt;=0,VALUE(rawdata!C513)&lt;=100),VALUE(rawdata!C513),""),"")</f>
        <v>2</v>
      </c>
      <c r="D1388" s="1">
        <f>IF(ISNUMBER(VALUE(rawdata!D513)),IF(AND(VALUE(rawdata!D513)&gt;=0,VALUE(rawdata!D513)&lt;=100),VALUE(rawdata!D513),""),"")</f>
        <v>13</v>
      </c>
      <c r="E1388" t="str">
        <f>B1388&amp;"_"&amp;C1388</f>
        <v>3_2</v>
      </c>
    </row>
    <row r="1389" spans="1:5" x14ac:dyDescent="0.3">
      <c r="A1389" s="13">
        <f>DATEVALUE(MID(rawdata!A1197,9, 2)&amp; "/" &amp; MID(rawdata!A1197, 5,3)&amp; "/"&amp;  MID(rawdata!A1197, 25,4)) + TIMEVALUE(MID(rawdata!A1197,12, 2)&amp; ":" &amp; MID(rawdata!A1197,15, 2)&amp; ":"&amp;  MID(rawdata!A1197,18, 2))</f>
        <v>43838.03125</v>
      </c>
      <c r="B1389" s="1">
        <f>IF(ISNUMBER(VALUE(rawdata!B525)),IF(AND(VALUE(rawdata!B525)&gt;=0,VALUE(rawdata!B525)&lt;=100),VALUE(rawdata!B525),""),"")</f>
        <v>3</v>
      </c>
      <c r="C1389" s="1">
        <f>IF(ISNUMBER(VALUE(rawdata!C525)),IF(AND(VALUE(rawdata!C525)&gt;=0,VALUE(rawdata!C525)&lt;=100),VALUE(rawdata!C525),""),"")</f>
        <v>2</v>
      </c>
      <c r="D1389" s="1" t="str">
        <f>IF(ISNUMBER(VALUE(rawdata!D525)),IF(AND(VALUE(rawdata!D525)&gt;=0,VALUE(rawdata!D525)&lt;=100),VALUE(rawdata!D525),""),"")</f>
        <v/>
      </c>
      <c r="E1389" t="str">
        <f>B1389&amp;"_"&amp;C1389</f>
        <v>3_2</v>
      </c>
    </row>
    <row r="1390" spans="1:5" x14ac:dyDescent="0.3">
      <c r="A1390" s="13">
        <f>DATEVALUE(MID(rawdata!A1198,9, 2)&amp; "/" &amp; MID(rawdata!A1198, 5,3)&amp; "/"&amp;  MID(rawdata!A1198, 25,4)) + TIMEVALUE(MID(rawdata!A1198,12, 2)&amp; ":" &amp; MID(rawdata!A1198,15, 2)&amp; ":"&amp;  MID(rawdata!A1198,18, 2))</f>
        <v>43838.03125</v>
      </c>
      <c r="B1390" s="1">
        <f>IF(ISNUMBER(VALUE(rawdata!B537)),IF(AND(VALUE(rawdata!B537)&gt;=0,VALUE(rawdata!B537)&lt;=100),VALUE(rawdata!B537),""),"")</f>
        <v>3</v>
      </c>
      <c r="C1390" s="1">
        <f>IF(ISNUMBER(VALUE(rawdata!C537)),IF(AND(VALUE(rawdata!C537)&gt;=0,VALUE(rawdata!C537)&lt;=100),VALUE(rawdata!C537),""),"")</f>
        <v>2</v>
      </c>
      <c r="D1390" s="1" t="str">
        <f>IF(ISNUMBER(VALUE(rawdata!D537)),IF(AND(VALUE(rawdata!D537)&gt;=0,VALUE(rawdata!D537)&lt;=100),VALUE(rawdata!D537),""),"")</f>
        <v/>
      </c>
      <c r="E1390" t="str">
        <f>B1390&amp;"_"&amp;C1390</f>
        <v>3_2</v>
      </c>
    </row>
    <row r="1391" spans="1:5" x14ac:dyDescent="0.3">
      <c r="A1391" s="13">
        <f>DATEVALUE(MID(rawdata!A1199,9, 2)&amp; "/" &amp; MID(rawdata!A1199, 5,3)&amp; "/"&amp;  MID(rawdata!A1199, 25,4)) + TIMEVALUE(MID(rawdata!A1199,12, 2)&amp; ":" &amp; MID(rawdata!A1199,15, 2)&amp; ":"&amp;  MID(rawdata!A1199,18, 2))</f>
        <v>43838.03125</v>
      </c>
      <c r="B1391" s="1">
        <f>IF(ISNUMBER(VALUE(rawdata!B549)),IF(AND(VALUE(rawdata!B549)&gt;=0,VALUE(rawdata!B549)&lt;=100),VALUE(rawdata!B549),""),"")</f>
        <v>3</v>
      </c>
      <c r="C1391" s="1">
        <f>IF(ISNUMBER(VALUE(rawdata!C549)),IF(AND(VALUE(rawdata!C549)&gt;=0,VALUE(rawdata!C549)&lt;=100),VALUE(rawdata!C549),""),"")</f>
        <v>2</v>
      </c>
      <c r="D1391" s="1">
        <f>IF(ISNUMBER(VALUE(rawdata!D549)),IF(AND(VALUE(rawdata!D549)&gt;=0,VALUE(rawdata!D549)&lt;=100),VALUE(rawdata!D549),""),"")</f>
        <v>14</v>
      </c>
      <c r="E1391" t="str">
        <f>B1391&amp;"_"&amp;C1391</f>
        <v>3_2</v>
      </c>
    </row>
    <row r="1392" spans="1:5" x14ac:dyDescent="0.3">
      <c r="A1392" s="13">
        <f>DATEVALUE(MID(rawdata!A1200,9, 2)&amp; "/" &amp; MID(rawdata!A1200, 5,3)&amp; "/"&amp;  MID(rawdata!A1200, 25,4)) + TIMEVALUE(MID(rawdata!A1200,12, 2)&amp; ":" &amp; MID(rawdata!A1200,15, 2)&amp; ":"&amp;  MID(rawdata!A1200,18, 2))</f>
        <v>43838.03125</v>
      </c>
      <c r="B1392" s="1">
        <f>IF(ISNUMBER(VALUE(rawdata!B561)),IF(AND(VALUE(rawdata!B561)&gt;=0,VALUE(rawdata!B561)&lt;=100),VALUE(rawdata!B561),""),"")</f>
        <v>3</v>
      </c>
      <c r="C1392" s="1">
        <f>IF(ISNUMBER(VALUE(rawdata!C561)),IF(AND(VALUE(rawdata!C561)&gt;=0,VALUE(rawdata!C561)&lt;=100),VALUE(rawdata!C561),""),"")</f>
        <v>2</v>
      </c>
      <c r="D1392" s="1">
        <f>IF(ISNUMBER(VALUE(rawdata!D561)),IF(AND(VALUE(rawdata!D561)&gt;=0,VALUE(rawdata!D561)&lt;=100),VALUE(rawdata!D561),""),"")</f>
        <v>14</v>
      </c>
      <c r="E1392" t="str">
        <f>B1392&amp;"_"&amp;C1392</f>
        <v>3_2</v>
      </c>
    </row>
    <row r="1393" spans="1:5" x14ac:dyDescent="0.3">
      <c r="A1393" s="13">
        <f>DATEVALUE(MID(rawdata!A1201,9, 2)&amp; "/" &amp; MID(rawdata!A1201, 5,3)&amp; "/"&amp;  MID(rawdata!A1201, 25,4)) + TIMEVALUE(MID(rawdata!A1201,12, 2)&amp; ":" &amp; MID(rawdata!A1201,15, 2)&amp; ":"&amp;  MID(rawdata!A1201,18, 2))</f>
        <v>43838.03125</v>
      </c>
      <c r="B1393" s="1">
        <f>IF(ISNUMBER(VALUE(rawdata!B573)),IF(AND(VALUE(rawdata!B573)&gt;=0,VALUE(rawdata!B573)&lt;=100),VALUE(rawdata!B573),""),"")</f>
        <v>3</v>
      </c>
      <c r="C1393" s="1">
        <f>IF(ISNUMBER(VALUE(rawdata!C573)),IF(AND(VALUE(rawdata!C573)&gt;=0,VALUE(rawdata!C573)&lt;=100),VALUE(rawdata!C573),""),"")</f>
        <v>2</v>
      </c>
      <c r="D1393" s="1">
        <f>IF(ISNUMBER(VALUE(rawdata!D573)),IF(AND(VALUE(rawdata!D573)&gt;=0,VALUE(rawdata!D573)&lt;=100),VALUE(rawdata!D573),""),"")</f>
        <v>14</v>
      </c>
      <c r="E1393" t="str">
        <f>B1393&amp;"_"&amp;C1393</f>
        <v>3_2</v>
      </c>
    </row>
    <row r="1394" spans="1:5" x14ac:dyDescent="0.3">
      <c r="A1394" s="13">
        <f>DATEVALUE(MID(rawdata!A1202,9, 2)&amp; "/" &amp; MID(rawdata!A1202, 5,3)&amp; "/"&amp;  MID(rawdata!A1202, 25,4)) + TIMEVALUE(MID(rawdata!A1202,12, 2)&amp; ":" &amp; MID(rawdata!A1202,15, 2)&amp; ":"&amp;  MID(rawdata!A1202,18, 2))</f>
        <v>43838.041666666664</v>
      </c>
      <c r="B1394" s="1">
        <f>IF(ISNUMBER(VALUE(rawdata!B585)),IF(AND(VALUE(rawdata!B585)&gt;=0,VALUE(rawdata!B585)&lt;=100),VALUE(rawdata!B585),""),"")</f>
        <v>3</v>
      </c>
      <c r="C1394" s="1">
        <f>IF(ISNUMBER(VALUE(rawdata!C585)),IF(AND(VALUE(rawdata!C585)&gt;=0,VALUE(rawdata!C585)&lt;=100),VALUE(rawdata!C585),""),"")</f>
        <v>2</v>
      </c>
      <c r="D1394" s="1" t="str">
        <f>IF(ISNUMBER(VALUE(rawdata!D585)),IF(AND(VALUE(rawdata!D585)&gt;=0,VALUE(rawdata!D585)&lt;=100),VALUE(rawdata!D585),""),"")</f>
        <v/>
      </c>
      <c r="E1394" t="str">
        <f>B1394&amp;"_"&amp;C1394</f>
        <v>3_2</v>
      </c>
    </row>
    <row r="1395" spans="1:5" x14ac:dyDescent="0.3">
      <c r="A1395" s="13">
        <f>DATEVALUE(MID(rawdata!A1203,9, 2)&amp; "/" &amp; MID(rawdata!A1203, 5,3)&amp; "/"&amp;  MID(rawdata!A1203, 25,4)) + TIMEVALUE(MID(rawdata!A1203,12, 2)&amp; ":" &amp; MID(rawdata!A1203,15, 2)&amp; ":"&amp;  MID(rawdata!A1203,18, 2))</f>
        <v>43838.041666666664</v>
      </c>
      <c r="B1395" s="1">
        <f>IF(ISNUMBER(VALUE(rawdata!B597)),IF(AND(VALUE(rawdata!B597)&gt;=0,VALUE(rawdata!B597)&lt;=100),VALUE(rawdata!B597),""),"")</f>
        <v>3</v>
      </c>
      <c r="C1395" s="1">
        <f>IF(ISNUMBER(VALUE(rawdata!C597)),IF(AND(VALUE(rawdata!C597)&gt;=0,VALUE(rawdata!C597)&lt;=100),VALUE(rawdata!C597),""),"")</f>
        <v>2</v>
      </c>
      <c r="D1395" s="1">
        <f>IF(ISNUMBER(VALUE(rawdata!D597)),IF(AND(VALUE(rawdata!D597)&gt;=0,VALUE(rawdata!D597)&lt;=100),VALUE(rawdata!D597),""),"")</f>
        <v>15</v>
      </c>
      <c r="E1395" t="str">
        <f>B1395&amp;"_"&amp;C1395</f>
        <v>3_2</v>
      </c>
    </row>
    <row r="1396" spans="1:5" x14ac:dyDescent="0.3">
      <c r="A1396" s="13">
        <f>DATEVALUE(MID(rawdata!A1204,9, 2)&amp; "/" &amp; MID(rawdata!A1204, 5,3)&amp; "/"&amp;  MID(rawdata!A1204, 25,4)) + TIMEVALUE(MID(rawdata!A1204,12, 2)&amp; ":" &amp; MID(rawdata!A1204,15, 2)&amp; ":"&amp;  MID(rawdata!A1204,18, 2))</f>
        <v>43838.041666666664</v>
      </c>
      <c r="B1396" s="1">
        <f>IF(ISNUMBER(VALUE(rawdata!B609)),IF(AND(VALUE(rawdata!B609)&gt;=0,VALUE(rawdata!B609)&lt;=100),VALUE(rawdata!B609),""),"")</f>
        <v>3</v>
      </c>
      <c r="C1396" s="1">
        <f>IF(ISNUMBER(VALUE(rawdata!C609)),IF(AND(VALUE(rawdata!C609)&gt;=0,VALUE(rawdata!C609)&lt;=100),VALUE(rawdata!C609),""),"")</f>
        <v>2</v>
      </c>
      <c r="D1396" s="1">
        <f>IF(ISNUMBER(VALUE(rawdata!D609)),IF(AND(VALUE(rawdata!D609)&gt;=0,VALUE(rawdata!D609)&lt;=100),VALUE(rawdata!D609),""),"")</f>
        <v>15</v>
      </c>
      <c r="E1396" t="str">
        <f>B1396&amp;"_"&amp;C1396</f>
        <v>3_2</v>
      </c>
    </row>
    <row r="1397" spans="1:5" x14ac:dyDescent="0.3">
      <c r="A1397" s="13">
        <f>DATEVALUE(MID(rawdata!A1205,9, 2)&amp; "/" &amp; MID(rawdata!A1205, 5,3)&amp; "/"&amp;  MID(rawdata!A1205, 25,4)) + TIMEVALUE(MID(rawdata!A1205,12, 2)&amp; ":" &amp; MID(rawdata!A1205,15, 2)&amp; ":"&amp;  MID(rawdata!A1205,18, 2))</f>
        <v>43838.041666666664</v>
      </c>
      <c r="B1397" s="1">
        <f>IF(ISNUMBER(VALUE(rawdata!B621)),IF(AND(VALUE(rawdata!B621)&gt;=0,VALUE(rawdata!B621)&lt;=100),VALUE(rawdata!B621),""),"")</f>
        <v>3</v>
      </c>
      <c r="C1397" s="1">
        <f>IF(ISNUMBER(VALUE(rawdata!C621)),IF(AND(VALUE(rawdata!C621)&gt;=0,VALUE(rawdata!C621)&lt;=100),VALUE(rawdata!C621),""),"")</f>
        <v>2</v>
      </c>
      <c r="D1397" s="1">
        <f>IF(ISNUMBER(VALUE(rawdata!D621)),IF(AND(VALUE(rawdata!D621)&gt;=0,VALUE(rawdata!D621)&lt;=100),VALUE(rawdata!D621),""),"")</f>
        <v>15</v>
      </c>
      <c r="E1397" t="str">
        <f>B1397&amp;"_"&amp;C1397</f>
        <v>3_2</v>
      </c>
    </row>
    <row r="1398" spans="1:5" x14ac:dyDescent="0.3">
      <c r="A1398" s="13">
        <f>DATEVALUE(MID(rawdata!A1206,9, 2)&amp; "/" &amp; MID(rawdata!A1206, 5,3)&amp; "/"&amp;  MID(rawdata!A1206, 25,4)) + TIMEVALUE(MID(rawdata!A1206,12, 2)&amp; ":" &amp; MID(rawdata!A1206,15, 2)&amp; ":"&amp;  MID(rawdata!A1206,18, 2))</f>
        <v>43838.041666666664</v>
      </c>
      <c r="B1398" s="1">
        <f>IF(ISNUMBER(VALUE(rawdata!B633)),IF(AND(VALUE(rawdata!B633)&gt;=0,VALUE(rawdata!B633)&lt;=100),VALUE(rawdata!B633),""),"")</f>
        <v>3</v>
      </c>
      <c r="C1398" s="1">
        <f>IF(ISNUMBER(VALUE(rawdata!C633)),IF(AND(VALUE(rawdata!C633)&gt;=0,VALUE(rawdata!C633)&lt;=100),VALUE(rawdata!C633),""),"")</f>
        <v>2</v>
      </c>
      <c r="D1398" s="1">
        <f>IF(ISNUMBER(VALUE(rawdata!D633)),IF(AND(VALUE(rawdata!D633)&gt;=0,VALUE(rawdata!D633)&lt;=100),VALUE(rawdata!D633),""),"")</f>
        <v>15</v>
      </c>
      <c r="E1398" t="str">
        <f>B1398&amp;"_"&amp;C1398</f>
        <v>3_2</v>
      </c>
    </row>
    <row r="1399" spans="1:5" x14ac:dyDescent="0.3">
      <c r="A1399" s="13">
        <f>DATEVALUE(MID(rawdata!A1207,9, 2)&amp; "/" &amp; MID(rawdata!A1207, 5,3)&amp; "/"&amp;  MID(rawdata!A1207, 25,4)) + TIMEVALUE(MID(rawdata!A1207,12, 2)&amp; ":" &amp; MID(rawdata!A1207,15, 2)&amp; ":"&amp;  MID(rawdata!A1207,18, 2))</f>
        <v>43838.041666666664</v>
      </c>
      <c r="B1399" s="1">
        <f>IF(ISNUMBER(VALUE(rawdata!B645)),IF(AND(VALUE(rawdata!B645)&gt;=0,VALUE(rawdata!B645)&lt;=100),VALUE(rawdata!B645),""),"")</f>
        <v>3</v>
      </c>
      <c r="C1399" s="1">
        <f>IF(ISNUMBER(VALUE(rawdata!C645)),IF(AND(VALUE(rawdata!C645)&gt;=0,VALUE(rawdata!C645)&lt;=100),VALUE(rawdata!C645),""),"")</f>
        <v>2</v>
      </c>
      <c r="D1399" s="1">
        <f>IF(ISNUMBER(VALUE(rawdata!D645)),IF(AND(VALUE(rawdata!D645)&gt;=0,VALUE(rawdata!D645)&lt;=100),VALUE(rawdata!D645),""),"")</f>
        <v>15</v>
      </c>
      <c r="E1399" t="str">
        <f>B1399&amp;"_"&amp;C1399</f>
        <v>3_2</v>
      </c>
    </row>
    <row r="1400" spans="1:5" x14ac:dyDescent="0.3">
      <c r="A1400" s="13">
        <f>DATEVALUE(MID(rawdata!A1208,9, 2)&amp; "/" &amp; MID(rawdata!A1208, 5,3)&amp; "/"&amp;  MID(rawdata!A1208, 25,4)) + TIMEVALUE(MID(rawdata!A1208,12, 2)&amp; ":" &amp; MID(rawdata!A1208,15, 2)&amp; ":"&amp;  MID(rawdata!A1208,18, 2))</f>
        <v>43838.041666666664</v>
      </c>
      <c r="B1400" s="1">
        <f>IF(ISNUMBER(VALUE(rawdata!B657)),IF(AND(VALUE(rawdata!B657)&gt;=0,VALUE(rawdata!B657)&lt;=100),VALUE(rawdata!B657),""),"")</f>
        <v>3</v>
      </c>
      <c r="C1400" s="1">
        <f>IF(ISNUMBER(VALUE(rawdata!C657)),IF(AND(VALUE(rawdata!C657)&gt;=0,VALUE(rawdata!C657)&lt;=100),VALUE(rawdata!C657),""),"")</f>
        <v>2</v>
      </c>
      <c r="D1400" s="1">
        <f>IF(ISNUMBER(VALUE(rawdata!D657)),IF(AND(VALUE(rawdata!D657)&gt;=0,VALUE(rawdata!D657)&lt;=100),VALUE(rawdata!D657),""),"")</f>
        <v>16</v>
      </c>
      <c r="E1400" t="str">
        <f>B1400&amp;"_"&amp;C1400</f>
        <v>3_2</v>
      </c>
    </row>
    <row r="1401" spans="1:5" x14ac:dyDescent="0.3">
      <c r="A1401" s="13">
        <f>DATEVALUE(MID(rawdata!A1209,9, 2)&amp; "/" &amp; MID(rawdata!A1209, 5,3)&amp; "/"&amp;  MID(rawdata!A1209, 25,4)) + TIMEVALUE(MID(rawdata!A1209,12, 2)&amp; ":" &amp; MID(rawdata!A1209,15, 2)&amp; ":"&amp;  MID(rawdata!A1209,18, 2))</f>
        <v>43838.041666666664</v>
      </c>
      <c r="B1401" s="1">
        <f>IF(ISNUMBER(VALUE(rawdata!B669)),IF(AND(VALUE(rawdata!B669)&gt;=0,VALUE(rawdata!B669)&lt;=100),VALUE(rawdata!B669),""),"")</f>
        <v>3</v>
      </c>
      <c r="C1401" s="1">
        <f>IF(ISNUMBER(VALUE(rawdata!C669)),IF(AND(VALUE(rawdata!C669)&gt;=0,VALUE(rawdata!C669)&lt;=100),VALUE(rawdata!C669),""),"")</f>
        <v>2</v>
      </c>
      <c r="D1401" s="1">
        <f>IF(ISNUMBER(VALUE(rawdata!D669)),IF(AND(VALUE(rawdata!D669)&gt;=0,VALUE(rawdata!D669)&lt;=100),VALUE(rawdata!D669),""),"")</f>
        <v>16</v>
      </c>
      <c r="E1401" t="str">
        <f>B1401&amp;"_"&amp;C1401</f>
        <v>3_2</v>
      </c>
    </row>
    <row r="1402" spans="1:5" x14ac:dyDescent="0.3">
      <c r="A1402" s="13">
        <f>DATEVALUE(MID(rawdata!A1210,9, 2)&amp; "/" &amp; MID(rawdata!A1210, 5,3)&amp; "/"&amp;  MID(rawdata!A1210, 25,4)) + TIMEVALUE(MID(rawdata!A1210,12, 2)&amp; ":" &amp; MID(rawdata!A1210,15, 2)&amp; ":"&amp;  MID(rawdata!A1210,18, 2))</f>
        <v>43838.041666666664</v>
      </c>
      <c r="B1402" s="1">
        <f>IF(ISNUMBER(VALUE(rawdata!B681)),IF(AND(VALUE(rawdata!B681)&gt;=0,VALUE(rawdata!B681)&lt;=100),VALUE(rawdata!B681),""),"")</f>
        <v>3</v>
      </c>
      <c r="C1402" s="1">
        <f>IF(ISNUMBER(VALUE(rawdata!C681)),IF(AND(VALUE(rawdata!C681)&gt;=0,VALUE(rawdata!C681)&lt;=100),VALUE(rawdata!C681),""),"")</f>
        <v>2</v>
      </c>
      <c r="D1402" s="1">
        <f>IF(ISNUMBER(VALUE(rawdata!D681)),IF(AND(VALUE(rawdata!D681)&gt;=0,VALUE(rawdata!D681)&lt;=100),VALUE(rawdata!D681),""),"")</f>
        <v>16</v>
      </c>
      <c r="E1402" t="str">
        <f>B1402&amp;"_"&amp;C1402</f>
        <v>3_2</v>
      </c>
    </row>
    <row r="1403" spans="1:5" x14ac:dyDescent="0.3">
      <c r="A1403" s="13">
        <f>DATEVALUE(MID(rawdata!A1211,9, 2)&amp; "/" &amp; MID(rawdata!A1211, 5,3)&amp; "/"&amp;  MID(rawdata!A1211, 25,4)) + TIMEVALUE(MID(rawdata!A1211,12, 2)&amp; ":" &amp; MID(rawdata!A1211,15, 2)&amp; ":"&amp;  MID(rawdata!A1211,18, 2))</f>
        <v>43838.041666666664</v>
      </c>
      <c r="B1403" s="1">
        <f>IF(ISNUMBER(VALUE(rawdata!B693)),IF(AND(VALUE(rawdata!B693)&gt;=0,VALUE(rawdata!B693)&lt;=100),VALUE(rawdata!B693),""),"")</f>
        <v>3</v>
      </c>
      <c r="C1403" s="1">
        <f>IF(ISNUMBER(VALUE(rawdata!C693)),IF(AND(VALUE(rawdata!C693)&gt;=0,VALUE(rawdata!C693)&lt;=100),VALUE(rawdata!C693),""),"")</f>
        <v>2</v>
      </c>
      <c r="D1403" s="1">
        <f>IF(ISNUMBER(VALUE(rawdata!D693)),IF(AND(VALUE(rawdata!D693)&gt;=0,VALUE(rawdata!D693)&lt;=100),VALUE(rawdata!D693),""),"")</f>
        <v>16</v>
      </c>
      <c r="E1403" t="str">
        <f>B1403&amp;"_"&amp;C1403</f>
        <v>3_2</v>
      </c>
    </row>
    <row r="1404" spans="1:5" x14ac:dyDescent="0.3">
      <c r="A1404" s="13">
        <f>DATEVALUE(MID(rawdata!A1212,9, 2)&amp; "/" &amp; MID(rawdata!A1212, 5,3)&amp; "/"&amp;  MID(rawdata!A1212, 25,4)) + TIMEVALUE(MID(rawdata!A1212,12, 2)&amp; ":" &amp; MID(rawdata!A1212,15, 2)&amp; ":"&amp;  MID(rawdata!A1212,18, 2))</f>
        <v>43838.041666666664</v>
      </c>
      <c r="B1404" s="1">
        <f>IF(ISNUMBER(VALUE(rawdata!B705)),IF(AND(VALUE(rawdata!B705)&gt;=0,VALUE(rawdata!B705)&lt;=100),VALUE(rawdata!B705),""),"")</f>
        <v>3</v>
      </c>
      <c r="C1404" s="1">
        <f>IF(ISNUMBER(VALUE(rawdata!C705)),IF(AND(VALUE(rawdata!C705)&gt;=0,VALUE(rawdata!C705)&lt;=100),VALUE(rawdata!C705),""),"")</f>
        <v>2</v>
      </c>
      <c r="D1404" s="1">
        <f>IF(ISNUMBER(VALUE(rawdata!D705)),IF(AND(VALUE(rawdata!D705)&gt;=0,VALUE(rawdata!D705)&lt;=100),VALUE(rawdata!D705),""),"")</f>
        <v>16</v>
      </c>
      <c r="E1404" t="str">
        <f>B1404&amp;"_"&amp;C1404</f>
        <v>3_2</v>
      </c>
    </row>
    <row r="1405" spans="1:5" x14ac:dyDescent="0.3">
      <c r="A1405" s="13">
        <f>DATEVALUE(MID(rawdata!A1213,9, 2)&amp; "/" &amp; MID(rawdata!A1213, 5,3)&amp; "/"&amp;  MID(rawdata!A1213, 25,4)) + TIMEVALUE(MID(rawdata!A1213,12, 2)&amp; ":" &amp; MID(rawdata!A1213,15, 2)&amp; ":"&amp;  MID(rawdata!A1213,18, 2))</f>
        <v>43838.041666666664</v>
      </c>
      <c r="B1405" s="1">
        <f>IF(ISNUMBER(VALUE(rawdata!B717)),IF(AND(VALUE(rawdata!B717)&gt;=0,VALUE(rawdata!B717)&lt;=100),VALUE(rawdata!B717),""),"")</f>
        <v>3</v>
      </c>
      <c r="C1405" s="1">
        <f>IF(ISNUMBER(VALUE(rawdata!C717)),IF(AND(VALUE(rawdata!C717)&gt;=0,VALUE(rawdata!C717)&lt;=100),VALUE(rawdata!C717),""),"")</f>
        <v>2</v>
      </c>
      <c r="D1405" s="1">
        <f>IF(ISNUMBER(VALUE(rawdata!D717)),IF(AND(VALUE(rawdata!D717)&gt;=0,VALUE(rawdata!D717)&lt;=100),VALUE(rawdata!D717),""),"")</f>
        <v>17</v>
      </c>
      <c r="E1405" t="str">
        <f>B1405&amp;"_"&amp;C1405</f>
        <v>3_2</v>
      </c>
    </row>
    <row r="1406" spans="1:5" x14ac:dyDescent="0.3">
      <c r="A1406" s="13">
        <f>DATEVALUE(MID(rawdata!A1214,9, 2)&amp; "/" &amp; MID(rawdata!A1214, 5,3)&amp; "/"&amp;  MID(rawdata!A1214, 25,4)) + TIMEVALUE(MID(rawdata!A1214,12, 2)&amp; ":" &amp; MID(rawdata!A1214,15, 2)&amp; ":"&amp;  MID(rawdata!A1214,18, 2))</f>
        <v>43838.052083333336</v>
      </c>
      <c r="B1406" s="1">
        <f>IF(ISNUMBER(VALUE(rawdata!B729)),IF(AND(VALUE(rawdata!B729)&gt;=0,VALUE(rawdata!B729)&lt;=100),VALUE(rawdata!B729),""),"")</f>
        <v>3</v>
      </c>
      <c r="C1406" s="1">
        <f>IF(ISNUMBER(VALUE(rawdata!C729)),IF(AND(VALUE(rawdata!C729)&gt;=0,VALUE(rawdata!C729)&lt;=100),VALUE(rawdata!C729),""),"")</f>
        <v>2</v>
      </c>
      <c r="D1406" s="1" t="str">
        <f>IF(ISNUMBER(VALUE(rawdata!D729)),IF(AND(VALUE(rawdata!D729)&gt;=0,VALUE(rawdata!D729)&lt;=100),VALUE(rawdata!D729),""),"")</f>
        <v/>
      </c>
      <c r="E1406" t="str">
        <f>B1406&amp;"_"&amp;C1406</f>
        <v>3_2</v>
      </c>
    </row>
    <row r="1407" spans="1:5" x14ac:dyDescent="0.3">
      <c r="A1407" s="13">
        <f>DATEVALUE(MID(rawdata!A1215,9, 2)&amp; "/" &amp; MID(rawdata!A1215, 5,3)&amp; "/"&amp;  MID(rawdata!A1215, 25,4)) + TIMEVALUE(MID(rawdata!A1215,12, 2)&amp; ":" &amp; MID(rawdata!A1215,15, 2)&amp; ":"&amp;  MID(rawdata!A1215,18, 2))</f>
        <v>43838.052083333336</v>
      </c>
      <c r="B1407" s="1">
        <f>IF(ISNUMBER(VALUE(rawdata!B741)),IF(AND(VALUE(rawdata!B741)&gt;=0,VALUE(rawdata!B741)&lt;=100),VALUE(rawdata!B741),""),"")</f>
        <v>3</v>
      </c>
      <c r="C1407" s="1">
        <f>IF(ISNUMBER(VALUE(rawdata!C741)),IF(AND(VALUE(rawdata!C741)&gt;=0,VALUE(rawdata!C741)&lt;=100),VALUE(rawdata!C741),""),"")</f>
        <v>2</v>
      </c>
      <c r="D1407" s="1">
        <f>IF(ISNUMBER(VALUE(rawdata!D741)),IF(AND(VALUE(rawdata!D741)&gt;=0,VALUE(rawdata!D741)&lt;=100),VALUE(rawdata!D741),""),"")</f>
        <v>17</v>
      </c>
      <c r="E1407" t="str">
        <f>B1407&amp;"_"&amp;C1407</f>
        <v>3_2</v>
      </c>
    </row>
    <row r="1408" spans="1:5" x14ac:dyDescent="0.3">
      <c r="A1408" s="13">
        <f>DATEVALUE(MID(rawdata!A1216,9, 2)&amp; "/" &amp; MID(rawdata!A1216, 5,3)&amp; "/"&amp;  MID(rawdata!A1216, 25,4)) + TIMEVALUE(MID(rawdata!A1216,12, 2)&amp; ":" &amp; MID(rawdata!A1216,15, 2)&amp; ":"&amp;  MID(rawdata!A1216,18, 2))</f>
        <v>43838.052083333336</v>
      </c>
      <c r="B1408" s="1">
        <f>IF(ISNUMBER(VALUE(rawdata!B753)),IF(AND(VALUE(rawdata!B753)&gt;=0,VALUE(rawdata!B753)&lt;=100),VALUE(rawdata!B753),""),"")</f>
        <v>3</v>
      </c>
      <c r="C1408" s="1">
        <f>IF(ISNUMBER(VALUE(rawdata!C753)),IF(AND(VALUE(rawdata!C753)&gt;=0,VALUE(rawdata!C753)&lt;=100),VALUE(rawdata!C753),""),"")</f>
        <v>2</v>
      </c>
      <c r="D1408" s="1">
        <f>IF(ISNUMBER(VALUE(rawdata!D753)),IF(AND(VALUE(rawdata!D753)&gt;=0,VALUE(rawdata!D753)&lt;=100),VALUE(rawdata!D753),""),"")</f>
        <v>17</v>
      </c>
      <c r="E1408" t="str">
        <f>B1408&amp;"_"&amp;C1408</f>
        <v>3_2</v>
      </c>
    </row>
    <row r="1409" spans="1:5" x14ac:dyDescent="0.3">
      <c r="A1409" s="13">
        <f>DATEVALUE(MID(rawdata!A1217,9, 2)&amp; "/" &amp; MID(rawdata!A1217, 5,3)&amp; "/"&amp;  MID(rawdata!A1217, 25,4)) + TIMEVALUE(MID(rawdata!A1217,12, 2)&amp; ":" &amp; MID(rawdata!A1217,15, 2)&amp; ":"&amp;  MID(rawdata!A1217,18, 2))</f>
        <v>43838.052083333336</v>
      </c>
      <c r="B1409" s="1">
        <f>IF(ISNUMBER(VALUE(rawdata!B765)),IF(AND(VALUE(rawdata!B765)&gt;=0,VALUE(rawdata!B765)&lt;=100),VALUE(rawdata!B765),""),"")</f>
        <v>3</v>
      </c>
      <c r="C1409" s="1">
        <f>IF(ISNUMBER(VALUE(rawdata!C765)),IF(AND(VALUE(rawdata!C765)&gt;=0,VALUE(rawdata!C765)&lt;=100),VALUE(rawdata!C765),""),"")</f>
        <v>2</v>
      </c>
      <c r="D1409" s="1" t="str">
        <f>IF(ISNUMBER(VALUE(rawdata!D765)),IF(AND(VALUE(rawdata!D765)&gt;=0,VALUE(rawdata!D765)&lt;=100),VALUE(rawdata!D765),""),"")</f>
        <v/>
      </c>
      <c r="E1409" t="str">
        <f>B1409&amp;"_"&amp;C1409</f>
        <v>3_2</v>
      </c>
    </row>
    <row r="1410" spans="1:5" x14ac:dyDescent="0.3">
      <c r="A1410" s="13">
        <f>DATEVALUE(MID(rawdata!A1218,9, 2)&amp; "/" &amp; MID(rawdata!A1218, 5,3)&amp; "/"&amp;  MID(rawdata!A1218, 25,4)) + TIMEVALUE(MID(rawdata!A1218,12, 2)&amp; ":" &amp; MID(rawdata!A1218,15, 2)&amp; ":"&amp;  MID(rawdata!A1218,18, 2))</f>
        <v>43838.052083333336</v>
      </c>
      <c r="B1410" s="1">
        <f>IF(ISNUMBER(VALUE(rawdata!B777)),IF(AND(VALUE(rawdata!B777)&gt;=0,VALUE(rawdata!B777)&lt;=100),VALUE(rawdata!B777),""),"")</f>
        <v>3</v>
      </c>
      <c r="C1410" s="1">
        <f>IF(ISNUMBER(VALUE(rawdata!C777)),IF(AND(VALUE(rawdata!C777)&gt;=0,VALUE(rawdata!C777)&lt;=100),VALUE(rawdata!C777),""),"")</f>
        <v>2</v>
      </c>
      <c r="D1410" s="1" t="str">
        <f>IF(ISNUMBER(VALUE(rawdata!D777)),IF(AND(VALUE(rawdata!D777)&gt;=0,VALUE(rawdata!D777)&lt;=100),VALUE(rawdata!D777),""),"")</f>
        <v/>
      </c>
      <c r="E1410" t="str">
        <f>B1410&amp;"_"&amp;C1410</f>
        <v>3_2</v>
      </c>
    </row>
    <row r="1411" spans="1:5" x14ac:dyDescent="0.3">
      <c r="A1411" s="13">
        <f>DATEVALUE(MID(rawdata!A1219,9, 2)&amp; "/" &amp; MID(rawdata!A1219, 5,3)&amp; "/"&amp;  MID(rawdata!A1219, 25,4)) + TIMEVALUE(MID(rawdata!A1219,12, 2)&amp; ":" &amp; MID(rawdata!A1219,15, 2)&amp; ":"&amp;  MID(rawdata!A1219,18, 2))</f>
        <v>43838.052083333336</v>
      </c>
      <c r="B1411" s="1">
        <f>IF(ISNUMBER(VALUE(rawdata!B789)),IF(AND(VALUE(rawdata!B789)&gt;=0,VALUE(rawdata!B789)&lt;=100),VALUE(rawdata!B789),""),"")</f>
        <v>3</v>
      </c>
      <c r="C1411" s="1">
        <f>IF(ISNUMBER(VALUE(rawdata!C789)),IF(AND(VALUE(rawdata!C789)&gt;=0,VALUE(rawdata!C789)&lt;=100),VALUE(rawdata!C789),""),"")</f>
        <v>2</v>
      </c>
      <c r="D1411" s="1">
        <f>IF(ISNUMBER(VALUE(rawdata!D789)),IF(AND(VALUE(rawdata!D789)&gt;=0,VALUE(rawdata!D789)&lt;=100),VALUE(rawdata!D789),""),"")</f>
        <v>18</v>
      </c>
      <c r="E1411" t="str">
        <f>B1411&amp;"_"&amp;C1411</f>
        <v>3_2</v>
      </c>
    </row>
    <row r="1412" spans="1:5" x14ac:dyDescent="0.3">
      <c r="A1412" s="13">
        <f>DATEVALUE(MID(rawdata!A1220,9, 2)&amp; "/" &amp; MID(rawdata!A1220, 5,3)&amp; "/"&amp;  MID(rawdata!A1220, 25,4)) + TIMEVALUE(MID(rawdata!A1220,12, 2)&amp; ":" &amp; MID(rawdata!A1220,15, 2)&amp; ":"&amp;  MID(rawdata!A1220,18, 2))</f>
        <v>43838.052083333336</v>
      </c>
      <c r="B1412" s="1">
        <f>IF(ISNUMBER(VALUE(rawdata!B801)),IF(AND(VALUE(rawdata!B801)&gt;=0,VALUE(rawdata!B801)&lt;=100),VALUE(rawdata!B801),""),"")</f>
        <v>3</v>
      </c>
      <c r="C1412" s="1">
        <f>IF(ISNUMBER(VALUE(rawdata!C801)),IF(AND(VALUE(rawdata!C801)&gt;=0,VALUE(rawdata!C801)&lt;=100),VALUE(rawdata!C801),""),"")</f>
        <v>2</v>
      </c>
      <c r="D1412" s="1">
        <f>IF(ISNUMBER(VALUE(rawdata!D801)),IF(AND(VALUE(rawdata!D801)&gt;=0,VALUE(rawdata!D801)&lt;=100),VALUE(rawdata!D801),""),"")</f>
        <v>18</v>
      </c>
      <c r="E1412" t="str">
        <f>B1412&amp;"_"&amp;C1412</f>
        <v>3_2</v>
      </c>
    </row>
    <row r="1413" spans="1:5" x14ac:dyDescent="0.3">
      <c r="A1413" s="13">
        <f>DATEVALUE(MID(rawdata!A1221,9, 2)&amp; "/" &amp; MID(rawdata!A1221, 5,3)&amp; "/"&amp;  MID(rawdata!A1221, 25,4)) + TIMEVALUE(MID(rawdata!A1221,12, 2)&amp; ":" &amp; MID(rawdata!A1221,15, 2)&amp; ":"&amp;  MID(rawdata!A1221,18, 2))</f>
        <v>43838.052083333336</v>
      </c>
      <c r="B1413" s="1">
        <f>IF(ISNUMBER(VALUE(rawdata!B813)),IF(AND(VALUE(rawdata!B813)&gt;=0,VALUE(rawdata!B813)&lt;=100),VALUE(rawdata!B813),""),"")</f>
        <v>3</v>
      </c>
      <c r="C1413" s="1">
        <f>IF(ISNUMBER(VALUE(rawdata!C813)),IF(AND(VALUE(rawdata!C813)&gt;=0,VALUE(rawdata!C813)&lt;=100),VALUE(rawdata!C813),""),"")</f>
        <v>2</v>
      </c>
      <c r="D1413" s="1">
        <f>IF(ISNUMBER(VALUE(rawdata!D813)),IF(AND(VALUE(rawdata!D813)&gt;=0,VALUE(rawdata!D813)&lt;=100),VALUE(rawdata!D813),""),"")</f>
        <v>18</v>
      </c>
      <c r="E1413" t="str">
        <f>B1413&amp;"_"&amp;C1413</f>
        <v>3_2</v>
      </c>
    </row>
    <row r="1414" spans="1:5" x14ac:dyDescent="0.3">
      <c r="A1414" s="13">
        <f>DATEVALUE(MID(rawdata!A1222,9, 2)&amp; "/" &amp; MID(rawdata!A1222, 5,3)&amp; "/"&amp;  MID(rawdata!A1222, 25,4)) + TIMEVALUE(MID(rawdata!A1222,12, 2)&amp; ":" &amp; MID(rawdata!A1222,15, 2)&amp; ":"&amp;  MID(rawdata!A1222,18, 2))</f>
        <v>43838.052083333336</v>
      </c>
      <c r="B1414" s="1">
        <f>IF(ISNUMBER(VALUE(rawdata!B825)),IF(AND(VALUE(rawdata!B825)&gt;=0,VALUE(rawdata!B825)&lt;=100),VALUE(rawdata!B825),""),"")</f>
        <v>3</v>
      </c>
      <c r="C1414" s="1">
        <f>IF(ISNUMBER(VALUE(rawdata!C825)),IF(AND(VALUE(rawdata!C825)&gt;=0,VALUE(rawdata!C825)&lt;=100),VALUE(rawdata!C825),""),"")</f>
        <v>2</v>
      </c>
      <c r="D1414" s="1" t="str">
        <f>IF(ISNUMBER(VALUE(rawdata!D825)),IF(AND(VALUE(rawdata!D825)&gt;=0,VALUE(rawdata!D825)&lt;=100),VALUE(rawdata!D825),""),"")</f>
        <v/>
      </c>
      <c r="E1414" t="str">
        <f>B1414&amp;"_"&amp;C1414</f>
        <v>3_2</v>
      </c>
    </row>
    <row r="1415" spans="1:5" x14ac:dyDescent="0.3">
      <c r="A1415" s="13">
        <f>DATEVALUE(MID(rawdata!A1223,9, 2)&amp; "/" &amp; MID(rawdata!A1223, 5,3)&amp; "/"&amp;  MID(rawdata!A1223, 25,4)) + TIMEVALUE(MID(rawdata!A1223,12, 2)&amp; ":" &amp; MID(rawdata!A1223,15, 2)&amp; ":"&amp;  MID(rawdata!A1223,18, 2))</f>
        <v>43838.052083333336</v>
      </c>
      <c r="B1415" s="1">
        <f>IF(ISNUMBER(VALUE(rawdata!B837)),IF(AND(VALUE(rawdata!B837)&gt;=0,VALUE(rawdata!B837)&lt;=100),VALUE(rawdata!B837),""),"")</f>
        <v>3</v>
      </c>
      <c r="C1415" s="1">
        <f>IF(ISNUMBER(VALUE(rawdata!C837)),IF(AND(VALUE(rawdata!C837)&gt;=0,VALUE(rawdata!C837)&lt;=100),VALUE(rawdata!C837),""),"")</f>
        <v>2</v>
      </c>
      <c r="D1415" s="1">
        <f>IF(ISNUMBER(VALUE(rawdata!D837)),IF(AND(VALUE(rawdata!D837)&gt;=0,VALUE(rawdata!D837)&lt;=100),VALUE(rawdata!D837),""),"")</f>
        <v>19</v>
      </c>
      <c r="E1415" t="str">
        <f>B1415&amp;"_"&amp;C1415</f>
        <v>3_2</v>
      </c>
    </row>
    <row r="1416" spans="1:5" x14ac:dyDescent="0.3">
      <c r="A1416" s="13">
        <f>DATEVALUE(MID(rawdata!A1224,9, 2)&amp; "/" &amp; MID(rawdata!A1224, 5,3)&amp; "/"&amp;  MID(rawdata!A1224, 25,4)) + TIMEVALUE(MID(rawdata!A1224,12, 2)&amp; ":" &amp; MID(rawdata!A1224,15, 2)&amp; ":"&amp;  MID(rawdata!A1224,18, 2))</f>
        <v>43838.052083333336</v>
      </c>
      <c r="B1416" s="1">
        <f>IF(ISNUMBER(VALUE(rawdata!B849)),IF(AND(VALUE(rawdata!B849)&gt;=0,VALUE(rawdata!B849)&lt;=100),VALUE(rawdata!B849),""),"")</f>
        <v>3</v>
      </c>
      <c r="C1416" s="1">
        <f>IF(ISNUMBER(VALUE(rawdata!C849)),IF(AND(VALUE(rawdata!C849)&gt;=0,VALUE(rawdata!C849)&lt;=100),VALUE(rawdata!C849),""),"")</f>
        <v>2</v>
      </c>
      <c r="D1416" s="1">
        <f>IF(ISNUMBER(VALUE(rawdata!D849)),IF(AND(VALUE(rawdata!D849)&gt;=0,VALUE(rawdata!D849)&lt;=100),VALUE(rawdata!D849),""),"")</f>
        <v>19</v>
      </c>
      <c r="E1416" t="str">
        <f>B1416&amp;"_"&amp;C1416</f>
        <v>3_2</v>
      </c>
    </row>
    <row r="1417" spans="1:5" x14ac:dyDescent="0.3">
      <c r="A1417" s="13">
        <f>DATEVALUE(MID(rawdata!A1225,9, 2)&amp; "/" &amp; MID(rawdata!A1225, 5,3)&amp; "/"&amp;  MID(rawdata!A1225, 25,4)) + TIMEVALUE(MID(rawdata!A1225,12, 2)&amp; ":" &amp; MID(rawdata!A1225,15, 2)&amp; ":"&amp;  MID(rawdata!A1225,18, 2))</f>
        <v>43838.052083333336</v>
      </c>
      <c r="B1417" s="1">
        <f>IF(ISNUMBER(VALUE(rawdata!B861)),IF(AND(VALUE(rawdata!B861)&gt;=0,VALUE(rawdata!B861)&lt;=100),VALUE(rawdata!B861),""),"")</f>
        <v>3</v>
      </c>
      <c r="C1417" s="1">
        <f>IF(ISNUMBER(VALUE(rawdata!C861)),IF(AND(VALUE(rawdata!C861)&gt;=0,VALUE(rawdata!C861)&lt;=100),VALUE(rawdata!C861),""),"")</f>
        <v>2</v>
      </c>
      <c r="D1417" s="1">
        <f>IF(ISNUMBER(VALUE(rawdata!D861)),IF(AND(VALUE(rawdata!D861)&gt;=0,VALUE(rawdata!D861)&lt;=100),VALUE(rawdata!D861),""),"")</f>
        <v>19</v>
      </c>
      <c r="E1417" t="str">
        <f>B1417&amp;"_"&amp;C1417</f>
        <v>3_2</v>
      </c>
    </row>
    <row r="1418" spans="1:5" x14ac:dyDescent="0.3">
      <c r="A1418" s="13">
        <f>DATEVALUE(MID(rawdata!A1226,9, 2)&amp; "/" &amp; MID(rawdata!A1226, 5,3)&amp; "/"&amp;  MID(rawdata!A1226, 25,4)) + TIMEVALUE(MID(rawdata!A1226,12, 2)&amp; ":" &amp; MID(rawdata!A1226,15, 2)&amp; ":"&amp;  MID(rawdata!A1226,18, 2))</f>
        <v>43838.0625</v>
      </c>
      <c r="B1418" s="1">
        <f>IF(ISNUMBER(VALUE(rawdata!B873)),IF(AND(VALUE(rawdata!B873)&gt;=0,VALUE(rawdata!B873)&lt;=100),VALUE(rawdata!B873),""),"")</f>
        <v>3</v>
      </c>
      <c r="C1418" s="1">
        <f>IF(ISNUMBER(VALUE(rawdata!C873)),IF(AND(VALUE(rawdata!C873)&gt;=0,VALUE(rawdata!C873)&lt;=100),VALUE(rawdata!C873),""),"")</f>
        <v>2</v>
      </c>
      <c r="D1418" s="1">
        <f>IF(ISNUMBER(VALUE(rawdata!D873)),IF(AND(VALUE(rawdata!D873)&gt;=0,VALUE(rawdata!D873)&lt;=100),VALUE(rawdata!D873),""),"")</f>
        <v>19</v>
      </c>
      <c r="E1418" t="str">
        <f>B1418&amp;"_"&amp;C1418</f>
        <v>3_2</v>
      </c>
    </row>
    <row r="1419" spans="1:5" x14ac:dyDescent="0.3">
      <c r="A1419" s="13">
        <f>DATEVALUE(MID(rawdata!A1227,9, 2)&amp; "/" &amp; MID(rawdata!A1227, 5,3)&amp; "/"&amp;  MID(rawdata!A1227, 25,4)) + TIMEVALUE(MID(rawdata!A1227,12, 2)&amp; ":" &amp; MID(rawdata!A1227,15, 2)&amp; ":"&amp;  MID(rawdata!A1227,18, 2))</f>
        <v>43838.0625</v>
      </c>
      <c r="B1419" s="1">
        <f>IF(ISNUMBER(VALUE(rawdata!B885)),IF(AND(VALUE(rawdata!B885)&gt;=0,VALUE(rawdata!B885)&lt;=100),VALUE(rawdata!B885),""),"")</f>
        <v>3</v>
      </c>
      <c r="C1419" s="1">
        <f>IF(ISNUMBER(VALUE(rawdata!C885)),IF(AND(VALUE(rawdata!C885)&gt;=0,VALUE(rawdata!C885)&lt;=100),VALUE(rawdata!C885),""),"")</f>
        <v>2</v>
      </c>
      <c r="D1419" s="1">
        <f>IF(ISNUMBER(VALUE(rawdata!D885)),IF(AND(VALUE(rawdata!D885)&gt;=0,VALUE(rawdata!D885)&lt;=100),VALUE(rawdata!D885),""),"")</f>
        <v>19</v>
      </c>
      <c r="E1419" t="str">
        <f>B1419&amp;"_"&amp;C1419</f>
        <v>3_2</v>
      </c>
    </row>
    <row r="1420" spans="1:5" x14ac:dyDescent="0.3">
      <c r="A1420" s="13">
        <f>DATEVALUE(MID(rawdata!A1228,9, 2)&amp; "/" &amp; MID(rawdata!A1228, 5,3)&amp; "/"&amp;  MID(rawdata!A1228, 25,4)) + TIMEVALUE(MID(rawdata!A1228,12, 2)&amp; ":" &amp; MID(rawdata!A1228,15, 2)&amp; ":"&amp;  MID(rawdata!A1228,18, 2))</f>
        <v>43838.0625</v>
      </c>
      <c r="B1420" s="1">
        <f>IF(ISNUMBER(VALUE(rawdata!B897)),IF(AND(VALUE(rawdata!B897)&gt;=0,VALUE(rawdata!B897)&lt;=100),VALUE(rawdata!B897),""),"")</f>
        <v>3</v>
      </c>
      <c r="C1420" s="1">
        <f>IF(ISNUMBER(VALUE(rawdata!C897)),IF(AND(VALUE(rawdata!C897)&gt;=0,VALUE(rawdata!C897)&lt;=100),VALUE(rawdata!C897),""),"")</f>
        <v>2</v>
      </c>
      <c r="D1420" s="1">
        <f>IF(ISNUMBER(VALUE(rawdata!D897)),IF(AND(VALUE(rawdata!D897)&gt;=0,VALUE(rawdata!D897)&lt;=100),VALUE(rawdata!D897),""),"")</f>
        <v>20</v>
      </c>
      <c r="E1420" t="str">
        <f>B1420&amp;"_"&amp;C1420</f>
        <v>3_2</v>
      </c>
    </row>
    <row r="1421" spans="1:5" x14ac:dyDescent="0.3">
      <c r="A1421" s="13">
        <f>DATEVALUE(MID(rawdata!A1229,9, 2)&amp; "/" &amp; MID(rawdata!A1229, 5,3)&amp; "/"&amp;  MID(rawdata!A1229, 25,4)) + TIMEVALUE(MID(rawdata!A1229,12, 2)&amp; ":" &amp; MID(rawdata!A1229,15, 2)&amp; ":"&amp;  MID(rawdata!A1229,18, 2))</f>
        <v>43838.0625</v>
      </c>
      <c r="B1421" s="1">
        <f>IF(ISNUMBER(VALUE(rawdata!B909)),IF(AND(VALUE(rawdata!B909)&gt;=0,VALUE(rawdata!B909)&lt;=100),VALUE(rawdata!B909),""),"")</f>
        <v>3</v>
      </c>
      <c r="C1421" s="1">
        <f>IF(ISNUMBER(VALUE(rawdata!C909)),IF(AND(VALUE(rawdata!C909)&gt;=0,VALUE(rawdata!C909)&lt;=100),VALUE(rawdata!C909),""),"")</f>
        <v>2</v>
      </c>
      <c r="D1421" s="1">
        <f>IF(ISNUMBER(VALUE(rawdata!D909)),IF(AND(VALUE(rawdata!D909)&gt;=0,VALUE(rawdata!D909)&lt;=100),VALUE(rawdata!D909),""),"")</f>
        <v>20</v>
      </c>
      <c r="E1421" t="str">
        <f>B1421&amp;"_"&amp;C1421</f>
        <v>3_2</v>
      </c>
    </row>
    <row r="1422" spans="1:5" x14ac:dyDescent="0.3">
      <c r="A1422" s="13">
        <f>DATEVALUE(MID(rawdata!A1230,9, 2)&amp; "/" &amp; MID(rawdata!A1230, 5,3)&amp; "/"&amp;  MID(rawdata!A1230, 25,4)) + TIMEVALUE(MID(rawdata!A1230,12, 2)&amp; ":" &amp; MID(rawdata!A1230,15, 2)&amp; ":"&amp;  MID(rawdata!A1230,18, 2))</f>
        <v>43838.0625</v>
      </c>
      <c r="B1422" s="1">
        <f>IF(ISNUMBER(VALUE(rawdata!B921)),IF(AND(VALUE(rawdata!B921)&gt;=0,VALUE(rawdata!B921)&lt;=100),VALUE(rawdata!B921),""),"")</f>
        <v>3</v>
      </c>
      <c r="C1422" s="1">
        <f>IF(ISNUMBER(VALUE(rawdata!C921)),IF(AND(VALUE(rawdata!C921)&gt;=0,VALUE(rawdata!C921)&lt;=100),VALUE(rawdata!C921),""),"")</f>
        <v>2</v>
      </c>
      <c r="D1422" s="1">
        <f>IF(ISNUMBER(VALUE(rawdata!D921)),IF(AND(VALUE(rawdata!D921)&gt;=0,VALUE(rawdata!D921)&lt;=100),VALUE(rawdata!D921),""),"")</f>
        <v>20</v>
      </c>
      <c r="E1422" t="str">
        <f>B1422&amp;"_"&amp;C1422</f>
        <v>3_2</v>
      </c>
    </row>
    <row r="1423" spans="1:5" x14ac:dyDescent="0.3">
      <c r="A1423" s="13">
        <f>DATEVALUE(MID(rawdata!A1231,9, 2)&amp; "/" &amp; MID(rawdata!A1231, 5,3)&amp; "/"&amp;  MID(rawdata!A1231, 25,4)) + TIMEVALUE(MID(rawdata!A1231,12, 2)&amp; ":" &amp; MID(rawdata!A1231,15, 2)&amp; ":"&amp;  MID(rawdata!A1231,18, 2))</f>
        <v>43838.0625</v>
      </c>
      <c r="B1423" s="1">
        <f>IF(ISNUMBER(VALUE(rawdata!B933)),IF(AND(VALUE(rawdata!B933)&gt;=0,VALUE(rawdata!B933)&lt;=100),VALUE(rawdata!B933),""),"")</f>
        <v>3</v>
      </c>
      <c r="C1423" s="1">
        <f>IF(ISNUMBER(VALUE(rawdata!C933)),IF(AND(VALUE(rawdata!C933)&gt;=0,VALUE(rawdata!C933)&lt;=100),VALUE(rawdata!C933),""),"")</f>
        <v>2</v>
      </c>
      <c r="D1423" s="1">
        <f>IF(ISNUMBER(VALUE(rawdata!D933)),IF(AND(VALUE(rawdata!D933)&gt;=0,VALUE(rawdata!D933)&lt;=100),VALUE(rawdata!D933),""),"")</f>
        <v>20</v>
      </c>
      <c r="E1423" t="str">
        <f>B1423&amp;"_"&amp;C1423</f>
        <v>3_2</v>
      </c>
    </row>
    <row r="1424" spans="1:5" x14ac:dyDescent="0.3">
      <c r="A1424" s="13">
        <f>DATEVALUE(MID(rawdata!A1232,9, 2)&amp; "/" &amp; MID(rawdata!A1232, 5,3)&amp; "/"&amp;  MID(rawdata!A1232, 25,4)) + TIMEVALUE(MID(rawdata!A1232,12, 2)&amp; ":" &amp; MID(rawdata!A1232,15, 2)&amp; ":"&amp;  MID(rawdata!A1232,18, 2))</f>
        <v>43838.0625</v>
      </c>
      <c r="B1424" s="1">
        <f>IF(ISNUMBER(VALUE(rawdata!B945)),IF(AND(VALUE(rawdata!B945)&gt;=0,VALUE(rawdata!B945)&lt;=100),VALUE(rawdata!B945),""),"")</f>
        <v>3</v>
      </c>
      <c r="C1424" s="1">
        <f>IF(ISNUMBER(VALUE(rawdata!C945)),IF(AND(VALUE(rawdata!C945)&gt;=0,VALUE(rawdata!C945)&lt;=100),VALUE(rawdata!C945),""),"")</f>
        <v>2</v>
      </c>
      <c r="D1424" s="1">
        <f>IF(ISNUMBER(VALUE(rawdata!D945)),IF(AND(VALUE(rawdata!D945)&gt;=0,VALUE(rawdata!D945)&lt;=100),VALUE(rawdata!D945),""),"")</f>
        <v>20</v>
      </c>
      <c r="E1424" t="str">
        <f>B1424&amp;"_"&amp;C1424</f>
        <v>3_2</v>
      </c>
    </row>
    <row r="1425" spans="1:5" x14ac:dyDescent="0.3">
      <c r="A1425" s="13">
        <f>DATEVALUE(MID(rawdata!A1233,9, 2)&amp; "/" &amp; MID(rawdata!A1233, 5,3)&amp; "/"&amp;  MID(rawdata!A1233, 25,4)) + TIMEVALUE(MID(rawdata!A1233,12, 2)&amp; ":" &amp; MID(rawdata!A1233,15, 2)&amp; ":"&amp;  MID(rawdata!A1233,18, 2))</f>
        <v>43838.0625</v>
      </c>
      <c r="B1425" s="1">
        <f>IF(ISNUMBER(VALUE(rawdata!B957)),IF(AND(VALUE(rawdata!B957)&gt;=0,VALUE(rawdata!B957)&lt;=100),VALUE(rawdata!B957),""),"")</f>
        <v>3</v>
      </c>
      <c r="C1425" s="1">
        <f>IF(ISNUMBER(VALUE(rawdata!C957)),IF(AND(VALUE(rawdata!C957)&gt;=0,VALUE(rawdata!C957)&lt;=100),VALUE(rawdata!C957),""),"")</f>
        <v>2</v>
      </c>
      <c r="D1425" s="1">
        <f>IF(ISNUMBER(VALUE(rawdata!D957)),IF(AND(VALUE(rawdata!D957)&gt;=0,VALUE(rawdata!D957)&lt;=100),VALUE(rawdata!D957),""),"")</f>
        <v>21</v>
      </c>
      <c r="E1425" t="str">
        <f>B1425&amp;"_"&amp;C1425</f>
        <v>3_2</v>
      </c>
    </row>
    <row r="1426" spans="1:5" x14ac:dyDescent="0.3">
      <c r="A1426" s="13">
        <f>DATEVALUE(MID(rawdata!A1234,9, 2)&amp; "/" &amp; MID(rawdata!A1234, 5,3)&amp; "/"&amp;  MID(rawdata!A1234, 25,4)) + TIMEVALUE(MID(rawdata!A1234,12, 2)&amp; ":" &amp; MID(rawdata!A1234,15, 2)&amp; ":"&amp;  MID(rawdata!A1234,18, 2))</f>
        <v>43838.0625</v>
      </c>
      <c r="B1426" s="1">
        <f>IF(ISNUMBER(VALUE(rawdata!B969)),IF(AND(VALUE(rawdata!B969)&gt;=0,VALUE(rawdata!B969)&lt;=100),VALUE(rawdata!B969),""),"")</f>
        <v>3</v>
      </c>
      <c r="C1426" s="1">
        <f>IF(ISNUMBER(VALUE(rawdata!C969)),IF(AND(VALUE(rawdata!C969)&gt;=0,VALUE(rawdata!C969)&lt;=100),VALUE(rawdata!C969),""),"")</f>
        <v>2</v>
      </c>
      <c r="D1426" s="1">
        <f>IF(ISNUMBER(VALUE(rawdata!D969)),IF(AND(VALUE(rawdata!D969)&gt;=0,VALUE(rawdata!D969)&lt;=100),VALUE(rawdata!D969),""),"")</f>
        <v>21</v>
      </c>
      <c r="E1426" t="str">
        <f>B1426&amp;"_"&amp;C1426</f>
        <v>3_2</v>
      </c>
    </row>
    <row r="1427" spans="1:5" x14ac:dyDescent="0.3">
      <c r="A1427" s="13">
        <f>DATEVALUE(MID(rawdata!A1235,9, 2)&amp; "/" &amp; MID(rawdata!A1235, 5,3)&amp; "/"&amp;  MID(rawdata!A1235, 25,4)) + TIMEVALUE(MID(rawdata!A1235,12, 2)&amp; ":" &amp; MID(rawdata!A1235,15, 2)&amp; ":"&amp;  MID(rawdata!A1235,18, 2))</f>
        <v>43838.0625</v>
      </c>
      <c r="B1427" s="1">
        <f>IF(ISNUMBER(VALUE(rawdata!B981)),IF(AND(VALUE(rawdata!B981)&gt;=0,VALUE(rawdata!B981)&lt;=100),VALUE(rawdata!B981),""),"")</f>
        <v>3</v>
      </c>
      <c r="C1427" s="1">
        <f>IF(ISNUMBER(VALUE(rawdata!C981)),IF(AND(VALUE(rawdata!C981)&gt;=0,VALUE(rawdata!C981)&lt;=100),VALUE(rawdata!C981),""),"")</f>
        <v>2</v>
      </c>
      <c r="D1427" s="1">
        <f>IF(ISNUMBER(VALUE(rawdata!D981)),IF(AND(VALUE(rawdata!D981)&gt;=0,VALUE(rawdata!D981)&lt;=100),VALUE(rawdata!D981),""),"")</f>
        <v>21</v>
      </c>
      <c r="E1427" t="str">
        <f>B1427&amp;"_"&amp;C1427</f>
        <v>3_2</v>
      </c>
    </row>
    <row r="1428" spans="1:5" x14ac:dyDescent="0.3">
      <c r="A1428" s="13">
        <f>DATEVALUE(MID(rawdata!A1236,9, 2)&amp; "/" &amp; MID(rawdata!A1236, 5,3)&amp; "/"&amp;  MID(rawdata!A1236, 25,4)) + TIMEVALUE(MID(rawdata!A1236,12, 2)&amp; ":" &amp; MID(rawdata!A1236,15, 2)&amp; ":"&amp;  MID(rawdata!A1236,18, 2))</f>
        <v>43838.0625</v>
      </c>
      <c r="B1428" s="1">
        <f>IF(ISNUMBER(VALUE(rawdata!B993)),IF(AND(VALUE(rawdata!B993)&gt;=0,VALUE(rawdata!B993)&lt;=100),VALUE(rawdata!B993),""),"")</f>
        <v>3</v>
      </c>
      <c r="C1428" s="1">
        <f>IF(ISNUMBER(VALUE(rawdata!C993)),IF(AND(VALUE(rawdata!C993)&gt;=0,VALUE(rawdata!C993)&lt;=100),VALUE(rawdata!C993),""),"")</f>
        <v>2</v>
      </c>
      <c r="D1428" s="1" t="str">
        <f>IF(ISNUMBER(VALUE(rawdata!D993)),IF(AND(VALUE(rawdata!D993)&gt;=0,VALUE(rawdata!D993)&lt;=100),VALUE(rawdata!D993),""),"")</f>
        <v/>
      </c>
      <c r="E1428" t="str">
        <f>B1428&amp;"_"&amp;C1428</f>
        <v>3_2</v>
      </c>
    </row>
    <row r="1429" spans="1:5" x14ac:dyDescent="0.3">
      <c r="A1429" s="13">
        <f>DATEVALUE(MID(rawdata!A1237,9, 2)&amp; "/" &amp; MID(rawdata!A1237, 5,3)&amp; "/"&amp;  MID(rawdata!A1237, 25,4)) + TIMEVALUE(MID(rawdata!A1237,12, 2)&amp; ":" &amp; MID(rawdata!A1237,15, 2)&amp; ":"&amp;  MID(rawdata!A1237,18, 2))</f>
        <v>43838.0625</v>
      </c>
      <c r="B1429" s="1">
        <f>IF(ISNUMBER(VALUE(rawdata!B1005)),IF(AND(VALUE(rawdata!B1005)&gt;=0,VALUE(rawdata!B1005)&lt;=100),VALUE(rawdata!B1005),""),"")</f>
        <v>3</v>
      </c>
      <c r="C1429" s="1">
        <f>IF(ISNUMBER(VALUE(rawdata!C1005)),IF(AND(VALUE(rawdata!C1005)&gt;=0,VALUE(rawdata!C1005)&lt;=100),VALUE(rawdata!C1005),""),"")</f>
        <v>2</v>
      </c>
      <c r="D1429" s="1">
        <f>IF(ISNUMBER(VALUE(rawdata!D1005)),IF(AND(VALUE(rawdata!D1005)&gt;=0,VALUE(rawdata!D1005)&lt;=100),VALUE(rawdata!D1005),""),"")</f>
        <v>21</v>
      </c>
      <c r="E1429" t="str">
        <f>B1429&amp;"_"&amp;C1429</f>
        <v>3_2</v>
      </c>
    </row>
    <row r="1430" spans="1:5" x14ac:dyDescent="0.3">
      <c r="A1430" s="13">
        <f>DATEVALUE(MID(rawdata!A1238,9, 2)&amp; "/" &amp; MID(rawdata!A1238, 5,3)&amp; "/"&amp;  MID(rawdata!A1238, 25,4)) + TIMEVALUE(MID(rawdata!A1238,12, 2)&amp; ":" &amp; MID(rawdata!A1238,15, 2)&amp; ":"&amp;  MID(rawdata!A1238,18, 2))</f>
        <v>43838.072916666664</v>
      </c>
      <c r="B1430" s="1">
        <f>IF(ISNUMBER(VALUE(rawdata!B1017)),IF(AND(VALUE(rawdata!B1017)&gt;=0,VALUE(rawdata!B1017)&lt;=100),VALUE(rawdata!B1017),""),"")</f>
        <v>3</v>
      </c>
      <c r="C1430" s="1">
        <f>IF(ISNUMBER(VALUE(rawdata!C1017)),IF(AND(VALUE(rawdata!C1017)&gt;=0,VALUE(rawdata!C1017)&lt;=100),VALUE(rawdata!C1017),""),"")</f>
        <v>2</v>
      </c>
      <c r="D1430" s="1">
        <f>IF(ISNUMBER(VALUE(rawdata!D1017)),IF(AND(VALUE(rawdata!D1017)&gt;=0,VALUE(rawdata!D1017)&lt;=100),VALUE(rawdata!D1017),""),"")</f>
        <v>22</v>
      </c>
      <c r="E1430" t="str">
        <f>B1430&amp;"_"&amp;C1430</f>
        <v>3_2</v>
      </c>
    </row>
    <row r="1431" spans="1:5" x14ac:dyDescent="0.3">
      <c r="A1431" s="13">
        <f>DATEVALUE(MID(rawdata!A1239,9, 2)&amp; "/" &amp; MID(rawdata!A1239, 5,3)&amp; "/"&amp;  MID(rawdata!A1239, 25,4)) + TIMEVALUE(MID(rawdata!A1239,12, 2)&amp; ":" &amp; MID(rawdata!A1239,15, 2)&amp; ":"&amp;  MID(rawdata!A1239,18, 2))</f>
        <v>43838.072916666664</v>
      </c>
      <c r="B1431" s="1">
        <f>IF(ISNUMBER(VALUE(rawdata!B1029)),IF(AND(VALUE(rawdata!B1029)&gt;=0,VALUE(rawdata!B1029)&lt;=100),VALUE(rawdata!B1029),""),"")</f>
        <v>3</v>
      </c>
      <c r="C1431" s="1">
        <f>IF(ISNUMBER(VALUE(rawdata!C1029)),IF(AND(VALUE(rawdata!C1029)&gt;=0,VALUE(rawdata!C1029)&lt;=100),VALUE(rawdata!C1029),""),"")</f>
        <v>2</v>
      </c>
      <c r="D1431" s="1">
        <f>IF(ISNUMBER(VALUE(rawdata!D1029)),IF(AND(VALUE(rawdata!D1029)&gt;=0,VALUE(rawdata!D1029)&lt;=100),VALUE(rawdata!D1029),""),"")</f>
        <v>22</v>
      </c>
      <c r="E1431" t="str">
        <f>B1431&amp;"_"&amp;C1431</f>
        <v>3_2</v>
      </c>
    </row>
    <row r="1432" spans="1:5" x14ac:dyDescent="0.3">
      <c r="A1432" s="13">
        <f>DATEVALUE(MID(rawdata!A1240,9, 2)&amp; "/" &amp; MID(rawdata!A1240, 5,3)&amp; "/"&amp;  MID(rawdata!A1240, 25,4)) + TIMEVALUE(MID(rawdata!A1240,12, 2)&amp; ":" &amp; MID(rawdata!A1240,15, 2)&amp; ":"&amp;  MID(rawdata!A1240,18, 2))</f>
        <v>43838.072916666664</v>
      </c>
      <c r="B1432" s="1">
        <f>IF(ISNUMBER(VALUE(rawdata!B1041)),IF(AND(VALUE(rawdata!B1041)&gt;=0,VALUE(rawdata!B1041)&lt;=100),VALUE(rawdata!B1041),""),"")</f>
        <v>3</v>
      </c>
      <c r="C1432" s="1">
        <f>IF(ISNUMBER(VALUE(rawdata!C1041)),IF(AND(VALUE(rawdata!C1041)&gt;=0,VALUE(rawdata!C1041)&lt;=100),VALUE(rawdata!C1041),""),"")</f>
        <v>2</v>
      </c>
      <c r="D1432" s="1">
        <f>IF(ISNUMBER(VALUE(rawdata!D1041)),IF(AND(VALUE(rawdata!D1041)&gt;=0,VALUE(rawdata!D1041)&lt;=100),VALUE(rawdata!D1041),""),"")</f>
        <v>22</v>
      </c>
      <c r="E1432" t="str">
        <f>B1432&amp;"_"&amp;C1432</f>
        <v>3_2</v>
      </c>
    </row>
    <row r="1433" spans="1:5" x14ac:dyDescent="0.3">
      <c r="A1433" s="13">
        <f>DATEVALUE(MID(rawdata!A1241,9, 2)&amp; "/" &amp; MID(rawdata!A1241, 5,3)&amp; "/"&amp;  MID(rawdata!A1241, 25,4)) + TIMEVALUE(MID(rawdata!A1241,12, 2)&amp; ":" &amp; MID(rawdata!A1241,15, 2)&amp; ":"&amp;  MID(rawdata!A1241,18, 2))</f>
        <v>43838.072916666664</v>
      </c>
      <c r="B1433" s="1">
        <f>IF(ISNUMBER(VALUE(rawdata!B1053)),IF(AND(VALUE(rawdata!B1053)&gt;=0,VALUE(rawdata!B1053)&lt;=100),VALUE(rawdata!B1053),""),"")</f>
        <v>3</v>
      </c>
      <c r="C1433" s="1">
        <f>IF(ISNUMBER(VALUE(rawdata!C1053)),IF(AND(VALUE(rawdata!C1053)&gt;=0,VALUE(rawdata!C1053)&lt;=100),VALUE(rawdata!C1053),""),"")</f>
        <v>2</v>
      </c>
      <c r="D1433" s="1">
        <f>IF(ISNUMBER(VALUE(rawdata!D1053)),IF(AND(VALUE(rawdata!D1053)&gt;=0,VALUE(rawdata!D1053)&lt;=100),VALUE(rawdata!D1053),""),"")</f>
        <v>22</v>
      </c>
      <c r="E1433" t="str">
        <f>B1433&amp;"_"&amp;C1433</f>
        <v>3_2</v>
      </c>
    </row>
    <row r="1434" spans="1:5" x14ac:dyDescent="0.3">
      <c r="A1434" s="13">
        <f>DATEVALUE(MID(rawdata!A1242,9, 2)&amp; "/" &amp; MID(rawdata!A1242, 5,3)&amp; "/"&amp;  MID(rawdata!A1242, 25,4)) + TIMEVALUE(MID(rawdata!A1242,12, 2)&amp; ":" &amp; MID(rawdata!A1242,15, 2)&amp; ":"&amp;  MID(rawdata!A1242,18, 2))</f>
        <v>43838.072916666664</v>
      </c>
      <c r="B1434" s="1">
        <f>IF(ISNUMBER(VALUE(rawdata!B1065)),IF(AND(VALUE(rawdata!B1065)&gt;=0,VALUE(rawdata!B1065)&lt;=100),VALUE(rawdata!B1065),""),"")</f>
        <v>3</v>
      </c>
      <c r="C1434" s="1">
        <f>IF(ISNUMBER(VALUE(rawdata!C1065)),IF(AND(VALUE(rawdata!C1065)&gt;=0,VALUE(rawdata!C1065)&lt;=100),VALUE(rawdata!C1065),""),"")</f>
        <v>2</v>
      </c>
      <c r="D1434" s="1">
        <f>IF(ISNUMBER(VALUE(rawdata!D1065)),IF(AND(VALUE(rawdata!D1065)&gt;=0,VALUE(rawdata!D1065)&lt;=100),VALUE(rawdata!D1065),""),"")</f>
        <v>22</v>
      </c>
      <c r="E1434" t="str">
        <f>B1434&amp;"_"&amp;C1434</f>
        <v>3_2</v>
      </c>
    </row>
    <row r="1435" spans="1:5" x14ac:dyDescent="0.3">
      <c r="A1435" s="13">
        <f>DATEVALUE(MID(rawdata!A1243,9, 2)&amp; "/" &amp; MID(rawdata!A1243, 5,3)&amp; "/"&amp;  MID(rawdata!A1243, 25,4)) + TIMEVALUE(MID(rawdata!A1243,12, 2)&amp; ":" &amp; MID(rawdata!A1243,15, 2)&amp; ":"&amp;  MID(rawdata!A1243,18, 2))</f>
        <v>43838.072916666664</v>
      </c>
      <c r="B1435" s="1">
        <f>IF(ISNUMBER(VALUE(rawdata!B1077)),IF(AND(VALUE(rawdata!B1077)&gt;=0,VALUE(rawdata!B1077)&lt;=100),VALUE(rawdata!B1077),""),"")</f>
        <v>3</v>
      </c>
      <c r="C1435" s="1">
        <f>IF(ISNUMBER(VALUE(rawdata!C1077)),IF(AND(VALUE(rawdata!C1077)&gt;=0,VALUE(rawdata!C1077)&lt;=100),VALUE(rawdata!C1077),""),"")</f>
        <v>2</v>
      </c>
      <c r="D1435" s="1">
        <f>IF(ISNUMBER(VALUE(rawdata!D1077)),IF(AND(VALUE(rawdata!D1077)&gt;=0,VALUE(rawdata!D1077)&lt;=100),VALUE(rawdata!D1077),""),"")</f>
        <v>23</v>
      </c>
      <c r="E1435" t="str">
        <f>B1435&amp;"_"&amp;C1435</f>
        <v>3_2</v>
      </c>
    </row>
    <row r="1436" spans="1:5" x14ac:dyDescent="0.3">
      <c r="A1436" s="13">
        <f>DATEVALUE(MID(rawdata!A1244,9, 2)&amp; "/" &amp; MID(rawdata!A1244, 5,3)&amp; "/"&amp;  MID(rawdata!A1244, 25,4)) + TIMEVALUE(MID(rawdata!A1244,12, 2)&amp; ":" &amp; MID(rawdata!A1244,15, 2)&amp; ":"&amp;  MID(rawdata!A1244,18, 2))</f>
        <v>43838.072916666664</v>
      </c>
      <c r="B1436" s="1">
        <f>IF(ISNUMBER(VALUE(rawdata!B1089)),IF(AND(VALUE(rawdata!B1089)&gt;=0,VALUE(rawdata!B1089)&lt;=100),VALUE(rawdata!B1089),""),"")</f>
        <v>3</v>
      </c>
      <c r="C1436" s="1">
        <f>IF(ISNUMBER(VALUE(rawdata!C1089)),IF(AND(VALUE(rawdata!C1089)&gt;=0,VALUE(rawdata!C1089)&lt;=100),VALUE(rawdata!C1089),""),"")</f>
        <v>2</v>
      </c>
      <c r="D1436" s="1">
        <f>IF(ISNUMBER(VALUE(rawdata!D1089)),IF(AND(VALUE(rawdata!D1089)&gt;=0,VALUE(rawdata!D1089)&lt;=100),VALUE(rawdata!D1089),""),"")</f>
        <v>23</v>
      </c>
      <c r="E1436" t="str">
        <f>B1436&amp;"_"&amp;C1436</f>
        <v>3_2</v>
      </c>
    </row>
    <row r="1437" spans="1:5" x14ac:dyDescent="0.3">
      <c r="A1437" s="13">
        <f>DATEVALUE(MID(rawdata!A1245,9, 2)&amp; "/" &amp; MID(rawdata!A1245, 5,3)&amp; "/"&amp;  MID(rawdata!A1245, 25,4)) + TIMEVALUE(MID(rawdata!A1245,12, 2)&amp; ":" &amp; MID(rawdata!A1245,15, 2)&amp; ":"&amp;  MID(rawdata!A1245,18, 2))</f>
        <v>43838.072916666664</v>
      </c>
      <c r="B1437" s="1">
        <f>IF(ISNUMBER(VALUE(rawdata!B1101)),IF(AND(VALUE(rawdata!B1101)&gt;=0,VALUE(rawdata!B1101)&lt;=100),VALUE(rawdata!B1101),""),"")</f>
        <v>3</v>
      </c>
      <c r="C1437" s="1">
        <f>IF(ISNUMBER(VALUE(rawdata!C1101)),IF(AND(VALUE(rawdata!C1101)&gt;=0,VALUE(rawdata!C1101)&lt;=100),VALUE(rawdata!C1101),""),"")</f>
        <v>2</v>
      </c>
      <c r="D1437" s="1">
        <f>IF(ISNUMBER(VALUE(rawdata!D1101)),IF(AND(VALUE(rawdata!D1101)&gt;=0,VALUE(rawdata!D1101)&lt;=100),VALUE(rawdata!D1101),""),"")</f>
        <v>23</v>
      </c>
      <c r="E1437" t="str">
        <f>B1437&amp;"_"&amp;C1437</f>
        <v>3_2</v>
      </c>
    </row>
    <row r="1438" spans="1:5" x14ac:dyDescent="0.3">
      <c r="A1438" s="13">
        <f>DATEVALUE(MID(rawdata!A1246,9, 2)&amp; "/" &amp; MID(rawdata!A1246, 5,3)&amp; "/"&amp;  MID(rawdata!A1246, 25,4)) + TIMEVALUE(MID(rawdata!A1246,12, 2)&amp; ":" &amp; MID(rawdata!A1246,15, 2)&amp; ":"&amp;  MID(rawdata!A1246,18, 2))</f>
        <v>43838.072916666664</v>
      </c>
      <c r="B1438" s="1">
        <f>IF(ISNUMBER(VALUE(rawdata!B1113)),IF(AND(VALUE(rawdata!B1113)&gt;=0,VALUE(rawdata!B1113)&lt;=100),VALUE(rawdata!B1113),""),"")</f>
        <v>3</v>
      </c>
      <c r="C1438" s="1">
        <f>IF(ISNUMBER(VALUE(rawdata!C1113)),IF(AND(VALUE(rawdata!C1113)&gt;=0,VALUE(rawdata!C1113)&lt;=100),VALUE(rawdata!C1113),""),"")</f>
        <v>2</v>
      </c>
      <c r="D1438" s="1">
        <f>IF(ISNUMBER(VALUE(rawdata!D1113)),IF(AND(VALUE(rawdata!D1113)&gt;=0,VALUE(rawdata!D1113)&lt;=100),VALUE(rawdata!D1113),""),"")</f>
        <v>23</v>
      </c>
      <c r="E1438" t="str">
        <f>B1438&amp;"_"&amp;C1438</f>
        <v>3_2</v>
      </c>
    </row>
    <row r="1439" spans="1:5" x14ac:dyDescent="0.3">
      <c r="A1439" s="13">
        <f>DATEVALUE(MID(rawdata!A1247,9, 2)&amp; "/" &amp; MID(rawdata!A1247, 5,3)&amp; "/"&amp;  MID(rawdata!A1247, 25,4)) + TIMEVALUE(MID(rawdata!A1247,12, 2)&amp; ":" &amp; MID(rawdata!A1247,15, 2)&amp; ":"&amp;  MID(rawdata!A1247,18, 2))</f>
        <v>43838.072916666664</v>
      </c>
      <c r="B1439" s="1">
        <f>IF(ISNUMBER(VALUE(rawdata!B1125)),IF(AND(VALUE(rawdata!B1125)&gt;=0,VALUE(rawdata!B1125)&lt;=100),VALUE(rawdata!B1125),""),"")</f>
        <v>3</v>
      </c>
      <c r="C1439" s="1">
        <f>IF(ISNUMBER(VALUE(rawdata!C1125)),IF(AND(VALUE(rawdata!C1125)&gt;=0,VALUE(rawdata!C1125)&lt;=100),VALUE(rawdata!C1125),""),"")</f>
        <v>2</v>
      </c>
      <c r="D1439" s="1">
        <f>IF(ISNUMBER(VALUE(rawdata!D1125)),IF(AND(VALUE(rawdata!D1125)&gt;=0,VALUE(rawdata!D1125)&lt;=100),VALUE(rawdata!D1125),""),"")</f>
        <v>23</v>
      </c>
      <c r="E1439" t="str">
        <f>B1439&amp;"_"&amp;C1439</f>
        <v>3_2</v>
      </c>
    </row>
    <row r="1440" spans="1:5" x14ac:dyDescent="0.3">
      <c r="A1440" s="13">
        <f>DATEVALUE(MID(rawdata!A1248,9, 2)&amp; "/" &amp; MID(rawdata!A1248, 5,3)&amp; "/"&amp;  MID(rawdata!A1248, 25,4)) + TIMEVALUE(MID(rawdata!A1248,12, 2)&amp; ":" &amp; MID(rawdata!A1248,15, 2)&amp; ":"&amp;  MID(rawdata!A1248,18, 2))</f>
        <v>43838.072916666664</v>
      </c>
      <c r="B1440" s="1">
        <f>IF(ISNUMBER(VALUE(rawdata!B1137)),IF(AND(VALUE(rawdata!B1137)&gt;=0,VALUE(rawdata!B1137)&lt;=100),VALUE(rawdata!B1137),""),"")</f>
        <v>3</v>
      </c>
      <c r="C1440" s="1">
        <f>IF(ISNUMBER(VALUE(rawdata!C1137)),IF(AND(VALUE(rawdata!C1137)&gt;=0,VALUE(rawdata!C1137)&lt;=100),VALUE(rawdata!C1137),""),"")</f>
        <v>2</v>
      </c>
      <c r="D1440" s="1">
        <f>IF(ISNUMBER(VALUE(rawdata!D1137)),IF(AND(VALUE(rawdata!D1137)&gt;=0,VALUE(rawdata!D1137)&lt;=100),VALUE(rawdata!D1137),""),"")</f>
        <v>24</v>
      </c>
      <c r="E1440" t="str">
        <f>B1440&amp;"_"&amp;C1440</f>
        <v>3_2</v>
      </c>
    </row>
    <row r="1441" spans="1:5" x14ac:dyDescent="0.3">
      <c r="A1441" s="13">
        <f>DATEVALUE(MID(rawdata!A1249,9, 2)&amp; "/" &amp; MID(rawdata!A1249, 5,3)&amp; "/"&amp;  MID(rawdata!A1249, 25,4)) + TIMEVALUE(MID(rawdata!A1249,12, 2)&amp; ":" &amp; MID(rawdata!A1249,15, 2)&amp; ":"&amp;  MID(rawdata!A1249,18, 2))</f>
        <v>43838.072916666664</v>
      </c>
      <c r="B1441" s="1">
        <f>IF(ISNUMBER(VALUE(rawdata!B1149)),IF(AND(VALUE(rawdata!B1149)&gt;=0,VALUE(rawdata!B1149)&lt;=100),VALUE(rawdata!B1149),""),"")</f>
        <v>3</v>
      </c>
      <c r="C1441" s="1">
        <f>IF(ISNUMBER(VALUE(rawdata!C1149)),IF(AND(VALUE(rawdata!C1149)&gt;=0,VALUE(rawdata!C1149)&lt;=100),VALUE(rawdata!C1149),""),"")</f>
        <v>2</v>
      </c>
      <c r="D1441" s="1">
        <f>IF(ISNUMBER(VALUE(rawdata!D1149)),IF(AND(VALUE(rawdata!D1149)&gt;=0,VALUE(rawdata!D1149)&lt;=100),VALUE(rawdata!D1149),""),"")</f>
        <v>24</v>
      </c>
      <c r="E1441" t="str">
        <f>B1441&amp;"_"&amp;C1441</f>
        <v>3_2</v>
      </c>
    </row>
    <row r="1442" spans="1:5" x14ac:dyDescent="0.3">
      <c r="A1442" s="13">
        <f>DATEVALUE(MID(rawdata!A1250,9, 2)&amp; "/" &amp; MID(rawdata!A1250, 5,3)&amp; "/"&amp;  MID(rawdata!A1250, 25,4)) + TIMEVALUE(MID(rawdata!A1250,12, 2)&amp; ":" &amp; MID(rawdata!A1250,15, 2)&amp; ":"&amp;  MID(rawdata!A1250,18, 2))</f>
        <v>43838.083333333336</v>
      </c>
      <c r="B1442" s="1">
        <f>IF(ISNUMBER(VALUE(rawdata!B1161)),IF(AND(VALUE(rawdata!B1161)&gt;=0,VALUE(rawdata!B1161)&lt;=100),VALUE(rawdata!B1161),""),"")</f>
        <v>3</v>
      </c>
      <c r="C1442" s="1">
        <f>IF(ISNUMBER(VALUE(rawdata!C1161)),IF(AND(VALUE(rawdata!C1161)&gt;=0,VALUE(rawdata!C1161)&lt;=100),VALUE(rawdata!C1161),""),"")</f>
        <v>2</v>
      </c>
      <c r="D1442" s="1">
        <f>IF(ISNUMBER(VALUE(rawdata!D1161)),IF(AND(VALUE(rawdata!D1161)&gt;=0,VALUE(rawdata!D1161)&lt;=100),VALUE(rawdata!D1161),""),"")</f>
        <v>24</v>
      </c>
      <c r="E1442" t="str">
        <f>B1442&amp;"_"&amp;C1442</f>
        <v>3_2</v>
      </c>
    </row>
    <row r="1443" spans="1:5" x14ac:dyDescent="0.3">
      <c r="A1443" s="13">
        <f>DATEVALUE(MID(rawdata!A1251,9, 2)&amp; "/" &amp; MID(rawdata!A1251, 5,3)&amp; "/"&amp;  MID(rawdata!A1251, 25,4)) + TIMEVALUE(MID(rawdata!A1251,12, 2)&amp; ":" &amp; MID(rawdata!A1251,15, 2)&amp; ":"&amp;  MID(rawdata!A1251,18, 2))</f>
        <v>43838.083333333336</v>
      </c>
      <c r="B1443" s="1">
        <f>IF(ISNUMBER(VALUE(rawdata!B1173)),IF(AND(VALUE(rawdata!B1173)&gt;=0,VALUE(rawdata!B1173)&lt;=100),VALUE(rawdata!B1173),""),"")</f>
        <v>3</v>
      </c>
      <c r="C1443" s="1">
        <f>IF(ISNUMBER(VALUE(rawdata!C1173)),IF(AND(VALUE(rawdata!C1173)&gt;=0,VALUE(rawdata!C1173)&lt;=100),VALUE(rawdata!C1173),""),"")</f>
        <v>2</v>
      </c>
      <c r="D1443" s="1">
        <f>IF(ISNUMBER(VALUE(rawdata!D1173)),IF(AND(VALUE(rawdata!D1173)&gt;=0,VALUE(rawdata!D1173)&lt;=100),VALUE(rawdata!D1173),""),"")</f>
        <v>24</v>
      </c>
      <c r="E1443" t="str">
        <f>B1443&amp;"_"&amp;C1443</f>
        <v>3_2</v>
      </c>
    </row>
    <row r="1444" spans="1:5" x14ac:dyDescent="0.3">
      <c r="A1444" s="13">
        <f>DATEVALUE(MID(rawdata!A1252,9, 2)&amp; "/" &amp; MID(rawdata!A1252, 5,3)&amp; "/"&amp;  MID(rawdata!A1252, 25,4)) + TIMEVALUE(MID(rawdata!A1252,12, 2)&amp; ":" &amp; MID(rawdata!A1252,15, 2)&amp; ":"&amp;  MID(rawdata!A1252,18, 2))</f>
        <v>43838.083333333336</v>
      </c>
      <c r="B1444" s="1">
        <f>IF(ISNUMBER(VALUE(rawdata!B1185)),IF(AND(VALUE(rawdata!B1185)&gt;=0,VALUE(rawdata!B1185)&lt;=100),VALUE(rawdata!B1185),""),"")</f>
        <v>3</v>
      </c>
      <c r="C1444" s="1">
        <f>IF(ISNUMBER(VALUE(rawdata!C1185)),IF(AND(VALUE(rawdata!C1185)&gt;=0,VALUE(rawdata!C1185)&lt;=100),VALUE(rawdata!C1185),""),"")</f>
        <v>2</v>
      </c>
      <c r="D1444" s="1">
        <f>IF(ISNUMBER(VALUE(rawdata!D1185)),IF(AND(VALUE(rawdata!D1185)&gt;=0,VALUE(rawdata!D1185)&lt;=100),VALUE(rawdata!D1185),""),"")</f>
        <v>24</v>
      </c>
      <c r="E1444" t="str">
        <f>B1444&amp;"_"&amp;C1444</f>
        <v>3_2</v>
      </c>
    </row>
    <row r="1445" spans="1:5" x14ac:dyDescent="0.3">
      <c r="A1445" s="13">
        <f>DATEVALUE(MID(rawdata!A1253,9, 2)&amp; "/" &amp; MID(rawdata!A1253, 5,3)&amp; "/"&amp;  MID(rawdata!A1253, 25,4)) + TIMEVALUE(MID(rawdata!A1253,12, 2)&amp; ":" &amp; MID(rawdata!A1253,15, 2)&amp; ":"&amp;  MID(rawdata!A1253,18, 2))</f>
        <v>43838.083333333336</v>
      </c>
      <c r="B1445" s="1">
        <f>IF(ISNUMBER(VALUE(rawdata!B1197)),IF(AND(VALUE(rawdata!B1197)&gt;=0,VALUE(rawdata!B1197)&lt;=100),VALUE(rawdata!B1197),""),"")</f>
        <v>3</v>
      </c>
      <c r="C1445" s="1">
        <f>IF(ISNUMBER(VALUE(rawdata!C1197)),IF(AND(VALUE(rawdata!C1197)&gt;=0,VALUE(rawdata!C1197)&lt;=100),VALUE(rawdata!C1197),""),"")</f>
        <v>2</v>
      </c>
      <c r="D1445" s="1">
        <f>IF(ISNUMBER(VALUE(rawdata!D1197)),IF(AND(VALUE(rawdata!D1197)&gt;=0,VALUE(rawdata!D1197)&lt;=100),VALUE(rawdata!D1197),""),"")</f>
        <v>25</v>
      </c>
      <c r="E1445" t="str">
        <f>B1445&amp;"_"&amp;C1445</f>
        <v>3_2</v>
      </c>
    </row>
    <row r="1446" spans="1:5" x14ac:dyDescent="0.3">
      <c r="A1446" s="13">
        <f>DATEVALUE(MID(rawdata!A1254,9, 2)&amp; "/" &amp; MID(rawdata!A1254, 5,3)&amp; "/"&amp;  MID(rawdata!A1254, 25,4)) + TIMEVALUE(MID(rawdata!A1254,12, 2)&amp; ":" &amp; MID(rawdata!A1254,15, 2)&amp; ":"&amp;  MID(rawdata!A1254,18, 2))</f>
        <v>43838.083333333336</v>
      </c>
      <c r="B1446" s="1">
        <f>IF(ISNUMBER(VALUE(rawdata!B1209)),IF(AND(VALUE(rawdata!B1209)&gt;=0,VALUE(rawdata!B1209)&lt;=100),VALUE(rawdata!B1209),""),"")</f>
        <v>3</v>
      </c>
      <c r="C1446" s="1">
        <f>IF(ISNUMBER(VALUE(rawdata!C1209)),IF(AND(VALUE(rawdata!C1209)&gt;=0,VALUE(rawdata!C1209)&lt;=100),VALUE(rawdata!C1209),""),"")</f>
        <v>2</v>
      </c>
      <c r="D1446" s="1">
        <f>IF(ISNUMBER(VALUE(rawdata!D1209)),IF(AND(VALUE(rawdata!D1209)&gt;=0,VALUE(rawdata!D1209)&lt;=100),VALUE(rawdata!D1209),""),"")</f>
        <v>25</v>
      </c>
      <c r="E1446" t="str">
        <f>B1446&amp;"_"&amp;C1446</f>
        <v>3_2</v>
      </c>
    </row>
    <row r="1447" spans="1:5" x14ac:dyDescent="0.3">
      <c r="A1447" s="13">
        <f>DATEVALUE(MID(rawdata!A1255,9, 2)&amp; "/" &amp; MID(rawdata!A1255, 5,3)&amp; "/"&amp;  MID(rawdata!A1255, 25,4)) + TIMEVALUE(MID(rawdata!A1255,12, 2)&amp; ":" &amp; MID(rawdata!A1255,15, 2)&amp; ":"&amp;  MID(rawdata!A1255,18, 2))</f>
        <v>43838.083333333336</v>
      </c>
      <c r="B1447" s="1">
        <f>IF(ISNUMBER(VALUE(rawdata!B1221)),IF(AND(VALUE(rawdata!B1221)&gt;=0,VALUE(rawdata!B1221)&lt;=100),VALUE(rawdata!B1221),""),"")</f>
        <v>3</v>
      </c>
      <c r="C1447" s="1">
        <f>IF(ISNUMBER(VALUE(rawdata!C1221)),IF(AND(VALUE(rawdata!C1221)&gt;=0,VALUE(rawdata!C1221)&lt;=100),VALUE(rawdata!C1221),""),"")</f>
        <v>2</v>
      </c>
      <c r="D1447" s="1">
        <f>IF(ISNUMBER(VALUE(rawdata!D1221)),IF(AND(VALUE(rawdata!D1221)&gt;=0,VALUE(rawdata!D1221)&lt;=100),VALUE(rawdata!D1221),""),"")</f>
        <v>25</v>
      </c>
      <c r="E1447" t="str">
        <f>B1447&amp;"_"&amp;C1447</f>
        <v>3_2</v>
      </c>
    </row>
    <row r="1448" spans="1:5" x14ac:dyDescent="0.3">
      <c r="A1448" s="13">
        <f>DATEVALUE(MID(rawdata!A1256,9, 2)&amp; "/" &amp; MID(rawdata!A1256, 5,3)&amp; "/"&amp;  MID(rawdata!A1256, 25,4)) + TIMEVALUE(MID(rawdata!A1256,12, 2)&amp; ":" &amp; MID(rawdata!A1256,15, 2)&amp; ":"&amp;  MID(rawdata!A1256,18, 2))</f>
        <v>43838.083333333336</v>
      </c>
      <c r="B1448" s="1">
        <f>IF(ISNUMBER(VALUE(rawdata!B1233)),IF(AND(VALUE(rawdata!B1233)&gt;=0,VALUE(rawdata!B1233)&lt;=100),VALUE(rawdata!B1233),""),"")</f>
        <v>3</v>
      </c>
      <c r="C1448" s="1">
        <f>IF(ISNUMBER(VALUE(rawdata!C1233)),IF(AND(VALUE(rawdata!C1233)&gt;=0,VALUE(rawdata!C1233)&lt;=100),VALUE(rawdata!C1233),""),"")</f>
        <v>2</v>
      </c>
      <c r="D1448" s="1">
        <f>IF(ISNUMBER(VALUE(rawdata!D1233)),IF(AND(VALUE(rawdata!D1233)&gt;=0,VALUE(rawdata!D1233)&lt;=100),VALUE(rawdata!D1233),""),"")</f>
        <v>25</v>
      </c>
      <c r="E1448" t="str">
        <f>B1448&amp;"_"&amp;C1448</f>
        <v>3_2</v>
      </c>
    </row>
    <row r="1449" spans="1:5" x14ac:dyDescent="0.3">
      <c r="A1449" s="13">
        <f>DATEVALUE(MID(rawdata!A1257,9, 2)&amp; "/" &amp; MID(rawdata!A1257, 5,3)&amp; "/"&amp;  MID(rawdata!A1257, 25,4)) + TIMEVALUE(MID(rawdata!A1257,12, 2)&amp; ":" &amp; MID(rawdata!A1257,15, 2)&amp; ":"&amp;  MID(rawdata!A1257,18, 2))</f>
        <v>43838.083333333336</v>
      </c>
      <c r="B1449" s="1">
        <f>IF(ISNUMBER(VALUE(rawdata!B1245)),IF(AND(VALUE(rawdata!B1245)&gt;=0,VALUE(rawdata!B1245)&lt;=100),VALUE(rawdata!B1245),""),"")</f>
        <v>3</v>
      </c>
      <c r="C1449" s="1">
        <f>IF(ISNUMBER(VALUE(rawdata!C1245)),IF(AND(VALUE(rawdata!C1245)&gt;=0,VALUE(rawdata!C1245)&lt;=100),VALUE(rawdata!C1245),""),"")</f>
        <v>2</v>
      </c>
      <c r="D1449" s="1">
        <f>IF(ISNUMBER(VALUE(rawdata!D1245)),IF(AND(VALUE(rawdata!D1245)&gt;=0,VALUE(rawdata!D1245)&lt;=100),VALUE(rawdata!D1245),""),"")</f>
        <v>25</v>
      </c>
      <c r="E1449" t="str">
        <f>B1449&amp;"_"&amp;C1449</f>
        <v>3_2</v>
      </c>
    </row>
    <row r="1450" spans="1:5" x14ac:dyDescent="0.3">
      <c r="A1450" s="13">
        <f>DATEVALUE(MID(rawdata!A1258,9, 2)&amp; "/" &amp; MID(rawdata!A1258, 5,3)&amp; "/"&amp;  MID(rawdata!A1258, 25,4)) + TIMEVALUE(MID(rawdata!A1258,12, 2)&amp; ":" &amp; MID(rawdata!A1258,15, 2)&amp; ":"&amp;  MID(rawdata!A1258,18, 2))</f>
        <v>43838.083333333336</v>
      </c>
      <c r="B1450" s="1">
        <f>IF(ISNUMBER(VALUE(rawdata!B1257)),IF(AND(VALUE(rawdata!B1257)&gt;=0,VALUE(rawdata!B1257)&lt;=100),VALUE(rawdata!B1257),""),"")</f>
        <v>3</v>
      </c>
      <c r="C1450" s="1">
        <f>IF(ISNUMBER(VALUE(rawdata!C1257)),IF(AND(VALUE(rawdata!C1257)&gt;=0,VALUE(rawdata!C1257)&lt;=100),VALUE(rawdata!C1257),""),"")</f>
        <v>2</v>
      </c>
      <c r="D1450" s="1">
        <f>IF(ISNUMBER(VALUE(rawdata!D1257)),IF(AND(VALUE(rawdata!D1257)&gt;=0,VALUE(rawdata!D1257)&lt;=100),VALUE(rawdata!D1257),""),"")</f>
        <v>26</v>
      </c>
      <c r="E1450" t="str">
        <f>B1450&amp;"_"&amp;C1450</f>
        <v>3_2</v>
      </c>
    </row>
    <row r="1451" spans="1:5" x14ac:dyDescent="0.3">
      <c r="A1451" s="13">
        <f>DATEVALUE(MID(rawdata!A1259,9, 2)&amp; "/" &amp; MID(rawdata!A1259, 5,3)&amp; "/"&amp;  MID(rawdata!A1259, 25,4)) + TIMEVALUE(MID(rawdata!A1259,12, 2)&amp; ":" &amp; MID(rawdata!A1259,15, 2)&amp; ":"&amp;  MID(rawdata!A1259,18, 2))</f>
        <v>43838.083333333336</v>
      </c>
      <c r="B1451" s="1">
        <f>IF(ISNUMBER(VALUE(rawdata!B1269)),IF(AND(VALUE(rawdata!B1269)&gt;=0,VALUE(rawdata!B1269)&lt;=100),VALUE(rawdata!B1269),""),"")</f>
        <v>3</v>
      </c>
      <c r="C1451" s="1">
        <f>IF(ISNUMBER(VALUE(rawdata!C1269)),IF(AND(VALUE(rawdata!C1269)&gt;=0,VALUE(rawdata!C1269)&lt;=100),VALUE(rawdata!C1269),""),"")</f>
        <v>2</v>
      </c>
      <c r="D1451" s="1" t="str">
        <f>IF(ISNUMBER(VALUE(rawdata!D1269)),IF(AND(VALUE(rawdata!D1269)&gt;=0,VALUE(rawdata!D1269)&lt;=100),VALUE(rawdata!D1269),""),"")</f>
        <v/>
      </c>
      <c r="E1451" t="str">
        <f>B1451&amp;"_"&amp;C1451</f>
        <v>3_2</v>
      </c>
    </row>
    <row r="1452" spans="1:5" x14ac:dyDescent="0.3">
      <c r="A1452" s="13">
        <f>DATEVALUE(MID(rawdata!A1260,9, 2)&amp; "/" &amp; MID(rawdata!A1260, 5,3)&amp; "/"&amp;  MID(rawdata!A1260, 25,4)) + TIMEVALUE(MID(rawdata!A1260,12, 2)&amp; ":" &amp; MID(rawdata!A1260,15, 2)&amp; ":"&amp;  MID(rawdata!A1260,18, 2))</f>
        <v>43838.083333333336</v>
      </c>
      <c r="B1452" s="1">
        <f>IF(ISNUMBER(VALUE(rawdata!B1281)),IF(AND(VALUE(rawdata!B1281)&gt;=0,VALUE(rawdata!B1281)&lt;=100),VALUE(rawdata!B1281),""),"")</f>
        <v>3</v>
      </c>
      <c r="C1452" s="1">
        <f>IF(ISNUMBER(VALUE(rawdata!C1281)),IF(AND(VALUE(rawdata!C1281)&gt;=0,VALUE(rawdata!C1281)&lt;=100),VALUE(rawdata!C1281),""),"")</f>
        <v>2</v>
      </c>
      <c r="D1452" s="1">
        <f>IF(ISNUMBER(VALUE(rawdata!D1281)),IF(AND(VALUE(rawdata!D1281)&gt;=0,VALUE(rawdata!D1281)&lt;=100),VALUE(rawdata!D1281),""),"")</f>
        <v>26</v>
      </c>
      <c r="E1452" t="str">
        <f>B1452&amp;"_"&amp;C1452</f>
        <v>3_2</v>
      </c>
    </row>
    <row r="1453" spans="1:5" x14ac:dyDescent="0.3">
      <c r="A1453" s="13">
        <f>DATEVALUE(MID(rawdata!A1261,9, 2)&amp; "/" &amp; MID(rawdata!A1261, 5,3)&amp; "/"&amp;  MID(rawdata!A1261, 25,4)) + TIMEVALUE(MID(rawdata!A1261,12, 2)&amp; ":" &amp; MID(rawdata!A1261,15, 2)&amp; ":"&amp;  MID(rawdata!A1261,18, 2))</f>
        <v>43838.083333333336</v>
      </c>
      <c r="B1453" s="1">
        <f>IF(ISNUMBER(VALUE(rawdata!B1293)),IF(AND(VALUE(rawdata!B1293)&gt;=0,VALUE(rawdata!B1293)&lt;=100),VALUE(rawdata!B1293),""),"")</f>
        <v>3</v>
      </c>
      <c r="C1453" s="1">
        <f>IF(ISNUMBER(VALUE(rawdata!C1293)),IF(AND(VALUE(rawdata!C1293)&gt;=0,VALUE(rawdata!C1293)&lt;=100),VALUE(rawdata!C1293),""),"")</f>
        <v>2</v>
      </c>
      <c r="D1453" s="1">
        <f>IF(ISNUMBER(VALUE(rawdata!D1293)),IF(AND(VALUE(rawdata!D1293)&gt;=0,VALUE(rawdata!D1293)&lt;=100),VALUE(rawdata!D1293),""),"")</f>
        <v>26</v>
      </c>
      <c r="E1453" t="str">
        <f>B1453&amp;"_"&amp;C1453</f>
        <v>3_2</v>
      </c>
    </row>
    <row r="1454" spans="1:5" x14ac:dyDescent="0.3">
      <c r="A1454" s="13">
        <f>DATEVALUE(MID(rawdata!A1262,9, 2)&amp; "/" &amp; MID(rawdata!A1262, 5,3)&amp; "/"&amp;  MID(rawdata!A1262, 25,4)) + TIMEVALUE(MID(rawdata!A1262,12, 2)&amp; ":" &amp; MID(rawdata!A1262,15, 2)&amp; ":"&amp;  MID(rawdata!A1262,18, 2))</f>
        <v>43838.09375</v>
      </c>
      <c r="B1454" s="1">
        <f>IF(ISNUMBER(VALUE(rawdata!B1305)),IF(AND(VALUE(rawdata!B1305)&gt;=0,VALUE(rawdata!B1305)&lt;=100),VALUE(rawdata!B1305),""),"")</f>
        <v>3</v>
      </c>
      <c r="C1454" s="1">
        <f>IF(ISNUMBER(VALUE(rawdata!C1305)),IF(AND(VALUE(rawdata!C1305)&gt;=0,VALUE(rawdata!C1305)&lt;=100),VALUE(rawdata!C1305),""),"")</f>
        <v>2</v>
      </c>
      <c r="D1454" s="1">
        <f>IF(ISNUMBER(VALUE(rawdata!D1305)),IF(AND(VALUE(rawdata!D1305)&gt;=0,VALUE(rawdata!D1305)&lt;=100),VALUE(rawdata!D1305),""),"")</f>
        <v>26</v>
      </c>
      <c r="E1454" t="str">
        <f>B1454&amp;"_"&amp;C1454</f>
        <v>3_2</v>
      </c>
    </row>
    <row r="1455" spans="1:5" x14ac:dyDescent="0.3">
      <c r="A1455" s="13">
        <f>DATEVALUE(MID(rawdata!A1263,9, 2)&amp; "/" &amp; MID(rawdata!A1263, 5,3)&amp; "/"&amp;  MID(rawdata!A1263, 25,4)) + TIMEVALUE(MID(rawdata!A1263,12, 2)&amp; ":" &amp; MID(rawdata!A1263,15, 2)&amp; ":"&amp;  MID(rawdata!A1263,18, 2))</f>
        <v>43838.09375</v>
      </c>
      <c r="B1455" s="1">
        <f>IF(ISNUMBER(VALUE(rawdata!B1317)),IF(AND(VALUE(rawdata!B1317)&gt;=0,VALUE(rawdata!B1317)&lt;=100),VALUE(rawdata!B1317),""),"")</f>
        <v>3</v>
      </c>
      <c r="C1455" s="1">
        <f>IF(ISNUMBER(VALUE(rawdata!C1317)),IF(AND(VALUE(rawdata!C1317)&gt;=0,VALUE(rawdata!C1317)&lt;=100),VALUE(rawdata!C1317),""),"")</f>
        <v>2</v>
      </c>
      <c r="D1455" s="1" t="str">
        <f>IF(ISNUMBER(VALUE(rawdata!D1317)),IF(AND(VALUE(rawdata!D1317)&gt;=0,VALUE(rawdata!D1317)&lt;=100),VALUE(rawdata!D1317),""),"")</f>
        <v/>
      </c>
      <c r="E1455" t="str">
        <f>B1455&amp;"_"&amp;C1455</f>
        <v>3_2</v>
      </c>
    </row>
    <row r="1456" spans="1:5" x14ac:dyDescent="0.3">
      <c r="A1456" s="13">
        <f>DATEVALUE(MID(rawdata!A1264,9, 2)&amp; "/" &amp; MID(rawdata!A1264, 5,3)&amp; "/"&amp;  MID(rawdata!A1264, 25,4)) + TIMEVALUE(MID(rawdata!A1264,12, 2)&amp; ":" &amp; MID(rawdata!A1264,15, 2)&amp; ":"&amp;  MID(rawdata!A1264,18, 2))</f>
        <v>43838.09375</v>
      </c>
      <c r="B1456" s="1">
        <f>IF(ISNUMBER(VALUE(rawdata!B1329)),IF(AND(VALUE(rawdata!B1329)&gt;=0,VALUE(rawdata!B1329)&lt;=100),VALUE(rawdata!B1329),""),"")</f>
        <v>3</v>
      </c>
      <c r="C1456" s="1">
        <f>IF(ISNUMBER(VALUE(rawdata!C1329)),IF(AND(VALUE(rawdata!C1329)&gt;=0,VALUE(rawdata!C1329)&lt;=100),VALUE(rawdata!C1329),""),"")</f>
        <v>2</v>
      </c>
      <c r="D1456" s="1">
        <f>IF(ISNUMBER(VALUE(rawdata!D1329)),IF(AND(VALUE(rawdata!D1329)&gt;=0,VALUE(rawdata!D1329)&lt;=100),VALUE(rawdata!D1329),""),"")</f>
        <v>27</v>
      </c>
      <c r="E1456" t="str">
        <f>B1456&amp;"_"&amp;C1456</f>
        <v>3_2</v>
      </c>
    </row>
    <row r="1457" spans="1:5" x14ac:dyDescent="0.3">
      <c r="A1457" s="13">
        <f>DATEVALUE(MID(rawdata!A1265,9, 2)&amp; "/" &amp; MID(rawdata!A1265, 5,3)&amp; "/"&amp;  MID(rawdata!A1265, 25,4)) + TIMEVALUE(MID(rawdata!A1265,12, 2)&amp; ":" &amp; MID(rawdata!A1265,15, 2)&amp; ":"&amp;  MID(rawdata!A1265,18, 2))</f>
        <v>43838.09375</v>
      </c>
      <c r="B1457" s="1">
        <f>IF(ISNUMBER(VALUE(rawdata!B1341)),IF(AND(VALUE(rawdata!B1341)&gt;=0,VALUE(rawdata!B1341)&lt;=100),VALUE(rawdata!B1341),""),"")</f>
        <v>3</v>
      </c>
      <c r="C1457" s="1">
        <f>IF(ISNUMBER(VALUE(rawdata!C1341)),IF(AND(VALUE(rawdata!C1341)&gt;=0,VALUE(rawdata!C1341)&lt;=100),VALUE(rawdata!C1341),""),"")</f>
        <v>2</v>
      </c>
      <c r="D1457" s="1">
        <f>IF(ISNUMBER(VALUE(rawdata!D1341)),IF(AND(VALUE(rawdata!D1341)&gt;=0,VALUE(rawdata!D1341)&lt;=100),VALUE(rawdata!D1341),""),"")</f>
        <v>27</v>
      </c>
      <c r="E1457" t="str">
        <f>B1457&amp;"_"&amp;C1457</f>
        <v>3_2</v>
      </c>
    </row>
    <row r="1458" spans="1:5" x14ac:dyDescent="0.3">
      <c r="A1458" s="13">
        <f>DATEVALUE(MID(rawdata!A1266,9, 2)&amp; "/" &amp; MID(rawdata!A1266, 5,3)&amp; "/"&amp;  MID(rawdata!A1266, 25,4)) + TIMEVALUE(MID(rawdata!A1266,12, 2)&amp; ":" &amp; MID(rawdata!A1266,15, 2)&amp; ":"&amp;  MID(rawdata!A1266,18, 2))</f>
        <v>43838.09375</v>
      </c>
      <c r="B1458" s="1">
        <f>IF(ISNUMBER(VALUE(rawdata!B1353)),IF(AND(VALUE(rawdata!B1353)&gt;=0,VALUE(rawdata!B1353)&lt;=100),VALUE(rawdata!B1353),""),"")</f>
        <v>3</v>
      </c>
      <c r="C1458" s="1">
        <f>IF(ISNUMBER(VALUE(rawdata!C1353)),IF(AND(VALUE(rawdata!C1353)&gt;=0,VALUE(rawdata!C1353)&lt;=100),VALUE(rawdata!C1353),""),"")</f>
        <v>2</v>
      </c>
      <c r="D1458" s="1">
        <f>IF(ISNUMBER(VALUE(rawdata!D1353)),IF(AND(VALUE(rawdata!D1353)&gt;=0,VALUE(rawdata!D1353)&lt;=100),VALUE(rawdata!D1353),""),"")</f>
        <v>27</v>
      </c>
      <c r="E1458" t="str">
        <f>B1458&amp;"_"&amp;C1458</f>
        <v>3_2</v>
      </c>
    </row>
    <row r="1459" spans="1:5" x14ac:dyDescent="0.3">
      <c r="A1459" s="13">
        <f>DATEVALUE(MID(rawdata!A1267,9, 2)&amp; "/" &amp; MID(rawdata!A1267, 5,3)&amp; "/"&amp;  MID(rawdata!A1267, 25,4)) + TIMEVALUE(MID(rawdata!A1267,12, 2)&amp; ":" &amp; MID(rawdata!A1267,15, 2)&amp; ":"&amp;  MID(rawdata!A1267,18, 2))</f>
        <v>43838.09375</v>
      </c>
      <c r="B1459" s="1">
        <f>IF(ISNUMBER(VALUE(rawdata!B1365)),IF(AND(VALUE(rawdata!B1365)&gt;=0,VALUE(rawdata!B1365)&lt;=100),VALUE(rawdata!B1365),""),"")</f>
        <v>3</v>
      </c>
      <c r="C1459" s="1">
        <f>IF(ISNUMBER(VALUE(rawdata!C1365)),IF(AND(VALUE(rawdata!C1365)&gt;=0,VALUE(rawdata!C1365)&lt;=100),VALUE(rawdata!C1365),""),"")</f>
        <v>2</v>
      </c>
      <c r="D1459" s="1">
        <f>IF(ISNUMBER(VALUE(rawdata!D1365)),IF(AND(VALUE(rawdata!D1365)&gt;=0,VALUE(rawdata!D1365)&lt;=100),VALUE(rawdata!D1365),""),"")</f>
        <v>27</v>
      </c>
      <c r="E1459" t="str">
        <f>B1459&amp;"_"&amp;C1459</f>
        <v>3_2</v>
      </c>
    </row>
    <row r="1460" spans="1:5" x14ac:dyDescent="0.3">
      <c r="A1460" s="13">
        <f>DATEVALUE(MID(rawdata!A1268,9, 2)&amp; "/" &amp; MID(rawdata!A1268, 5,3)&amp; "/"&amp;  MID(rawdata!A1268, 25,4)) + TIMEVALUE(MID(rawdata!A1268,12, 2)&amp; ":" &amp; MID(rawdata!A1268,15, 2)&amp; ":"&amp;  MID(rawdata!A1268,18, 2))</f>
        <v>43838.09375</v>
      </c>
      <c r="B1460" s="1">
        <f>IF(ISNUMBER(VALUE(rawdata!B1377)),IF(AND(VALUE(rawdata!B1377)&gt;=0,VALUE(rawdata!B1377)&lt;=100),VALUE(rawdata!B1377),""),"")</f>
        <v>3</v>
      </c>
      <c r="C1460" s="1">
        <f>IF(ISNUMBER(VALUE(rawdata!C1377)),IF(AND(VALUE(rawdata!C1377)&gt;=0,VALUE(rawdata!C1377)&lt;=100),VALUE(rawdata!C1377),""),"")</f>
        <v>2</v>
      </c>
      <c r="D1460" s="1">
        <f>IF(ISNUMBER(VALUE(rawdata!D1377)),IF(AND(VALUE(rawdata!D1377)&gt;=0,VALUE(rawdata!D1377)&lt;=100),VALUE(rawdata!D1377),""),"")</f>
        <v>28</v>
      </c>
      <c r="E1460" t="str">
        <f>B1460&amp;"_"&amp;C1460</f>
        <v>3_2</v>
      </c>
    </row>
    <row r="1461" spans="1:5" x14ac:dyDescent="0.3">
      <c r="A1461" s="13">
        <f>DATEVALUE(MID(rawdata!A1269,9, 2)&amp; "/" &amp; MID(rawdata!A1269, 5,3)&amp; "/"&amp;  MID(rawdata!A1269, 25,4)) + TIMEVALUE(MID(rawdata!A1269,12, 2)&amp; ":" &amp; MID(rawdata!A1269,15, 2)&amp; ":"&amp;  MID(rawdata!A1269,18, 2))</f>
        <v>43838.09375</v>
      </c>
      <c r="B1461" s="1">
        <f>IF(ISNUMBER(VALUE(rawdata!B1389)),IF(AND(VALUE(rawdata!B1389)&gt;=0,VALUE(rawdata!B1389)&lt;=100),VALUE(rawdata!B1389),""),"")</f>
        <v>3</v>
      </c>
      <c r="C1461" s="1">
        <f>IF(ISNUMBER(VALUE(rawdata!C1389)),IF(AND(VALUE(rawdata!C1389)&gt;=0,VALUE(rawdata!C1389)&lt;=100),VALUE(rawdata!C1389),""),"")</f>
        <v>2</v>
      </c>
      <c r="D1461" s="1">
        <f>IF(ISNUMBER(VALUE(rawdata!D1389)),IF(AND(VALUE(rawdata!D1389)&gt;=0,VALUE(rawdata!D1389)&lt;=100),VALUE(rawdata!D1389),""),"")</f>
        <v>28</v>
      </c>
      <c r="E1461" t="str">
        <f>B1461&amp;"_"&amp;C1461</f>
        <v>3_2</v>
      </c>
    </row>
    <row r="1462" spans="1:5" x14ac:dyDescent="0.3">
      <c r="A1462" s="13">
        <f>DATEVALUE(MID(rawdata!A1270,9, 2)&amp; "/" &amp; MID(rawdata!A1270, 5,3)&amp; "/"&amp;  MID(rawdata!A1270, 25,4)) + TIMEVALUE(MID(rawdata!A1270,12, 2)&amp; ":" &amp; MID(rawdata!A1270,15, 2)&amp; ":"&amp;  MID(rawdata!A1270,18, 2))</f>
        <v>43838.09375</v>
      </c>
      <c r="B1462" s="1">
        <f>IF(ISNUMBER(VALUE(rawdata!B1401)),IF(AND(VALUE(rawdata!B1401)&gt;=0,VALUE(rawdata!B1401)&lt;=100),VALUE(rawdata!B1401),""),"")</f>
        <v>3</v>
      </c>
      <c r="C1462" s="1">
        <f>IF(ISNUMBER(VALUE(rawdata!C1401)),IF(AND(VALUE(rawdata!C1401)&gt;=0,VALUE(rawdata!C1401)&lt;=100),VALUE(rawdata!C1401),""),"")</f>
        <v>2</v>
      </c>
      <c r="D1462" s="1" t="str">
        <f>IF(ISNUMBER(VALUE(rawdata!D1401)),IF(AND(VALUE(rawdata!D1401)&gt;=0,VALUE(rawdata!D1401)&lt;=100),VALUE(rawdata!D1401),""),"")</f>
        <v/>
      </c>
      <c r="E1462" t="str">
        <f>B1462&amp;"_"&amp;C1462</f>
        <v>3_2</v>
      </c>
    </row>
    <row r="1463" spans="1:5" x14ac:dyDescent="0.3">
      <c r="A1463" s="13">
        <f>DATEVALUE(MID(rawdata!A1271,9, 2)&amp; "/" &amp; MID(rawdata!A1271, 5,3)&amp; "/"&amp;  MID(rawdata!A1271, 25,4)) + TIMEVALUE(MID(rawdata!A1271,12, 2)&amp; ":" &amp; MID(rawdata!A1271,15, 2)&amp; ":"&amp;  MID(rawdata!A1271,18, 2))</f>
        <v>43838.09375</v>
      </c>
      <c r="B1463" s="1">
        <f>IF(ISNUMBER(VALUE(rawdata!B1413)),IF(AND(VALUE(rawdata!B1413)&gt;=0,VALUE(rawdata!B1413)&lt;=100),VALUE(rawdata!B1413),""),"")</f>
        <v>3</v>
      </c>
      <c r="C1463" s="1">
        <f>IF(ISNUMBER(VALUE(rawdata!C1413)),IF(AND(VALUE(rawdata!C1413)&gt;=0,VALUE(rawdata!C1413)&lt;=100),VALUE(rawdata!C1413),""),"")</f>
        <v>2</v>
      </c>
      <c r="D1463" s="1">
        <f>IF(ISNUMBER(VALUE(rawdata!D1413)),IF(AND(VALUE(rawdata!D1413)&gt;=0,VALUE(rawdata!D1413)&lt;=100),VALUE(rawdata!D1413),""),"")</f>
        <v>28</v>
      </c>
      <c r="E1463" t="str">
        <f>B1463&amp;"_"&amp;C1463</f>
        <v>3_2</v>
      </c>
    </row>
    <row r="1464" spans="1:5" x14ac:dyDescent="0.3">
      <c r="A1464" s="13">
        <f>DATEVALUE(MID(rawdata!A1272,9, 2)&amp; "/" &amp; MID(rawdata!A1272, 5,3)&amp; "/"&amp;  MID(rawdata!A1272, 25,4)) + TIMEVALUE(MID(rawdata!A1272,12, 2)&amp; ":" &amp; MID(rawdata!A1272,15, 2)&amp; ":"&amp;  MID(rawdata!A1272,18, 2))</f>
        <v>43838.09375</v>
      </c>
      <c r="B1464" s="1">
        <f>IF(ISNUMBER(VALUE(rawdata!B1425)),IF(AND(VALUE(rawdata!B1425)&gt;=0,VALUE(rawdata!B1425)&lt;=100),VALUE(rawdata!B1425),""),"")</f>
        <v>3</v>
      </c>
      <c r="C1464" s="1">
        <f>IF(ISNUMBER(VALUE(rawdata!C1425)),IF(AND(VALUE(rawdata!C1425)&gt;=0,VALUE(rawdata!C1425)&lt;=100),VALUE(rawdata!C1425),""),"")</f>
        <v>2</v>
      </c>
      <c r="D1464" s="1">
        <f>IF(ISNUMBER(VALUE(rawdata!D1425)),IF(AND(VALUE(rawdata!D1425)&gt;=0,VALUE(rawdata!D1425)&lt;=100),VALUE(rawdata!D1425),""),"")</f>
        <v>28</v>
      </c>
      <c r="E1464" t="str">
        <f>B1464&amp;"_"&amp;C1464</f>
        <v>3_2</v>
      </c>
    </row>
    <row r="1465" spans="1:5" x14ac:dyDescent="0.3">
      <c r="A1465" s="13">
        <f>DATEVALUE(MID(rawdata!A1273,9, 2)&amp; "/" &amp; MID(rawdata!A1273, 5,3)&amp; "/"&amp;  MID(rawdata!A1273, 25,4)) + TIMEVALUE(MID(rawdata!A1273,12, 2)&amp; ":" &amp; MID(rawdata!A1273,15, 2)&amp; ":"&amp;  MID(rawdata!A1273,18, 2))</f>
        <v>43838.09375</v>
      </c>
      <c r="B1465" s="1">
        <f>IF(ISNUMBER(VALUE(rawdata!B1437)),IF(AND(VALUE(rawdata!B1437)&gt;=0,VALUE(rawdata!B1437)&lt;=100),VALUE(rawdata!B1437),""),"")</f>
        <v>3</v>
      </c>
      <c r="C1465" s="1">
        <f>IF(ISNUMBER(VALUE(rawdata!C1437)),IF(AND(VALUE(rawdata!C1437)&gt;=0,VALUE(rawdata!C1437)&lt;=100),VALUE(rawdata!C1437),""),"")</f>
        <v>2</v>
      </c>
      <c r="D1465" s="1">
        <f>IF(ISNUMBER(VALUE(rawdata!D1437)),IF(AND(VALUE(rawdata!D1437)&gt;=0,VALUE(rawdata!D1437)&lt;=100),VALUE(rawdata!D1437),""),"")</f>
        <v>29</v>
      </c>
      <c r="E1465" t="str">
        <f>B1465&amp;"_"&amp;C1465</f>
        <v>3_2</v>
      </c>
    </row>
    <row r="1466" spans="1:5" x14ac:dyDescent="0.3">
      <c r="A1466" s="13">
        <f>DATEVALUE(MID(rawdata!A1274,9, 2)&amp; "/" &amp; MID(rawdata!A1274, 5,3)&amp; "/"&amp;  MID(rawdata!A1274, 25,4)) + TIMEVALUE(MID(rawdata!A1274,12, 2)&amp; ":" &amp; MID(rawdata!A1274,15, 2)&amp; ":"&amp;  MID(rawdata!A1274,18, 2))</f>
        <v>43838.104166666664</v>
      </c>
      <c r="B1466" s="1">
        <f>IF(ISNUMBER(VALUE(rawdata!B1449)),IF(AND(VALUE(rawdata!B1449)&gt;=0,VALUE(rawdata!B1449)&lt;=100),VALUE(rawdata!B1449),""),"")</f>
        <v>3</v>
      </c>
      <c r="C1466" s="1">
        <f>IF(ISNUMBER(VALUE(rawdata!C1449)),IF(AND(VALUE(rawdata!C1449)&gt;=0,VALUE(rawdata!C1449)&lt;=100),VALUE(rawdata!C1449),""),"")</f>
        <v>2</v>
      </c>
      <c r="D1466" s="1">
        <f>IF(ISNUMBER(VALUE(rawdata!D1449)),IF(AND(VALUE(rawdata!D1449)&gt;=0,VALUE(rawdata!D1449)&lt;=100),VALUE(rawdata!D1449),""),"")</f>
        <v>29</v>
      </c>
      <c r="E1466" t="str">
        <f>B1466&amp;"_"&amp;C1466</f>
        <v>3_2</v>
      </c>
    </row>
    <row r="1467" spans="1:5" x14ac:dyDescent="0.3">
      <c r="A1467" s="13">
        <f>DATEVALUE(MID(rawdata!A1275,9, 2)&amp; "/" &amp; MID(rawdata!A1275, 5,3)&amp; "/"&amp;  MID(rawdata!A1275, 25,4)) + TIMEVALUE(MID(rawdata!A1275,12, 2)&amp; ":" &amp; MID(rawdata!A1275,15, 2)&amp; ":"&amp;  MID(rawdata!A1275,18, 2))</f>
        <v>43838.104166666664</v>
      </c>
      <c r="B1467" s="1">
        <f>IF(ISNUMBER(VALUE(rawdata!B1461)),IF(AND(VALUE(rawdata!B1461)&gt;=0,VALUE(rawdata!B1461)&lt;=100),VALUE(rawdata!B1461),""),"")</f>
        <v>3</v>
      </c>
      <c r="C1467" s="1">
        <f>IF(ISNUMBER(VALUE(rawdata!C1461)),IF(AND(VALUE(rawdata!C1461)&gt;=0,VALUE(rawdata!C1461)&lt;=100),VALUE(rawdata!C1461),""),"")</f>
        <v>2</v>
      </c>
      <c r="D1467" s="1">
        <f>IF(ISNUMBER(VALUE(rawdata!D1461)),IF(AND(VALUE(rawdata!D1461)&gt;=0,VALUE(rawdata!D1461)&lt;=100),VALUE(rawdata!D1461),""),"")</f>
        <v>29</v>
      </c>
      <c r="E1467" t="str">
        <f>B1467&amp;"_"&amp;C1467</f>
        <v>3_2</v>
      </c>
    </row>
    <row r="1468" spans="1:5" x14ac:dyDescent="0.3">
      <c r="A1468" s="13">
        <f>DATEVALUE(MID(rawdata!A1276,9, 2)&amp; "/" &amp; MID(rawdata!A1276, 5,3)&amp; "/"&amp;  MID(rawdata!A1276, 25,4)) + TIMEVALUE(MID(rawdata!A1276,12, 2)&amp; ":" &amp; MID(rawdata!A1276,15, 2)&amp; ":"&amp;  MID(rawdata!A1276,18, 2))</f>
        <v>43838.104166666664</v>
      </c>
      <c r="B1468" s="1">
        <f>IF(ISNUMBER(VALUE(rawdata!B1473)),IF(AND(VALUE(rawdata!B1473)&gt;=0,VALUE(rawdata!B1473)&lt;=100),VALUE(rawdata!B1473),""),"")</f>
        <v>3</v>
      </c>
      <c r="C1468" s="1">
        <f>IF(ISNUMBER(VALUE(rawdata!C1473)),IF(AND(VALUE(rawdata!C1473)&gt;=0,VALUE(rawdata!C1473)&lt;=100),VALUE(rawdata!C1473),""),"")</f>
        <v>2</v>
      </c>
      <c r="D1468" s="1">
        <f>IF(ISNUMBER(VALUE(rawdata!D1473)),IF(AND(VALUE(rawdata!D1473)&gt;=0,VALUE(rawdata!D1473)&lt;=100),VALUE(rawdata!D1473),""),"")</f>
        <v>29</v>
      </c>
      <c r="E1468" t="str">
        <f>B1468&amp;"_"&amp;C1468</f>
        <v>3_2</v>
      </c>
    </row>
    <row r="1469" spans="1:5" x14ac:dyDescent="0.3">
      <c r="A1469" s="13">
        <f>DATEVALUE(MID(rawdata!A1277,9, 2)&amp; "/" &amp; MID(rawdata!A1277, 5,3)&amp; "/"&amp;  MID(rawdata!A1277, 25,4)) + TIMEVALUE(MID(rawdata!A1277,12, 2)&amp; ":" &amp; MID(rawdata!A1277,15, 2)&amp; ":"&amp;  MID(rawdata!A1277,18, 2))</f>
        <v>43838.104166666664</v>
      </c>
      <c r="B1469" s="1">
        <f>IF(ISNUMBER(VALUE(rawdata!B1485)),IF(AND(VALUE(rawdata!B1485)&gt;=0,VALUE(rawdata!B1485)&lt;=100),VALUE(rawdata!B1485),""),"")</f>
        <v>3</v>
      </c>
      <c r="C1469" s="1">
        <f>IF(ISNUMBER(VALUE(rawdata!C1485)),IF(AND(VALUE(rawdata!C1485)&gt;=0,VALUE(rawdata!C1485)&lt;=100),VALUE(rawdata!C1485),""),"")</f>
        <v>2</v>
      </c>
      <c r="D1469" s="1" t="str">
        <f>IF(ISNUMBER(VALUE(rawdata!D1485)),IF(AND(VALUE(rawdata!D1485)&gt;=0,VALUE(rawdata!D1485)&lt;=100),VALUE(rawdata!D1485),""),"")</f>
        <v/>
      </c>
      <c r="E1469" t="str">
        <f>B1469&amp;"_"&amp;C1469</f>
        <v>3_2</v>
      </c>
    </row>
    <row r="1470" spans="1:5" x14ac:dyDescent="0.3">
      <c r="A1470" s="13">
        <f>DATEVALUE(MID(rawdata!A1278,9, 2)&amp; "/" &amp; MID(rawdata!A1278, 5,3)&amp; "/"&amp;  MID(rawdata!A1278, 25,4)) + TIMEVALUE(MID(rawdata!A1278,12, 2)&amp; ":" &amp; MID(rawdata!A1278,15, 2)&amp; ":"&amp;  MID(rawdata!A1278,18, 2))</f>
        <v>43838.104166666664</v>
      </c>
      <c r="B1470" s="1">
        <f>IF(ISNUMBER(VALUE(rawdata!B1497)),IF(AND(VALUE(rawdata!B1497)&gt;=0,VALUE(rawdata!B1497)&lt;=100),VALUE(rawdata!B1497),""),"")</f>
        <v>3</v>
      </c>
      <c r="C1470" s="1">
        <f>IF(ISNUMBER(VALUE(rawdata!C1497)),IF(AND(VALUE(rawdata!C1497)&gt;=0,VALUE(rawdata!C1497)&lt;=100),VALUE(rawdata!C1497),""),"")</f>
        <v>2</v>
      </c>
      <c r="D1470" s="1" t="str">
        <f>IF(ISNUMBER(VALUE(rawdata!D1497)),IF(AND(VALUE(rawdata!D1497)&gt;=0,VALUE(rawdata!D1497)&lt;=100),VALUE(rawdata!D1497),""),"")</f>
        <v/>
      </c>
      <c r="E1470" t="str">
        <f>B1470&amp;"_"&amp;C1470</f>
        <v>3_2</v>
      </c>
    </row>
    <row r="1471" spans="1:5" x14ac:dyDescent="0.3">
      <c r="A1471" s="13">
        <f>DATEVALUE(MID(rawdata!A1279,9, 2)&amp; "/" &amp; MID(rawdata!A1279, 5,3)&amp; "/"&amp;  MID(rawdata!A1279, 25,4)) + TIMEVALUE(MID(rawdata!A1279,12, 2)&amp; ":" &amp; MID(rawdata!A1279,15, 2)&amp; ":"&amp;  MID(rawdata!A1279,18, 2))</f>
        <v>43838.104166666664</v>
      </c>
      <c r="B1471" s="1">
        <f>IF(ISNUMBER(VALUE(rawdata!B1509)),IF(AND(VALUE(rawdata!B1509)&gt;=0,VALUE(rawdata!B1509)&lt;=100),VALUE(rawdata!B1509),""),"")</f>
        <v>3</v>
      </c>
      <c r="C1471" s="1">
        <f>IF(ISNUMBER(VALUE(rawdata!C1509)),IF(AND(VALUE(rawdata!C1509)&gt;=0,VALUE(rawdata!C1509)&lt;=100),VALUE(rawdata!C1509),""),"")</f>
        <v>2</v>
      </c>
      <c r="D1471" s="1">
        <f>IF(ISNUMBER(VALUE(rawdata!D1509)),IF(AND(VALUE(rawdata!D1509)&gt;=0,VALUE(rawdata!D1509)&lt;=100),VALUE(rawdata!D1509),""),"")</f>
        <v>30</v>
      </c>
      <c r="E1471" t="str">
        <f>B1471&amp;"_"&amp;C1471</f>
        <v>3_2</v>
      </c>
    </row>
    <row r="1472" spans="1:5" x14ac:dyDescent="0.3">
      <c r="A1472" s="13">
        <f>DATEVALUE(MID(rawdata!A1280,9, 2)&amp; "/" &amp; MID(rawdata!A1280, 5,3)&amp; "/"&amp;  MID(rawdata!A1280, 25,4)) + TIMEVALUE(MID(rawdata!A1280,12, 2)&amp; ":" &amp; MID(rawdata!A1280,15, 2)&amp; ":"&amp;  MID(rawdata!A1280,18, 2))</f>
        <v>43838.104166666664</v>
      </c>
      <c r="B1472" s="1">
        <f>IF(ISNUMBER(VALUE(rawdata!B1521)),IF(AND(VALUE(rawdata!B1521)&gt;=0,VALUE(rawdata!B1521)&lt;=100),VALUE(rawdata!B1521),""),"")</f>
        <v>3</v>
      </c>
      <c r="C1472" s="1">
        <f>IF(ISNUMBER(VALUE(rawdata!C1521)),IF(AND(VALUE(rawdata!C1521)&gt;=0,VALUE(rawdata!C1521)&lt;=100),VALUE(rawdata!C1521),""),"")</f>
        <v>2</v>
      </c>
      <c r="D1472" s="1">
        <f>IF(ISNUMBER(VALUE(rawdata!D1521)),IF(AND(VALUE(rawdata!D1521)&gt;=0,VALUE(rawdata!D1521)&lt;=100),VALUE(rawdata!D1521),""),"")</f>
        <v>30</v>
      </c>
      <c r="E1472" t="str">
        <f>B1472&amp;"_"&amp;C1472</f>
        <v>3_2</v>
      </c>
    </row>
    <row r="1473" spans="1:5" x14ac:dyDescent="0.3">
      <c r="A1473" s="13">
        <f>DATEVALUE(MID(rawdata!A1281,9, 2)&amp; "/" &amp; MID(rawdata!A1281, 5,3)&amp; "/"&amp;  MID(rawdata!A1281, 25,4)) + TIMEVALUE(MID(rawdata!A1281,12, 2)&amp; ":" &amp; MID(rawdata!A1281,15, 2)&amp; ":"&amp;  MID(rawdata!A1281,18, 2))</f>
        <v>43838.104166666664</v>
      </c>
      <c r="B1473" s="1">
        <f>IF(ISNUMBER(VALUE(rawdata!B1533)),IF(AND(VALUE(rawdata!B1533)&gt;=0,VALUE(rawdata!B1533)&lt;=100),VALUE(rawdata!B1533),""),"")</f>
        <v>3</v>
      </c>
      <c r="C1473" s="1">
        <f>IF(ISNUMBER(VALUE(rawdata!C1533)),IF(AND(VALUE(rawdata!C1533)&gt;=0,VALUE(rawdata!C1533)&lt;=100),VALUE(rawdata!C1533),""),"")</f>
        <v>2</v>
      </c>
      <c r="D1473" s="1">
        <f>IF(ISNUMBER(VALUE(rawdata!D1533)),IF(AND(VALUE(rawdata!D1533)&gt;=0,VALUE(rawdata!D1533)&lt;=100),VALUE(rawdata!D1533),""),"")</f>
        <v>30</v>
      </c>
      <c r="E1473" t="str">
        <f>B1473&amp;"_"&amp;C1473</f>
        <v>3_2</v>
      </c>
    </row>
    <row r="1474" spans="1:5" x14ac:dyDescent="0.3">
      <c r="A1474" s="13">
        <f>DATEVALUE(MID(rawdata!A1282,9, 2)&amp; "/" &amp; MID(rawdata!A1282, 5,3)&amp; "/"&amp;  MID(rawdata!A1282, 25,4)) + TIMEVALUE(MID(rawdata!A1282,12, 2)&amp; ":" &amp; MID(rawdata!A1282,15, 2)&amp; ":"&amp;  MID(rawdata!A1282,18, 2))</f>
        <v>43838.104166666664</v>
      </c>
      <c r="B1474" s="1">
        <f>IF(ISNUMBER(VALUE(rawdata!B1545)),IF(AND(VALUE(rawdata!B1545)&gt;=0,VALUE(rawdata!B1545)&lt;=100),VALUE(rawdata!B1545),""),"")</f>
        <v>3</v>
      </c>
      <c r="C1474" s="1">
        <f>IF(ISNUMBER(VALUE(rawdata!C1545)),IF(AND(VALUE(rawdata!C1545)&gt;=0,VALUE(rawdata!C1545)&lt;=100),VALUE(rawdata!C1545),""),"")</f>
        <v>2</v>
      </c>
      <c r="D1474" s="1">
        <f>IF(ISNUMBER(VALUE(rawdata!D1545)),IF(AND(VALUE(rawdata!D1545)&gt;=0,VALUE(rawdata!D1545)&lt;=100),VALUE(rawdata!D1545),""),"")</f>
        <v>30</v>
      </c>
      <c r="E1474" t="str">
        <f>B1474&amp;"_"&amp;C1474</f>
        <v>3_2</v>
      </c>
    </row>
    <row r="1475" spans="1:5" x14ac:dyDescent="0.3">
      <c r="A1475" s="13">
        <f>DATEVALUE(MID(rawdata!A1283,9, 2)&amp; "/" &amp; MID(rawdata!A1283, 5,3)&amp; "/"&amp;  MID(rawdata!A1283, 25,4)) + TIMEVALUE(MID(rawdata!A1283,12, 2)&amp; ":" &amp; MID(rawdata!A1283,15, 2)&amp; ":"&amp;  MID(rawdata!A1283,18, 2))</f>
        <v>43838.104166666664</v>
      </c>
      <c r="B1475" s="1">
        <f>IF(ISNUMBER(VALUE(rawdata!B1557)),IF(AND(VALUE(rawdata!B1557)&gt;=0,VALUE(rawdata!B1557)&lt;=100),VALUE(rawdata!B1557),""),"")</f>
        <v>3</v>
      </c>
      <c r="C1475" s="1">
        <f>IF(ISNUMBER(VALUE(rawdata!C1557)),IF(AND(VALUE(rawdata!C1557)&gt;=0,VALUE(rawdata!C1557)&lt;=100),VALUE(rawdata!C1557),""),"")</f>
        <v>2</v>
      </c>
      <c r="D1475" s="1">
        <f>IF(ISNUMBER(VALUE(rawdata!D1557)),IF(AND(VALUE(rawdata!D1557)&gt;=0,VALUE(rawdata!D1557)&lt;=100),VALUE(rawdata!D1557),""),"")</f>
        <v>31</v>
      </c>
      <c r="E1475" t="str">
        <f>B1475&amp;"_"&amp;C1475</f>
        <v>3_2</v>
      </c>
    </row>
    <row r="1476" spans="1:5" x14ac:dyDescent="0.3">
      <c r="A1476" s="13">
        <f>DATEVALUE(MID(rawdata!A1284,9, 2)&amp; "/" &amp; MID(rawdata!A1284, 5,3)&amp; "/"&amp;  MID(rawdata!A1284, 25,4)) + TIMEVALUE(MID(rawdata!A1284,12, 2)&amp; ":" &amp; MID(rawdata!A1284,15, 2)&amp; ":"&amp;  MID(rawdata!A1284,18, 2))</f>
        <v>43838.104166666664</v>
      </c>
      <c r="B1476" s="1">
        <f>IF(ISNUMBER(VALUE(rawdata!B1569)),IF(AND(VALUE(rawdata!B1569)&gt;=0,VALUE(rawdata!B1569)&lt;=100),VALUE(rawdata!B1569),""),"")</f>
        <v>3</v>
      </c>
      <c r="C1476" s="1">
        <f>IF(ISNUMBER(VALUE(rawdata!C1569)),IF(AND(VALUE(rawdata!C1569)&gt;=0,VALUE(rawdata!C1569)&lt;=100),VALUE(rawdata!C1569),""),"")</f>
        <v>2</v>
      </c>
      <c r="D1476" s="1">
        <f>IF(ISNUMBER(VALUE(rawdata!D1569)),IF(AND(VALUE(rawdata!D1569)&gt;=0,VALUE(rawdata!D1569)&lt;=100),VALUE(rawdata!D1569),""),"")</f>
        <v>31</v>
      </c>
      <c r="E1476" t="str">
        <f>B1476&amp;"_"&amp;C1476</f>
        <v>3_2</v>
      </c>
    </row>
    <row r="1477" spans="1:5" x14ac:dyDescent="0.3">
      <c r="A1477" s="13">
        <f>DATEVALUE(MID(rawdata!A1285,9, 2)&amp; "/" &amp; MID(rawdata!A1285, 5,3)&amp; "/"&amp;  MID(rawdata!A1285, 25,4)) + TIMEVALUE(MID(rawdata!A1285,12, 2)&amp; ":" &amp; MID(rawdata!A1285,15, 2)&amp; ":"&amp;  MID(rawdata!A1285,18, 2))</f>
        <v>43838.104166666664</v>
      </c>
      <c r="B1477" s="1">
        <f>IF(ISNUMBER(VALUE(rawdata!B1581)),IF(AND(VALUE(rawdata!B1581)&gt;=0,VALUE(rawdata!B1581)&lt;=100),VALUE(rawdata!B1581),""),"")</f>
        <v>3</v>
      </c>
      <c r="C1477" s="1">
        <f>IF(ISNUMBER(VALUE(rawdata!C1581)),IF(AND(VALUE(rawdata!C1581)&gt;=0,VALUE(rawdata!C1581)&lt;=100),VALUE(rawdata!C1581),""),"")</f>
        <v>2</v>
      </c>
      <c r="D1477" s="1">
        <f>IF(ISNUMBER(VALUE(rawdata!D1581)),IF(AND(VALUE(rawdata!D1581)&gt;=0,VALUE(rawdata!D1581)&lt;=100),VALUE(rawdata!D1581),""),"")</f>
        <v>31</v>
      </c>
      <c r="E1477" t="str">
        <f>B1477&amp;"_"&amp;C1477</f>
        <v>3_2</v>
      </c>
    </row>
    <row r="1478" spans="1:5" x14ac:dyDescent="0.3">
      <c r="A1478" s="13">
        <f>DATEVALUE(MID(rawdata!A1286,9, 2)&amp; "/" &amp; MID(rawdata!A1286, 5,3)&amp; "/"&amp;  MID(rawdata!A1286, 25,4)) + TIMEVALUE(MID(rawdata!A1286,12, 2)&amp; ":" &amp; MID(rawdata!A1286,15, 2)&amp; ":"&amp;  MID(rawdata!A1286,18, 2))</f>
        <v>43838.114583333336</v>
      </c>
      <c r="B1478" s="1">
        <f>IF(ISNUMBER(VALUE(rawdata!B1593)),IF(AND(VALUE(rawdata!B1593)&gt;=0,VALUE(rawdata!B1593)&lt;=100),VALUE(rawdata!B1593),""),"")</f>
        <v>3</v>
      </c>
      <c r="C1478" s="1">
        <f>IF(ISNUMBER(VALUE(rawdata!C1593)),IF(AND(VALUE(rawdata!C1593)&gt;=0,VALUE(rawdata!C1593)&lt;=100),VALUE(rawdata!C1593),""),"")</f>
        <v>2</v>
      </c>
      <c r="D1478" s="1">
        <f>IF(ISNUMBER(VALUE(rawdata!D1593)),IF(AND(VALUE(rawdata!D1593)&gt;=0,VALUE(rawdata!D1593)&lt;=100),VALUE(rawdata!D1593),""),"")</f>
        <v>31</v>
      </c>
      <c r="E1478" t="str">
        <f>B1478&amp;"_"&amp;C1478</f>
        <v>3_2</v>
      </c>
    </row>
    <row r="1479" spans="1:5" x14ac:dyDescent="0.3">
      <c r="A1479" s="13">
        <f>DATEVALUE(MID(rawdata!A1287,9, 2)&amp; "/" &amp; MID(rawdata!A1287, 5,3)&amp; "/"&amp;  MID(rawdata!A1287, 25,4)) + TIMEVALUE(MID(rawdata!A1287,12, 2)&amp; ":" &amp; MID(rawdata!A1287,15, 2)&amp; ":"&amp;  MID(rawdata!A1287,18, 2))</f>
        <v>43838.114583333336</v>
      </c>
      <c r="B1479" s="1">
        <f>IF(ISNUMBER(VALUE(rawdata!B1605)),IF(AND(VALUE(rawdata!B1605)&gt;=0,VALUE(rawdata!B1605)&lt;=100),VALUE(rawdata!B1605),""),"")</f>
        <v>3</v>
      </c>
      <c r="C1479" s="1">
        <f>IF(ISNUMBER(VALUE(rawdata!C1605)),IF(AND(VALUE(rawdata!C1605)&gt;=0,VALUE(rawdata!C1605)&lt;=100),VALUE(rawdata!C1605),""),"")</f>
        <v>2</v>
      </c>
      <c r="D1479" s="1">
        <f>IF(ISNUMBER(VALUE(rawdata!D1605)),IF(AND(VALUE(rawdata!D1605)&gt;=0,VALUE(rawdata!D1605)&lt;=100),VALUE(rawdata!D1605),""),"")</f>
        <v>31</v>
      </c>
      <c r="E1479" t="str">
        <f>B1479&amp;"_"&amp;C1479</f>
        <v>3_2</v>
      </c>
    </row>
    <row r="1480" spans="1:5" x14ac:dyDescent="0.3">
      <c r="A1480" s="13">
        <f>DATEVALUE(MID(rawdata!A1288,9, 2)&amp; "/" &amp; MID(rawdata!A1288, 5,3)&amp; "/"&amp;  MID(rawdata!A1288, 25,4)) + TIMEVALUE(MID(rawdata!A1288,12, 2)&amp; ":" &amp; MID(rawdata!A1288,15, 2)&amp; ":"&amp;  MID(rawdata!A1288,18, 2))</f>
        <v>43838.114583333336</v>
      </c>
      <c r="B1480" s="1">
        <f>IF(ISNUMBER(VALUE(rawdata!B1617)),IF(AND(VALUE(rawdata!B1617)&gt;=0,VALUE(rawdata!B1617)&lt;=100),VALUE(rawdata!B1617),""),"")</f>
        <v>3</v>
      </c>
      <c r="C1480" s="1">
        <f>IF(ISNUMBER(VALUE(rawdata!C1617)),IF(AND(VALUE(rawdata!C1617)&gt;=0,VALUE(rawdata!C1617)&lt;=100),VALUE(rawdata!C1617),""),"")</f>
        <v>2</v>
      </c>
      <c r="D1480" s="1">
        <f>IF(ISNUMBER(VALUE(rawdata!D1617)),IF(AND(VALUE(rawdata!D1617)&gt;=0,VALUE(rawdata!D1617)&lt;=100),VALUE(rawdata!D1617),""),"")</f>
        <v>32</v>
      </c>
      <c r="E1480" t="str">
        <f>B1480&amp;"_"&amp;C1480</f>
        <v>3_2</v>
      </c>
    </row>
    <row r="1481" spans="1:5" x14ac:dyDescent="0.3">
      <c r="A1481" s="13">
        <f>DATEVALUE(MID(rawdata!A1289,9, 2)&amp; "/" &amp; MID(rawdata!A1289, 5,3)&amp; "/"&amp;  MID(rawdata!A1289, 25,4)) + TIMEVALUE(MID(rawdata!A1289,12, 2)&amp; ":" &amp; MID(rawdata!A1289,15, 2)&amp; ":"&amp;  MID(rawdata!A1289,18, 2))</f>
        <v>43838.114583333336</v>
      </c>
      <c r="B1481" s="1">
        <f>IF(ISNUMBER(VALUE(rawdata!B1629)),IF(AND(VALUE(rawdata!B1629)&gt;=0,VALUE(rawdata!B1629)&lt;=100),VALUE(rawdata!B1629),""),"")</f>
        <v>3</v>
      </c>
      <c r="C1481" s="1">
        <f>IF(ISNUMBER(VALUE(rawdata!C1629)),IF(AND(VALUE(rawdata!C1629)&gt;=0,VALUE(rawdata!C1629)&lt;=100),VALUE(rawdata!C1629),""),"")</f>
        <v>2</v>
      </c>
      <c r="D1481" s="1" t="str">
        <f>IF(ISNUMBER(VALUE(rawdata!D1629)),IF(AND(VALUE(rawdata!D1629)&gt;=0,VALUE(rawdata!D1629)&lt;=100),VALUE(rawdata!D1629),""),"")</f>
        <v/>
      </c>
      <c r="E1481" t="str">
        <f>B1481&amp;"_"&amp;C1481</f>
        <v>3_2</v>
      </c>
    </row>
    <row r="1482" spans="1:5" x14ac:dyDescent="0.3">
      <c r="A1482" s="13">
        <f>DATEVALUE(MID(rawdata!A1290,9, 2)&amp; "/" &amp; MID(rawdata!A1290, 5,3)&amp; "/"&amp;  MID(rawdata!A1290, 25,4)) + TIMEVALUE(MID(rawdata!A1290,12, 2)&amp; ":" &amp; MID(rawdata!A1290,15, 2)&amp; ":"&amp;  MID(rawdata!A1290,18, 2))</f>
        <v>43838.114583333336</v>
      </c>
      <c r="B1482" s="1">
        <f>IF(ISNUMBER(VALUE(rawdata!B1641)),IF(AND(VALUE(rawdata!B1641)&gt;=0,VALUE(rawdata!B1641)&lt;=100),VALUE(rawdata!B1641),""),"")</f>
        <v>3</v>
      </c>
      <c r="C1482" s="1">
        <f>IF(ISNUMBER(VALUE(rawdata!C1641)),IF(AND(VALUE(rawdata!C1641)&gt;=0,VALUE(rawdata!C1641)&lt;=100),VALUE(rawdata!C1641),""),"")</f>
        <v>2</v>
      </c>
      <c r="D1482" s="1">
        <f>IF(ISNUMBER(VALUE(rawdata!D1641)),IF(AND(VALUE(rawdata!D1641)&gt;=0,VALUE(rawdata!D1641)&lt;=100),VALUE(rawdata!D1641),""),"")</f>
        <v>32</v>
      </c>
      <c r="E1482" t="str">
        <f>B1482&amp;"_"&amp;C1482</f>
        <v>3_2</v>
      </c>
    </row>
    <row r="1483" spans="1:5" x14ac:dyDescent="0.3">
      <c r="A1483" s="13">
        <f>DATEVALUE(MID(rawdata!A1291,9, 2)&amp; "/" &amp; MID(rawdata!A1291, 5,3)&amp; "/"&amp;  MID(rawdata!A1291, 25,4)) + TIMEVALUE(MID(rawdata!A1291,12, 2)&amp; ":" &amp; MID(rawdata!A1291,15, 2)&amp; ":"&amp;  MID(rawdata!A1291,18, 2))</f>
        <v>43838.114583333336</v>
      </c>
      <c r="B1483" s="1">
        <f>IF(ISNUMBER(VALUE(rawdata!B1653)),IF(AND(VALUE(rawdata!B1653)&gt;=0,VALUE(rawdata!B1653)&lt;=100),VALUE(rawdata!B1653),""),"")</f>
        <v>3</v>
      </c>
      <c r="C1483" s="1">
        <f>IF(ISNUMBER(VALUE(rawdata!C1653)),IF(AND(VALUE(rawdata!C1653)&gt;=0,VALUE(rawdata!C1653)&lt;=100),VALUE(rawdata!C1653),""),"")</f>
        <v>2</v>
      </c>
      <c r="D1483" s="1">
        <f>IF(ISNUMBER(VALUE(rawdata!D1653)),IF(AND(VALUE(rawdata!D1653)&gt;=0,VALUE(rawdata!D1653)&lt;=100),VALUE(rawdata!D1653),""),"")</f>
        <v>32</v>
      </c>
      <c r="E1483" t="str">
        <f>B1483&amp;"_"&amp;C1483</f>
        <v>3_2</v>
      </c>
    </row>
    <row r="1484" spans="1:5" x14ac:dyDescent="0.3">
      <c r="A1484" s="13">
        <f>DATEVALUE(MID(rawdata!A1292,9, 2)&amp; "/" &amp; MID(rawdata!A1292, 5,3)&amp; "/"&amp;  MID(rawdata!A1292, 25,4)) + TIMEVALUE(MID(rawdata!A1292,12, 2)&amp; ":" &amp; MID(rawdata!A1292,15, 2)&amp; ":"&amp;  MID(rawdata!A1292,18, 2))</f>
        <v>43838.114583333336</v>
      </c>
      <c r="B1484" s="1">
        <f>IF(ISNUMBER(VALUE(rawdata!B1665)),IF(AND(VALUE(rawdata!B1665)&gt;=0,VALUE(rawdata!B1665)&lt;=100),VALUE(rawdata!B1665),""),"")</f>
        <v>3</v>
      </c>
      <c r="C1484" s="1">
        <f>IF(ISNUMBER(VALUE(rawdata!C1665)),IF(AND(VALUE(rawdata!C1665)&gt;=0,VALUE(rawdata!C1665)&lt;=100),VALUE(rawdata!C1665),""),"")</f>
        <v>2</v>
      </c>
      <c r="D1484" s="1">
        <f>IF(ISNUMBER(VALUE(rawdata!D1665)),IF(AND(VALUE(rawdata!D1665)&gt;=0,VALUE(rawdata!D1665)&lt;=100),VALUE(rawdata!D1665),""),"")</f>
        <v>32</v>
      </c>
      <c r="E1484" t="str">
        <f>B1484&amp;"_"&amp;C1484</f>
        <v>3_2</v>
      </c>
    </row>
    <row r="1485" spans="1:5" x14ac:dyDescent="0.3">
      <c r="A1485" s="13">
        <f>DATEVALUE(MID(rawdata!A1293,9, 2)&amp; "/" &amp; MID(rawdata!A1293, 5,3)&amp; "/"&amp;  MID(rawdata!A1293, 25,4)) + TIMEVALUE(MID(rawdata!A1293,12, 2)&amp; ":" &amp; MID(rawdata!A1293,15, 2)&amp; ":"&amp;  MID(rawdata!A1293,18, 2))</f>
        <v>43838.114583333336</v>
      </c>
      <c r="B1485" s="1">
        <f>IF(ISNUMBER(VALUE(rawdata!B1677)),IF(AND(VALUE(rawdata!B1677)&gt;=0,VALUE(rawdata!B1677)&lt;=100),VALUE(rawdata!B1677),""),"")</f>
        <v>3</v>
      </c>
      <c r="C1485" s="1">
        <f>IF(ISNUMBER(VALUE(rawdata!C1677)),IF(AND(VALUE(rawdata!C1677)&gt;=0,VALUE(rawdata!C1677)&lt;=100),VALUE(rawdata!C1677),""),"")</f>
        <v>2</v>
      </c>
      <c r="D1485" s="1">
        <f>IF(ISNUMBER(VALUE(rawdata!D1677)),IF(AND(VALUE(rawdata!D1677)&gt;=0,VALUE(rawdata!D1677)&lt;=100),VALUE(rawdata!D1677),""),"")</f>
        <v>33</v>
      </c>
      <c r="E1485" t="str">
        <f>B1485&amp;"_"&amp;C1485</f>
        <v>3_2</v>
      </c>
    </row>
    <row r="1486" spans="1:5" x14ac:dyDescent="0.3">
      <c r="A1486" s="13">
        <f>DATEVALUE(MID(rawdata!A1294,9, 2)&amp; "/" &amp; MID(rawdata!A1294, 5,3)&amp; "/"&amp;  MID(rawdata!A1294, 25,4)) + TIMEVALUE(MID(rawdata!A1294,12, 2)&amp; ":" &amp; MID(rawdata!A1294,15, 2)&amp; ":"&amp;  MID(rawdata!A1294,18, 2))</f>
        <v>43838.114583333336</v>
      </c>
      <c r="B1486" s="1">
        <f>IF(ISNUMBER(VALUE(rawdata!B1689)),IF(AND(VALUE(rawdata!B1689)&gt;=0,VALUE(rawdata!B1689)&lt;=100),VALUE(rawdata!B1689),""),"")</f>
        <v>3</v>
      </c>
      <c r="C1486" s="1">
        <f>IF(ISNUMBER(VALUE(rawdata!C1689)),IF(AND(VALUE(rawdata!C1689)&gt;=0,VALUE(rawdata!C1689)&lt;=100),VALUE(rawdata!C1689),""),"")</f>
        <v>2</v>
      </c>
      <c r="D1486" s="1">
        <f>IF(ISNUMBER(VALUE(rawdata!D1689)),IF(AND(VALUE(rawdata!D1689)&gt;=0,VALUE(rawdata!D1689)&lt;=100),VALUE(rawdata!D1689),""),"")</f>
        <v>33</v>
      </c>
      <c r="E1486" t="str">
        <f>B1486&amp;"_"&amp;C1486</f>
        <v>3_2</v>
      </c>
    </row>
    <row r="1487" spans="1:5" x14ac:dyDescent="0.3">
      <c r="A1487" s="13">
        <f>DATEVALUE(MID(rawdata!A1295,9, 2)&amp; "/" &amp; MID(rawdata!A1295, 5,3)&amp; "/"&amp;  MID(rawdata!A1295, 25,4)) + TIMEVALUE(MID(rawdata!A1295,12, 2)&amp; ":" &amp; MID(rawdata!A1295,15, 2)&amp; ":"&amp;  MID(rawdata!A1295,18, 2))</f>
        <v>43838.114583333336</v>
      </c>
      <c r="B1487" s="1">
        <f>IF(ISNUMBER(VALUE(rawdata!B1701)),IF(AND(VALUE(rawdata!B1701)&gt;=0,VALUE(rawdata!B1701)&lt;=100),VALUE(rawdata!B1701),""),"")</f>
        <v>3</v>
      </c>
      <c r="C1487" s="1">
        <f>IF(ISNUMBER(VALUE(rawdata!C1701)),IF(AND(VALUE(rawdata!C1701)&gt;=0,VALUE(rawdata!C1701)&lt;=100),VALUE(rawdata!C1701),""),"")</f>
        <v>2</v>
      </c>
      <c r="D1487" s="1">
        <f>IF(ISNUMBER(VALUE(rawdata!D1701)),IF(AND(VALUE(rawdata!D1701)&gt;=0,VALUE(rawdata!D1701)&lt;=100),VALUE(rawdata!D1701),""),"")</f>
        <v>33</v>
      </c>
      <c r="E1487" t="str">
        <f>B1487&amp;"_"&amp;C1487</f>
        <v>3_2</v>
      </c>
    </row>
    <row r="1488" spans="1:5" x14ac:dyDescent="0.3">
      <c r="A1488" s="13">
        <f>DATEVALUE(MID(rawdata!A1296,9, 2)&amp; "/" &amp; MID(rawdata!A1296, 5,3)&amp; "/"&amp;  MID(rawdata!A1296, 25,4)) + TIMEVALUE(MID(rawdata!A1296,12, 2)&amp; ":" &amp; MID(rawdata!A1296,15, 2)&amp; ":"&amp;  MID(rawdata!A1296,18, 2))</f>
        <v>43838.114583333336</v>
      </c>
      <c r="B1488" s="1">
        <f>IF(ISNUMBER(VALUE(rawdata!B1713)),IF(AND(VALUE(rawdata!B1713)&gt;=0,VALUE(rawdata!B1713)&lt;=100),VALUE(rawdata!B1713),""),"")</f>
        <v>3</v>
      </c>
      <c r="C1488" s="1">
        <f>IF(ISNUMBER(VALUE(rawdata!C1713)),IF(AND(VALUE(rawdata!C1713)&gt;=0,VALUE(rawdata!C1713)&lt;=100),VALUE(rawdata!C1713),""),"")</f>
        <v>2</v>
      </c>
      <c r="D1488" s="1">
        <f>IF(ISNUMBER(VALUE(rawdata!D1713)),IF(AND(VALUE(rawdata!D1713)&gt;=0,VALUE(rawdata!D1713)&lt;=100),VALUE(rawdata!D1713),""),"")</f>
        <v>33</v>
      </c>
      <c r="E1488" t="str">
        <f>B1488&amp;"_"&amp;C1488</f>
        <v>3_2</v>
      </c>
    </row>
    <row r="1489" spans="1:5" x14ac:dyDescent="0.3">
      <c r="A1489" s="13">
        <f>DATEVALUE(MID(rawdata!A1297,9, 2)&amp; "/" &amp; MID(rawdata!A1297, 5,3)&amp; "/"&amp;  MID(rawdata!A1297, 25,4)) + TIMEVALUE(MID(rawdata!A1297,12, 2)&amp; ":" &amp; MID(rawdata!A1297,15, 2)&amp; ":"&amp;  MID(rawdata!A1297,18, 2))</f>
        <v>43838.114583333336</v>
      </c>
      <c r="B1489" s="1">
        <f>IF(ISNUMBER(VALUE(rawdata!B1725)),IF(AND(VALUE(rawdata!B1725)&gt;=0,VALUE(rawdata!B1725)&lt;=100),VALUE(rawdata!B1725),""),"")</f>
        <v>3</v>
      </c>
      <c r="C1489" s="1">
        <f>IF(ISNUMBER(VALUE(rawdata!C1725)),IF(AND(VALUE(rawdata!C1725)&gt;=0,VALUE(rawdata!C1725)&lt;=100),VALUE(rawdata!C1725),""),"")</f>
        <v>2</v>
      </c>
      <c r="D1489" s="1">
        <f>IF(ISNUMBER(VALUE(rawdata!D1725)),IF(AND(VALUE(rawdata!D1725)&gt;=0,VALUE(rawdata!D1725)&lt;=100),VALUE(rawdata!D1725),""),"")</f>
        <v>33</v>
      </c>
      <c r="E1489" t="str">
        <f>B1489&amp;"_"&amp;C1489</f>
        <v>3_2</v>
      </c>
    </row>
    <row r="1490" spans="1:5" x14ac:dyDescent="0.3">
      <c r="A1490" s="13">
        <f>DATEVALUE(MID(rawdata!A1298,9, 2)&amp; "/" &amp; MID(rawdata!A1298, 5,3)&amp; "/"&amp;  MID(rawdata!A1298, 25,4)) + TIMEVALUE(MID(rawdata!A1298,12, 2)&amp; ":" &amp; MID(rawdata!A1298,15, 2)&amp; ":"&amp;  MID(rawdata!A1298,18, 2))</f>
        <v>43838.125</v>
      </c>
      <c r="B1490" s="1">
        <f>IF(ISNUMBER(VALUE(rawdata!B1737)),IF(AND(VALUE(rawdata!B1737)&gt;=0,VALUE(rawdata!B1737)&lt;=100),VALUE(rawdata!B1737),""),"")</f>
        <v>3</v>
      </c>
      <c r="C1490" s="1">
        <f>IF(ISNUMBER(VALUE(rawdata!C1737)),IF(AND(VALUE(rawdata!C1737)&gt;=0,VALUE(rawdata!C1737)&lt;=100),VALUE(rawdata!C1737),""),"")</f>
        <v>2</v>
      </c>
      <c r="D1490" s="1">
        <f>IF(ISNUMBER(VALUE(rawdata!D1737)),IF(AND(VALUE(rawdata!D1737)&gt;=0,VALUE(rawdata!D1737)&lt;=100),VALUE(rawdata!D1737),""),"")</f>
        <v>34</v>
      </c>
      <c r="E1490" t="str">
        <f>B1490&amp;"_"&amp;C1490</f>
        <v>3_2</v>
      </c>
    </row>
    <row r="1491" spans="1:5" x14ac:dyDescent="0.3">
      <c r="A1491" s="13">
        <f>DATEVALUE(MID(rawdata!A1299,9, 2)&amp; "/" &amp; MID(rawdata!A1299, 5,3)&amp; "/"&amp;  MID(rawdata!A1299, 25,4)) + TIMEVALUE(MID(rawdata!A1299,12, 2)&amp; ":" &amp; MID(rawdata!A1299,15, 2)&amp; ":"&amp;  MID(rawdata!A1299,18, 2))</f>
        <v>43838.125</v>
      </c>
      <c r="B1491" s="1">
        <f>IF(ISNUMBER(VALUE(rawdata!B1749)),IF(AND(VALUE(rawdata!B1749)&gt;=0,VALUE(rawdata!B1749)&lt;=100),VALUE(rawdata!B1749),""),"")</f>
        <v>3</v>
      </c>
      <c r="C1491" s="1">
        <f>IF(ISNUMBER(VALUE(rawdata!C1749)),IF(AND(VALUE(rawdata!C1749)&gt;=0,VALUE(rawdata!C1749)&lt;=100),VALUE(rawdata!C1749),""),"")</f>
        <v>2</v>
      </c>
      <c r="D1491" s="1">
        <f>IF(ISNUMBER(VALUE(rawdata!D1749)),IF(AND(VALUE(rawdata!D1749)&gt;=0,VALUE(rawdata!D1749)&lt;=100),VALUE(rawdata!D1749),""),"")</f>
        <v>34</v>
      </c>
      <c r="E1491" t="str">
        <f>B1491&amp;"_"&amp;C1491</f>
        <v>3_2</v>
      </c>
    </row>
    <row r="1492" spans="1:5" x14ac:dyDescent="0.3">
      <c r="A1492" s="13">
        <f>DATEVALUE(MID(rawdata!A1300,9, 2)&amp; "/" &amp; MID(rawdata!A1300, 5,3)&amp; "/"&amp;  MID(rawdata!A1300, 25,4)) + TIMEVALUE(MID(rawdata!A1300,12, 2)&amp; ":" &amp; MID(rawdata!A1300,15, 2)&amp; ":"&amp;  MID(rawdata!A1300,18, 2))</f>
        <v>43838.125</v>
      </c>
      <c r="B1492" s="1">
        <f>IF(ISNUMBER(VALUE(rawdata!B1761)),IF(AND(VALUE(rawdata!B1761)&gt;=0,VALUE(rawdata!B1761)&lt;=100),VALUE(rawdata!B1761),""),"")</f>
        <v>3</v>
      </c>
      <c r="C1492" s="1">
        <f>IF(ISNUMBER(VALUE(rawdata!C1761)),IF(AND(VALUE(rawdata!C1761)&gt;=0,VALUE(rawdata!C1761)&lt;=100),VALUE(rawdata!C1761),""),"")</f>
        <v>2</v>
      </c>
      <c r="D1492" s="1">
        <f>IF(ISNUMBER(VALUE(rawdata!D1761)),IF(AND(VALUE(rawdata!D1761)&gt;=0,VALUE(rawdata!D1761)&lt;=100),VALUE(rawdata!D1761),""),"")</f>
        <v>34</v>
      </c>
      <c r="E1492" t="str">
        <f>B1492&amp;"_"&amp;C1492</f>
        <v>3_2</v>
      </c>
    </row>
    <row r="1493" spans="1:5" x14ac:dyDescent="0.3">
      <c r="A1493" s="13">
        <f>DATEVALUE(MID(rawdata!A1301,9, 2)&amp; "/" &amp; MID(rawdata!A1301, 5,3)&amp; "/"&amp;  MID(rawdata!A1301, 25,4)) + TIMEVALUE(MID(rawdata!A1301,12, 2)&amp; ":" &amp; MID(rawdata!A1301,15, 2)&amp; ":"&amp;  MID(rawdata!A1301,18, 2))</f>
        <v>43838.125</v>
      </c>
      <c r="B1493" s="1">
        <f>IF(ISNUMBER(VALUE(rawdata!B1773)),IF(AND(VALUE(rawdata!B1773)&gt;=0,VALUE(rawdata!B1773)&lt;=100),VALUE(rawdata!B1773),""),"")</f>
        <v>3</v>
      </c>
      <c r="C1493" s="1">
        <f>IF(ISNUMBER(VALUE(rawdata!C1773)),IF(AND(VALUE(rawdata!C1773)&gt;=0,VALUE(rawdata!C1773)&lt;=100),VALUE(rawdata!C1773),""),"")</f>
        <v>2</v>
      </c>
      <c r="D1493" s="1">
        <f>IF(ISNUMBER(VALUE(rawdata!D1773)),IF(AND(VALUE(rawdata!D1773)&gt;=0,VALUE(rawdata!D1773)&lt;=100),VALUE(rawdata!D1773),""),"")</f>
        <v>34</v>
      </c>
      <c r="E1493" t="str">
        <f>B1493&amp;"_"&amp;C1493</f>
        <v>3_2</v>
      </c>
    </row>
    <row r="1494" spans="1:5" x14ac:dyDescent="0.3">
      <c r="A1494" s="13">
        <f>DATEVALUE(MID(rawdata!A1302,9, 2)&amp; "/" &amp; MID(rawdata!A1302, 5,3)&amp; "/"&amp;  MID(rawdata!A1302, 25,4)) + TIMEVALUE(MID(rawdata!A1302,12, 2)&amp; ":" &amp; MID(rawdata!A1302,15, 2)&amp; ":"&amp;  MID(rawdata!A1302,18, 2))</f>
        <v>43838.125</v>
      </c>
      <c r="B1494" s="1">
        <f>IF(ISNUMBER(VALUE(rawdata!B1785)),IF(AND(VALUE(rawdata!B1785)&gt;=0,VALUE(rawdata!B1785)&lt;=100),VALUE(rawdata!B1785),""),"")</f>
        <v>3</v>
      </c>
      <c r="C1494" s="1">
        <f>IF(ISNUMBER(VALUE(rawdata!C1785)),IF(AND(VALUE(rawdata!C1785)&gt;=0,VALUE(rawdata!C1785)&lt;=100),VALUE(rawdata!C1785),""),"")</f>
        <v>2</v>
      </c>
      <c r="D1494" s="1">
        <f>IF(ISNUMBER(VALUE(rawdata!D1785)),IF(AND(VALUE(rawdata!D1785)&gt;=0,VALUE(rawdata!D1785)&lt;=100),VALUE(rawdata!D1785),""),"")</f>
        <v>34</v>
      </c>
      <c r="E1494" t="str">
        <f>B1494&amp;"_"&amp;C1494</f>
        <v>3_2</v>
      </c>
    </row>
    <row r="1495" spans="1:5" x14ac:dyDescent="0.3">
      <c r="A1495" s="13">
        <f>DATEVALUE(MID(rawdata!A1303,9, 2)&amp; "/" &amp; MID(rawdata!A1303, 5,3)&amp; "/"&amp;  MID(rawdata!A1303, 25,4)) + TIMEVALUE(MID(rawdata!A1303,12, 2)&amp; ":" &amp; MID(rawdata!A1303,15, 2)&amp; ":"&amp;  MID(rawdata!A1303,18, 2))</f>
        <v>43838.125</v>
      </c>
      <c r="B1495" s="1">
        <f>IF(ISNUMBER(VALUE(rawdata!B1797)),IF(AND(VALUE(rawdata!B1797)&gt;=0,VALUE(rawdata!B1797)&lt;=100),VALUE(rawdata!B1797),""),"")</f>
        <v>3</v>
      </c>
      <c r="C1495" s="1">
        <f>IF(ISNUMBER(VALUE(rawdata!C1797)),IF(AND(VALUE(rawdata!C1797)&gt;=0,VALUE(rawdata!C1797)&lt;=100),VALUE(rawdata!C1797),""),"")</f>
        <v>2</v>
      </c>
      <c r="D1495" s="1">
        <f>IF(ISNUMBER(VALUE(rawdata!D1797)),IF(AND(VALUE(rawdata!D1797)&gt;=0,VALUE(rawdata!D1797)&lt;=100),VALUE(rawdata!D1797),""),"")</f>
        <v>35</v>
      </c>
      <c r="E1495" t="str">
        <f>B1495&amp;"_"&amp;C1495</f>
        <v>3_2</v>
      </c>
    </row>
    <row r="1496" spans="1:5" x14ac:dyDescent="0.3">
      <c r="A1496" s="13">
        <f>DATEVALUE(MID(rawdata!A1304,9, 2)&amp; "/" &amp; MID(rawdata!A1304, 5,3)&amp; "/"&amp;  MID(rawdata!A1304, 25,4)) + TIMEVALUE(MID(rawdata!A1304,12, 2)&amp; ":" &amp; MID(rawdata!A1304,15, 2)&amp; ":"&amp;  MID(rawdata!A1304,18, 2))</f>
        <v>43838.125</v>
      </c>
      <c r="B1496" s="1">
        <f>IF(ISNUMBER(VALUE(rawdata!B1809)),IF(AND(VALUE(rawdata!B1809)&gt;=0,VALUE(rawdata!B1809)&lt;=100),VALUE(rawdata!B1809),""),"")</f>
        <v>3</v>
      </c>
      <c r="C1496" s="1">
        <f>IF(ISNUMBER(VALUE(rawdata!C1809)),IF(AND(VALUE(rawdata!C1809)&gt;=0,VALUE(rawdata!C1809)&lt;=100),VALUE(rawdata!C1809),""),"")</f>
        <v>2</v>
      </c>
      <c r="D1496" s="1">
        <f>IF(ISNUMBER(VALUE(rawdata!D1809)),IF(AND(VALUE(rawdata!D1809)&gt;=0,VALUE(rawdata!D1809)&lt;=100),VALUE(rawdata!D1809),""),"")</f>
        <v>35</v>
      </c>
      <c r="E1496" t="str">
        <f>B1496&amp;"_"&amp;C1496</f>
        <v>3_2</v>
      </c>
    </row>
    <row r="1497" spans="1:5" x14ac:dyDescent="0.3">
      <c r="A1497" s="13">
        <f>DATEVALUE(MID(rawdata!A1305,9, 2)&amp; "/" &amp; MID(rawdata!A1305, 5,3)&amp; "/"&amp;  MID(rawdata!A1305, 25,4)) + TIMEVALUE(MID(rawdata!A1305,12, 2)&amp; ":" &amp; MID(rawdata!A1305,15, 2)&amp; ":"&amp;  MID(rawdata!A1305,18, 2))</f>
        <v>43838.125</v>
      </c>
      <c r="B1497" s="1">
        <f>IF(ISNUMBER(VALUE(rawdata!B1821)),IF(AND(VALUE(rawdata!B1821)&gt;=0,VALUE(rawdata!B1821)&lt;=100),VALUE(rawdata!B1821),""),"")</f>
        <v>3</v>
      </c>
      <c r="C1497" s="1">
        <f>IF(ISNUMBER(VALUE(rawdata!C1821)),IF(AND(VALUE(rawdata!C1821)&gt;=0,VALUE(rawdata!C1821)&lt;=100),VALUE(rawdata!C1821),""),"")</f>
        <v>2</v>
      </c>
      <c r="D1497" s="1">
        <f>IF(ISNUMBER(VALUE(rawdata!D1821)),IF(AND(VALUE(rawdata!D1821)&gt;=0,VALUE(rawdata!D1821)&lt;=100),VALUE(rawdata!D1821),""),"")</f>
        <v>35</v>
      </c>
      <c r="E1497" t="str">
        <f>B1497&amp;"_"&amp;C1497</f>
        <v>3_2</v>
      </c>
    </row>
    <row r="1498" spans="1:5" x14ac:dyDescent="0.3">
      <c r="A1498" s="13">
        <f>DATEVALUE(MID(rawdata!A1306,9, 2)&amp; "/" &amp; MID(rawdata!A1306, 5,3)&amp; "/"&amp;  MID(rawdata!A1306, 25,4)) + TIMEVALUE(MID(rawdata!A1306,12, 2)&amp; ":" &amp; MID(rawdata!A1306,15, 2)&amp; ":"&amp;  MID(rawdata!A1306,18, 2))</f>
        <v>43838.125</v>
      </c>
      <c r="B1498" s="1">
        <f>IF(ISNUMBER(VALUE(rawdata!B1833)),IF(AND(VALUE(rawdata!B1833)&gt;=0,VALUE(rawdata!B1833)&lt;=100),VALUE(rawdata!B1833),""),"")</f>
        <v>3</v>
      </c>
      <c r="C1498" s="1">
        <f>IF(ISNUMBER(VALUE(rawdata!C1833)),IF(AND(VALUE(rawdata!C1833)&gt;=0,VALUE(rawdata!C1833)&lt;=100),VALUE(rawdata!C1833),""),"")</f>
        <v>2</v>
      </c>
      <c r="D1498" s="1">
        <f>IF(ISNUMBER(VALUE(rawdata!D1833)),IF(AND(VALUE(rawdata!D1833)&gt;=0,VALUE(rawdata!D1833)&lt;=100),VALUE(rawdata!D1833),""),"")</f>
        <v>35</v>
      </c>
      <c r="E1498" t="str">
        <f>B1498&amp;"_"&amp;C1498</f>
        <v>3_2</v>
      </c>
    </row>
    <row r="1499" spans="1:5" x14ac:dyDescent="0.3">
      <c r="A1499" s="13">
        <f>DATEVALUE(MID(rawdata!A1307,9, 2)&amp; "/" &amp; MID(rawdata!A1307, 5,3)&amp; "/"&amp;  MID(rawdata!A1307, 25,4)) + TIMEVALUE(MID(rawdata!A1307,12, 2)&amp; ":" &amp; MID(rawdata!A1307,15, 2)&amp; ":"&amp;  MID(rawdata!A1307,18, 2))</f>
        <v>43838.125</v>
      </c>
      <c r="B1499" s="1">
        <f>IF(ISNUMBER(VALUE(rawdata!B1845)),IF(AND(VALUE(rawdata!B1845)&gt;=0,VALUE(rawdata!B1845)&lt;=100),VALUE(rawdata!B1845),""),"")</f>
        <v>3</v>
      </c>
      <c r="C1499" s="1">
        <f>IF(ISNUMBER(VALUE(rawdata!C1845)),IF(AND(VALUE(rawdata!C1845)&gt;=0,VALUE(rawdata!C1845)&lt;=100),VALUE(rawdata!C1845),""),"")</f>
        <v>2</v>
      </c>
      <c r="D1499" s="1">
        <f>IF(ISNUMBER(VALUE(rawdata!D1845)),IF(AND(VALUE(rawdata!D1845)&gt;=0,VALUE(rawdata!D1845)&lt;=100),VALUE(rawdata!D1845),""),"")</f>
        <v>35</v>
      </c>
      <c r="E1499" t="str">
        <f>B1499&amp;"_"&amp;C1499</f>
        <v>3_2</v>
      </c>
    </row>
    <row r="1500" spans="1:5" x14ac:dyDescent="0.3">
      <c r="A1500" s="13">
        <f>DATEVALUE(MID(rawdata!A1308,9, 2)&amp; "/" &amp; MID(rawdata!A1308, 5,3)&amp; "/"&amp;  MID(rawdata!A1308, 25,4)) + TIMEVALUE(MID(rawdata!A1308,12, 2)&amp; ":" &amp; MID(rawdata!A1308,15, 2)&amp; ":"&amp;  MID(rawdata!A1308,18, 2))</f>
        <v>43838.125</v>
      </c>
      <c r="B1500" s="1">
        <f>IF(ISNUMBER(VALUE(rawdata!B1857)),IF(AND(VALUE(rawdata!B1857)&gt;=0,VALUE(rawdata!B1857)&lt;=100),VALUE(rawdata!B1857),""),"")</f>
        <v>3</v>
      </c>
      <c r="C1500" s="1">
        <f>IF(ISNUMBER(VALUE(rawdata!C1857)),IF(AND(VALUE(rawdata!C1857)&gt;=0,VALUE(rawdata!C1857)&lt;=100),VALUE(rawdata!C1857),""),"")</f>
        <v>2</v>
      </c>
      <c r="D1500" s="1">
        <f>IF(ISNUMBER(VALUE(rawdata!D1857)),IF(AND(VALUE(rawdata!D1857)&gt;=0,VALUE(rawdata!D1857)&lt;=100),VALUE(rawdata!D1857),""),"")</f>
        <v>36</v>
      </c>
      <c r="E1500" t="str">
        <f>B1500&amp;"_"&amp;C1500</f>
        <v>3_2</v>
      </c>
    </row>
    <row r="1501" spans="1:5" x14ac:dyDescent="0.3">
      <c r="A1501" s="13">
        <f>DATEVALUE(MID(rawdata!A1309,9, 2)&amp; "/" &amp; MID(rawdata!A1309, 5,3)&amp; "/"&amp;  MID(rawdata!A1309, 25,4)) + TIMEVALUE(MID(rawdata!A1309,12, 2)&amp; ":" &amp; MID(rawdata!A1309,15, 2)&amp; ":"&amp;  MID(rawdata!A1309,18, 2))</f>
        <v>43838.125</v>
      </c>
      <c r="B1501" s="1">
        <f>IF(ISNUMBER(VALUE(rawdata!B1869)),IF(AND(VALUE(rawdata!B1869)&gt;=0,VALUE(rawdata!B1869)&lt;=100),VALUE(rawdata!B1869),""),"")</f>
        <v>3</v>
      </c>
      <c r="C1501" s="1">
        <f>IF(ISNUMBER(VALUE(rawdata!C1869)),IF(AND(VALUE(rawdata!C1869)&gt;=0,VALUE(rawdata!C1869)&lt;=100),VALUE(rawdata!C1869),""),"")</f>
        <v>2</v>
      </c>
      <c r="D1501" s="1">
        <f>IF(ISNUMBER(VALUE(rawdata!D1869)),IF(AND(VALUE(rawdata!D1869)&gt;=0,VALUE(rawdata!D1869)&lt;=100),VALUE(rawdata!D1869),""),"")</f>
        <v>36</v>
      </c>
      <c r="E1501" t="str">
        <f>B1501&amp;"_"&amp;C1501</f>
        <v>3_2</v>
      </c>
    </row>
    <row r="1502" spans="1:5" x14ac:dyDescent="0.3">
      <c r="A1502" s="13">
        <f>DATEVALUE(MID(rawdata!A1310,9, 2)&amp; "/" &amp; MID(rawdata!A1310, 5,3)&amp; "/"&amp;  MID(rawdata!A1310, 25,4)) + TIMEVALUE(MID(rawdata!A1310,12, 2)&amp; ":" &amp; MID(rawdata!A1310,15, 2)&amp; ":"&amp;  MID(rawdata!A1310,18, 2))</f>
        <v>43838.135416666664</v>
      </c>
      <c r="B1502" s="1">
        <f>IF(ISNUMBER(VALUE(rawdata!B1881)),IF(AND(VALUE(rawdata!B1881)&gt;=0,VALUE(rawdata!B1881)&lt;=100),VALUE(rawdata!B1881),""),"")</f>
        <v>3</v>
      </c>
      <c r="C1502" s="1">
        <f>IF(ISNUMBER(VALUE(rawdata!C1881)),IF(AND(VALUE(rawdata!C1881)&gt;=0,VALUE(rawdata!C1881)&lt;=100),VALUE(rawdata!C1881),""),"")</f>
        <v>2</v>
      </c>
      <c r="D1502" s="1">
        <f>IF(ISNUMBER(VALUE(rawdata!D1881)),IF(AND(VALUE(rawdata!D1881)&gt;=0,VALUE(rawdata!D1881)&lt;=100),VALUE(rawdata!D1881),""),"")</f>
        <v>36</v>
      </c>
      <c r="E1502" t="str">
        <f>B1502&amp;"_"&amp;C1502</f>
        <v>3_2</v>
      </c>
    </row>
    <row r="1503" spans="1:5" x14ac:dyDescent="0.3">
      <c r="A1503" s="13">
        <f>DATEVALUE(MID(rawdata!A1311,9, 2)&amp; "/" &amp; MID(rawdata!A1311, 5,3)&amp; "/"&amp;  MID(rawdata!A1311, 25,4)) + TIMEVALUE(MID(rawdata!A1311,12, 2)&amp; ":" &amp; MID(rawdata!A1311,15, 2)&amp; ":"&amp;  MID(rawdata!A1311,18, 2))</f>
        <v>43838.135416666664</v>
      </c>
      <c r="B1503" s="1">
        <f>IF(ISNUMBER(VALUE(rawdata!B1893)),IF(AND(VALUE(rawdata!B1893)&gt;=0,VALUE(rawdata!B1893)&lt;=100),VALUE(rawdata!B1893),""),"")</f>
        <v>3</v>
      </c>
      <c r="C1503" s="1">
        <f>IF(ISNUMBER(VALUE(rawdata!C1893)),IF(AND(VALUE(rawdata!C1893)&gt;=0,VALUE(rawdata!C1893)&lt;=100),VALUE(rawdata!C1893),""),"")</f>
        <v>2</v>
      </c>
      <c r="D1503" s="1">
        <f>IF(ISNUMBER(VALUE(rawdata!D1893)),IF(AND(VALUE(rawdata!D1893)&gt;=0,VALUE(rawdata!D1893)&lt;=100),VALUE(rawdata!D1893),""),"")</f>
        <v>36</v>
      </c>
      <c r="E1503" t="str">
        <f>B1503&amp;"_"&amp;C1503</f>
        <v>3_2</v>
      </c>
    </row>
    <row r="1504" spans="1:5" x14ac:dyDescent="0.3">
      <c r="A1504" s="13">
        <f>DATEVALUE(MID(rawdata!A1312,9, 2)&amp; "/" &amp; MID(rawdata!A1312, 5,3)&amp; "/"&amp;  MID(rawdata!A1312, 25,4)) + TIMEVALUE(MID(rawdata!A1312,12, 2)&amp; ":" &amp; MID(rawdata!A1312,15, 2)&amp; ":"&amp;  MID(rawdata!A1312,18, 2))</f>
        <v>43838.135416666664</v>
      </c>
      <c r="B1504" s="1">
        <f>IF(ISNUMBER(VALUE(rawdata!B1905)),IF(AND(VALUE(rawdata!B1905)&gt;=0,VALUE(rawdata!B1905)&lt;=100),VALUE(rawdata!B1905),""),"")</f>
        <v>3</v>
      </c>
      <c r="C1504" s="1">
        <f>IF(ISNUMBER(VALUE(rawdata!C1905)),IF(AND(VALUE(rawdata!C1905)&gt;=0,VALUE(rawdata!C1905)&lt;=100),VALUE(rawdata!C1905),""),"")</f>
        <v>2</v>
      </c>
      <c r="D1504" s="1">
        <f>IF(ISNUMBER(VALUE(rawdata!D1905)),IF(AND(VALUE(rawdata!D1905)&gt;=0,VALUE(rawdata!D1905)&lt;=100),VALUE(rawdata!D1905),""),"")</f>
        <v>36</v>
      </c>
      <c r="E1504" t="str">
        <f>B1504&amp;"_"&amp;C1504</f>
        <v>3_2</v>
      </c>
    </row>
    <row r="1505" spans="1:5" x14ac:dyDescent="0.3">
      <c r="A1505" s="13">
        <f>DATEVALUE(MID(rawdata!A1313,9, 2)&amp; "/" &amp; MID(rawdata!A1313, 5,3)&amp; "/"&amp;  MID(rawdata!A1313, 25,4)) + TIMEVALUE(MID(rawdata!A1313,12, 2)&amp; ":" &amp; MID(rawdata!A1313,15, 2)&amp; ":"&amp;  MID(rawdata!A1313,18, 2))</f>
        <v>43838.135416666664</v>
      </c>
      <c r="B1505" s="1">
        <f>IF(ISNUMBER(VALUE(rawdata!B1917)),IF(AND(VALUE(rawdata!B1917)&gt;=0,VALUE(rawdata!B1917)&lt;=100),VALUE(rawdata!B1917),""),"")</f>
        <v>3</v>
      </c>
      <c r="C1505" s="1">
        <f>IF(ISNUMBER(VALUE(rawdata!C1917)),IF(AND(VALUE(rawdata!C1917)&gt;=0,VALUE(rawdata!C1917)&lt;=100),VALUE(rawdata!C1917),""),"")</f>
        <v>2</v>
      </c>
      <c r="D1505" s="1">
        <f>IF(ISNUMBER(VALUE(rawdata!D1917)),IF(AND(VALUE(rawdata!D1917)&gt;=0,VALUE(rawdata!D1917)&lt;=100),VALUE(rawdata!D1917),""),"")</f>
        <v>37</v>
      </c>
      <c r="E1505" t="str">
        <f>B1505&amp;"_"&amp;C1505</f>
        <v>3_2</v>
      </c>
    </row>
    <row r="1506" spans="1:5" x14ac:dyDescent="0.3">
      <c r="A1506" s="13">
        <f>DATEVALUE(MID(rawdata!A1314,9, 2)&amp; "/" &amp; MID(rawdata!A1314, 5,3)&amp; "/"&amp;  MID(rawdata!A1314, 25,4)) + TIMEVALUE(MID(rawdata!A1314,12, 2)&amp; ":" &amp; MID(rawdata!A1314,15, 2)&amp; ":"&amp;  MID(rawdata!A1314,18, 2))</f>
        <v>43838.135416666664</v>
      </c>
      <c r="B1506" s="1">
        <f>IF(ISNUMBER(VALUE(rawdata!B1929)),IF(AND(VALUE(rawdata!B1929)&gt;=0,VALUE(rawdata!B1929)&lt;=100),VALUE(rawdata!B1929),""),"")</f>
        <v>3</v>
      </c>
      <c r="C1506" s="1">
        <f>IF(ISNUMBER(VALUE(rawdata!C1929)),IF(AND(VALUE(rawdata!C1929)&gt;=0,VALUE(rawdata!C1929)&lt;=100),VALUE(rawdata!C1929),""),"")</f>
        <v>2</v>
      </c>
      <c r="D1506" s="1">
        <f>IF(ISNUMBER(VALUE(rawdata!D1929)),IF(AND(VALUE(rawdata!D1929)&gt;=0,VALUE(rawdata!D1929)&lt;=100),VALUE(rawdata!D1929),""),"")</f>
        <v>37</v>
      </c>
      <c r="E1506" t="str">
        <f>B1506&amp;"_"&amp;C1506</f>
        <v>3_2</v>
      </c>
    </row>
    <row r="1507" spans="1:5" x14ac:dyDescent="0.3">
      <c r="A1507" s="13">
        <f>DATEVALUE(MID(rawdata!A1315,9, 2)&amp; "/" &amp; MID(rawdata!A1315, 5,3)&amp; "/"&amp;  MID(rawdata!A1315, 25,4)) + TIMEVALUE(MID(rawdata!A1315,12, 2)&amp; ":" &amp; MID(rawdata!A1315,15, 2)&amp; ":"&amp;  MID(rawdata!A1315,18, 2))</f>
        <v>43838.135416666664</v>
      </c>
      <c r="B1507" s="1">
        <f>IF(ISNUMBER(VALUE(rawdata!B1941)),IF(AND(VALUE(rawdata!B1941)&gt;=0,VALUE(rawdata!B1941)&lt;=100),VALUE(rawdata!B1941),""),"")</f>
        <v>3</v>
      </c>
      <c r="C1507" s="1">
        <f>IF(ISNUMBER(VALUE(rawdata!C1941)),IF(AND(VALUE(rawdata!C1941)&gt;=0,VALUE(rawdata!C1941)&lt;=100),VALUE(rawdata!C1941),""),"")</f>
        <v>2</v>
      </c>
      <c r="D1507" s="1">
        <f>IF(ISNUMBER(VALUE(rawdata!D1941)),IF(AND(VALUE(rawdata!D1941)&gt;=0,VALUE(rawdata!D1941)&lt;=100),VALUE(rawdata!D1941),""),"")</f>
        <v>37</v>
      </c>
      <c r="E1507" t="str">
        <f>B1507&amp;"_"&amp;C1507</f>
        <v>3_2</v>
      </c>
    </row>
    <row r="1508" spans="1:5" x14ac:dyDescent="0.3">
      <c r="A1508" s="13">
        <f>DATEVALUE(MID(rawdata!A1316,9, 2)&amp; "/" &amp; MID(rawdata!A1316, 5,3)&amp; "/"&amp;  MID(rawdata!A1316, 25,4)) + TIMEVALUE(MID(rawdata!A1316,12, 2)&amp; ":" &amp; MID(rawdata!A1316,15, 2)&amp; ":"&amp;  MID(rawdata!A1316,18, 2))</f>
        <v>43838.135416666664</v>
      </c>
      <c r="B1508" s="1">
        <f>IF(ISNUMBER(VALUE(rawdata!B1953)),IF(AND(VALUE(rawdata!B1953)&gt;=0,VALUE(rawdata!B1953)&lt;=100),VALUE(rawdata!B1953),""),"")</f>
        <v>3</v>
      </c>
      <c r="C1508" s="1">
        <f>IF(ISNUMBER(VALUE(rawdata!C1953)),IF(AND(VALUE(rawdata!C1953)&gt;=0,VALUE(rawdata!C1953)&lt;=100),VALUE(rawdata!C1953),""),"")</f>
        <v>2</v>
      </c>
      <c r="D1508" s="1">
        <f>IF(ISNUMBER(VALUE(rawdata!D1953)),IF(AND(VALUE(rawdata!D1953)&gt;=0,VALUE(rawdata!D1953)&lt;=100),VALUE(rawdata!D1953),""),"")</f>
        <v>37</v>
      </c>
      <c r="E1508" t="str">
        <f>B1508&amp;"_"&amp;C1508</f>
        <v>3_2</v>
      </c>
    </row>
    <row r="1509" spans="1:5" x14ac:dyDescent="0.3">
      <c r="A1509" s="13">
        <f>DATEVALUE(MID(rawdata!A1317,9, 2)&amp; "/" &amp; MID(rawdata!A1317, 5,3)&amp; "/"&amp;  MID(rawdata!A1317, 25,4)) + TIMEVALUE(MID(rawdata!A1317,12, 2)&amp; ":" &amp; MID(rawdata!A1317,15, 2)&amp; ":"&amp;  MID(rawdata!A1317,18, 2))</f>
        <v>43838.135416666664</v>
      </c>
      <c r="B1509" s="1">
        <f>IF(ISNUMBER(VALUE(rawdata!B1965)),IF(AND(VALUE(rawdata!B1965)&gt;=0,VALUE(rawdata!B1965)&lt;=100),VALUE(rawdata!B1965),""),"")</f>
        <v>3</v>
      </c>
      <c r="C1509" s="1">
        <f>IF(ISNUMBER(VALUE(rawdata!C1965)),IF(AND(VALUE(rawdata!C1965)&gt;=0,VALUE(rawdata!C1965)&lt;=100),VALUE(rawdata!C1965),""),"")</f>
        <v>2</v>
      </c>
      <c r="D1509" s="1">
        <f>IF(ISNUMBER(VALUE(rawdata!D1965)),IF(AND(VALUE(rawdata!D1965)&gt;=0,VALUE(rawdata!D1965)&lt;=100),VALUE(rawdata!D1965),""),"")</f>
        <v>37</v>
      </c>
      <c r="E1509" t="str">
        <f>B1509&amp;"_"&amp;C1509</f>
        <v>3_2</v>
      </c>
    </row>
    <row r="1510" spans="1:5" x14ac:dyDescent="0.3">
      <c r="A1510" s="13">
        <f>DATEVALUE(MID(rawdata!A1318,9, 2)&amp; "/" &amp; MID(rawdata!A1318, 5,3)&amp; "/"&amp;  MID(rawdata!A1318, 25,4)) + TIMEVALUE(MID(rawdata!A1318,12, 2)&amp; ":" &amp; MID(rawdata!A1318,15, 2)&amp; ":"&amp;  MID(rawdata!A1318,18, 2))</f>
        <v>43838.135416666664</v>
      </c>
      <c r="B1510" s="1">
        <f>IF(ISNUMBER(VALUE(rawdata!B1977)),IF(AND(VALUE(rawdata!B1977)&gt;=0,VALUE(rawdata!B1977)&lt;=100),VALUE(rawdata!B1977),""),"")</f>
        <v>3</v>
      </c>
      <c r="C1510" s="1">
        <f>IF(ISNUMBER(VALUE(rawdata!C1977)),IF(AND(VALUE(rawdata!C1977)&gt;=0,VALUE(rawdata!C1977)&lt;=100),VALUE(rawdata!C1977),""),"")</f>
        <v>2</v>
      </c>
      <c r="D1510" s="1">
        <f>IF(ISNUMBER(VALUE(rawdata!D1977)),IF(AND(VALUE(rawdata!D1977)&gt;=0,VALUE(rawdata!D1977)&lt;=100),VALUE(rawdata!D1977),""),"")</f>
        <v>38</v>
      </c>
      <c r="E1510" t="str">
        <f>B1510&amp;"_"&amp;C1510</f>
        <v>3_2</v>
      </c>
    </row>
    <row r="1511" spans="1:5" x14ac:dyDescent="0.3">
      <c r="A1511" s="13">
        <f>DATEVALUE(MID(rawdata!A1319,9, 2)&amp; "/" &amp; MID(rawdata!A1319, 5,3)&amp; "/"&amp;  MID(rawdata!A1319, 25,4)) + TIMEVALUE(MID(rawdata!A1319,12, 2)&amp; ":" &amp; MID(rawdata!A1319,15, 2)&amp; ":"&amp;  MID(rawdata!A1319,18, 2))</f>
        <v>43838.135416666664</v>
      </c>
      <c r="B1511" s="1">
        <f>IF(ISNUMBER(VALUE(rawdata!B1989)),IF(AND(VALUE(rawdata!B1989)&gt;=0,VALUE(rawdata!B1989)&lt;=100),VALUE(rawdata!B1989),""),"")</f>
        <v>3</v>
      </c>
      <c r="C1511" s="1">
        <f>IF(ISNUMBER(VALUE(rawdata!C1989)),IF(AND(VALUE(rawdata!C1989)&gt;=0,VALUE(rawdata!C1989)&lt;=100),VALUE(rawdata!C1989),""),"")</f>
        <v>2</v>
      </c>
      <c r="D1511" s="1">
        <f>IF(ISNUMBER(VALUE(rawdata!D1989)),IF(AND(VALUE(rawdata!D1989)&gt;=0,VALUE(rawdata!D1989)&lt;=100),VALUE(rawdata!D1989),""),"")</f>
        <v>38</v>
      </c>
      <c r="E1511" t="str">
        <f>B1511&amp;"_"&amp;C1511</f>
        <v>3_2</v>
      </c>
    </row>
    <row r="1512" spans="1:5" x14ac:dyDescent="0.3">
      <c r="A1512" s="13">
        <f>DATEVALUE(MID(rawdata!A1320,9, 2)&amp; "/" &amp; MID(rawdata!A1320, 5,3)&amp; "/"&amp;  MID(rawdata!A1320, 25,4)) + TIMEVALUE(MID(rawdata!A1320,12, 2)&amp; ":" &amp; MID(rawdata!A1320,15, 2)&amp; ":"&amp;  MID(rawdata!A1320,18, 2))</f>
        <v>43838.135416666664</v>
      </c>
      <c r="B1512" s="1">
        <f>IF(ISNUMBER(VALUE(rawdata!B2001)),IF(AND(VALUE(rawdata!B2001)&gt;=0,VALUE(rawdata!B2001)&lt;=100),VALUE(rawdata!B2001),""),"")</f>
        <v>3</v>
      </c>
      <c r="C1512" s="1">
        <f>IF(ISNUMBER(VALUE(rawdata!C2001)),IF(AND(VALUE(rawdata!C2001)&gt;=0,VALUE(rawdata!C2001)&lt;=100),VALUE(rawdata!C2001),""),"")</f>
        <v>2</v>
      </c>
      <c r="D1512" s="1">
        <f>IF(ISNUMBER(VALUE(rawdata!D2001)),IF(AND(VALUE(rawdata!D2001)&gt;=0,VALUE(rawdata!D2001)&lt;=100),VALUE(rawdata!D2001),""),"")</f>
        <v>38</v>
      </c>
      <c r="E1512" t="str">
        <f>B1512&amp;"_"&amp;C1512</f>
        <v>3_2</v>
      </c>
    </row>
    <row r="1513" spans="1:5" x14ac:dyDescent="0.3">
      <c r="A1513" s="13">
        <f>DATEVALUE(MID(rawdata!A1321,9, 2)&amp; "/" &amp; MID(rawdata!A1321, 5,3)&amp; "/"&amp;  MID(rawdata!A1321, 25,4)) + TIMEVALUE(MID(rawdata!A1321,12, 2)&amp; ":" &amp; MID(rawdata!A1321,15, 2)&amp; ":"&amp;  MID(rawdata!A1321,18, 2))</f>
        <v>43838.135416666664</v>
      </c>
      <c r="B1513" s="1">
        <f>IF(ISNUMBER(VALUE(rawdata!B2013)),IF(AND(VALUE(rawdata!B2013)&gt;=0,VALUE(rawdata!B2013)&lt;=100),VALUE(rawdata!B2013),""),"")</f>
        <v>3</v>
      </c>
      <c r="C1513" s="1">
        <f>IF(ISNUMBER(VALUE(rawdata!C2013)),IF(AND(VALUE(rawdata!C2013)&gt;=0,VALUE(rawdata!C2013)&lt;=100),VALUE(rawdata!C2013),""),"")</f>
        <v>2</v>
      </c>
      <c r="D1513" s="1" t="str">
        <f>IF(ISNUMBER(VALUE(rawdata!D2013)),IF(AND(VALUE(rawdata!D2013)&gt;=0,VALUE(rawdata!D2013)&lt;=100),VALUE(rawdata!D2013),""),"")</f>
        <v/>
      </c>
      <c r="E1513" t="str">
        <f>B1513&amp;"_"&amp;C1513</f>
        <v>3_2</v>
      </c>
    </row>
    <row r="1514" spans="1:5" x14ac:dyDescent="0.3">
      <c r="A1514" s="13">
        <f>DATEVALUE(MID(rawdata!A1322,9, 2)&amp; "/" &amp; MID(rawdata!A1322, 5,3)&amp; "/"&amp;  MID(rawdata!A1322, 25,4)) + TIMEVALUE(MID(rawdata!A1322,12, 2)&amp; ":" &amp; MID(rawdata!A1322,15, 2)&amp; ":"&amp;  MID(rawdata!A1322,18, 2))</f>
        <v>43838.145833333336</v>
      </c>
      <c r="B1514" s="1">
        <f>IF(ISNUMBER(VALUE(rawdata!B2025)),IF(AND(VALUE(rawdata!B2025)&gt;=0,VALUE(rawdata!B2025)&lt;=100),VALUE(rawdata!B2025),""),"")</f>
        <v>3</v>
      </c>
      <c r="C1514" s="1">
        <f>IF(ISNUMBER(VALUE(rawdata!C2025)),IF(AND(VALUE(rawdata!C2025)&gt;=0,VALUE(rawdata!C2025)&lt;=100),VALUE(rawdata!C2025),""),"")</f>
        <v>2</v>
      </c>
      <c r="D1514" s="1">
        <f>IF(ISNUMBER(VALUE(rawdata!D2025)),IF(AND(VALUE(rawdata!D2025)&gt;=0,VALUE(rawdata!D2025)&lt;=100),VALUE(rawdata!D2025),""),"")</f>
        <v>38</v>
      </c>
      <c r="E1514" t="str">
        <f>B1514&amp;"_"&amp;C1514</f>
        <v>3_2</v>
      </c>
    </row>
    <row r="1515" spans="1:5" x14ac:dyDescent="0.3">
      <c r="A1515" s="13">
        <f>DATEVALUE(MID(rawdata!A1323,9, 2)&amp; "/" &amp; MID(rawdata!A1323, 5,3)&amp; "/"&amp;  MID(rawdata!A1323, 25,4)) + TIMEVALUE(MID(rawdata!A1323,12, 2)&amp; ":" &amp; MID(rawdata!A1323,15, 2)&amp; ":"&amp;  MID(rawdata!A1323,18, 2))</f>
        <v>43838.145833333336</v>
      </c>
      <c r="B1515" s="1">
        <f>IF(ISNUMBER(VALUE(rawdata!B2037)),IF(AND(VALUE(rawdata!B2037)&gt;=0,VALUE(rawdata!B2037)&lt;=100),VALUE(rawdata!B2037),""),"")</f>
        <v>3</v>
      </c>
      <c r="C1515" s="1">
        <f>IF(ISNUMBER(VALUE(rawdata!C2037)),IF(AND(VALUE(rawdata!C2037)&gt;=0,VALUE(rawdata!C2037)&lt;=100),VALUE(rawdata!C2037),""),"")</f>
        <v>2</v>
      </c>
      <c r="D1515" s="1">
        <f>IF(ISNUMBER(VALUE(rawdata!D2037)),IF(AND(VALUE(rawdata!D2037)&gt;=0,VALUE(rawdata!D2037)&lt;=100),VALUE(rawdata!D2037),""),"")</f>
        <v>39</v>
      </c>
      <c r="E1515" t="str">
        <f>B1515&amp;"_"&amp;C1515</f>
        <v>3_2</v>
      </c>
    </row>
    <row r="1516" spans="1:5" x14ac:dyDescent="0.3">
      <c r="A1516" s="13">
        <f>DATEVALUE(MID(rawdata!A1324,9, 2)&amp; "/" &amp; MID(rawdata!A1324, 5,3)&amp; "/"&amp;  MID(rawdata!A1324, 25,4)) + TIMEVALUE(MID(rawdata!A1324,12, 2)&amp; ":" &amp; MID(rawdata!A1324,15, 2)&amp; ":"&amp;  MID(rawdata!A1324,18, 2))</f>
        <v>43838.145833333336</v>
      </c>
      <c r="B1516" s="1">
        <f>IF(ISNUMBER(VALUE(rawdata!B2049)),IF(AND(VALUE(rawdata!B2049)&gt;=0,VALUE(rawdata!B2049)&lt;=100),VALUE(rawdata!B2049),""),"")</f>
        <v>3</v>
      </c>
      <c r="C1516" s="1">
        <f>IF(ISNUMBER(VALUE(rawdata!C2049)),IF(AND(VALUE(rawdata!C2049)&gt;=0,VALUE(rawdata!C2049)&lt;=100),VALUE(rawdata!C2049),""),"")</f>
        <v>2</v>
      </c>
      <c r="D1516" s="1">
        <f>IF(ISNUMBER(VALUE(rawdata!D2049)),IF(AND(VALUE(rawdata!D2049)&gt;=0,VALUE(rawdata!D2049)&lt;=100),VALUE(rawdata!D2049),""),"")</f>
        <v>39</v>
      </c>
      <c r="E1516" t="str">
        <f>B1516&amp;"_"&amp;C1516</f>
        <v>3_2</v>
      </c>
    </row>
    <row r="1517" spans="1:5" x14ac:dyDescent="0.3">
      <c r="A1517" s="13">
        <f>DATEVALUE(MID(rawdata!A1325,9, 2)&amp; "/" &amp; MID(rawdata!A1325, 5,3)&amp; "/"&amp;  MID(rawdata!A1325, 25,4)) + TIMEVALUE(MID(rawdata!A1325,12, 2)&amp; ":" &amp; MID(rawdata!A1325,15, 2)&amp; ":"&amp;  MID(rawdata!A1325,18, 2))</f>
        <v>43838.145833333336</v>
      </c>
      <c r="B1517" s="1">
        <f>IF(ISNUMBER(VALUE(rawdata!B2061)),IF(AND(VALUE(rawdata!B2061)&gt;=0,VALUE(rawdata!B2061)&lt;=100),VALUE(rawdata!B2061),""),"")</f>
        <v>3</v>
      </c>
      <c r="C1517" s="1">
        <f>IF(ISNUMBER(VALUE(rawdata!C2061)),IF(AND(VALUE(rawdata!C2061)&gt;=0,VALUE(rawdata!C2061)&lt;=100),VALUE(rawdata!C2061),""),"")</f>
        <v>2</v>
      </c>
      <c r="D1517" s="1">
        <f>IF(ISNUMBER(VALUE(rawdata!D2061)),IF(AND(VALUE(rawdata!D2061)&gt;=0,VALUE(rawdata!D2061)&lt;=100),VALUE(rawdata!D2061),""),"")</f>
        <v>39</v>
      </c>
      <c r="E1517" t="str">
        <f>B1517&amp;"_"&amp;C1517</f>
        <v>3_2</v>
      </c>
    </row>
    <row r="1518" spans="1:5" x14ac:dyDescent="0.3">
      <c r="A1518" s="13">
        <f>DATEVALUE(MID(rawdata!A1326,9, 2)&amp; "/" &amp; MID(rawdata!A1326, 5,3)&amp; "/"&amp;  MID(rawdata!A1326, 25,4)) + TIMEVALUE(MID(rawdata!A1326,12, 2)&amp; ":" &amp; MID(rawdata!A1326,15, 2)&amp; ":"&amp;  MID(rawdata!A1326,18, 2))</f>
        <v>43838.145833333336</v>
      </c>
      <c r="B1518" s="1">
        <f>IF(ISNUMBER(VALUE(rawdata!B2073)),IF(AND(VALUE(rawdata!B2073)&gt;=0,VALUE(rawdata!B2073)&lt;=100),VALUE(rawdata!B2073),""),"")</f>
        <v>3</v>
      </c>
      <c r="C1518" s="1">
        <f>IF(ISNUMBER(VALUE(rawdata!C2073)),IF(AND(VALUE(rawdata!C2073)&gt;=0,VALUE(rawdata!C2073)&lt;=100),VALUE(rawdata!C2073),""),"")</f>
        <v>2</v>
      </c>
      <c r="D1518" s="1">
        <f>IF(ISNUMBER(VALUE(rawdata!D2073)),IF(AND(VALUE(rawdata!D2073)&gt;=0,VALUE(rawdata!D2073)&lt;=100),VALUE(rawdata!D2073),""),"")</f>
        <v>39</v>
      </c>
      <c r="E1518" t="str">
        <f>B1518&amp;"_"&amp;C1518</f>
        <v>3_2</v>
      </c>
    </row>
    <row r="1519" spans="1:5" x14ac:dyDescent="0.3">
      <c r="A1519" s="13">
        <f>DATEVALUE(MID(rawdata!A1327,9, 2)&amp; "/" &amp; MID(rawdata!A1327, 5,3)&amp; "/"&amp;  MID(rawdata!A1327, 25,4)) + TIMEVALUE(MID(rawdata!A1327,12, 2)&amp; ":" &amp; MID(rawdata!A1327,15, 2)&amp; ":"&amp;  MID(rawdata!A1327,18, 2))</f>
        <v>43838.145833333336</v>
      </c>
      <c r="B1519" s="1">
        <f>IF(ISNUMBER(VALUE(rawdata!B2085)),IF(AND(VALUE(rawdata!B2085)&gt;=0,VALUE(rawdata!B2085)&lt;=100),VALUE(rawdata!B2085),""),"")</f>
        <v>3</v>
      </c>
      <c r="C1519" s="1">
        <f>IF(ISNUMBER(VALUE(rawdata!C2085)),IF(AND(VALUE(rawdata!C2085)&gt;=0,VALUE(rawdata!C2085)&lt;=100),VALUE(rawdata!C2085),""),"")</f>
        <v>2</v>
      </c>
      <c r="D1519" s="1">
        <f>IF(ISNUMBER(VALUE(rawdata!D2085)),IF(AND(VALUE(rawdata!D2085)&gt;=0,VALUE(rawdata!D2085)&lt;=100),VALUE(rawdata!D2085),""),"")</f>
        <v>39</v>
      </c>
      <c r="E1519" t="str">
        <f>B1519&amp;"_"&amp;C1519</f>
        <v>3_2</v>
      </c>
    </row>
    <row r="1520" spans="1:5" x14ac:dyDescent="0.3">
      <c r="A1520" s="13">
        <f>DATEVALUE(MID(rawdata!A1328,9, 2)&amp; "/" &amp; MID(rawdata!A1328, 5,3)&amp; "/"&amp;  MID(rawdata!A1328, 25,4)) + TIMEVALUE(MID(rawdata!A1328,12, 2)&amp; ":" &amp; MID(rawdata!A1328,15, 2)&amp; ":"&amp;  MID(rawdata!A1328,18, 2))</f>
        <v>43838.145833333336</v>
      </c>
      <c r="B1520" s="1">
        <f>IF(ISNUMBER(VALUE(rawdata!B2097)),IF(AND(VALUE(rawdata!B2097)&gt;=0,VALUE(rawdata!B2097)&lt;=100),VALUE(rawdata!B2097),""),"")</f>
        <v>3</v>
      </c>
      <c r="C1520" s="1">
        <f>IF(ISNUMBER(VALUE(rawdata!C2097)),IF(AND(VALUE(rawdata!C2097)&gt;=0,VALUE(rawdata!C2097)&lt;=100),VALUE(rawdata!C2097),""),"")</f>
        <v>2</v>
      </c>
      <c r="D1520" s="1">
        <f>IF(ISNUMBER(VALUE(rawdata!D2097)),IF(AND(VALUE(rawdata!D2097)&gt;=0,VALUE(rawdata!D2097)&lt;=100),VALUE(rawdata!D2097),""),"")</f>
        <v>40</v>
      </c>
      <c r="E1520" t="str">
        <f>B1520&amp;"_"&amp;C1520</f>
        <v>3_2</v>
      </c>
    </row>
    <row r="1521" spans="1:5" x14ac:dyDescent="0.3">
      <c r="A1521" s="13">
        <f>DATEVALUE(MID(rawdata!A1329,9, 2)&amp; "/" &amp; MID(rawdata!A1329, 5,3)&amp; "/"&amp;  MID(rawdata!A1329, 25,4)) + TIMEVALUE(MID(rawdata!A1329,12, 2)&amp; ":" &amp; MID(rawdata!A1329,15, 2)&amp; ":"&amp;  MID(rawdata!A1329,18, 2))</f>
        <v>43838.145833333336</v>
      </c>
      <c r="B1521" s="1">
        <f>IF(ISNUMBER(VALUE(rawdata!B2109)),IF(AND(VALUE(rawdata!B2109)&gt;=0,VALUE(rawdata!B2109)&lt;=100),VALUE(rawdata!B2109),""),"")</f>
        <v>3</v>
      </c>
      <c r="C1521" s="1">
        <f>IF(ISNUMBER(VALUE(rawdata!C2109)),IF(AND(VALUE(rawdata!C2109)&gt;=0,VALUE(rawdata!C2109)&lt;=100),VALUE(rawdata!C2109),""),"")</f>
        <v>2</v>
      </c>
      <c r="D1521" s="1">
        <f>IF(ISNUMBER(VALUE(rawdata!D2109)),IF(AND(VALUE(rawdata!D2109)&gt;=0,VALUE(rawdata!D2109)&lt;=100),VALUE(rawdata!D2109),""),"")</f>
        <v>40</v>
      </c>
      <c r="E1521" t="str">
        <f>B1521&amp;"_"&amp;C1521</f>
        <v>3_2</v>
      </c>
    </row>
    <row r="1522" spans="1:5" x14ac:dyDescent="0.3">
      <c r="A1522" s="13">
        <f>DATEVALUE(MID(rawdata!A1330,9, 2)&amp; "/" &amp; MID(rawdata!A1330, 5,3)&amp; "/"&amp;  MID(rawdata!A1330, 25,4)) + TIMEVALUE(MID(rawdata!A1330,12, 2)&amp; ":" &amp; MID(rawdata!A1330,15, 2)&amp; ":"&amp;  MID(rawdata!A1330,18, 2))</f>
        <v>43838.145833333336</v>
      </c>
      <c r="B1522" s="1">
        <f>IF(ISNUMBER(VALUE(rawdata!B2121)),IF(AND(VALUE(rawdata!B2121)&gt;=0,VALUE(rawdata!B2121)&lt;=100),VALUE(rawdata!B2121),""),"")</f>
        <v>3</v>
      </c>
      <c r="C1522" s="1">
        <f>IF(ISNUMBER(VALUE(rawdata!C2121)),IF(AND(VALUE(rawdata!C2121)&gt;=0,VALUE(rawdata!C2121)&lt;=100),VALUE(rawdata!C2121),""),"")</f>
        <v>2</v>
      </c>
      <c r="D1522" s="1">
        <f>IF(ISNUMBER(VALUE(rawdata!D2121)),IF(AND(VALUE(rawdata!D2121)&gt;=0,VALUE(rawdata!D2121)&lt;=100),VALUE(rawdata!D2121),""),"")</f>
        <v>40</v>
      </c>
      <c r="E1522" t="str">
        <f>B1522&amp;"_"&amp;C1522</f>
        <v>3_2</v>
      </c>
    </row>
    <row r="1523" spans="1:5" x14ac:dyDescent="0.3">
      <c r="A1523" s="13">
        <f>DATEVALUE(MID(rawdata!A1331,9, 2)&amp; "/" &amp; MID(rawdata!A1331, 5,3)&amp; "/"&amp;  MID(rawdata!A1331, 25,4)) + TIMEVALUE(MID(rawdata!A1331,12, 2)&amp; ":" &amp; MID(rawdata!A1331,15, 2)&amp; ":"&amp;  MID(rawdata!A1331,18, 2))</f>
        <v>43838.145833333336</v>
      </c>
      <c r="B1523" s="1">
        <f>IF(ISNUMBER(VALUE(rawdata!B2133)),IF(AND(VALUE(rawdata!B2133)&gt;=0,VALUE(rawdata!B2133)&lt;=100),VALUE(rawdata!B2133),""),"")</f>
        <v>3</v>
      </c>
      <c r="C1523" s="1">
        <f>IF(ISNUMBER(VALUE(rawdata!C2133)),IF(AND(VALUE(rawdata!C2133)&gt;=0,VALUE(rawdata!C2133)&lt;=100),VALUE(rawdata!C2133),""),"")</f>
        <v>2</v>
      </c>
      <c r="D1523" s="1">
        <f>IF(ISNUMBER(VALUE(rawdata!D2133)),IF(AND(VALUE(rawdata!D2133)&gt;=0,VALUE(rawdata!D2133)&lt;=100),VALUE(rawdata!D2133),""),"")</f>
        <v>40</v>
      </c>
      <c r="E1523" t="str">
        <f>B1523&amp;"_"&amp;C1523</f>
        <v>3_2</v>
      </c>
    </row>
    <row r="1524" spans="1:5" x14ac:dyDescent="0.3">
      <c r="A1524" s="13">
        <f>DATEVALUE(MID(rawdata!A1332,9, 2)&amp; "/" &amp; MID(rawdata!A1332, 5,3)&amp; "/"&amp;  MID(rawdata!A1332, 25,4)) + TIMEVALUE(MID(rawdata!A1332,12, 2)&amp; ":" &amp; MID(rawdata!A1332,15, 2)&amp; ":"&amp;  MID(rawdata!A1332,18, 2))</f>
        <v>43838.145833333336</v>
      </c>
      <c r="B1524" s="1">
        <f>IF(ISNUMBER(VALUE(rawdata!B2145)),IF(AND(VALUE(rawdata!B2145)&gt;=0,VALUE(rawdata!B2145)&lt;=100),VALUE(rawdata!B2145),""),"")</f>
        <v>3</v>
      </c>
      <c r="C1524" s="1">
        <f>IF(ISNUMBER(VALUE(rawdata!C2145)),IF(AND(VALUE(rawdata!C2145)&gt;=0,VALUE(rawdata!C2145)&lt;=100),VALUE(rawdata!C2145),""),"")</f>
        <v>2</v>
      </c>
      <c r="D1524" s="1">
        <f>IF(ISNUMBER(VALUE(rawdata!D2145)),IF(AND(VALUE(rawdata!D2145)&gt;=0,VALUE(rawdata!D2145)&lt;=100),VALUE(rawdata!D2145),""),"")</f>
        <v>40</v>
      </c>
      <c r="E1524" t="str">
        <f>B1524&amp;"_"&amp;C1524</f>
        <v>3_2</v>
      </c>
    </row>
    <row r="1525" spans="1:5" x14ac:dyDescent="0.3">
      <c r="A1525" s="13">
        <f>DATEVALUE(MID(rawdata!A1333,9, 2)&amp; "/" &amp; MID(rawdata!A1333, 5,3)&amp; "/"&amp;  MID(rawdata!A1333, 25,4)) + TIMEVALUE(MID(rawdata!A1333,12, 2)&amp; ":" &amp; MID(rawdata!A1333,15, 2)&amp; ":"&amp;  MID(rawdata!A1333,18, 2))</f>
        <v>43838.145833333336</v>
      </c>
      <c r="B1525" s="1">
        <f>IF(ISNUMBER(VALUE(rawdata!B2157)),IF(AND(VALUE(rawdata!B2157)&gt;=0,VALUE(rawdata!B2157)&lt;=100),VALUE(rawdata!B2157),""),"")</f>
        <v>3</v>
      </c>
      <c r="C1525" s="1">
        <f>IF(ISNUMBER(VALUE(rawdata!C2157)),IF(AND(VALUE(rawdata!C2157)&gt;=0,VALUE(rawdata!C2157)&lt;=100),VALUE(rawdata!C2157),""),"")</f>
        <v>2</v>
      </c>
      <c r="D1525" s="1">
        <f>IF(ISNUMBER(VALUE(rawdata!D2157)),IF(AND(VALUE(rawdata!D2157)&gt;=0,VALUE(rawdata!D2157)&lt;=100),VALUE(rawdata!D2157),""),"")</f>
        <v>41</v>
      </c>
      <c r="E1525" t="str">
        <f>B1525&amp;"_"&amp;C1525</f>
        <v>3_2</v>
      </c>
    </row>
    <row r="1526" spans="1:5" x14ac:dyDescent="0.3">
      <c r="A1526" s="13">
        <f>DATEVALUE(MID(rawdata!A1334,9, 2)&amp; "/" &amp; MID(rawdata!A1334, 5,3)&amp; "/"&amp;  MID(rawdata!A1334, 25,4)) + TIMEVALUE(MID(rawdata!A1334,12, 2)&amp; ":" &amp; MID(rawdata!A1334,15, 2)&amp; ":"&amp;  MID(rawdata!A1334,18, 2))</f>
        <v>43838.15625</v>
      </c>
      <c r="B1526" s="1">
        <f>IF(ISNUMBER(VALUE(rawdata!B2169)),IF(AND(VALUE(rawdata!B2169)&gt;=0,VALUE(rawdata!B2169)&lt;=100),VALUE(rawdata!B2169),""),"")</f>
        <v>3</v>
      </c>
      <c r="C1526" s="1">
        <f>IF(ISNUMBER(VALUE(rawdata!C2169)),IF(AND(VALUE(rawdata!C2169)&gt;=0,VALUE(rawdata!C2169)&lt;=100),VALUE(rawdata!C2169),""),"")</f>
        <v>2</v>
      </c>
      <c r="D1526" s="1">
        <f>IF(ISNUMBER(VALUE(rawdata!D2169)),IF(AND(VALUE(rawdata!D2169)&gt;=0,VALUE(rawdata!D2169)&lt;=100),VALUE(rawdata!D2169),""),"")</f>
        <v>41</v>
      </c>
      <c r="E1526" t="str">
        <f>B1526&amp;"_"&amp;C1526</f>
        <v>3_2</v>
      </c>
    </row>
    <row r="1527" spans="1:5" x14ac:dyDescent="0.3">
      <c r="A1527" s="13">
        <f>DATEVALUE(MID(rawdata!A1335,9, 2)&amp; "/" &amp; MID(rawdata!A1335, 5,3)&amp; "/"&amp;  MID(rawdata!A1335, 25,4)) + TIMEVALUE(MID(rawdata!A1335,12, 2)&amp; ":" &amp; MID(rawdata!A1335,15, 2)&amp; ":"&amp;  MID(rawdata!A1335,18, 2))</f>
        <v>43838.15625</v>
      </c>
      <c r="B1527" s="1">
        <f>IF(ISNUMBER(VALUE(rawdata!B2181)),IF(AND(VALUE(rawdata!B2181)&gt;=0,VALUE(rawdata!B2181)&lt;=100),VALUE(rawdata!B2181),""),"")</f>
        <v>3</v>
      </c>
      <c r="C1527" s="1">
        <f>IF(ISNUMBER(VALUE(rawdata!C2181)),IF(AND(VALUE(rawdata!C2181)&gt;=0,VALUE(rawdata!C2181)&lt;=100),VALUE(rawdata!C2181),""),"")</f>
        <v>2</v>
      </c>
      <c r="D1527" s="1">
        <f>IF(ISNUMBER(VALUE(rawdata!D2181)),IF(AND(VALUE(rawdata!D2181)&gt;=0,VALUE(rawdata!D2181)&lt;=100),VALUE(rawdata!D2181),""),"")</f>
        <v>41</v>
      </c>
      <c r="E1527" t="str">
        <f>B1527&amp;"_"&amp;C1527</f>
        <v>3_2</v>
      </c>
    </row>
    <row r="1528" spans="1:5" x14ac:dyDescent="0.3">
      <c r="A1528" s="13">
        <f>DATEVALUE(MID(rawdata!A1336,9, 2)&amp; "/" &amp; MID(rawdata!A1336, 5,3)&amp; "/"&amp;  MID(rawdata!A1336, 25,4)) + TIMEVALUE(MID(rawdata!A1336,12, 2)&amp; ":" &amp; MID(rawdata!A1336,15, 2)&amp; ":"&amp;  MID(rawdata!A1336,18, 2))</f>
        <v>43838.15625</v>
      </c>
      <c r="B1528" s="1">
        <f>IF(ISNUMBER(VALUE(rawdata!B2193)),IF(AND(VALUE(rawdata!B2193)&gt;=0,VALUE(rawdata!B2193)&lt;=100),VALUE(rawdata!B2193),""),"")</f>
        <v>3</v>
      </c>
      <c r="C1528" s="1">
        <f>IF(ISNUMBER(VALUE(rawdata!C2193)),IF(AND(VALUE(rawdata!C2193)&gt;=0,VALUE(rawdata!C2193)&lt;=100),VALUE(rawdata!C2193),""),"")</f>
        <v>2</v>
      </c>
      <c r="D1528" s="1" t="str">
        <f>IF(ISNUMBER(VALUE(rawdata!D2193)),IF(AND(VALUE(rawdata!D2193)&gt;=0,VALUE(rawdata!D2193)&lt;=100),VALUE(rawdata!D2193),""),"")</f>
        <v/>
      </c>
      <c r="E1528" t="str">
        <f>B1528&amp;"_"&amp;C1528</f>
        <v>3_2</v>
      </c>
    </row>
    <row r="1529" spans="1:5" x14ac:dyDescent="0.3">
      <c r="A1529" s="13">
        <f>DATEVALUE(MID(rawdata!A1337,9, 2)&amp; "/" &amp; MID(rawdata!A1337, 5,3)&amp; "/"&amp;  MID(rawdata!A1337, 25,4)) + TIMEVALUE(MID(rawdata!A1337,12, 2)&amp; ":" &amp; MID(rawdata!A1337,15, 2)&amp; ":"&amp;  MID(rawdata!A1337,18, 2))</f>
        <v>43838.15625</v>
      </c>
      <c r="B1529" s="1">
        <f>IF(ISNUMBER(VALUE(rawdata!B2205)),IF(AND(VALUE(rawdata!B2205)&gt;=0,VALUE(rawdata!B2205)&lt;=100),VALUE(rawdata!B2205),""),"")</f>
        <v>3</v>
      </c>
      <c r="C1529" s="1">
        <f>IF(ISNUMBER(VALUE(rawdata!C2205)),IF(AND(VALUE(rawdata!C2205)&gt;=0,VALUE(rawdata!C2205)&lt;=100),VALUE(rawdata!C2205),""),"")</f>
        <v>2</v>
      </c>
      <c r="D1529" s="1">
        <f>IF(ISNUMBER(VALUE(rawdata!D2205)),IF(AND(VALUE(rawdata!D2205)&gt;=0,VALUE(rawdata!D2205)&lt;=100),VALUE(rawdata!D2205),""),"")</f>
        <v>41</v>
      </c>
      <c r="E1529" t="str">
        <f>B1529&amp;"_"&amp;C1529</f>
        <v>3_2</v>
      </c>
    </row>
    <row r="1530" spans="1:5" x14ac:dyDescent="0.3">
      <c r="A1530" s="13">
        <f>DATEVALUE(MID(rawdata!A1338,9, 2)&amp; "/" &amp; MID(rawdata!A1338, 5,3)&amp; "/"&amp;  MID(rawdata!A1338, 25,4)) + TIMEVALUE(MID(rawdata!A1338,12, 2)&amp; ":" &amp; MID(rawdata!A1338,15, 2)&amp; ":"&amp;  MID(rawdata!A1338,18, 2))</f>
        <v>43838.15625</v>
      </c>
      <c r="B1530" s="1">
        <f>IF(ISNUMBER(VALUE(rawdata!B2217)),IF(AND(VALUE(rawdata!B2217)&gt;=0,VALUE(rawdata!B2217)&lt;=100),VALUE(rawdata!B2217),""),"")</f>
        <v>3</v>
      </c>
      <c r="C1530" s="1">
        <f>IF(ISNUMBER(VALUE(rawdata!C2217)),IF(AND(VALUE(rawdata!C2217)&gt;=0,VALUE(rawdata!C2217)&lt;=100),VALUE(rawdata!C2217),""),"")</f>
        <v>2</v>
      </c>
      <c r="D1530" s="1">
        <f>IF(ISNUMBER(VALUE(rawdata!D2217)),IF(AND(VALUE(rawdata!D2217)&gt;=0,VALUE(rawdata!D2217)&lt;=100),VALUE(rawdata!D2217),""),"")</f>
        <v>42</v>
      </c>
      <c r="E1530" t="str">
        <f>B1530&amp;"_"&amp;C1530</f>
        <v>3_2</v>
      </c>
    </row>
    <row r="1531" spans="1:5" x14ac:dyDescent="0.3">
      <c r="A1531" s="13">
        <f>DATEVALUE(MID(rawdata!A1339,9, 2)&amp; "/" &amp; MID(rawdata!A1339, 5,3)&amp; "/"&amp;  MID(rawdata!A1339, 25,4)) + TIMEVALUE(MID(rawdata!A1339,12, 2)&amp; ":" &amp; MID(rawdata!A1339,15, 2)&amp; ":"&amp;  MID(rawdata!A1339,18, 2))</f>
        <v>43838.15625</v>
      </c>
      <c r="B1531" s="1">
        <f>IF(ISNUMBER(VALUE(rawdata!B2229)),IF(AND(VALUE(rawdata!B2229)&gt;=0,VALUE(rawdata!B2229)&lt;=100),VALUE(rawdata!B2229),""),"")</f>
        <v>3</v>
      </c>
      <c r="C1531" s="1">
        <f>IF(ISNUMBER(VALUE(rawdata!C2229)),IF(AND(VALUE(rawdata!C2229)&gt;=0,VALUE(rawdata!C2229)&lt;=100),VALUE(rawdata!C2229),""),"")</f>
        <v>2</v>
      </c>
      <c r="D1531" s="1">
        <f>IF(ISNUMBER(VALUE(rawdata!D2229)),IF(AND(VALUE(rawdata!D2229)&gt;=0,VALUE(rawdata!D2229)&lt;=100),VALUE(rawdata!D2229),""),"")</f>
        <v>42</v>
      </c>
      <c r="E1531" t="str">
        <f>B1531&amp;"_"&amp;C1531</f>
        <v>3_2</v>
      </c>
    </row>
    <row r="1532" spans="1:5" x14ac:dyDescent="0.3">
      <c r="A1532" s="13">
        <f>DATEVALUE(MID(rawdata!A1340,9, 2)&amp; "/" &amp; MID(rawdata!A1340, 5,3)&amp; "/"&amp;  MID(rawdata!A1340, 25,4)) + TIMEVALUE(MID(rawdata!A1340,12, 2)&amp; ":" &amp; MID(rawdata!A1340,15, 2)&amp; ":"&amp;  MID(rawdata!A1340,18, 2))</f>
        <v>43838.15625</v>
      </c>
      <c r="B1532" s="1">
        <f>IF(ISNUMBER(VALUE(rawdata!B2241)),IF(AND(VALUE(rawdata!B2241)&gt;=0,VALUE(rawdata!B2241)&lt;=100),VALUE(rawdata!B2241),""),"")</f>
        <v>3</v>
      </c>
      <c r="C1532" s="1">
        <f>IF(ISNUMBER(VALUE(rawdata!C2241)),IF(AND(VALUE(rawdata!C2241)&gt;=0,VALUE(rawdata!C2241)&lt;=100),VALUE(rawdata!C2241),""),"")</f>
        <v>2</v>
      </c>
      <c r="D1532" s="1">
        <f>IF(ISNUMBER(VALUE(rawdata!D2241)),IF(AND(VALUE(rawdata!D2241)&gt;=0,VALUE(rawdata!D2241)&lt;=100),VALUE(rawdata!D2241),""),"")</f>
        <v>42</v>
      </c>
      <c r="E1532" t="str">
        <f>B1532&amp;"_"&amp;C1532</f>
        <v>3_2</v>
      </c>
    </row>
    <row r="1533" spans="1:5" x14ac:dyDescent="0.3">
      <c r="A1533" s="13">
        <f>DATEVALUE(MID(rawdata!A1341,9, 2)&amp; "/" &amp; MID(rawdata!A1341, 5,3)&amp; "/"&amp;  MID(rawdata!A1341, 25,4)) + TIMEVALUE(MID(rawdata!A1341,12, 2)&amp; ":" &amp; MID(rawdata!A1341,15, 2)&amp; ":"&amp;  MID(rawdata!A1341,18, 2))</f>
        <v>43838.15625</v>
      </c>
      <c r="B1533" s="1">
        <f>IF(ISNUMBER(VALUE(rawdata!B2253)),IF(AND(VALUE(rawdata!B2253)&gt;=0,VALUE(rawdata!B2253)&lt;=100),VALUE(rawdata!B2253),""),"")</f>
        <v>3</v>
      </c>
      <c r="C1533" s="1">
        <f>IF(ISNUMBER(VALUE(rawdata!C2253)),IF(AND(VALUE(rawdata!C2253)&gt;=0,VALUE(rawdata!C2253)&lt;=100),VALUE(rawdata!C2253),""),"")</f>
        <v>2</v>
      </c>
      <c r="D1533" s="1">
        <f>IF(ISNUMBER(VALUE(rawdata!D2253)),IF(AND(VALUE(rawdata!D2253)&gt;=0,VALUE(rawdata!D2253)&lt;=100),VALUE(rawdata!D2253),""),"")</f>
        <v>42</v>
      </c>
      <c r="E1533" t="str">
        <f>B1533&amp;"_"&amp;C1533</f>
        <v>3_2</v>
      </c>
    </row>
    <row r="1534" spans="1:5" x14ac:dyDescent="0.3">
      <c r="A1534" s="13">
        <f>DATEVALUE(MID(rawdata!A1342,9, 2)&amp; "/" &amp; MID(rawdata!A1342, 5,3)&amp; "/"&amp;  MID(rawdata!A1342, 25,4)) + TIMEVALUE(MID(rawdata!A1342,12, 2)&amp; ":" &amp; MID(rawdata!A1342,15, 2)&amp; ":"&amp;  MID(rawdata!A1342,18, 2))</f>
        <v>43838.15625</v>
      </c>
      <c r="B1534" s="1">
        <f>IF(ISNUMBER(VALUE(rawdata!B2265)),IF(AND(VALUE(rawdata!B2265)&gt;=0,VALUE(rawdata!B2265)&lt;=100),VALUE(rawdata!B2265),""),"")</f>
        <v>3</v>
      </c>
      <c r="C1534" s="1">
        <f>IF(ISNUMBER(VALUE(rawdata!C2265)),IF(AND(VALUE(rawdata!C2265)&gt;=0,VALUE(rawdata!C2265)&lt;=100),VALUE(rawdata!C2265),""),"")</f>
        <v>2</v>
      </c>
      <c r="D1534" s="1">
        <f>IF(ISNUMBER(VALUE(rawdata!D2265)),IF(AND(VALUE(rawdata!D2265)&gt;=0,VALUE(rawdata!D2265)&lt;=100),VALUE(rawdata!D2265),""),"")</f>
        <v>42</v>
      </c>
      <c r="E1534" t="str">
        <f>B1534&amp;"_"&amp;C1534</f>
        <v>3_2</v>
      </c>
    </row>
    <row r="1535" spans="1:5" x14ac:dyDescent="0.3">
      <c r="A1535" s="13">
        <f>DATEVALUE(MID(rawdata!A1343,9, 2)&amp; "/" &amp; MID(rawdata!A1343, 5,3)&amp; "/"&amp;  MID(rawdata!A1343, 25,4)) + TIMEVALUE(MID(rawdata!A1343,12, 2)&amp; ":" &amp; MID(rawdata!A1343,15, 2)&amp; ":"&amp;  MID(rawdata!A1343,18, 2))</f>
        <v>43838.15625</v>
      </c>
      <c r="B1535" s="1">
        <f>IF(ISNUMBER(VALUE(rawdata!B2277)),IF(AND(VALUE(rawdata!B2277)&gt;=0,VALUE(rawdata!B2277)&lt;=100),VALUE(rawdata!B2277),""),"")</f>
        <v>3</v>
      </c>
      <c r="C1535" s="1">
        <f>IF(ISNUMBER(VALUE(rawdata!C2277)),IF(AND(VALUE(rawdata!C2277)&gt;=0,VALUE(rawdata!C2277)&lt;=100),VALUE(rawdata!C2277),""),"")</f>
        <v>2</v>
      </c>
      <c r="D1535" s="1">
        <f>IF(ISNUMBER(VALUE(rawdata!D2277)),IF(AND(VALUE(rawdata!D2277)&gt;=0,VALUE(rawdata!D2277)&lt;=100),VALUE(rawdata!D2277),""),"")</f>
        <v>43</v>
      </c>
      <c r="E1535" t="str">
        <f>B1535&amp;"_"&amp;C1535</f>
        <v>3_2</v>
      </c>
    </row>
    <row r="1536" spans="1:5" x14ac:dyDescent="0.3">
      <c r="A1536" s="13">
        <f>DATEVALUE(MID(rawdata!A1344,9, 2)&amp; "/" &amp; MID(rawdata!A1344, 5,3)&amp; "/"&amp;  MID(rawdata!A1344, 25,4)) + TIMEVALUE(MID(rawdata!A1344,12, 2)&amp; ":" &amp; MID(rawdata!A1344,15, 2)&amp; ":"&amp;  MID(rawdata!A1344,18, 2))</f>
        <v>43838.15625</v>
      </c>
      <c r="B1536" s="1">
        <f>IF(ISNUMBER(VALUE(rawdata!B2289)),IF(AND(VALUE(rawdata!B2289)&gt;=0,VALUE(rawdata!B2289)&lt;=100),VALUE(rawdata!B2289),""),"")</f>
        <v>3</v>
      </c>
      <c r="C1536" s="1">
        <f>IF(ISNUMBER(VALUE(rawdata!C2289)),IF(AND(VALUE(rawdata!C2289)&gt;=0,VALUE(rawdata!C2289)&lt;=100),VALUE(rawdata!C2289),""),"")</f>
        <v>2</v>
      </c>
      <c r="D1536" s="1">
        <f>IF(ISNUMBER(VALUE(rawdata!D2289)),IF(AND(VALUE(rawdata!D2289)&gt;=0,VALUE(rawdata!D2289)&lt;=100),VALUE(rawdata!D2289),""),"")</f>
        <v>43</v>
      </c>
      <c r="E1536" t="str">
        <f>B1536&amp;"_"&amp;C1536</f>
        <v>3_2</v>
      </c>
    </row>
    <row r="1537" spans="1:5" x14ac:dyDescent="0.3">
      <c r="A1537" s="13">
        <f>DATEVALUE(MID(rawdata!A1345,9, 2)&amp; "/" &amp; MID(rawdata!A1345, 5,3)&amp; "/"&amp;  MID(rawdata!A1345, 25,4)) + TIMEVALUE(MID(rawdata!A1345,12, 2)&amp; ":" &amp; MID(rawdata!A1345,15, 2)&amp; ":"&amp;  MID(rawdata!A1345,18, 2))</f>
        <v>43838.15625</v>
      </c>
      <c r="B1537" s="1">
        <f>IF(ISNUMBER(VALUE(rawdata!B2301)),IF(AND(VALUE(rawdata!B2301)&gt;=0,VALUE(rawdata!B2301)&lt;=100),VALUE(rawdata!B2301),""),"")</f>
        <v>3</v>
      </c>
      <c r="C1537" s="1">
        <f>IF(ISNUMBER(VALUE(rawdata!C2301)),IF(AND(VALUE(rawdata!C2301)&gt;=0,VALUE(rawdata!C2301)&lt;=100),VALUE(rawdata!C2301),""),"")</f>
        <v>2</v>
      </c>
      <c r="D1537" s="1">
        <f>IF(ISNUMBER(VALUE(rawdata!D2301)),IF(AND(VALUE(rawdata!D2301)&gt;=0,VALUE(rawdata!D2301)&lt;=100),VALUE(rawdata!D2301),""),"")</f>
        <v>43</v>
      </c>
      <c r="E1537" t="str">
        <f>B1537&amp;"_"&amp;C1537</f>
        <v>3_2</v>
      </c>
    </row>
    <row r="1538" spans="1:5" x14ac:dyDescent="0.3">
      <c r="A1538" s="13">
        <f>DATEVALUE(MID(rawdata!A1922,9, 2)&amp; "/" &amp; MID(rawdata!A1922, 5,3)&amp; "/"&amp;  MID(rawdata!A1922, 25,4)) + TIMEVALUE(MID(rawdata!A1922,12, 2)&amp; ":" &amp; MID(rawdata!A1922,15, 2)&amp; ":"&amp;  MID(rawdata!A1922,18, 2))</f>
        <v>43838.666666666664</v>
      </c>
      <c r="B1538" s="1">
        <f>IF(ISNUMBER(VALUE(rawdata!B10)),IF(AND(VALUE(rawdata!B10)&gt;=0,VALUE(rawdata!B10)&lt;=100),VALUE(rawdata!B10),""),"")</f>
        <v>3</v>
      </c>
      <c r="C1538" s="1">
        <f>IF(ISNUMBER(VALUE(rawdata!C10)),IF(AND(VALUE(rawdata!C10)&gt;=0,VALUE(rawdata!C10)&lt;=100),VALUE(rawdata!C10),""),"")</f>
        <v>3</v>
      </c>
      <c r="D1538" s="1">
        <f>IF(ISNUMBER(VALUE(rawdata!D10)),IF(AND(VALUE(rawdata!D10)&gt;=0,VALUE(rawdata!D10)&lt;=100),VALUE(rawdata!D10),""),"")</f>
        <v>38</v>
      </c>
      <c r="E1538" t="str">
        <f>B1538&amp;"_"&amp;C1538</f>
        <v>3_3</v>
      </c>
    </row>
    <row r="1539" spans="1:5" x14ac:dyDescent="0.3">
      <c r="A1539" s="13">
        <f>DATEVALUE(MID(rawdata!A1923,9, 2)&amp; "/" &amp; MID(rawdata!A1923, 5,3)&amp; "/"&amp;  MID(rawdata!A1923, 25,4)) + TIMEVALUE(MID(rawdata!A1923,12, 2)&amp; ":" &amp; MID(rawdata!A1923,15, 2)&amp; ":"&amp;  MID(rawdata!A1923,18, 2))</f>
        <v>43838.666666666664</v>
      </c>
      <c r="B1539" s="1">
        <f>IF(ISNUMBER(VALUE(rawdata!B22)),IF(AND(VALUE(rawdata!B22)&gt;=0,VALUE(rawdata!B22)&lt;=100),VALUE(rawdata!B22),""),"")</f>
        <v>3</v>
      </c>
      <c r="C1539" s="1">
        <f>IF(ISNUMBER(VALUE(rawdata!C22)),IF(AND(VALUE(rawdata!C22)&gt;=0,VALUE(rawdata!C22)&lt;=100),VALUE(rawdata!C22),""),"")</f>
        <v>3</v>
      </c>
      <c r="D1539" s="1">
        <f>IF(ISNUMBER(VALUE(rawdata!D22)),IF(AND(VALUE(rawdata!D22)&gt;=0,VALUE(rawdata!D22)&lt;=100),VALUE(rawdata!D22),""),"")</f>
        <v>95</v>
      </c>
      <c r="E1539" t="str">
        <f>B1539&amp;"_"&amp;C1539</f>
        <v>3_3</v>
      </c>
    </row>
    <row r="1540" spans="1:5" x14ac:dyDescent="0.3">
      <c r="A1540" s="13">
        <f>DATEVALUE(MID(rawdata!A1924,9, 2)&amp; "/" &amp; MID(rawdata!A1924, 5,3)&amp; "/"&amp;  MID(rawdata!A1924, 25,4)) + TIMEVALUE(MID(rawdata!A1924,12, 2)&amp; ":" &amp; MID(rawdata!A1924,15, 2)&amp; ":"&amp;  MID(rawdata!A1924,18, 2))</f>
        <v>43838.666666666664</v>
      </c>
      <c r="B1540" s="1">
        <f>IF(ISNUMBER(VALUE(rawdata!B34)),IF(AND(VALUE(rawdata!B34)&gt;=0,VALUE(rawdata!B34)&lt;=100),VALUE(rawdata!B34),""),"")</f>
        <v>3</v>
      </c>
      <c r="C1540" s="1">
        <f>IF(ISNUMBER(VALUE(rawdata!C34)),IF(AND(VALUE(rawdata!C34)&gt;=0,VALUE(rawdata!C34)&lt;=100),VALUE(rawdata!C34),""),"")</f>
        <v>3</v>
      </c>
      <c r="D1540" s="1">
        <f>IF(ISNUMBER(VALUE(rawdata!D34)),IF(AND(VALUE(rawdata!D34)&gt;=0,VALUE(rawdata!D34)&lt;=100),VALUE(rawdata!D34),""),"")</f>
        <v>15</v>
      </c>
      <c r="E1540" t="str">
        <f>B1540&amp;"_"&amp;C1540</f>
        <v>3_3</v>
      </c>
    </row>
    <row r="1541" spans="1:5" x14ac:dyDescent="0.3">
      <c r="A1541" s="13">
        <f>DATEVALUE(MID(rawdata!A1925,9, 2)&amp; "/" &amp; MID(rawdata!A1925, 5,3)&amp; "/"&amp;  MID(rawdata!A1925, 25,4)) + TIMEVALUE(MID(rawdata!A1925,12, 2)&amp; ":" &amp; MID(rawdata!A1925,15, 2)&amp; ":"&amp;  MID(rawdata!A1925,18, 2))</f>
        <v>43838.666666666664</v>
      </c>
      <c r="B1541" s="1">
        <f>IF(ISNUMBER(VALUE(rawdata!B46)),IF(AND(VALUE(rawdata!B46)&gt;=0,VALUE(rawdata!B46)&lt;=100),VALUE(rawdata!B46),""),"")</f>
        <v>3</v>
      </c>
      <c r="C1541" s="1">
        <f>IF(ISNUMBER(VALUE(rawdata!C46)),IF(AND(VALUE(rawdata!C46)&gt;=0,VALUE(rawdata!C46)&lt;=100),VALUE(rawdata!C46),""),"")</f>
        <v>3</v>
      </c>
      <c r="D1541" s="1">
        <f>IF(ISNUMBER(VALUE(rawdata!D46)),IF(AND(VALUE(rawdata!D46)&gt;=0,VALUE(rawdata!D46)&lt;=100),VALUE(rawdata!D46),""),"")</f>
        <v>71</v>
      </c>
      <c r="E1541" t="str">
        <f>B1541&amp;"_"&amp;C1541</f>
        <v>3_3</v>
      </c>
    </row>
    <row r="1542" spans="1:5" x14ac:dyDescent="0.3">
      <c r="A1542" s="13">
        <f>DATEVALUE(MID(rawdata!A1926,9, 2)&amp; "/" &amp; MID(rawdata!A1926, 5,3)&amp; "/"&amp;  MID(rawdata!A1926, 25,4)) + TIMEVALUE(MID(rawdata!A1926,12, 2)&amp; ":" &amp; MID(rawdata!A1926,15, 2)&amp; ":"&amp;  MID(rawdata!A1926,18, 2))</f>
        <v>43838.666666666664</v>
      </c>
      <c r="B1542" s="1">
        <f>IF(ISNUMBER(VALUE(rawdata!B58)),IF(AND(VALUE(rawdata!B58)&gt;=0,VALUE(rawdata!B58)&lt;=100),VALUE(rawdata!B58),""),"")</f>
        <v>3</v>
      </c>
      <c r="C1542" s="1">
        <f>IF(ISNUMBER(VALUE(rawdata!C58)),IF(AND(VALUE(rawdata!C58)&gt;=0,VALUE(rawdata!C58)&lt;=100),VALUE(rawdata!C58),""),"")</f>
        <v>3</v>
      </c>
      <c r="D1542" s="1">
        <f>IF(ISNUMBER(VALUE(rawdata!D58)),IF(AND(VALUE(rawdata!D58)&gt;=0,VALUE(rawdata!D58)&lt;=100),VALUE(rawdata!D58),""),"")</f>
        <v>43</v>
      </c>
      <c r="E1542" t="str">
        <f>B1542&amp;"_"&amp;C1542</f>
        <v>3_3</v>
      </c>
    </row>
    <row r="1543" spans="1:5" x14ac:dyDescent="0.3">
      <c r="A1543" s="13">
        <f>DATEVALUE(MID(rawdata!A1927,9, 2)&amp; "/" &amp; MID(rawdata!A1927, 5,3)&amp; "/"&amp;  MID(rawdata!A1927, 25,4)) + TIMEVALUE(MID(rawdata!A1927,12, 2)&amp; ":" &amp; MID(rawdata!A1927,15, 2)&amp; ":"&amp;  MID(rawdata!A1927,18, 2))</f>
        <v>43838.666666666664</v>
      </c>
      <c r="B1543" s="1">
        <f>IF(ISNUMBER(VALUE(rawdata!B70)),IF(AND(VALUE(rawdata!B70)&gt;=0,VALUE(rawdata!B70)&lt;=100),VALUE(rawdata!B70),""),"")</f>
        <v>3</v>
      </c>
      <c r="C1543" s="1">
        <f>IF(ISNUMBER(VALUE(rawdata!C70)),IF(AND(VALUE(rawdata!C70)&gt;=0,VALUE(rawdata!C70)&lt;=100),VALUE(rawdata!C70),""),"")</f>
        <v>3</v>
      </c>
      <c r="D1543" s="1">
        <f>IF(ISNUMBER(VALUE(rawdata!D70)),IF(AND(VALUE(rawdata!D70)&gt;=0,VALUE(rawdata!D70)&lt;=100),VALUE(rawdata!D70),""),"")</f>
        <v>57</v>
      </c>
      <c r="E1543" t="str">
        <f>B1543&amp;"_"&amp;C1543</f>
        <v>3_3</v>
      </c>
    </row>
    <row r="1544" spans="1:5" x14ac:dyDescent="0.3">
      <c r="A1544" s="13">
        <f>DATEVALUE(MID(rawdata!A1928,9, 2)&amp; "/" &amp; MID(rawdata!A1928, 5,3)&amp; "/"&amp;  MID(rawdata!A1928, 25,4)) + TIMEVALUE(MID(rawdata!A1928,12, 2)&amp; ":" &amp; MID(rawdata!A1928,15, 2)&amp; ":"&amp;  MID(rawdata!A1928,18, 2))</f>
        <v>43838.666666666664</v>
      </c>
      <c r="B1544" s="1">
        <f>IF(ISNUMBER(VALUE(rawdata!B82)),IF(AND(VALUE(rawdata!B82)&gt;=0,VALUE(rawdata!B82)&lt;=100),VALUE(rawdata!B82),""),"")</f>
        <v>3</v>
      </c>
      <c r="C1544" s="1">
        <f>IF(ISNUMBER(VALUE(rawdata!C82)),IF(AND(VALUE(rawdata!C82)&gt;=0,VALUE(rawdata!C82)&lt;=100),VALUE(rawdata!C82),""),"")</f>
        <v>3</v>
      </c>
      <c r="D1544" s="1">
        <f>IF(ISNUMBER(VALUE(rawdata!D82)),IF(AND(VALUE(rawdata!D82)&gt;=0,VALUE(rawdata!D82)&lt;=100),VALUE(rawdata!D82),""),"")</f>
        <v>4</v>
      </c>
      <c r="E1544" t="str">
        <f>B1544&amp;"_"&amp;C1544</f>
        <v>3_3</v>
      </c>
    </row>
    <row r="1545" spans="1:5" x14ac:dyDescent="0.3">
      <c r="A1545" s="13">
        <f>DATEVALUE(MID(rawdata!A1929,9, 2)&amp; "/" &amp; MID(rawdata!A1929, 5,3)&amp; "/"&amp;  MID(rawdata!A1929, 25,4)) + TIMEVALUE(MID(rawdata!A1929,12, 2)&amp; ":" &amp; MID(rawdata!A1929,15, 2)&amp; ":"&amp;  MID(rawdata!A1929,18, 2))</f>
        <v>43838.666666666664</v>
      </c>
      <c r="B1545" s="1">
        <f>IF(ISNUMBER(VALUE(rawdata!B94)),IF(AND(VALUE(rawdata!B94)&gt;=0,VALUE(rawdata!B94)&lt;=100),VALUE(rawdata!B94),""),"")</f>
        <v>3</v>
      </c>
      <c r="C1545" s="1">
        <f>IF(ISNUMBER(VALUE(rawdata!C94)),IF(AND(VALUE(rawdata!C94)&gt;=0,VALUE(rawdata!C94)&lt;=100),VALUE(rawdata!C94),""),"")</f>
        <v>3</v>
      </c>
      <c r="D1545" s="1">
        <f>IF(ISNUMBER(VALUE(rawdata!D94)),IF(AND(VALUE(rawdata!D94)&gt;=0,VALUE(rawdata!D94)&lt;=100),VALUE(rawdata!D94),""),"")</f>
        <v>42</v>
      </c>
      <c r="E1545" t="str">
        <f>B1545&amp;"_"&amp;C1545</f>
        <v>3_3</v>
      </c>
    </row>
    <row r="1546" spans="1:5" x14ac:dyDescent="0.3">
      <c r="A1546" s="13">
        <f>DATEVALUE(MID(rawdata!A1930,9, 2)&amp; "/" &amp; MID(rawdata!A1930, 5,3)&amp; "/"&amp;  MID(rawdata!A1930, 25,4)) + TIMEVALUE(MID(rawdata!A1930,12, 2)&amp; ":" &amp; MID(rawdata!A1930,15, 2)&amp; ":"&amp;  MID(rawdata!A1930,18, 2))</f>
        <v>43838.666666666664</v>
      </c>
      <c r="B1546" s="1">
        <f>IF(ISNUMBER(VALUE(rawdata!B106)),IF(AND(VALUE(rawdata!B106)&gt;=0,VALUE(rawdata!B106)&lt;=100),VALUE(rawdata!B106),""),"")</f>
        <v>3</v>
      </c>
      <c r="C1546" s="1">
        <f>IF(ISNUMBER(VALUE(rawdata!C106)),IF(AND(VALUE(rawdata!C106)&gt;=0,VALUE(rawdata!C106)&lt;=100),VALUE(rawdata!C106),""),"")</f>
        <v>3</v>
      </c>
      <c r="D1546" s="1" t="str">
        <f>IF(ISNUMBER(VALUE(rawdata!D106)),IF(AND(VALUE(rawdata!D106)&gt;=0,VALUE(rawdata!D106)&lt;=100),VALUE(rawdata!D106),""),"")</f>
        <v/>
      </c>
      <c r="E1546" t="str">
        <f>B1546&amp;"_"&amp;C1546</f>
        <v>3_3</v>
      </c>
    </row>
    <row r="1547" spans="1:5" x14ac:dyDescent="0.3">
      <c r="A1547" s="13">
        <f>DATEVALUE(MID(rawdata!A1931,9, 2)&amp; "/" &amp; MID(rawdata!A1931, 5,3)&amp; "/"&amp;  MID(rawdata!A1931, 25,4)) + TIMEVALUE(MID(rawdata!A1931,12, 2)&amp; ":" &amp; MID(rawdata!A1931,15, 2)&amp; ":"&amp;  MID(rawdata!A1931,18, 2))</f>
        <v>43838.666666666664</v>
      </c>
      <c r="B1547" s="1">
        <f>IF(ISNUMBER(VALUE(rawdata!B118)),IF(AND(VALUE(rawdata!B118)&gt;=0,VALUE(rawdata!B118)&lt;=100),VALUE(rawdata!B118),""),"")</f>
        <v>3</v>
      </c>
      <c r="C1547" s="1">
        <f>IF(ISNUMBER(VALUE(rawdata!C118)),IF(AND(VALUE(rawdata!C118)&gt;=0,VALUE(rawdata!C118)&lt;=100),VALUE(rawdata!C118),""),"")</f>
        <v>3</v>
      </c>
      <c r="D1547" s="1">
        <f>IF(ISNUMBER(VALUE(rawdata!D118)),IF(AND(VALUE(rawdata!D118)&gt;=0,VALUE(rawdata!D118)&lt;=100),VALUE(rawdata!D118),""),"")</f>
        <v>65</v>
      </c>
      <c r="E1547" t="str">
        <f>B1547&amp;"_"&amp;C1547</f>
        <v>3_3</v>
      </c>
    </row>
    <row r="1548" spans="1:5" x14ac:dyDescent="0.3">
      <c r="A1548" s="13">
        <f>DATEVALUE(MID(rawdata!A1932,9, 2)&amp; "/" &amp; MID(rawdata!A1932, 5,3)&amp; "/"&amp;  MID(rawdata!A1932, 25,4)) + TIMEVALUE(MID(rawdata!A1932,12, 2)&amp; ":" &amp; MID(rawdata!A1932,15, 2)&amp; ":"&amp;  MID(rawdata!A1932,18, 2))</f>
        <v>43838.666666666664</v>
      </c>
      <c r="B1548" s="1">
        <f>IF(ISNUMBER(VALUE(rawdata!B130)),IF(AND(VALUE(rawdata!B130)&gt;=0,VALUE(rawdata!B130)&lt;=100),VALUE(rawdata!B130),""),"")</f>
        <v>3</v>
      </c>
      <c r="C1548" s="1">
        <f>IF(ISNUMBER(VALUE(rawdata!C130)),IF(AND(VALUE(rawdata!C130)&gt;=0,VALUE(rawdata!C130)&lt;=100),VALUE(rawdata!C130),""),"")</f>
        <v>3</v>
      </c>
      <c r="D1548" s="1">
        <f>IF(ISNUMBER(VALUE(rawdata!D130)),IF(AND(VALUE(rawdata!D130)&gt;=0,VALUE(rawdata!D130)&lt;=100),VALUE(rawdata!D130),""),"")</f>
        <v>16</v>
      </c>
      <c r="E1548" t="str">
        <f>B1548&amp;"_"&amp;C1548</f>
        <v>3_3</v>
      </c>
    </row>
    <row r="1549" spans="1:5" x14ac:dyDescent="0.3">
      <c r="A1549" s="13">
        <f>DATEVALUE(MID(rawdata!A1933,9, 2)&amp; "/" &amp; MID(rawdata!A1933, 5,3)&amp; "/"&amp;  MID(rawdata!A1933, 25,4)) + TIMEVALUE(MID(rawdata!A1933,12, 2)&amp; ":" &amp; MID(rawdata!A1933,15, 2)&amp; ":"&amp;  MID(rawdata!A1933,18, 2))</f>
        <v>43838.666666666664</v>
      </c>
      <c r="B1549" s="1">
        <f>IF(ISNUMBER(VALUE(rawdata!B142)),IF(AND(VALUE(rawdata!B142)&gt;=0,VALUE(rawdata!B142)&lt;=100),VALUE(rawdata!B142),""),"")</f>
        <v>3</v>
      </c>
      <c r="C1549" s="1">
        <f>IF(ISNUMBER(VALUE(rawdata!C142)),IF(AND(VALUE(rawdata!C142)&gt;=0,VALUE(rawdata!C142)&lt;=100),VALUE(rawdata!C142),""),"")</f>
        <v>3</v>
      </c>
      <c r="D1549" s="1">
        <f>IF(ISNUMBER(VALUE(rawdata!D142)),IF(AND(VALUE(rawdata!D142)&gt;=0,VALUE(rawdata!D142)&lt;=100),VALUE(rawdata!D142),""),"")</f>
        <v>69</v>
      </c>
      <c r="E1549" t="str">
        <f>B1549&amp;"_"&amp;C1549</f>
        <v>3_3</v>
      </c>
    </row>
    <row r="1550" spans="1:5" x14ac:dyDescent="0.3">
      <c r="A1550" s="13">
        <f>DATEVALUE(MID(rawdata!A1934,9, 2)&amp; "/" &amp; MID(rawdata!A1934, 5,3)&amp; "/"&amp;  MID(rawdata!A1934, 25,4)) + TIMEVALUE(MID(rawdata!A1934,12, 2)&amp; ":" &amp; MID(rawdata!A1934,15, 2)&amp; ":"&amp;  MID(rawdata!A1934,18, 2))</f>
        <v>43838.677083333336</v>
      </c>
      <c r="B1550" s="1">
        <f>IF(ISNUMBER(VALUE(rawdata!B154)),IF(AND(VALUE(rawdata!B154)&gt;=0,VALUE(rawdata!B154)&lt;=100),VALUE(rawdata!B154),""),"")</f>
        <v>3</v>
      </c>
      <c r="C1550" s="1">
        <f>IF(ISNUMBER(VALUE(rawdata!C154)),IF(AND(VALUE(rawdata!C154)&gt;=0,VALUE(rawdata!C154)&lt;=100),VALUE(rawdata!C154),""),"")</f>
        <v>3</v>
      </c>
      <c r="D1550" s="1">
        <f>IF(ISNUMBER(VALUE(rawdata!D154)),IF(AND(VALUE(rawdata!D154)&gt;=0,VALUE(rawdata!D154)&lt;=100),VALUE(rawdata!D154),""),"")</f>
        <v>71</v>
      </c>
      <c r="E1550" t="str">
        <f>B1550&amp;"_"&amp;C1550</f>
        <v>3_3</v>
      </c>
    </row>
    <row r="1551" spans="1:5" x14ac:dyDescent="0.3">
      <c r="A1551" s="13">
        <f>DATEVALUE(MID(rawdata!A1935,9, 2)&amp; "/" &amp; MID(rawdata!A1935, 5,3)&amp; "/"&amp;  MID(rawdata!A1935, 25,4)) + TIMEVALUE(MID(rawdata!A1935,12, 2)&amp; ":" &amp; MID(rawdata!A1935,15, 2)&amp; ":"&amp;  MID(rawdata!A1935,18, 2))</f>
        <v>43838.677083333336</v>
      </c>
      <c r="B1551" s="1">
        <f>IF(ISNUMBER(VALUE(rawdata!B166)),IF(AND(VALUE(rawdata!B166)&gt;=0,VALUE(rawdata!B166)&lt;=100),VALUE(rawdata!B166),""),"")</f>
        <v>3</v>
      </c>
      <c r="C1551" s="1">
        <f>IF(ISNUMBER(VALUE(rawdata!C166)),IF(AND(VALUE(rawdata!C166)&gt;=0,VALUE(rawdata!C166)&lt;=100),VALUE(rawdata!C166),""),"")</f>
        <v>3</v>
      </c>
      <c r="D1551" s="1">
        <f>IF(ISNUMBER(VALUE(rawdata!D166)),IF(AND(VALUE(rawdata!D166)&gt;=0,VALUE(rawdata!D166)&lt;=100),VALUE(rawdata!D166),""),"")</f>
        <v>69</v>
      </c>
      <c r="E1551" t="str">
        <f>B1551&amp;"_"&amp;C1551</f>
        <v>3_3</v>
      </c>
    </row>
    <row r="1552" spans="1:5" x14ac:dyDescent="0.3">
      <c r="A1552" s="13">
        <f>DATEVALUE(MID(rawdata!A1936,9, 2)&amp; "/" &amp; MID(rawdata!A1936, 5,3)&amp; "/"&amp;  MID(rawdata!A1936, 25,4)) + TIMEVALUE(MID(rawdata!A1936,12, 2)&amp; ":" &amp; MID(rawdata!A1936,15, 2)&amp; ":"&amp;  MID(rawdata!A1936,18, 2))</f>
        <v>43838.677083333336</v>
      </c>
      <c r="B1552" s="1">
        <f>IF(ISNUMBER(VALUE(rawdata!B178)),IF(AND(VALUE(rawdata!B178)&gt;=0,VALUE(rawdata!B178)&lt;=100),VALUE(rawdata!B178),""),"")</f>
        <v>3</v>
      </c>
      <c r="C1552" s="1">
        <f>IF(ISNUMBER(VALUE(rawdata!C178)),IF(AND(VALUE(rawdata!C178)&gt;=0,VALUE(rawdata!C178)&lt;=100),VALUE(rawdata!C178),""),"")</f>
        <v>3</v>
      </c>
      <c r="D1552" s="1">
        <f>IF(ISNUMBER(VALUE(rawdata!D178)),IF(AND(VALUE(rawdata!D178)&gt;=0,VALUE(rawdata!D178)&lt;=100),VALUE(rawdata!D178),""),"")</f>
        <v>80</v>
      </c>
      <c r="E1552" t="str">
        <f>B1552&amp;"_"&amp;C1552</f>
        <v>3_3</v>
      </c>
    </row>
    <row r="1553" spans="1:5" x14ac:dyDescent="0.3">
      <c r="A1553" s="13">
        <f>DATEVALUE(MID(rawdata!A1937,9, 2)&amp; "/" &amp; MID(rawdata!A1937, 5,3)&amp; "/"&amp;  MID(rawdata!A1937, 25,4)) + TIMEVALUE(MID(rawdata!A1937,12, 2)&amp; ":" &amp; MID(rawdata!A1937,15, 2)&amp; ":"&amp;  MID(rawdata!A1937,18, 2))</f>
        <v>43838.677083333336</v>
      </c>
      <c r="B1553" s="1">
        <f>IF(ISNUMBER(VALUE(rawdata!B190)),IF(AND(VALUE(rawdata!B190)&gt;=0,VALUE(rawdata!B190)&lt;=100),VALUE(rawdata!B190),""),"")</f>
        <v>3</v>
      </c>
      <c r="C1553" s="1">
        <f>IF(ISNUMBER(VALUE(rawdata!C190)),IF(AND(VALUE(rawdata!C190)&gt;=0,VALUE(rawdata!C190)&lt;=100),VALUE(rawdata!C190),""),"")</f>
        <v>3</v>
      </c>
      <c r="D1553" s="1">
        <f>IF(ISNUMBER(VALUE(rawdata!D190)),IF(AND(VALUE(rawdata!D190)&gt;=0,VALUE(rawdata!D190)&lt;=100),VALUE(rawdata!D190),""),"")</f>
        <v>83</v>
      </c>
      <c r="E1553" t="str">
        <f>B1553&amp;"_"&amp;C1553</f>
        <v>3_3</v>
      </c>
    </row>
    <row r="1554" spans="1:5" x14ac:dyDescent="0.3">
      <c r="A1554" s="13">
        <f>DATEVALUE(MID(rawdata!A1938,9, 2)&amp; "/" &amp; MID(rawdata!A1938, 5,3)&amp; "/"&amp;  MID(rawdata!A1938, 25,4)) + TIMEVALUE(MID(rawdata!A1938,12, 2)&amp; ":" &amp; MID(rawdata!A1938,15, 2)&amp; ":"&amp;  MID(rawdata!A1938,18, 2))</f>
        <v>43838.677083333336</v>
      </c>
      <c r="B1554" s="1">
        <f>IF(ISNUMBER(VALUE(rawdata!B202)),IF(AND(VALUE(rawdata!B202)&gt;=0,VALUE(rawdata!B202)&lt;=100),VALUE(rawdata!B202),""),"")</f>
        <v>3</v>
      </c>
      <c r="C1554" s="1">
        <f>IF(ISNUMBER(VALUE(rawdata!C202)),IF(AND(VALUE(rawdata!C202)&gt;=0,VALUE(rawdata!C202)&lt;=100),VALUE(rawdata!C202),""),"")</f>
        <v>3</v>
      </c>
      <c r="D1554" s="1">
        <f>IF(ISNUMBER(VALUE(rawdata!D202)),IF(AND(VALUE(rawdata!D202)&gt;=0,VALUE(rawdata!D202)&lt;=100),VALUE(rawdata!D202),""),"")</f>
        <v>51</v>
      </c>
      <c r="E1554" t="str">
        <f>B1554&amp;"_"&amp;C1554</f>
        <v>3_3</v>
      </c>
    </row>
    <row r="1555" spans="1:5" x14ac:dyDescent="0.3">
      <c r="A1555" s="13">
        <f>DATEVALUE(MID(rawdata!A1939,9, 2)&amp; "/" &amp; MID(rawdata!A1939, 5,3)&amp; "/"&amp;  MID(rawdata!A1939, 25,4)) + TIMEVALUE(MID(rawdata!A1939,12, 2)&amp; ":" &amp; MID(rawdata!A1939,15, 2)&amp; ":"&amp;  MID(rawdata!A1939,18, 2))</f>
        <v>43838.677083333336</v>
      </c>
      <c r="B1555" s="1">
        <f>IF(ISNUMBER(VALUE(rawdata!B214)),IF(AND(VALUE(rawdata!B214)&gt;=0,VALUE(rawdata!B214)&lt;=100),VALUE(rawdata!B214),""),"")</f>
        <v>3</v>
      </c>
      <c r="C1555" s="1">
        <f>IF(ISNUMBER(VALUE(rawdata!C214)),IF(AND(VALUE(rawdata!C214)&gt;=0,VALUE(rawdata!C214)&lt;=100),VALUE(rawdata!C214),""),"")</f>
        <v>3</v>
      </c>
      <c r="D1555" s="1">
        <f>IF(ISNUMBER(VALUE(rawdata!D214)),IF(AND(VALUE(rawdata!D214)&gt;=0,VALUE(rawdata!D214)&lt;=100),VALUE(rawdata!D214),""),"")</f>
        <v>96</v>
      </c>
      <c r="E1555" t="str">
        <f>B1555&amp;"_"&amp;C1555</f>
        <v>3_3</v>
      </c>
    </row>
    <row r="1556" spans="1:5" x14ac:dyDescent="0.3">
      <c r="A1556" s="13">
        <f>DATEVALUE(MID(rawdata!A1940,9, 2)&amp; "/" &amp; MID(rawdata!A1940, 5,3)&amp; "/"&amp;  MID(rawdata!A1940, 25,4)) + TIMEVALUE(MID(rawdata!A1940,12, 2)&amp; ":" &amp; MID(rawdata!A1940,15, 2)&amp; ":"&amp;  MID(rawdata!A1940,18, 2))</f>
        <v>43838.677083333336</v>
      </c>
      <c r="B1556" s="1">
        <f>IF(ISNUMBER(VALUE(rawdata!B226)),IF(AND(VALUE(rawdata!B226)&gt;=0,VALUE(rawdata!B226)&lt;=100),VALUE(rawdata!B226),""),"")</f>
        <v>3</v>
      </c>
      <c r="C1556" s="1">
        <f>IF(ISNUMBER(VALUE(rawdata!C226)),IF(AND(VALUE(rawdata!C226)&gt;=0,VALUE(rawdata!C226)&lt;=100),VALUE(rawdata!C226),""),"")</f>
        <v>3</v>
      </c>
      <c r="D1556" s="1">
        <f>IF(ISNUMBER(VALUE(rawdata!D226)),IF(AND(VALUE(rawdata!D226)&gt;=0,VALUE(rawdata!D226)&lt;=100),VALUE(rawdata!D226),""),"")</f>
        <v>82</v>
      </c>
      <c r="E1556" t="str">
        <f>B1556&amp;"_"&amp;C1556</f>
        <v>3_3</v>
      </c>
    </row>
    <row r="1557" spans="1:5" x14ac:dyDescent="0.3">
      <c r="A1557" s="13">
        <f>DATEVALUE(MID(rawdata!A1941,9, 2)&amp; "/" &amp; MID(rawdata!A1941, 5,3)&amp; "/"&amp;  MID(rawdata!A1941, 25,4)) + TIMEVALUE(MID(rawdata!A1941,12, 2)&amp; ":" &amp; MID(rawdata!A1941,15, 2)&amp; ":"&amp;  MID(rawdata!A1941,18, 2))</f>
        <v>43838.677083333336</v>
      </c>
      <c r="B1557" s="1">
        <f>IF(ISNUMBER(VALUE(rawdata!B238)),IF(AND(VALUE(rawdata!B238)&gt;=0,VALUE(rawdata!B238)&lt;=100),VALUE(rawdata!B238),""),"")</f>
        <v>3</v>
      </c>
      <c r="C1557" s="1">
        <f>IF(ISNUMBER(VALUE(rawdata!C238)),IF(AND(VALUE(rawdata!C238)&gt;=0,VALUE(rawdata!C238)&lt;=100),VALUE(rawdata!C238),""),"")</f>
        <v>3</v>
      </c>
      <c r="D1557" s="1">
        <f>IF(ISNUMBER(VALUE(rawdata!D238)),IF(AND(VALUE(rawdata!D238)&gt;=0,VALUE(rawdata!D238)&lt;=100),VALUE(rawdata!D238),""),"")</f>
        <v>14</v>
      </c>
      <c r="E1557" t="str">
        <f>B1557&amp;"_"&amp;C1557</f>
        <v>3_3</v>
      </c>
    </row>
    <row r="1558" spans="1:5" x14ac:dyDescent="0.3">
      <c r="A1558" s="13">
        <f>DATEVALUE(MID(rawdata!A1942,9, 2)&amp; "/" &amp; MID(rawdata!A1942, 5,3)&amp; "/"&amp;  MID(rawdata!A1942, 25,4)) + TIMEVALUE(MID(rawdata!A1942,12, 2)&amp; ":" &amp; MID(rawdata!A1942,15, 2)&amp; ":"&amp;  MID(rawdata!A1942,18, 2))</f>
        <v>43838.677083333336</v>
      </c>
      <c r="B1558" s="1">
        <f>IF(ISNUMBER(VALUE(rawdata!B250)),IF(AND(VALUE(rawdata!B250)&gt;=0,VALUE(rawdata!B250)&lt;=100),VALUE(rawdata!B250),""),"")</f>
        <v>3</v>
      </c>
      <c r="C1558" s="1">
        <f>IF(ISNUMBER(VALUE(rawdata!C250)),IF(AND(VALUE(rawdata!C250)&gt;=0,VALUE(rawdata!C250)&lt;=100),VALUE(rawdata!C250),""),"")</f>
        <v>3</v>
      </c>
      <c r="D1558" s="1">
        <f>IF(ISNUMBER(VALUE(rawdata!D250)),IF(AND(VALUE(rawdata!D250)&gt;=0,VALUE(rawdata!D250)&lt;=100),VALUE(rawdata!D250),""),"")</f>
        <v>92</v>
      </c>
      <c r="E1558" t="str">
        <f>B1558&amp;"_"&amp;C1558</f>
        <v>3_3</v>
      </c>
    </row>
    <row r="1559" spans="1:5" x14ac:dyDescent="0.3">
      <c r="A1559" s="13">
        <f>DATEVALUE(MID(rawdata!A1943,9, 2)&amp; "/" &amp; MID(rawdata!A1943, 5,3)&amp; "/"&amp;  MID(rawdata!A1943, 25,4)) + TIMEVALUE(MID(rawdata!A1943,12, 2)&amp; ":" &amp; MID(rawdata!A1943,15, 2)&amp; ":"&amp;  MID(rawdata!A1943,18, 2))</f>
        <v>43838.677083333336</v>
      </c>
      <c r="B1559" s="1">
        <f>IF(ISNUMBER(VALUE(rawdata!B262)),IF(AND(VALUE(rawdata!B262)&gt;=0,VALUE(rawdata!B262)&lt;=100),VALUE(rawdata!B262),""),"")</f>
        <v>3</v>
      </c>
      <c r="C1559" s="1">
        <f>IF(ISNUMBER(VALUE(rawdata!C262)),IF(AND(VALUE(rawdata!C262)&gt;=0,VALUE(rawdata!C262)&lt;=100),VALUE(rawdata!C262),""),"")</f>
        <v>3</v>
      </c>
      <c r="D1559" s="1">
        <f>IF(ISNUMBER(VALUE(rawdata!D262)),IF(AND(VALUE(rawdata!D262)&gt;=0,VALUE(rawdata!D262)&lt;=100),VALUE(rawdata!D262),""),"")</f>
        <v>60</v>
      </c>
      <c r="E1559" t="str">
        <f>B1559&amp;"_"&amp;C1559</f>
        <v>3_3</v>
      </c>
    </row>
    <row r="1560" spans="1:5" x14ac:dyDescent="0.3">
      <c r="A1560" s="13">
        <f>DATEVALUE(MID(rawdata!A1944,9, 2)&amp; "/" &amp; MID(rawdata!A1944, 5,3)&amp; "/"&amp;  MID(rawdata!A1944, 25,4)) + TIMEVALUE(MID(rawdata!A1944,12, 2)&amp; ":" &amp; MID(rawdata!A1944,15, 2)&amp; ":"&amp;  MID(rawdata!A1944,18, 2))</f>
        <v>43838.677083333336</v>
      </c>
      <c r="B1560" s="1">
        <f>IF(ISNUMBER(VALUE(rawdata!B274)),IF(AND(VALUE(rawdata!B274)&gt;=0,VALUE(rawdata!B274)&lt;=100),VALUE(rawdata!B274),""),"")</f>
        <v>3</v>
      </c>
      <c r="C1560" s="1">
        <f>IF(ISNUMBER(VALUE(rawdata!C274)),IF(AND(VALUE(rawdata!C274)&gt;=0,VALUE(rawdata!C274)&lt;=100),VALUE(rawdata!C274),""),"")</f>
        <v>3</v>
      </c>
      <c r="D1560" s="1" t="str">
        <f>IF(ISNUMBER(VALUE(rawdata!D274)),IF(AND(VALUE(rawdata!D274)&gt;=0,VALUE(rawdata!D274)&lt;=100),VALUE(rawdata!D274),""),"")</f>
        <v/>
      </c>
      <c r="E1560" t="str">
        <f>B1560&amp;"_"&amp;C1560</f>
        <v>3_3</v>
      </c>
    </row>
    <row r="1561" spans="1:5" x14ac:dyDescent="0.3">
      <c r="A1561" s="13">
        <f>DATEVALUE(MID(rawdata!A1945,9, 2)&amp; "/" &amp; MID(rawdata!A1945, 5,3)&amp; "/"&amp;  MID(rawdata!A1945, 25,4)) + TIMEVALUE(MID(rawdata!A1945,12, 2)&amp; ":" &amp; MID(rawdata!A1945,15, 2)&amp; ":"&amp;  MID(rawdata!A1945,18, 2))</f>
        <v>43838.677083333336</v>
      </c>
      <c r="B1561" s="1">
        <f>IF(ISNUMBER(VALUE(rawdata!B286)),IF(AND(VALUE(rawdata!B286)&gt;=0,VALUE(rawdata!B286)&lt;=100),VALUE(rawdata!B286),""),"")</f>
        <v>3</v>
      </c>
      <c r="C1561" s="1">
        <f>IF(ISNUMBER(VALUE(rawdata!C286)),IF(AND(VALUE(rawdata!C286)&gt;=0,VALUE(rawdata!C286)&lt;=100),VALUE(rawdata!C286),""),"")</f>
        <v>3</v>
      </c>
      <c r="D1561" s="1" t="str">
        <f>IF(ISNUMBER(VALUE(rawdata!D286)),IF(AND(VALUE(rawdata!D286)&gt;=0,VALUE(rawdata!D286)&lt;=100),VALUE(rawdata!D286),""),"")</f>
        <v/>
      </c>
      <c r="E1561" t="str">
        <f>B1561&amp;"_"&amp;C1561</f>
        <v>3_3</v>
      </c>
    </row>
    <row r="1562" spans="1:5" x14ac:dyDescent="0.3">
      <c r="A1562" s="13">
        <f>DATEVALUE(MID(rawdata!A1946,9, 2)&amp; "/" &amp; MID(rawdata!A1946, 5,3)&amp; "/"&amp;  MID(rawdata!A1946, 25,4)) + TIMEVALUE(MID(rawdata!A1946,12, 2)&amp; ":" &amp; MID(rawdata!A1946,15, 2)&amp; ":"&amp;  MID(rawdata!A1946,18, 2))</f>
        <v>43838.6875</v>
      </c>
      <c r="B1562" s="1">
        <f>IF(ISNUMBER(VALUE(rawdata!B298)),IF(AND(VALUE(rawdata!B298)&gt;=0,VALUE(rawdata!B298)&lt;=100),VALUE(rawdata!B298),""),"")</f>
        <v>3</v>
      </c>
      <c r="C1562" s="1">
        <f>IF(ISNUMBER(VALUE(rawdata!C298)),IF(AND(VALUE(rawdata!C298)&gt;=0,VALUE(rawdata!C298)&lt;=100),VALUE(rawdata!C298),""),"")</f>
        <v>3</v>
      </c>
      <c r="D1562" s="1">
        <f>IF(ISNUMBER(VALUE(rawdata!D298)),IF(AND(VALUE(rawdata!D298)&gt;=0,VALUE(rawdata!D298)&lt;=100),VALUE(rawdata!D298),""),"")</f>
        <v>12</v>
      </c>
      <c r="E1562" t="str">
        <f>B1562&amp;"_"&amp;C1562</f>
        <v>3_3</v>
      </c>
    </row>
    <row r="1563" spans="1:5" x14ac:dyDescent="0.3">
      <c r="A1563" s="13">
        <f>DATEVALUE(MID(rawdata!A1947,9, 2)&amp; "/" &amp; MID(rawdata!A1947, 5,3)&amp; "/"&amp;  MID(rawdata!A1947, 25,4)) + TIMEVALUE(MID(rawdata!A1947,12, 2)&amp; ":" &amp; MID(rawdata!A1947,15, 2)&amp; ":"&amp;  MID(rawdata!A1947,18, 2))</f>
        <v>43838.6875</v>
      </c>
      <c r="B1563" s="1">
        <f>IF(ISNUMBER(VALUE(rawdata!B310)),IF(AND(VALUE(rawdata!B310)&gt;=0,VALUE(rawdata!B310)&lt;=100),VALUE(rawdata!B310),""),"")</f>
        <v>3</v>
      </c>
      <c r="C1563" s="1">
        <f>IF(ISNUMBER(VALUE(rawdata!C310)),IF(AND(VALUE(rawdata!C310)&gt;=0,VALUE(rawdata!C310)&lt;=100),VALUE(rawdata!C310),""),"")</f>
        <v>3</v>
      </c>
      <c r="D1563" s="1">
        <f>IF(ISNUMBER(VALUE(rawdata!D310)),IF(AND(VALUE(rawdata!D310)&gt;=0,VALUE(rawdata!D310)&lt;=100),VALUE(rawdata!D310),""),"")</f>
        <v>5</v>
      </c>
      <c r="E1563" t="str">
        <f>B1563&amp;"_"&amp;C1563</f>
        <v>3_3</v>
      </c>
    </row>
    <row r="1564" spans="1:5" x14ac:dyDescent="0.3">
      <c r="A1564" s="13">
        <f>DATEVALUE(MID(rawdata!A1948,9, 2)&amp; "/" &amp; MID(rawdata!A1948, 5,3)&amp; "/"&amp;  MID(rawdata!A1948, 25,4)) + TIMEVALUE(MID(rawdata!A1948,12, 2)&amp; ":" &amp; MID(rawdata!A1948,15, 2)&amp; ":"&amp;  MID(rawdata!A1948,18, 2))</f>
        <v>43838.6875</v>
      </c>
      <c r="B1564" s="1">
        <f>IF(ISNUMBER(VALUE(rawdata!B322)),IF(AND(VALUE(rawdata!B322)&gt;=0,VALUE(rawdata!B322)&lt;=100),VALUE(rawdata!B322),""),"")</f>
        <v>3</v>
      </c>
      <c r="C1564" s="1">
        <f>IF(ISNUMBER(VALUE(rawdata!C322)),IF(AND(VALUE(rawdata!C322)&gt;=0,VALUE(rawdata!C322)&lt;=100),VALUE(rawdata!C322),""),"")</f>
        <v>3</v>
      </c>
      <c r="D1564" s="1">
        <f>IF(ISNUMBER(VALUE(rawdata!D322)),IF(AND(VALUE(rawdata!D322)&gt;=0,VALUE(rawdata!D322)&lt;=100),VALUE(rawdata!D322),""),"")</f>
        <v>97</v>
      </c>
      <c r="E1564" t="str">
        <f>B1564&amp;"_"&amp;C1564</f>
        <v>3_3</v>
      </c>
    </row>
    <row r="1565" spans="1:5" x14ac:dyDescent="0.3">
      <c r="A1565" s="13">
        <f>DATEVALUE(MID(rawdata!A1949,9, 2)&amp; "/" &amp; MID(rawdata!A1949, 5,3)&amp; "/"&amp;  MID(rawdata!A1949, 25,4)) + TIMEVALUE(MID(rawdata!A1949,12, 2)&amp; ":" &amp; MID(rawdata!A1949,15, 2)&amp; ":"&amp;  MID(rawdata!A1949,18, 2))</f>
        <v>43838.6875</v>
      </c>
      <c r="B1565" s="1">
        <f>IF(ISNUMBER(VALUE(rawdata!B334)),IF(AND(VALUE(rawdata!B334)&gt;=0,VALUE(rawdata!B334)&lt;=100),VALUE(rawdata!B334),""),"")</f>
        <v>3</v>
      </c>
      <c r="C1565" s="1">
        <f>IF(ISNUMBER(VALUE(rawdata!C334)),IF(AND(VALUE(rawdata!C334)&gt;=0,VALUE(rawdata!C334)&lt;=100),VALUE(rawdata!C334),""),"")</f>
        <v>3</v>
      </c>
      <c r="D1565" s="1" t="str">
        <f>IF(ISNUMBER(VALUE(rawdata!D334)),IF(AND(VALUE(rawdata!D334)&gt;=0,VALUE(rawdata!D334)&lt;=100),VALUE(rawdata!D334),""),"")</f>
        <v/>
      </c>
      <c r="E1565" t="str">
        <f>B1565&amp;"_"&amp;C1565</f>
        <v>3_3</v>
      </c>
    </row>
    <row r="1566" spans="1:5" x14ac:dyDescent="0.3">
      <c r="A1566" s="13">
        <f>DATEVALUE(MID(rawdata!A1950,9, 2)&amp; "/" &amp; MID(rawdata!A1950, 5,3)&amp; "/"&amp;  MID(rawdata!A1950, 25,4)) + TIMEVALUE(MID(rawdata!A1950,12, 2)&amp; ":" &amp; MID(rawdata!A1950,15, 2)&amp; ":"&amp;  MID(rawdata!A1950,18, 2))</f>
        <v>43838.6875</v>
      </c>
      <c r="B1566" s="1">
        <f>IF(ISNUMBER(VALUE(rawdata!B346)),IF(AND(VALUE(rawdata!B346)&gt;=0,VALUE(rawdata!B346)&lt;=100),VALUE(rawdata!B346),""),"")</f>
        <v>3</v>
      </c>
      <c r="C1566" s="1">
        <f>IF(ISNUMBER(VALUE(rawdata!C346)),IF(AND(VALUE(rawdata!C346)&gt;=0,VALUE(rawdata!C346)&lt;=100),VALUE(rawdata!C346),""),"")</f>
        <v>3</v>
      </c>
      <c r="D1566" s="1">
        <f>IF(ISNUMBER(VALUE(rawdata!D346)),IF(AND(VALUE(rawdata!D346)&gt;=0,VALUE(rawdata!D346)&lt;=100),VALUE(rawdata!D346),""),"")</f>
        <v>9</v>
      </c>
      <c r="E1566" t="str">
        <f>B1566&amp;"_"&amp;C1566</f>
        <v>3_3</v>
      </c>
    </row>
    <row r="1567" spans="1:5" x14ac:dyDescent="0.3">
      <c r="A1567" s="13">
        <f>DATEVALUE(MID(rawdata!A1951,9, 2)&amp; "/" &amp; MID(rawdata!A1951, 5,3)&amp; "/"&amp;  MID(rawdata!A1951, 25,4)) + TIMEVALUE(MID(rawdata!A1951,12, 2)&amp; ":" &amp; MID(rawdata!A1951,15, 2)&amp; ":"&amp;  MID(rawdata!A1951,18, 2))</f>
        <v>43838.6875</v>
      </c>
      <c r="B1567" s="1">
        <f>IF(ISNUMBER(VALUE(rawdata!B358)),IF(AND(VALUE(rawdata!B358)&gt;=0,VALUE(rawdata!B358)&lt;=100),VALUE(rawdata!B358),""),"")</f>
        <v>3</v>
      </c>
      <c r="C1567" s="1">
        <f>IF(ISNUMBER(VALUE(rawdata!C358)),IF(AND(VALUE(rawdata!C358)&gt;=0,VALUE(rawdata!C358)&lt;=100),VALUE(rawdata!C358),""),"")</f>
        <v>3</v>
      </c>
      <c r="D1567" s="1">
        <f>IF(ISNUMBER(VALUE(rawdata!D358)),IF(AND(VALUE(rawdata!D358)&gt;=0,VALUE(rawdata!D358)&lt;=100),VALUE(rawdata!D358),""),"")</f>
        <v>38</v>
      </c>
      <c r="E1567" t="str">
        <f>B1567&amp;"_"&amp;C1567</f>
        <v>3_3</v>
      </c>
    </row>
    <row r="1568" spans="1:5" x14ac:dyDescent="0.3">
      <c r="A1568" s="13">
        <f>DATEVALUE(MID(rawdata!A1952,9, 2)&amp; "/" &amp; MID(rawdata!A1952, 5,3)&amp; "/"&amp;  MID(rawdata!A1952, 25,4)) + TIMEVALUE(MID(rawdata!A1952,12, 2)&amp; ":" &amp; MID(rawdata!A1952,15, 2)&amp; ":"&amp;  MID(rawdata!A1952,18, 2))</f>
        <v>43838.6875</v>
      </c>
      <c r="B1568" s="1">
        <f>IF(ISNUMBER(VALUE(rawdata!B370)),IF(AND(VALUE(rawdata!B370)&gt;=0,VALUE(rawdata!B370)&lt;=100),VALUE(rawdata!B370),""),"")</f>
        <v>3</v>
      </c>
      <c r="C1568" s="1">
        <f>IF(ISNUMBER(VALUE(rawdata!C370)),IF(AND(VALUE(rawdata!C370)&gt;=0,VALUE(rawdata!C370)&lt;=100),VALUE(rawdata!C370),""),"")</f>
        <v>3</v>
      </c>
      <c r="D1568" s="1">
        <f>IF(ISNUMBER(VALUE(rawdata!D370)),IF(AND(VALUE(rawdata!D370)&gt;=0,VALUE(rawdata!D370)&lt;=100),VALUE(rawdata!D370),""),"")</f>
        <v>26</v>
      </c>
      <c r="E1568" t="str">
        <f>B1568&amp;"_"&amp;C1568</f>
        <v>3_3</v>
      </c>
    </row>
    <row r="1569" spans="1:5" x14ac:dyDescent="0.3">
      <c r="A1569" s="13">
        <f>DATEVALUE(MID(rawdata!A1953,9, 2)&amp; "/" &amp; MID(rawdata!A1953, 5,3)&amp; "/"&amp;  MID(rawdata!A1953, 25,4)) + TIMEVALUE(MID(rawdata!A1953,12, 2)&amp; ":" &amp; MID(rawdata!A1953,15, 2)&amp; ":"&amp;  MID(rawdata!A1953,18, 2))</f>
        <v>43838.6875</v>
      </c>
      <c r="B1569" s="1">
        <f>IF(ISNUMBER(VALUE(rawdata!B382)),IF(AND(VALUE(rawdata!B382)&gt;=0,VALUE(rawdata!B382)&lt;=100),VALUE(rawdata!B382),""),"")</f>
        <v>3</v>
      </c>
      <c r="C1569" s="1">
        <f>IF(ISNUMBER(VALUE(rawdata!C382)),IF(AND(VALUE(rawdata!C382)&gt;=0,VALUE(rawdata!C382)&lt;=100),VALUE(rawdata!C382),""),"")</f>
        <v>3</v>
      </c>
      <c r="D1569" s="1">
        <f>IF(ISNUMBER(VALUE(rawdata!D382)),IF(AND(VALUE(rawdata!D382)&gt;=0,VALUE(rawdata!D382)&lt;=100),VALUE(rawdata!D382),""),"")</f>
        <v>65</v>
      </c>
      <c r="E1569" t="str">
        <f>B1569&amp;"_"&amp;C1569</f>
        <v>3_3</v>
      </c>
    </row>
    <row r="1570" spans="1:5" x14ac:dyDescent="0.3">
      <c r="A1570" s="13">
        <f>DATEVALUE(MID(rawdata!A1954,9, 2)&amp; "/" &amp; MID(rawdata!A1954, 5,3)&amp; "/"&amp;  MID(rawdata!A1954, 25,4)) + TIMEVALUE(MID(rawdata!A1954,12, 2)&amp; ":" &amp; MID(rawdata!A1954,15, 2)&amp; ":"&amp;  MID(rawdata!A1954,18, 2))</f>
        <v>43838.6875</v>
      </c>
      <c r="B1570" s="1">
        <f>IF(ISNUMBER(VALUE(rawdata!B394)),IF(AND(VALUE(rawdata!B394)&gt;=0,VALUE(rawdata!B394)&lt;=100),VALUE(rawdata!B394),""),"")</f>
        <v>3</v>
      </c>
      <c r="C1570" s="1">
        <f>IF(ISNUMBER(VALUE(rawdata!C394)),IF(AND(VALUE(rawdata!C394)&gt;=0,VALUE(rawdata!C394)&lt;=100),VALUE(rawdata!C394),""),"")</f>
        <v>3</v>
      </c>
      <c r="D1570" s="1">
        <f>IF(ISNUMBER(VALUE(rawdata!D394)),IF(AND(VALUE(rawdata!D394)&gt;=0,VALUE(rawdata!D394)&lt;=100),VALUE(rawdata!D394),""),"")</f>
        <v>91</v>
      </c>
      <c r="E1570" t="str">
        <f>B1570&amp;"_"&amp;C1570</f>
        <v>3_3</v>
      </c>
    </row>
    <row r="1571" spans="1:5" x14ac:dyDescent="0.3">
      <c r="A1571" s="13">
        <f>DATEVALUE(MID(rawdata!A1955,9, 2)&amp; "/" &amp; MID(rawdata!A1955, 5,3)&amp; "/"&amp;  MID(rawdata!A1955, 25,4)) + TIMEVALUE(MID(rawdata!A1955,12, 2)&amp; ":" &amp; MID(rawdata!A1955,15, 2)&amp; ":"&amp;  MID(rawdata!A1955,18, 2))</f>
        <v>43838.6875</v>
      </c>
      <c r="B1571" s="1">
        <f>IF(ISNUMBER(VALUE(rawdata!B406)),IF(AND(VALUE(rawdata!B406)&gt;=0,VALUE(rawdata!B406)&lt;=100),VALUE(rawdata!B406),""),"")</f>
        <v>3</v>
      </c>
      <c r="C1571" s="1">
        <f>IF(ISNUMBER(VALUE(rawdata!C406)),IF(AND(VALUE(rawdata!C406)&gt;=0,VALUE(rawdata!C406)&lt;=100),VALUE(rawdata!C406),""),"")</f>
        <v>3</v>
      </c>
      <c r="D1571" s="1">
        <f>IF(ISNUMBER(VALUE(rawdata!D406)),IF(AND(VALUE(rawdata!D406)&gt;=0,VALUE(rawdata!D406)&lt;=100),VALUE(rawdata!D406),""),"")</f>
        <v>93</v>
      </c>
      <c r="E1571" t="str">
        <f>B1571&amp;"_"&amp;C1571</f>
        <v>3_3</v>
      </c>
    </row>
    <row r="1572" spans="1:5" x14ac:dyDescent="0.3">
      <c r="A1572" s="13">
        <f>DATEVALUE(MID(rawdata!A1956,9, 2)&amp; "/" &amp; MID(rawdata!A1956, 5,3)&amp; "/"&amp;  MID(rawdata!A1956, 25,4)) + TIMEVALUE(MID(rawdata!A1956,12, 2)&amp; ":" &amp; MID(rawdata!A1956,15, 2)&amp; ":"&amp;  MID(rawdata!A1956,18, 2))</f>
        <v>43838.6875</v>
      </c>
      <c r="B1572" s="1">
        <f>IF(ISNUMBER(VALUE(rawdata!B418)),IF(AND(VALUE(rawdata!B418)&gt;=0,VALUE(rawdata!B418)&lt;=100),VALUE(rawdata!B418),""),"")</f>
        <v>3</v>
      </c>
      <c r="C1572" s="1">
        <f>IF(ISNUMBER(VALUE(rawdata!C418)),IF(AND(VALUE(rawdata!C418)&gt;=0,VALUE(rawdata!C418)&lt;=100),VALUE(rawdata!C418),""),"")</f>
        <v>3</v>
      </c>
      <c r="D1572" s="1">
        <f>IF(ISNUMBER(VALUE(rawdata!D418)),IF(AND(VALUE(rawdata!D418)&gt;=0,VALUE(rawdata!D418)&lt;=100),VALUE(rawdata!D418),""),"")</f>
        <v>46</v>
      </c>
      <c r="E1572" t="str">
        <f>B1572&amp;"_"&amp;C1572</f>
        <v>3_3</v>
      </c>
    </row>
    <row r="1573" spans="1:5" x14ac:dyDescent="0.3">
      <c r="A1573" s="13">
        <f>DATEVALUE(MID(rawdata!A1957,9, 2)&amp; "/" &amp; MID(rawdata!A1957, 5,3)&amp; "/"&amp;  MID(rawdata!A1957, 25,4)) + TIMEVALUE(MID(rawdata!A1957,12, 2)&amp; ":" &amp; MID(rawdata!A1957,15, 2)&amp; ":"&amp;  MID(rawdata!A1957,18, 2))</f>
        <v>43838.6875</v>
      </c>
      <c r="B1573" s="1">
        <f>IF(ISNUMBER(VALUE(rawdata!B430)),IF(AND(VALUE(rawdata!B430)&gt;=0,VALUE(rawdata!B430)&lt;=100),VALUE(rawdata!B430),""),"")</f>
        <v>3</v>
      </c>
      <c r="C1573" s="1">
        <f>IF(ISNUMBER(VALUE(rawdata!C430)),IF(AND(VALUE(rawdata!C430)&gt;=0,VALUE(rawdata!C430)&lt;=100),VALUE(rawdata!C430),""),"")</f>
        <v>3</v>
      </c>
      <c r="D1573" s="1">
        <f>IF(ISNUMBER(VALUE(rawdata!D430)),IF(AND(VALUE(rawdata!D430)&gt;=0,VALUE(rawdata!D430)&lt;=100),VALUE(rawdata!D430),""),"")</f>
        <v>82</v>
      </c>
      <c r="E1573" t="str">
        <f>B1573&amp;"_"&amp;C1573</f>
        <v>3_3</v>
      </c>
    </row>
    <row r="1574" spans="1:5" x14ac:dyDescent="0.3">
      <c r="A1574" s="13">
        <f>DATEVALUE(MID(rawdata!A1958,9, 2)&amp; "/" &amp; MID(rawdata!A1958, 5,3)&amp; "/"&amp;  MID(rawdata!A1958, 25,4)) + TIMEVALUE(MID(rawdata!A1958,12, 2)&amp; ":" &amp; MID(rawdata!A1958,15, 2)&amp; ":"&amp;  MID(rawdata!A1958,18, 2))</f>
        <v>43838.697916666664</v>
      </c>
      <c r="B1574" s="1">
        <f>IF(ISNUMBER(VALUE(rawdata!B442)),IF(AND(VALUE(rawdata!B442)&gt;=0,VALUE(rawdata!B442)&lt;=100),VALUE(rawdata!B442),""),"")</f>
        <v>3</v>
      </c>
      <c r="C1574" s="1">
        <f>IF(ISNUMBER(VALUE(rawdata!C442)),IF(AND(VALUE(rawdata!C442)&gt;=0,VALUE(rawdata!C442)&lt;=100),VALUE(rawdata!C442),""),"")</f>
        <v>3</v>
      </c>
      <c r="D1574" s="1">
        <f>IF(ISNUMBER(VALUE(rawdata!D442)),IF(AND(VALUE(rawdata!D442)&gt;=0,VALUE(rawdata!D442)&lt;=100),VALUE(rawdata!D442),""),"")</f>
        <v>60</v>
      </c>
      <c r="E1574" t="str">
        <f>B1574&amp;"_"&amp;C1574</f>
        <v>3_3</v>
      </c>
    </row>
    <row r="1575" spans="1:5" x14ac:dyDescent="0.3">
      <c r="A1575" s="13">
        <f>DATEVALUE(MID(rawdata!A1959,9, 2)&amp; "/" &amp; MID(rawdata!A1959, 5,3)&amp; "/"&amp;  MID(rawdata!A1959, 25,4)) + TIMEVALUE(MID(rawdata!A1959,12, 2)&amp; ":" &amp; MID(rawdata!A1959,15, 2)&amp; ":"&amp;  MID(rawdata!A1959,18, 2))</f>
        <v>43838.697916666664</v>
      </c>
      <c r="B1575" s="1">
        <f>IF(ISNUMBER(VALUE(rawdata!B454)),IF(AND(VALUE(rawdata!B454)&gt;=0,VALUE(rawdata!B454)&lt;=100),VALUE(rawdata!B454),""),"")</f>
        <v>3</v>
      </c>
      <c r="C1575" s="1">
        <f>IF(ISNUMBER(VALUE(rawdata!C454)),IF(AND(VALUE(rawdata!C454)&gt;=0,VALUE(rawdata!C454)&lt;=100),VALUE(rawdata!C454),""),"")</f>
        <v>3</v>
      </c>
      <c r="D1575" s="1">
        <f>IF(ISNUMBER(VALUE(rawdata!D454)),IF(AND(VALUE(rawdata!D454)&gt;=0,VALUE(rawdata!D454)&lt;=100),VALUE(rawdata!D454),""),"")</f>
        <v>33</v>
      </c>
      <c r="E1575" t="str">
        <f>B1575&amp;"_"&amp;C1575</f>
        <v>3_3</v>
      </c>
    </row>
    <row r="1576" spans="1:5" x14ac:dyDescent="0.3">
      <c r="A1576" s="13">
        <f>DATEVALUE(MID(rawdata!A1960,9, 2)&amp; "/" &amp; MID(rawdata!A1960, 5,3)&amp; "/"&amp;  MID(rawdata!A1960, 25,4)) + TIMEVALUE(MID(rawdata!A1960,12, 2)&amp; ":" &amp; MID(rawdata!A1960,15, 2)&amp; ":"&amp;  MID(rawdata!A1960,18, 2))</f>
        <v>43838.697916666664</v>
      </c>
      <c r="B1576" s="1">
        <f>IF(ISNUMBER(VALUE(rawdata!B466)),IF(AND(VALUE(rawdata!B466)&gt;=0,VALUE(rawdata!B466)&lt;=100),VALUE(rawdata!B466),""),"")</f>
        <v>3</v>
      </c>
      <c r="C1576" s="1">
        <f>IF(ISNUMBER(VALUE(rawdata!C466)),IF(AND(VALUE(rawdata!C466)&gt;=0,VALUE(rawdata!C466)&lt;=100),VALUE(rawdata!C466),""),"")</f>
        <v>3</v>
      </c>
      <c r="D1576" s="1">
        <f>IF(ISNUMBER(VALUE(rawdata!D466)),IF(AND(VALUE(rawdata!D466)&gt;=0,VALUE(rawdata!D466)&lt;=100),VALUE(rawdata!D466),""),"")</f>
        <v>20</v>
      </c>
      <c r="E1576" t="str">
        <f>B1576&amp;"_"&amp;C1576</f>
        <v>3_3</v>
      </c>
    </row>
    <row r="1577" spans="1:5" x14ac:dyDescent="0.3">
      <c r="A1577" s="13">
        <f>DATEVALUE(MID(rawdata!A1961,9, 2)&amp; "/" &amp; MID(rawdata!A1961, 5,3)&amp; "/"&amp;  MID(rawdata!A1961, 25,4)) + TIMEVALUE(MID(rawdata!A1961,12, 2)&amp; ":" &amp; MID(rawdata!A1961,15, 2)&amp; ":"&amp;  MID(rawdata!A1961,18, 2))</f>
        <v>43838.697916666664</v>
      </c>
      <c r="B1577" s="1">
        <f>IF(ISNUMBER(VALUE(rawdata!B478)),IF(AND(VALUE(rawdata!B478)&gt;=0,VALUE(rawdata!B478)&lt;=100),VALUE(rawdata!B478),""),"")</f>
        <v>3</v>
      </c>
      <c r="C1577" s="1">
        <f>IF(ISNUMBER(VALUE(rawdata!C478)),IF(AND(VALUE(rawdata!C478)&gt;=0,VALUE(rawdata!C478)&lt;=100),VALUE(rawdata!C478),""),"")</f>
        <v>3</v>
      </c>
      <c r="D1577" s="1">
        <f>IF(ISNUMBER(VALUE(rawdata!D478)),IF(AND(VALUE(rawdata!D478)&gt;=0,VALUE(rawdata!D478)&lt;=100),VALUE(rawdata!D478),""),"")</f>
        <v>84</v>
      </c>
      <c r="E1577" t="str">
        <f>B1577&amp;"_"&amp;C1577</f>
        <v>3_3</v>
      </c>
    </row>
    <row r="1578" spans="1:5" x14ac:dyDescent="0.3">
      <c r="A1578" s="13">
        <f>DATEVALUE(MID(rawdata!A1962,9, 2)&amp; "/" &amp; MID(rawdata!A1962, 5,3)&amp; "/"&amp;  MID(rawdata!A1962, 25,4)) + TIMEVALUE(MID(rawdata!A1962,12, 2)&amp; ":" &amp; MID(rawdata!A1962,15, 2)&amp; ":"&amp;  MID(rawdata!A1962,18, 2))</f>
        <v>43838.697916666664</v>
      </c>
      <c r="B1578" s="1">
        <f>IF(ISNUMBER(VALUE(rawdata!B490)),IF(AND(VALUE(rawdata!B490)&gt;=0,VALUE(rawdata!B490)&lt;=100),VALUE(rawdata!B490),""),"")</f>
        <v>3</v>
      </c>
      <c r="C1578" s="1">
        <f>IF(ISNUMBER(VALUE(rawdata!C490)),IF(AND(VALUE(rawdata!C490)&gt;=0,VALUE(rawdata!C490)&lt;=100),VALUE(rawdata!C490),""),"")</f>
        <v>3</v>
      </c>
      <c r="D1578" s="1">
        <f>IF(ISNUMBER(VALUE(rawdata!D490)),IF(AND(VALUE(rawdata!D490)&gt;=0,VALUE(rawdata!D490)&lt;=100),VALUE(rawdata!D490),""),"")</f>
        <v>29</v>
      </c>
      <c r="E1578" t="str">
        <f>B1578&amp;"_"&amp;C1578</f>
        <v>3_3</v>
      </c>
    </row>
    <row r="1579" spans="1:5" x14ac:dyDescent="0.3">
      <c r="A1579" s="13">
        <f>DATEVALUE(MID(rawdata!A1963,9, 2)&amp; "/" &amp; MID(rawdata!A1963, 5,3)&amp; "/"&amp;  MID(rawdata!A1963, 25,4)) + TIMEVALUE(MID(rawdata!A1963,12, 2)&amp; ":" &amp; MID(rawdata!A1963,15, 2)&amp; ":"&amp;  MID(rawdata!A1963,18, 2))</f>
        <v>43838.697916666664</v>
      </c>
      <c r="B1579" s="1">
        <f>IF(ISNUMBER(VALUE(rawdata!B502)),IF(AND(VALUE(rawdata!B502)&gt;=0,VALUE(rawdata!B502)&lt;=100),VALUE(rawdata!B502),""),"")</f>
        <v>3</v>
      </c>
      <c r="C1579" s="1">
        <f>IF(ISNUMBER(VALUE(rawdata!C502)),IF(AND(VALUE(rawdata!C502)&gt;=0,VALUE(rawdata!C502)&lt;=100),VALUE(rawdata!C502),""),"")</f>
        <v>3</v>
      </c>
      <c r="D1579" s="1">
        <f>IF(ISNUMBER(VALUE(rawdata!D502)),IF(AND(VALUE(rawdata!D502)&gt;=0,VALUE(rawdata!D502)&lt;=100),VALUE(rawdata!D502),""),"")</f>
        <v>33</v>
      </c>
      <c r="E1579" t="str">
        <f>B1579&amp;"_"&amp;C1579</f>
        <v>3_3</v>
      </c>
    </row>
    <row r="1580" spans="1:5" x14ac:dyDescent="0.3">
      <c r="A1580" s="13">
        <f>DATEVALUE(MID(rawdata!A1964,9, 2)&amp; "/" &amp; MID(rawdata!A1964, 5,3)&amp; "/"&amp;  MID(rawdata!A1964, 25,4)) + TIMEVALUE(MID(rawdata!A1964,12, 2)&amp; ":" &amp; MID(rawdata!A1964,15, 2)&amp; ":"&amp;  MID(rawdata!A1964,18, 2))</f>
        <v>43838.697916666664</v>
      </c>
      <c r="B1580" s="1">
        <f>IF(ISNUMBER(VALUE(rawdata!B514)),IF(AND(VALUE(rawdata!B514)&gt;=0,VALUE(rawdata!B514)&lt;=100),VALUE(rawdata!B514),""),"")</f>
        <v>3</v>
      </c>
      <c r="C1580" s="1">
        <f>IF(ISNUMBER(VALUE(rawdata!C514)),IF(AND(VALUE(rawdata!C514)&gt;=0,VALUE(rawdata!C514)&lt;=100),VALUE(rawdata!C514),""),"")</f>
        <v>3</v>
      </c>
      <c r="D1580" s="1">
        <f>IF(ISNUMBER(VALUE(rawdata!D514)),IF(AND(VALUE(rawdata!D514)&gt;=0,VALUE(rawdata!D514)&lt;=100),VALUE(rawdata!D514),""),"")</f>
        <v>45</v>
      </c>
      <c r="E1580" t="str">
        <f>B1580&amp;"_"&amp;C1580</f>
        <v>3_3</v>
      </c>
    </row>
    <row r="1581" spans="1:5" x14ac:dyDescent="0.3">
      <c r="A1581" s="13">
        <f>DATEVALUE(MID(rawdata!A1965,9, 2)&amp; "/" &amp; MID(rawdata!A1965, 5,3)&amp; "/"&amp;  MID(rawdata!A1965, 25,4)) + TIMEVALUE(MID(rawdata!A1965,12, 2)&amp; ":" &amp; MID(rawdata!A1965,15, 2)&amp; ":"&amp;  MID(rawdata!A1965,18, 2))</f>
        <v>43838.697916666664</v>
      </c>
      <c r="B1581" s="1">
        <f>IF(ISNUMBER(VALUE(rawdata!B526)),IF(AND(VALUE(rawdata!B526)&gt;=0,VALUE(rawdata!B526)&lt;=100),VALUE(rawdata!B526),""),"")</f>
        <v>3</v>
      </c>
      <c r="C1581" s="1">
        <f>IF(ISNUMBER(VALUE(rawdata!C526)),IF(AND(VALUE(rawdata!C526)&gt;=0,VALUE(rawdata!C526)&lt;=100),VALUE(rawdata!C526),""),"")</f>
        <v>3</v>
      </c>
      <c r="D1581" s="1">
        <f>IF(ISNUMBER(VALUE(rawdata!D526)),IF(AND(VALUE(rawdata!D526)&gt;=0,VALUE(rawdata!D526)&lt;=100),VALUE(rawdata!D526),""),"")</f>
        <v>32</v>
      </c>
      <c r="E1581" t="str">
        <f>B1581&amp;"_"&amp;C1581</f>
        <v>3_3</v>
      </c>
    </row>
    <row r="1582" spans="1:5" x14ac:dyDescent="0.3">
      <c r="A1582" s="13">
        <f>DATEVALUE(MID(rawdata!A1966,9, 2)&amp; "/" &amp; MID(rawdata!A1966, 5,3)&amp; "/"&amp;  MID(rawdata!A1966, 25,4)) + TIMEVALUE(MID(rawdata!A1966,12, 2)&amp; ":" &amp; MID(rawdata!A1966,15, 2)&amp; ":"&amp;  MID(rawdata!A1966,18, 2))</f>
        <v>43838.697916666664</v>
      </c>
      <c r="B1582" s="1">
        <f>IF(ISNUMBER(VALUE(rawdata!B538)),IF(AND(VALUE(rawdata!B538)&gt;=0,VALUE(rawdata!B538)&lt;=100),VALUE(rawdata!B538),""),"")</f>
        <v>3</v>
      </c>
      <c r="C1582" s="1">
        <f>IF(ISNUMBER(VALUE(rawdata!C538)),IF(AND(VALUE(rawdata!C538)&gt;=0,VALUE(rawdata!C538)&lt;=100),VALUE(rawdata!C538),""),"")</f>
        <v>3</v>
      </c>
      <c r="D1582" s="1">
        <f>IF(ISNUMBER(VALUE(rawdata!D538)),IF(AND(VALUE(rawdata!D538)&gt;=0,VALUE(rawdata!D538)&lt;=100),VALUE(rawdata!D538),""),"")</f>
        <v>88</v>
      </c>
      <c r="E1582" t="str">
        <f>B1582&amp;"_"&amp;C1582</f>
        <v>3_3</v>
      </c>
    </row>
    <row r="1583" spans="1:5" x14ac:dyDescent="0.3">
      <c r="A1583" s="13">
        <f>DATEVALUE(MID(rawdata!A1967,9, 2)&amp; "/" &amp; MID(rawdata!A1967, 5,3)&amp; "/"&amp;  MID(rawdata!A1967, 25,4)) + TIMEVALUE(MID(rawdata!A1967,12, 2)&amp; ":" &amp; MID(rawdata!A1967,15, 2)&amp; ":"&amp;  MID(rawdata!A1967,18, 2))</f>
        <v>43838.697916666664</v>
      </c>
      <c r="B1583" s="1">
        <f>IF(ISNUMBER(VALUE(rawdata!B550)),IF(AND(VALUE(rawdata!B550)&gt;=0,VALUE(rawdata!B550)&lt;=100),VALUE(rawdata!B550),""),"")</f>
        <v>3</v>
      </c>
      <c r="C1583" s="1">
        <f>IF(ISNUMBER(VALUE(rawdata!C550)),IF(AND(VALUE(rawdata!C550)&gt;=0,VALUE(rawdata!C550)&lt;=100),VALUE(rawdata!C550),""),"")</f>
        <v>3</v>
      </c>
      <c r="D1583" s="1">
        <f>IF(ISNUMBER(VALUE(rawdata!D550)),IF(AND(VALUE(rawdata!D550)&gt;=0,VALUE(rawdata!D550)&lt;=100),VALUE(rawdata!D550),""),"")</f>
        <v>2</v>
      </c>
      <c r="E1583" t="str">
        <f>B1583&amp;"_"&amp;C1583</f>
        <v>3_3</v>
      </c>
    </row>
    <row r="1584" spans="1:5" x14ac:dyDescent="0.3">
      <c r="A1584" s="13">
        <f>DATEVALUE(MID(rawdata!A1968,9, 2)&amp; "/" &amp; MID(rawdata!A1968, 5,3)&amp; "/"&amp;  MID(rawdata!A1968, 25,4)) + TIMEVALUE(MID(rawdata!A1968,12, 2)&amp; ":" &amp; MID(rawdata!A1968,15, 2)&amp; ":"&amp;  MID(rawdata!A1968,18, 2))</f>
        <v>43838.697916666664</v>
      </c>
      <c r="B1584" s="1">
        <f>IF(ISNUMBER(VALUE(rawdata!B562)),IF(AND(VALUE(rawdata!B562)&gt;=0,VALUE(rawdata!B562)&lt;=100),VALUE(rawdata!B562),""),"")</f>
        <v>3</v>
      </c>
      <c r="C1584" s="1">
        <f>IF(ISNUMBER(VALUE(rawdata!C562)),IF(AND(VALUE(rawdata!C562)&gt;=0,VALUE(rawdata!C562)&lt;=100),VALUE(rawdata!C562),""),"")</f>
        <v>3</v>
      </c>
      <c r="D1584" s="1">
        <f>IF(ISNUMBER(VALUE(rawdata!D562)),IF(AND(VALUE(rawdata!D562)&gt;=0,VALUE(rawdata!D562)&lt;=100),VALUE(rawdata!D562),""),"")</f>
        <v>50</v>
      </c>
      <c r="E1584" t="str">
        <f>B1584&amp;"_"&amp;C1584</f>
        <v>3_3</v>
      </c>
    </row>
    <row r="1585" spans="1:5" x14ac:dyDescent="0.3">
      <c r="A1585" s="13">
        <f>DATEVALUE(MID(rawdata!A1969,9, 2)&amp; "/" &amp; MID(rawdata!A1969, 5,3)&amp; "/"&amp;  MID(rawdata!A1969, 25,4)) + TIMEVALUE(MID(rawdata!A1969,12, 2)&amp; ":" &amp; MID(rawdata!A1969,15, 2)&amp; ":"&amp;  MID(rawdata!A1969,18, 2))</f>
        <v>43838.697916666664</v>
      </c>
      <c r="B1585" s="1">
        <f>IF(ISNUMBER(VALUE(rawdata!B574)),IF(AND(VALUE(rawdata!B574)&gt;=0,VALUE(rawdata!B574)&lt;=100),VALUE(rawdata!B574),""),"")</f>
        <v>3</v>
      </c>
      <c r="C1585" s="1">
        <f>IF(ISNUMBER(VALUE(rawdata!C574)),IF(AND(VALUE(rawdata!C574)&gt;=0,VALUE(rawdata!C574)&lt;=100),VALUE(rawdata!C574),""),"")</f>
        <v>3</v>
      </c>
      <c r="D1585" s="1">
        <f>IF(ISNUMBER(VALUE(rawdata!D574)),IF(AND(VALUE(rawdata!D574)&gt;=0,VALUE(rawdata!D574)&lt;=100),VALUE(rawdata!D574),""),"")</f>
        <v>36</v>
      </c>
      <c r="E1585" t="str">
        <f>B1585&amp;"_"&amp;C1585</f>
        <v>3_3</v>
      </c>
    </row>
    <row r="1586" spans="1:5" x14ac:dyDescent="0.3">
      <c r="A1586" s="13">
        <f>DATEVALUE(MID(rawdata!A1970,9, 2)&amp; "/" &amp; MID(rawdata!A1970, 5,3)&amp; "/"&amp;  MID(rawdata!A1970, 25,4)) + TIMEVALUE(MID(rawdata!A1970,12, 2)&amp; ":" &amp; MID(rawdata!A1970,15, 2)&amp; ":"&amp;  MID(rawdata!A1970,18, 2))</f>
        <v>43838.708333333336</v>
      </c>
      <c r="B1586" s="1">
        <f>IF(ISNUMBER(VALUE(rawdata!B586)),IF(AND(VALUE(rawdata!B586)&gt;=0,VALUE(rawdata!B586)&lt;=100),VALUE(rawdata!B586),""),"")</f>
        <v>3</v>
      </c>
      <c r="C1586" s="1">
        <f>IF(ISNUMBER(VALUE(rawdata!C586)),IF(AND(VALUE(rawdata!C586)&gt;=0,VALUE(rawdata!C586)&lt;=100),VALUE(rawdata!C586),""),"")</f>
        <v>3</v>
      </c>
      <c r="D1586" s="1">
        <f>IF(ISNUMBER(VALUE(rawdata!D586)),IF(AND(VALUE(rawdata!D586)&gt;=0,VALUE(rawdata!D586)&lt;=100),VALUE(rawdata!D586),""),"")</f>
        <v>15</v>
      </c>
      <c r="E1586" t="str">
        <f>B1586&amp;"_"&amp;C1586</f>
        <v>3_3</v>
      </c>
    </row>
    <row r="1587" spans="1:5" x14ac:dyDescent="0.3">
      <c r="A1587" s="13">
        <f>DATEVALUE(MID(rawdata!A1971,9, 2)&amp; "/" &amp; MID(rawdata!A1971, 5,3)&amp; "/"&amp;  MID(rawdata!A1971, 25,4)) + TIMEVALUE(MID(rawdata!A1971,12, 2)&amp; ":" &amp; MID(rawdata!A1971,15, 2)&amp; ":"&amp;  MID(rawdata!A1971,18, 2))</f>
        <v>43838.708333333336</v>
      </c>
      <c r="B1587" s="1">
        <f>IF(ISNUMBER(VALUE(rawdata!B598)),IF(AND(VALUE(rawdata!B598)&gt;=0,VALUE(rawdata!B598)&lt;=100),VALUE(rawdata!B598),""),"")</f>
        <v>3</v>
      </c>
      <c r="C1587" s="1">
        <f>IF(ISNUMBER(VALUE(rawdata!C598)),IF(AND(VALUE(rawdata!C598)&gt;=0,VALUE(rawdata!C598)&lt;=100),VALUE(rawdata!C598),""),"")</f>
        <v>3</v>
      </c>
      <c r="D1587" s="1">
        <f>IF(ISNUMBER(VALUE(rawdata!D598)),IF(AND(VALUE(rawdata!D598)&gt;=0,VALUE(rawdata!D598)&lt;=100),VALUE(rawdata!D598),""),"")</f>
        <v>73</v>
      </c>
      <c r="E1587" t="str">
        <f>B1587&amp;"_"&amp;C1587</f>
        <v>3_3</v>
      </c>
    </row>
    <row r="1588" spans="1:5" x14ac:dyDescent="0.3">
      <c r="A1588" s="13">
        <f>DATEVALUE(MID(rawdata!A1972,9, 2)&amp; "/" &amp; MID(rawdata!A1972, 5,3)&amp; "/"&amp;  MID(rawdata!A1972, 25,4)) + TIMEVALUE(MID(rawdata!A1972,12, 2)&amp; ":" &amp; MID(rawdata!A1972,15, 2)&amp; ":"&amp;  MID(rawdata!A1972,18, 2))</f>
        <v>43838.708333333336</v>
      </c>
      <c r="B1588" s="1">
        <f>IF(ISNUMBER(VALUE(rawdata!B610)),IF(AND(VALUE(rawdata!B610)&gt;=0,VALUE(rawdata!B610)&lt;=100),VALUE(rawdata!B610),""),"")</f>
        <v>3</v>
      </c>
      <c r="C1588" s="1">
        <f>IF(ISNUMBER(VALUE(rawdata!C610)),IF(AND(VALUE(rawdata!C610)&gt;=0,VALUE(rawdata!C610)&lt;=100),VALUE(rawdata!C610),""),"")</f>
        <v>3</v>
      </c>
      <c r="D1588" s="1">
        <f>IF(ISNUMBER(VALUE(rawdata!D610)),IF(AND(VALUE(rawdata!D610)&gt;=0,VALUE(rawdata!D610)&lt;=100),VALUE(rawdata!D610),""),"")</f>
        <v>69</v>
      </c>
      <c r="E1588" t="str">
        <f>B1588&amp;"_"&amp;C1588</f>
        <v>3_3</v>
      </c>
    </row>
    <row r="1589" spans="1:5" x14ac:dyDescent="0.3">
      <c r="A1589" s="13">
        <f>DATEVALUE(MID(rawdata!A1973,9, 2)&amp; "/" &amp; MID(rawdata!A1973, 5,3)&amp; "/"&amp;  MID(rawdata!A1973, 25,4)) + TIMEVALUE(MID(rawdata!A1973,12, 2)&amp; ":" &amp; MID(rawdata!A1973,15, 2)&amp; ":"&amp;  MID(rawdata!A1973,18, 2))</f>
        <v>43838.708333333336</v>
      </c>
      <c r="B1589" s="1">
        <f>IF(ISNUMBER(VALUE(rawdata!B622)),IF(AND(VALUE(rawdata!B622)&gt;=0,VALUE(rawdata!B622)&lt;=100),VALUE(rawdata!B622),""),"")</f>
        <v>3</v>
      </c>
      <c r="C1589" s="1">
        <f>IF(ISNUMBER(VALUE(rawdata!C622)),IF(AND(VALUE(rawdata!C622)&gt;=0,VALUE(rawdata!C622)&lt;=100),VALUE(rawdata!C622),""),"")</f>
        <v>3</v>
      </c>
      <c r="D1589" s="1">
        <f>IF(ISNUMBER(VALUE(rawdata!D622)),IF(AND(VALUE(rawdata!D622)&gt;=0,VALUE(rawdata!D622)&lt;=100),VALUE(rawdata!D622),""),"")</f>
        <v>44</v>
      </c>
      <c r="E1589" t="str">
        <f>B1589&amp;"_"&amp;C1589</f>
        <v>3_3</v>
      </c>
    </row>
    <row r="1590" spans="1:5" x14ac:dyDescent="0.3">
      <c r="A1590" s="13">
        <f>DATEVALUE(MID(rawdata!A1974,9, 2)&amp; "/" &amp; MID(rawdata!A1974, 5,3)&amp; "/"&amp;  MID(rawdata!A1974, 25,4)) + TIMEVALUE(MID(rawdata!A1974,12, 2)&amp; ":" &amp; MID(rawdata!A1974,15, 2)&amp; ":"&amp;  MID(rawdata!A1974,18, 2))</f>
        <v>43838.708333333336</v>
      </c>
      <c r="B1590" s="1">
        <f>IF(ISNUMBER(VALUE(rawdata!B634)),IF(AND(VALUE(rawdata!B634)&gt;=0,VALUE(rawdata!B634)&lt;=100),VALUE(rawdata!B634),""),"")</f>
        <v>3</v>
      </c>
      <c r="C1590" s="1">
        <f>IF(ISNUMBER(VALUE(rawdata!C634)),IF(AND(VALUE(rawdata!C634)&gt;=0,VALUE(rawdata!C634)&lt;=100),VALUE(rawdata!C634),""),"")</f>
        <v>3</v>
      </c>
      <c r="D1590" s="1">
        <f>IF(ISNUMBER(VALUE(rawdata!D634)),IF(AND(VALUE(rawdata!D634)&gt;=0,VALUE(rawdata!D634)&lt;=100),VALUE(rawdata!D634),""),"")</f>
        <v>15</v>
      </c>
      <c r="E1590" t="str">
        <f>B1590&amp;"_"&amp;C1590</f>
        <v>3_3</v>
      </c>
    </row>
    <row r="1591" spans="1:5" x14ac:dyDescent="0.3">
      <c r="A1591" s="13">
        <f>DATEVALUE(MID(rawdata!A1975,9, 2)&amp; "/" &amp; MID(rawdata!A1975, 5,3)&amp; "/"&amp;  MID(rawdata!A1975, 25,4)) + TIMEVALUE(MID(rawdata!A1975,12, 2)&amp; ":" &amp; MID(rawdata!A1975,15, 2)&amp; ":"&amp;  MID(rawdata!A1975,18, 2))</f>
        <v>43838.708333333336</v>
      </c>
      <c r="B1591" s="1">
        <f>IF(ISNUMBER(VALUE(rawdata!B646)),IF(AND(VALUE(rawdata!B646)&gt;=0,VALUE(rawdata!B646)&lt;=100),VALUE(rawdata!B646),""),"")</f>
        <v>3</v>
      </c>
      <c r="C1591" s="1">
        <f>IF(ISNUMBER(VALUE(rawdata!C646)),IF(AND(VALUE(rawdata!C646)&gt;=0,VALUE(rawdata!C646)&lt;=100),VALUE(rawdata!C646),""),"")</f>
        <v>3</v>
      </c>
      <c r="D1591" s="1" t="str">
        <f>IF(ISNUMBER(VALUE(rawdata!D646)),IF(AND(VALUE(rawdata!D646)&gt;=0,VALUE(rawdata!D646)&lt;=100),VALUE(rawdata!D646),""),"")</f>
        <v/>
      </c>
      <c r="E1591" t="str">
        <f>B1591&amp;"_"&amp;C1591</f>
        <v>3_3</v>
      </c>
    </row>
    <row r="1592" spans="1:5" x14ac:dyDescent="0.3">
      <c r="A1592" s="13">
        <f>DATEVALUE(MID(rawdata!A1976,9, 2)&amp; "/" &amp; MID(rawdata!A1976, 5,3)&amp; "/"&amp;  MID(rawdata!A1976, 25,4)) + TIMEVALUE(MID(rawdata!A1976,12, 2)&amp; ":" &amp; MID(rawdata!A1976,15, 2)&amp; ":"&amp;  MID(rawdata!A1976,18, 2))</f>
        <v>43838.708333333336</v>
      </c>
      <c r="B1592" s="1">
        <f>IF(ISNUMBER(VALUE(rawdata!B658)),IF(AND(VALUE(rawdata!B658)&gt;=0,VALUE(rawdata!B658)&lt;=100),VALUE(rawdata!B658),""),"")</f>
        <v>3</v>
      </c>
      <c r="C1592" s="1">
        <f>IF(ISNUMBER(VALUE(rawdata!C658)),IF(AND(VALUE(rawdata!C658)&gt;=0,VALUE(rawdata!C658)&lt;=100),VALUE(rawdata!C658),""),"")</f>
        <v>3</v>
      </c>
      <c r="D1592" s="1">
        <f>IF(ISNUMBER(VALUE(rawdata!D658)),IF(AND(VALUE(rawdata!D658)&gt;=0,VALUE(rawdata!D658)&lt;=100),VALUE(rawdata!D658),""),"")</f>
        <v>93</v>
      </c>
      <c r="E1592" t="str">
        <f>B1592&amp;"_"&amp;C1592</f>
        <v>3_3</v>
      </c>
    </row>
    <row r="1593" spans="1:5" x14ac:dyDescent="0.3">
      <c r="A1593" s="13">
        <f>DATEVALUE(MID(rawdata!A1977,9, 2)&amp; "/" &amp; MID(rawdata!A1977, 5,3)&amp; "/"&amp;  MID(rawdata!A1977, 25,4)) + TIMEVALUE(MID(rawdata!A1977,12, 2)&amp; ":" &amp; MID(rawdata!A1977,15, 2)&amp; ":"&amp;  MID(rawdata!A1977,18, 2))</f>
        <v>43838.708333333336</v>
      </c>
      <c r="B1593" s="1">
        <f>IF(ISNUMBER(VALUE(rawdata!B670)),IF(AND(VALUE(rawdata!B670)&gt;=0,VALUE(rawdata!B670)&lt;=100),VALUE(rawdata!B670),""),"")</f>
        <v>3</v>
      </c>
      <c r="C1593" s="1">
        <f>IF(ISNUMBER(VALUE(rawdata!C670)),IF(AND(VALUE(rawdata!C670)&gt;=0,VALUE(rawdata!C670)&lt;=100),VALUE(rawdata!C670),""),"")</f>
        <v>3</v>
      </c>
      <c r="D1593" s="1">
        <f>IF(ISNUMBER(VALUE(rawdata!D670)),IF(AND(VALUE(rawdata!D670)&gt;=0,VALUE(rawdata!D670)&lt;=100),VALUE(rawdata!D670),""),"")</f>
        <v>61</v>
      </c>
      <c r="E1593" t="str">
        <f>B1593&amp;"_"&amp;C1593</f>
        <v>3_3</v>
      </c>
    </row>
    <row r="1594" spans="1:5" x14ac:dyDescent="0.3">
      <c r="A1594" s="13">
        <f>DATEVALUE(MID(rawdata!A1978,9, 2)&amp; "/" &amp; MID(rawdata!A1978, 5,3)&amp; "/"&amp;  MID(rawdata!A1978, 25,4)) + TIMEVALUE(MID(rawdata!A1978,12, 2)&amp; ":" &amp; MID(rawdata!A1978,15, 2)&amp; ":"&amp;  MID(rawdata!A1978,18, 2))</f>
        <v>43838.708333333336</v>
      </c>
      <c r="B1594" s="1">
        <f>IF(ISNUMBER(VALUE(rawdata!B682)),IF(AND(VALUE(rawdata!B682)&gt;=0,VALUE(rawdata!B682)&lt;=100),VALUE(rawdata!B682),""),"")</f>
        <v>3</v>
      </c>
      <c r="C1594" s="1">
        <f>IF(ISNUMBER(VALUE(rawdata!C682)),IF(AND(VALUE(rawdata!C682)&gt;=0,VALUE(rawdata!C682)&lt;=100),VALUE(rawdata!C682),""),"")</f>
        <v>3</v>
      </c>
      <c r="D1594" s="1">
        <f>IF(ISNUMBER(VALUE(rawdata!D682)),IF(AND(VALUE(rawdata!D682)&gt;=0,VALUE(rawdata!D682)&lt;=100),VALUE(rawdata!D682),""),"")</f>
        <v>41</v>
      </c>
      <c r="E1594" t="str">
        <f>B1594&amp;"_"&amp;C1594</f>
        <v>3_3</v>
      </c>
    </row>
    <row r="1595" spans="1:5" x14ac:dyDescent="0.3">
      <c r="A1595" s="13">
        <f>DATEVALUE(MID(rawdata!A1979,9, 2)&amp; "/" &amp; MID(rawdata!A1979, 5,3)&amp; "/"&amp;  MID(rawdata!A1979, 25,4)) + TIMEVALUE(MID(rawdata!A1979,12, 2)&amp; ":" &amp; MID(rawdata!A1979,15, 2)&amp; ":"&amp;  MID(rawdata!A1979,18, 2))</f>
        <v>43838.708333333336</v>
      </c>
      <c r="B1595" s="1">
        <f>IF(ISNUMBER(VALUE(rawdata!B694)),IF(AND(VALUE(rawdata!B694)&gt;=0,VALUE(rawdata!B694)&lt;=100),VALUE(rawdata!B694),""),"")</f>
        <v>3</v>
      </c>
      <c r="C1595" s="1">
        <f>IF(ISNUMBER(VALUE(rawdata!C694)),IF(AND(VALUE(rawdata!C694)&gt;=0,VALUE(rawdata!C694)&lt;=100),VALUE(rawdata!C694),""),"")</f>
        <v>3</v>
      </c>
      <c r="D1595" s="1">
        <f>IF(ISNUMBER(VALUE(rawdata!D694)),IF(AND(VALUE(rawdata!D694)&gt;=0,VALUE(rawdata!D694)&lt;=100),VALUE(rawdata!D694),""),"")</f>
        <v>88</v>
      </c>
      <c r="E1595" t="str">
        <f>B1595&amp;"_"&amp;C1595</f>
        <v>3_3</v>
      </c>
    </row>
    <row r="1596" spans="1:5" x14ac:dyDescent="0.3">
      <c r="A1596" s="13">
        <f>DATEVALUE(MID(rawdata!A1980,9, 2)&amp; "/" &amp; MID(rawdata!A1980, 5,3)&amp; "/"&amp;  MID(rawdata!A1980, 25,4)) + TIMEVALUE(MID(rawdata!A1980,12, 2)&amp; ":" &amp; MID(rawdata!A1980,15, 2)&amp; ":"&amp;  MID(rawdata!A1980,18, 2))</f>
        <v>43838.708333333336</v>
      </c>
      <c r="B1596" s="1">
        <f>IF(ISNUMBER(VALUE(rawdata!B706)),IF(AND(VALUE(rawdata!B706)&gt;=0,VALUE(rawdata!B706)&lt;=100),VALUE(rawdata!B706),""),"")</f>
        <v>3</v>
      </c>
      <c r="C1596" s="1">
        <f>IF(ISNUMBER(VALUE(rawdata!C706)),IF(AND(VALUE(rawdata!C706)&gt;=0,VALUE(rawdata!C706)&lt;=100),VALUE(rawdata!C706),""),"")</f>
        <v>3</v>
      </c>
      <c r="D1596" s="1">
        <f>IF(ISNUMBER(VALUE(rawdata!D706)),IF(AND(VALUE(rawdata!D706)&gt;=0,VALUE(rawdata!D706)&lt;=100),VALUE(rawdata!D706),""),"")</f>
        <v>18</v>
      </c>
      <c r="E1596" t="str">
        <f>B1596&amp;"_"&amp;C1596</f>
        <v>3_3</v>
      </c>
    </row>
    <row r="1597" spans="1:5" x14ac:dyDescent="0.3">
      <c r="A1597" s="13">
        <f>DATEVALUE(MID(rawdata!A1981,9, 2)&amp; "/" &amp; MID(rawdata!A1981, 5,3)&amp; "/"&amp;  MID(rawdata!A1981, 25,4)) + TIMEVALUE(MID(rawdata!A1981,12, 2)&amp; ":" &amp; MID(rawdata!A1981,15, 2)&amp; ":"&amp;  MID(rawdata!A1981,18, 2))</f>
        <v>43838.708333333336</v>
      </c>
      <c r="B1597" s="1">
        <f>IF(ISNUMBER(VALUE(rawdata!B718)),IF(AND(VALUE(rawdata!B718)&gt;=0,VALUE(rawdata!B718)&lt;=100),VALUE(rawdata!B718),""),"")</f>
        <v>3</v>
      </c>
      <c r="C1597" s="1">
        <f>IF(ISNUMBER(VALUE(rawdata!C718)),IF(AND(VALUE(rawdata!C718)&gt;=0,VALUE(rawdata!C718)&lt;=100),VALUE(rawdata!C718),""),"")</f>
        <v>3</v>
      </c>
      <c r="D1597" s="1">
        <f>IF(ISNUMBER(VALUE(rawdata!D718)),IF(AND(VALUE(rawdata!D718)&gt;=0,VALUE(rawdata!D718)&lt;=100),VALUE(rawdata!D718),""),"")</f>
        <v>91</v>
      </c>
      <c r="E1597" t="str">
        <f>B1597&amp;"_"&amp;C1597</f>
        <v>3_3</v>
      </c>
    </row>
    <row r="1598" spans="1:5" x14ac:dyDescent="0.3">
      <c r="A1598" s="13">
        <f>DATEVALUE(MID(rawdata!A1982,9, 2)&amp; "/" &amp; MID(rawdata!A1982, 5,3)&amp; "/"&amp;  MID(rawdata!A1982, 25,4)) + TIMEVALUE(MID(rawdata!A1982,12, 2)&amp; ":" &amp; MID(rawdata!A1982,15, 2)&amp; ":"&amp;  MID(rawdata!A1982,18, 2))</f>
        <v>43838.71875</v>
      </c>
      <c r="B1598" s="1">
        <f>IF(ISNUMBER(VALUE(rawdata!B730)),IF(AND(VALUE(rawdata!B730)&gt;=0,VALUE(rawdata!B730)&lt;=100),VALUE(rawdata!B730),""),"")</f>
        <v>3</v>
      </c>
      <c r="C1598" s="1">
        <f>IF(ISNUMBER(VALUE(rawdata!C730)),IF(AND(VALUE(rawdata!C730)&gt;=0,VALUE(rawdata!C730)&lt;=100),VALUE(rawdata!C730),""),"")</f>
        <v>3</v>
      </c>
      <c r="D1598" s="1">
        <f>IF(ISNUMBER(VALUE(rawdata!D730)),IF(AND(VALUE(rawdata!D730)&gt;=0,VALUE(rawdata!D730)&lt;=100),VALUE(rawdata!D730),""),"")</f>
        <v>28</v>
      </c>
      <c r="E1598" t="str">
        <f>B1598&amp;"_"&amp;C1598</f>
        <v>3_3</v>
      </c>
    </row>
    <row r="1599" spans="1:5" x14ac:dyDescent="0.3">
      <c r="A1599" s="13">
        <f>DATEVALUE(MID(rawdata!A1983,9, 2)&amp; "/" &amp; MID(rawdata!A1983, 5,3)&amp; "/"&amp;  MID(rawdata!A1983, 25,4)) + TIMEVALUE(MID(rawdata!A1983,12, 2)&amp; ":" &amp; MID(rawdata!A1983,15, 2)&amp; ":"&amp;  MID(rawdata!A1983,18, 2))</f>
        <v>43838.71875</v>
      </c>
      <c r="B1599" s="1">
        <f>IF(ISNUMBER(VALUE(rawdata!B742)),IF(AND(VALUE(rawdata!B742)&gt;=0,VALUE(rawdata!B742)&lt;=100),VALUE(rawdata!B742),""),"")</f>
        <v>3</v>
      </c>
      <c r="C1599" s="1">
        <f>IF(ISNUMBER(VALUE(rawdata!C742)),IF(AND(VALUE(rawdata!C742)&gt;=0,VALUE(rawdata!C742)&lt;=100),VALUE(rawdata!C742),""),"")</f>
        <v>3</v>
      </c>
      <c r="D1599" s="1" t="str">
        <f>IF(ISNUMBER(VALUE(rawdata!D742)),IF(AND(VALUE(rawdata!D742)&gt;=0,VALUE(rawdata!D742)&lt;=100),VALUE(rawdata!D742),""),"")</f>
        <v/>
      </c>
      <c r="E1599" t="str">
        <f>B1599&amp;"_"&amp;C1599</f>
        <v>3_3</v>
      </c>
    </row>
    <row r="1600" spans="1:5" x14ac:dyDescent="0.3">
      <c r="A1600" s="13">
        <f>DATEVALUE(MID(rawdata!A1984,9, 2)&amp; "/" &amp; MID(rawdata!A1984, 5,3)&amp; "/"&amp;  MID(rawdata!A1984, 25,4)) + TIMEVALUE(MID(rawdata!A1984,12, 2)&amp; ":" &amp; MID(rawdata!A1984,15, 2)&amp; ":"&amp;  MID(rawdata!A1984,18, 2))</f>
        <v>43838.71875</v>
      </c>
      <c r="B1600" s="1">
        <f>IF(ISNUMBER(VALUE(rawdata!B754)),IF(AND(VALUE(rawdata!B754)&gt;=0,VALUE(rawdata!B754)&lt;=100),VALUE(rawdata!B754),""),"")</f>
        <v>3</v>
      </c>
      <c r="C1600" s="1">
        <f>IF(ISNUMBER(VALUE(rawdata!C754)),IF(AND(VALUE(rawdata!C754)&gt;=0,VALUE(rawdata!C754)&lt;=100),VALUE(rawdata!C754),""),"")</f>
        <v>3</v>
      </c>
      <c r="D1600" s="1">
        <f>IF(ISNUMBER(VALUE(rawdata!D754)),IF(AND(VALUE(rawdata!D754)&gt;=0,VALUE(rawdata!D754)&lt;=100),VALUE(rawdata!D754),""),"")</f>
        <v>95</v>
      </c>
      <c r="E1600" t="str">
        <f>B1600&amp;"_"&amp;C1600</f>
        <v>3_3</v>
      </c>
    </row>
    <row r="1601" spans="1:5" x14ac:dyDescent="0.3">
      <c r="A1601" s="13">
        <f>DATEVALUE(MID(rawdata!A1985,9, 2)&amp; "/" &amp; MID(rawdata!A1985, 5,3)&amp; "/"&amp;  MID(rawdata!A1985, 25,4)) + TIMEVALUE(MID(rawdata!A1985,12, 2)&amp; ":" &amp; MID(rawdata!A1985,15, 2)&amp; ":"&amp;  MID(rawdata!A1985,18, 2))</f>
        <v>43838.71875</v>
      </c>
      <c r="B1601" s="1">
        <f>IF(ISNUMBER(VALUE(rawdata!B766)),IF(AND(VALUE(rawdata!B766)&gt;=0,VALUE(rawdata!B766)&lt;=100),VALUE(rawdata!B766),""),"")</f>
        <v>3</v>
      </c>
      <c r="C1601" s="1">
        <f>IF(ISNUMBER(VALUE(rawdata!C766)),IF(AND(VALUE(rawdata!C766)&gt;=0,VALUE(rawdata!C766)&lt;=100),VALUE(rawdata!C766),""),"")</f>
        <v>3</v>
      </c>
      <c r="D1601" s="1">
        <f>IF(ISNUMBER(VALUE(rawdata!D766)),IF(AND(VALUE(rawdata!D766)&gt;=0,VALUE(rawdata!D766)&lt;=100),VALUE(rawdata!D766),""),"")</f>
        <v>18</v>
      </c>
      <c r="E1601" t="str">
        <f>B1601&amp;"_"&amp;C1601</f>
        <v>3_3</v>
      </c>
    </row>
    <row r="1602" spans="1:5" x14ac:dyDescent="0.3">
      <c r="A1602" s="13">
        <f>DATEVALUE(MID(rawdata!A1986,9, 2)&amp; "/" &amp; MID(rawdata!A1986, 5,3)&amp; "/"&amp;  MID(rawdata!A1986, 25,4)) + TIMEVALUE(MID(rawdata!A1986,12, 2)&amp; ":" &amp; MID(rawdata!A1986,15, 2)&amp; ":"&amp;  MID(rawdata!A1986,18, 2))</f>
        <v>43838.71875</v>
      </c>
      <c r="B1602" s="1">
        <f>IF(ISNUMBER(VALUE(rawdata!B778)),IF(AND(VALUE(rawdata!B778)&gt;=0,VALUE(rawdata!B778)&lt;=100),VALUE(rawdata!B778),""),"")</f>
        <v>3</v>
      </c>
      <c r="C1602" s="1">
        <f>IF(ISNUMBER(VALUE(rawdata!C778)),IF(AND(VALUE(rawdata!C778)&gt;=0,VALUE(rawdata!C778)&lt;=100),VALUE(rawdata!C778),""),"")</f>
        <v>3</v>
      </c>
      <c r="D1602" s="1">
        <f>IF(ISNUMBER(VALUE(rawdata!D778)),IF(AND(VALUE(rawdata!D778)&gt;=0,VALUE(rawdata!D778)&lt;=100),VALUE(rawdata!D778),""),"")</f>
        <v>23</v>
      </c>
      <c r="E1602" t="str">
        <f>B1602&amp;"_"&amp;C1602</f>
        <v>3_3</v>
      </c>
    </row>
    <row r="1603" spans="1:5" x14ac:dyDescent="0.3">
      <c r="A1603" s="13">
        <f>DATEVALUE(MID(rawdata!A1987,9, 2)&amp; "/" &amp; MID(rawdata!A1987, 5,3)&amp; "/"&amp;  MID(rawdata!A1987, 25,4)) + TIMEVALUE(MID(rawdata!A1987,12, 2)&amp; ":" &amp; MID(rawdata!A1987,15, 2)&amp; ":"&amp;  MID(rawdata!A1987,18, 2))</f>
        <v>43838.71875</v>
      </c>
      <c r="B1603" s="1">
        <f>IF(ISNUMBER(VALUE(rawdata!B790)),IF(AND(VALUE(rawdata!B790)&gt;=0,VALUE(rawdata!B790)&lt;=100),VALUE(rawdata!B790),""),"")</f>
        <v>3</v>
      </c>
      <c r="C1603" s="1">
        <f>IF(ISNUMBER(VALUE(rawdata!C790)),IF(AND(VALUE(rawdata!C790)&gt;=0,VALUE(rawdata!C790)&lt;=100),VALUE(rawdata!C790),""),"")</f>
        <v>3</v>
      </c>
      <c r="D1603" s="1" t="str">
        <f>IF(ISNUMBER(VALUE(rawdata!D790)),IF(AND(VALUE(rawdata!D790)&gt;=0,VALUE(rawdata!D790)&lt;=100),VALUE(rawdata!D790),""),"")</f>
        <v/>
      </c>
      <c r="E1603" t="str">
        <f>B1603&amp;"_"&amp;C1603</f>
        <v>3_3</v>
      </c>
    </row>
    <row r="1604" spans="1:5" x14ac:dyDescent="0.3">
      <c r="A1604" s="13">
        <f>DATEVALUE(MID(rawdata!A1988,9, 2)&amp; "/" &amp; MID(rawdata!A1988, 5,3)&amp; "/"&amp;  MID(rawdata!A1988, 25,4)) + TIMEVALUE(MID(rawdata!A1988,12, 2)&amp; ":" &amp; MID(rawdata!A1988,15, 2)&amp; ":"&amp;  MID(rawdata!A1988,18, 2))</f>
        <v>43838.71875</v>
      </c>
      <c r="B1604" s="1">
        <f>IF(ISNUMBER(VALUE(rawdata!B802)),IF(AND(VALUE(rawdata!B802)&gt;=0,VALUE(rawdata!B802)&lt;=100),VALUE(rawdata!B802),""),"")</f>
        <v>3</v>
      </c>
      <c r="C1604" s="1">
        <f>IF(ISNUMBER(VALUE(rawdata!C802)),IF(AND(VALUE(rawdata!C802)&gt;=0,VALUE(rawdata!C802)&lt;=100),VALUE(rawdata!C802),""),"")</f>
        <v>3</v>
      </c>
      <c r="D1604" s="1">
        <f>IF(ISNUMBER(VALUE(rawdata!D802)),IF(AND(VALUE(rawdata!D802)&gt;=0,VALUE(rawdata!D802)&lt;=100),VALUE(rawdata!D802),""),"")</f>
        <v>83</v>
      </c>
      <c r="E1604" t="str">
        <f>B1604&amp;"_"&amp;C1604</f>
        <v>3_3</v>
      </c>
    </row>
    <row r="1605" spans="1:5" x14ac:dyDescent="0.3">
      <c r="A1605" s="13">
        <f>DATEVALUE(MID(rawdata!A1989,9, 2)&amp; "/" &amp; MID(rawdata!A1989, 5,3)&amp; "/"&amp;  MID(rawdata!A1989, 25,4)) + TIMEVALUE(MID(rawdata!A1989,12, 2)&amp; ":" &amp; MID(rawdata!A1989,15, 2)&amp; ":"&amp;  MID(rawdata!A1989,18, 2))</f>
        <v>43838.71875</v>
      </c>
      <c r="B1605" s="1">
        <f>IF(ISNUMBER(VALUE(rawdata!B814)),IF(AND(VALUE(rawdata!B814)&gt;=0,VALUE(rawdata!B814)&lt;=100),VALUE(rawdata!B814),""),"")</f>
        <v>3</v>
      </c>
      <c r="C1605" s="1">
        <f>IF(ISNUMBER(VALUE(rawdata!C814)),IF(AND(VALUE(rawdata!C814)&gt;=0,VALUE(rawdata!C814)&lt;=100),VALUE(rawdata!C814),""),"")</f>
        <v>3</v>
      </c>
      <c r="D1605" s="1">
        <f>IF(ISNUMBER(VALUE(rawdata!D814)),IF(AND(VALUE(rawdata!D814)&gt;=0,VALUE(rawdata!D814)&lt;=100),VALUE(rawdata!D814),""),"")</f>
        <v>51</v>
      </c>
      <c r="E1605" t="str">
        <f>B1605&amp;"_"&amp;C1605</f>
        <v>3_3</v>
      </c>
    </row>
    <row r="1606" spans="1:5" x14ac:dyDescent="0.3">
      <c r="A1606" s="13">
        <f>DATEVALUE(MID(rawdata!A1990,9, 2)&amp; "/" &amp; MID(rawdata!A1990, 5,3)&amp; "/"&amp;  MID(rawdata!A1990, 25,4)) + TIMEVALUE(MID(rawdata!A1990,12, 2)&amp; ":" &amp; MID(rawdata!A1990,15, 2)&amp; ":"&amp;  MID(rawdata!A1990,18, 2))</f>
        <v>43838.71875</v>
      </c>
      <c r="B1606" s="1">
        <f>IF(ISNUMBER(VALUE(rawdata!B826)),IF(AND(VALUE(rawdata!B826)&gt;=0,VALUE(rawdata!B826)&lt;=100),VALUE(rawdata!B826),""),"")</f>
        <v>3</v>
      </c>
      <c r="C1606" s="1">
        <f>IF(ISNUMBER(VALUE(rawdata!C826)),IF(AND(VALUE(rawdata!C826)&gt;=0,VALUE(rawdata!C826)&lt;=100),VALUE(rawdata!C826),""),"")</f>
        <v>3</v>
      </c>
      <c r="D1606" s="1">
        <f>IF(ISNUMBER(VALUE(rawdata!D826)),IF(AND(VALUE(rawdata!D826)&gt;=0,VALUE(rawdata!D826)&lt;=100),VALUE(rawdata!D826),""),"")</f>
        <v>14</v>
      </c>
      <c r="E1606" t="str">
        <f>B1606&amp;"_"&amp;C1606</f>
        <v>3_3</v>
      </c>
    </row>
    <row r="1607" spans="1:5" x14ac:dyDescent="0.3">
      <c r="A1607" s="13">
        <f>DATEVALUE(MID(rawdata!A1991,9, 2)&amp; "/" &amp; MID(rawdata!A1991, 5,3)&amp; "/"&amp;  MID(rawdata!A1991, 25,4)) + TIMEVALUE(MID(rawdata!A1991,12, 2)&amp; ":" &amp; MID(rawdata!A1991,15, 2)&amp; ":"&amp;  MID(rawdata!A1991,18, 2))</f>
        <v>43838.71875</v>
      </c>
      <c r="B1607" s="1">
        <f>IF(ISNUMBER(VALUE(rawdata!B838)),IF(AND(VALUE(rawdata!B838)&gt;=0,VALUE(rawdata!B838)&lt;=100),VALUE(rawdata!B838),""),"")</f>
        <v>3</v>
      </c>
      <c r="C1607" s="1">
        <f>IF(ISNUMBER(VALUE(rawdata!C838)),IF(AND(VALUE(rawdata!C838)&gt;=0,VALUE(rawdata!C838)&lt;=100),VALUE(rawdata!C838),""),"")</f>
        <v>3</v>
      </c>
      <c r="D1607" s="1">
        <f>IF(ISNUMBER(VALUE(rawdata!D838)),IF(AND(VALUE(rawdata!D838)&gt;=0,VALUE(rawdata!D838)&lt;=100),VALUE(rawdata!D838),""),"")</f>
        <v>60</v>
      </c>
      <c r="E1607" t="str">
        <f>B1607&amp;"_"&amp;C1607</f>
        <v>3_3</v>
      </c>
    </row>
    <row r="1608" spans="1:5" x14ac:dyDescent="0.3">
      <c r="A1608" s="13">
        <f>DATEVALUE(MID(rawdata!A1992,9, 2)&amp; "/" &amp; MID(rawdata!A1992, 5,3)&amp; "/"&amp;  MID(rawdata!A1992, 25,4)) + TIMEVALUE(MID(rawdata!A1992,12, 2)&amp; ":" &amp; MID(rawdata!A1992,15, 2)&amp; ":"&amp;  MID(rawdata!A1992,18, 2))</f>
        <v>43838.71875</v>
      </c>
      <c r="B1608" s="1">
        <f>IF(ISNUMBER(VALUE(rawdata!B850)),IF(AND(VALUE(rawdata!B850)&gt;=0,VALUE(rawdata!B850)&lt;=100),VALUE(rawdata!B850),""),"")</f>
        <v>3</v>
      </c>
      <c r="C1608" s="1">
        <f>IF(ISNUMBER(VALUE(rawdata!C850)),IF(AND(VALUE(rawdata!C850)&gt;=0,VALUE(rawdata!C850)&lt;=100),VALUE(rawdata!C850),""),"")</f>
        <v>3</v>
      </c>
      <c r="D1608" s="1" t="str">
        <f>IF(ISNUMBER(VALUE(rawdata!D850)),IF(AND(VALUE(rawdata!D850)&gt;=0,VALUE(rawdata!D850)&lt;=100),VALUE(rawdata!D850),""),"")</f>
        <v/>
      </c>
      <c r="E1608" t="str">
        <f>B1608&amp;"_"&amp;C1608</f>
        <v>3_3</v>
      </c>
    </row>
    <row r="1609" spans="1:5" x14ac:dyDescent="0.3">
      <c r="A1609" s="13">
        <f>DATEVALUE(MID(rawdata!A1993,9, 2)&amp; "/" &amp; MID(rawdata!A1993, 5,3)&amp; "/"&amp;  MID(rawdata!A1993, 25,4)) + TIMEVALUE(MID(rawdata!A1993,12, 2)&amp; ":" &amp; MID(rawdata!A1993,15, 2)&amp; ":"&amp;  MID(rawdata!A1993,18, 2))</f>
        <v>43838.71875</v>
      </c>
      <c r="B1609" s="1">
        <f>IF(ISNUMBER(VALUE(rawdata!B862)),IF(AND(VALUE(rawdata!B862)&gt;=0,VALUE(rawdata!B862)&lt;=100),VALUE(rawdata!B862),""),"")</f>
        <v>3</v>
      </c>
      <c r="C1609" s="1">
        <f>IF(ISNUMBER(VALUE(rawdata!C862)),IF(AND(VALUE(rawdata!C862)&gt;=0,VALUE(rawdata!C862)&lt;=100),VALUE(rawdata!C862),""),"")</f>
        <v>3</v>
      </c>
      <c r="D1609" s="1">
        <f>IF(ISNUMBER(VALUE(rawdata!D862)),IF(AND(VALUE(rawdata!D862)&gt;=0,VALUE(rawdata!D862)&lt;=100),VALUE(rawdata!D862),""),"")</f>
        <v>95</v>
      </c>
      <c r="E1609" t="str">
        <f>B1609&amp;"_"&amp;C1609</f>
        <v>3_3</v>
      </c>
    </row>
    <row r="1610" spans="1:5" x14ac:dyDescent="0.3">
      <c r="A1610" s="13">
        <f>DATEVALUE(MID(rawdata!A1994,9, 2)&amp; "/" &amp; MID(rawdata!A1994, 5,3)&amp; "/"&amp;  MID(rawdata!A1994, 25,4)) + TIMEVALUE(MID(rawdata!A1994,12, 2)&amp; ":" &amp; MID(rawdata!A1994,15, 2)&amp; ":"&amp;  MID(rawdata!A1994,18, 2))</f>
        <v>43838.729166666664</v>
      </c>
      <c r="B1610" s="1">
        <f>IF(ISNUMBER(VALUE(rawdata!B874)),IF(AND(VALUE(rawdata!B874)&gt;=0,VALUE(rawdata!B874)&lt;=100),VALUE(rawdata!B874),""),"")</f>
        <v>3</v>
      </c>
      <c r="C1610" s="1">
        <f>IF(ISNUMBER(VALUE(rawdata!C874)),IF(AND(VALUE(rawdata!C874)&gt;=0,VALUE(rawdata!C874)&lt;=100),VALUE(rawdata!C874),""),"")</f>
        <v>3</v>
      </c>
      <c r="D1610" s="1">
        <f>IF(ISNUMBER(VALUE(rawdata!D874)),IF(AND(VALUE(rawdata!D874)&gt;=0,VALUE(rawdata!D874)&lt;=100),VALUE(rawdata!D874),""),"")</f>
        <v>27</v>
      </c>
      <c r="E1610" t="str">
        <f>B1610&amp;"_"&amp;C1610</f>
        <v>3_3</v>
      </c>
    </row>
    <row r="1611" spans="1:5" x14ac:dyDescent="0.3">
      <c r="A1611" s="13">
        <f>DATEVALUE(MID(rawdata!A1995,9, 2)&amp; "/" &amp; MID(rawdata!A1995, 5,3)&amp; "/"&amp;  MID(rawdata!A1995, 25,4)) + TIMEVALUE(MID(rawdata!A1995,12, 2)&amp; ":" &amp; MID(rawdata!A1995,15, 2)&amp; ":"&amp;  MID(rawdata!A1995,18, 2))</f>
        <v>43838.729166666664</v>
      </c>
      <c r="B1611" s="1">
        <f>IF(ISNUMBER(VALUE(rawdata!B886)),IF(AND(VALUE(rawdata!B886)&gt;=0,VALUE(rawdata!B886)&lt;=100),VALUE(rawdata!B886),""),"")</f>
        <v>3</v>
      </c>
      <c r="C1611" s="1">
        <f>IF(ISNUMBER(VALUE(rawdata!C886)),IF(AND(VALUE(rawdata!C886)&gt;=0,VALUE(rawdata!C886)&lt;=100),VALUE(rawdata!C886),""),"")</f>
        <v>3</v>
      </c>
      <c r="D1611" s="1">
        <f>IF(ISNUMBER(VALUE(rawdata!D886)),IF(AND(VALUE(rawdata!D886)&gt;=0,VALUE(rawdata!D886)&lt;=100),VALUE(rawdata!D886),""),"")</f>
        <v>94</v>
      </c>
      <c r="E1611" t="str">
        <f>B1611&amp;"_"&amp;C1611</f>
        <v>3_3</v>
      </c>
    </row>
    <row r="1612" spans="1:5" x14ac:dyDescent="0.3">
      <c r="A1612" s="13">
        <f>DATEVALUE(MID(rawdata!A1996,9, 2)&amp; "/" &amp; MID(rawdata!A1996, 5,3)&amp; "/"&amp;  MID(rawdata!A1996, 25,4)) + TIMEVALUE(MID(rawdata!A1996,12, 2)&amp; ":" &amp; MID(rawdata!A1996,15, 2)&amp; ":"&amp;  MID(rawdata!A1996,18, 2))</f>
        <v>43838.729166666664</v>
      </c>
      <c r="B1612" s="1">
        <f>IF(ISNUMBER(VALUE(rawdata!B898)),IF(AND(VALUE(rawdata!B898)&gt;=0,VALUE(rawdata!B898)&lt;=100),VALUE(rawdata!B898),""),"")</f>
        <v>3</v>
      </c>
      <c r="C1612" s="1">
        <f>IF(ISNUMBER(VALUE(rawdata!C898)),IF(AND(VALUE(rawdata!C898)&gt;=0,VALUE(rawdata!C898)&lt;=100),VALUE(rawdata!C898),""),"")</f>
        <v>3</v>
      </c>
      <c r="D1612" s="1">
        <f>IF(ISNUMBER(VALUE(rawdata!D898)),IF(AND(VALUE(rawdata!D898)&gt;=0,VALUE(rawdata!D898)&lt;=100),VALUE(rawdata!D898),""),"")</f>
        <v>79</v>
      </c>
      <c r="E1612" t="str">
        <f>B1612&amp;"_"&amp;C1612</f>
        <v>3_3</v>
      </c>
    </row>
    <row r="1613" spans="1:5" x14ac:dyDescent="0.3">
      <c r="A1613" s="13">
        <f>DATEVALUE(MID(rawdata!A1997,9, 2)&amp; "/" &amp; MID(rawdata!A1997, 5,3)&amp; "/"&amp;  MID(rawdata!A1997, 25,4)) + TIMEVALUE(MID(rawdata!A1997,12, 2)&amp; ":" &amp; MID(rawdata!A1997,15, 2)&amp; ":"&amp;  MID(rawdata!A1997,18, 2))</f>
        <v>43838.729166666664</v>
      </c>
      <c r="B1613" s="1">
        <f>IF(ISNUMBER(VALUE(rawdata!B910)),IF(AND(VALUE(rawdata!B910)&gt;=0,VALUE(rawdata!B910)&lt;=100),VALUE(rawdata!B910),""),"")</f>
        <v>3</v>
      </c>
      <c r="C1613" s="1">
        <f>IF(ISNUMBER(VALUE(rawdata!C910)),IF(AND(VALUE(rawdata!C910)&gt;=0,VALUE(rawdata!C910)&lt;=100),VALUE(rawdata!C910),""),"")</f>
        <v>3</v>
      </c>
      <c r="D1613" s="1">
        <f>IF(ISNUMBER(VALUE(rawdata!D910)),IF(AND(VALUE(rawdata!D910)&gt;=0,VALUE(rawdata!D910)&lt;=100),VALUE(rawdata!D910),""),"")</f>
        <v>87</v>
      </c>
      <c r="E1613" t="str">
        <f>B1613&amp;"_"&amp;C1613</f>
        <v>3_3</v>
      </c>
    </row>
    <row r="1614" spans="1:5" x14ac:dyDescent="0.3">
      <c r="A1614" s="13">
        <f>DATEVALUE(MID(rawdata!A1998,9, 2)&amp; "/" &amp; MID(rawdata!A1998, 5,3)&amp; "/"&amp;  MID(rawdata!A1998, 25,4)) + TIMEVALUE(MID(rawdata!A1998,12, 2)&amp; ":" &amp; MID(rawdata!A1998,15, 2)&amp; ":"&amp;  MID(rawdata!A1998,18, 2))</f>
        <v>43838.729166666664</v>
      </c>
      <c r="B1614" s="1">
        <f>IF(ISNUMBER(VALUE(rawdata!B922)),IF(AND(VALUE(rawdata!B922)&gt;=0,VALUE(rawdata!B922)&lt;=100),VALUE(rawdata!B922),""),"")</f>
        <v>3</v>
      </c>
      <c r="C1614" s="1">
        <f>IF(ISNUMBER(VALUE(rawdata!C922)),IF(AND(VALUE(rawdata!C922)&gt;=0,VALUE(rawdata!C922)&lt;=100),VALUE(rawdata!C922),""),"")</f>
        <v>3</v>
      </c>
      <c r="D1614" s="1">
        <f>IF(ISNUMBER(VALUE(rawdata!D922)),IF(AND(VALUE(rawdata!D922)&gt;=0,VALUE(rawdata!D922)&lt;=100),VALUE(rawdata!D922),""),"")</f>
        <v>24</v>
      </c>
      <c r="E1614" t="str">
        <f>B1614&amp;"_"&amp;C1614</f>
        <v>3_3</v>
      </c>
    </row>
    <row r="1615" spans="1:5" x14ac:dyDescent="0.3">
      <c r="A1615" s="13">
        <f>DATEVALUE(MID(rawdata!A1999,9, 2)&amp; "/" &amp; MID(rawdata!A1999, 5,3)&amp; "/"&amp;  MID(rawdata!A1999, 25,4)) + TIMEVALUE(MID(rawdata!A1999,12, 2)&amp; ":" &amp; MID(rawdata!A1999,15, 2)&amp; ":"&amp;  MID(rawdata!A1999,18, 2))</f>
        <v>43838.729166666664</v>
      </c>
      <c r="B1615" s="1">
        <f>IF(ISNUMBER(VALUE(rawdata!B934)),IF(AND(VALUE(rawdata!B934)&gt;=0,VALUE(rawdata!B934)&lt;=100),VALUE(rawdata!B934),""),"")</f>
        <v>3</v>
      </c>
      <c r="C1615" s="1">
        <f>IF(ISNUMBER(VALUE(rawdata!C934)),IF(AND(VALUE(rawdata!C934)&gt;=0,VALUE(rawdata!C934)&lt;=100),VALUE(rawdata!C934),""),"")</f>
        <v>3</v>
      </c>
      <c r="D1615" s="1">
        <f>IF(ISNUMBER(VALUE(rawdata!D934)),IF(AND(VALUE(rawdata!D934)&gt;=0,VALUE(rawdata!D934)&lt;=100),VALUE(rawdata!D934),""),"")</f>
        <v>46</v>
      </c>
      <c r="E1615" t="str">
        <f>B1615&amp;"_"&amp;C1615</f>
        <v>3_3</v>
      </c>
    </row>
    <row r="1616" spans="1:5" x14ac:dyDescent="0.3">
      <c r="A1616" s="13">
        <f>DATEVALUE(MID(rawdata!A2000,9, 2)&amp; "/" &amp; MID(rawdata!A2000, 5,3)&amp; "/"&amp;  MID(rawdata!A2000, 25,4)) + TIMEVALUE(MID(rawdata!A2000,12, 2)&amp; ":" &amp; MID(rawdata!A2000,15, 2)&amp; ":"&amp;  MID(rawdata!A2000,18, 2))</f>
        <v>43838.729166666664</v>
      </c>
      <c r="B1616" s="1">
        <f>IF(ISNUMBER(VALUE(rawdata!B946)),IF(AND(VALUE(rawdata!B946)&gt;=0,VALUE(rawdata!B946)&lt;=100),VALUE(rawdata!B946),""),"")</f>
        <v>3</v>
      </c>
      <c r="C1616" s="1">
        <f>IF(ISNUMBER(VALUE(rawdata!C946)),IF(AND(VALUE(rawdata!C946)&gt;=0,VALUE(rawdata!C946)&lt;=100),VALUE(rawdata!C946),""),"")</f>
        <v>3</v>
      </c>
      <c r="D1616" s="1">
        <f>IF(ISNUMBER(VALUE(rawdata!D946)),IF(AND(VALUE(rawdata!D946)&gt;=0,VALUE(rawdata!D946)&lt;=100),VALUE(rawdata!D946),""),"")</f>
        <v>96</v>
      </c>
      <c r="E1616" t="str">
        <f>B1616&amp;"_"&amp;C1616</f>
        <v>3_3</v>
      </c>
    </row>
    <row r="1617" spans="1:5" x14ac:dyDescent="0.3">
      <c r="A1617" s="13">
        <f>DATEVALUE(MID(rawdata!A2001,9, 2)&amp; "/" &amp; MID(rawdata!A2001, 5,3)&amp; "/"&amp;  MID(rawdata!A2001, 25,4)) + TIMEVALUE(MID(rawdata!A2001,12, 2)&amp; ":" &amp; MID(rawdata!A2001,15, 2)&amp; ":"&amp;  MID(rawdata!A2001,18, 2))</f>
        <v>43838.729166666664</v>
      </c>
      <c r="B1617" s="1">
        <f>IF(ISNUMBER(VALUE(rawdata!B958)),IF(AND(VALUE(rawdata!B958)&gt;=0,VALUE(rawdata!B958)&lt;=100),VALUE(rawdata!B958),""),"")</f>
        <v>3</v>
      </c>
      <c r="C1617" s="1">
        <f>IF(ISNUMBER(VALUE(rawdata!C958)),IF(AND(VALUE(rawdata!C958)&gt;=0,VALUE(rawdata!C958)&lt;=100),VALUE(rawdata!C958),""),"")</f>
        <v>3</v>
      </c>
      <c r="D1617" s="1" t="str">
        <f>IF(ISNUMBER(VALUE(rawdata!D958)),IF(AND(VALUE(rawdata!D958)&gt;=0,VALUE(rawdata!D958)&lt;=100),VALUE(rawdata!D958),""),"")</f>
        <v/>
      </c>
      <c r="E1617" t="str">
        <f>B1617&amp;"_"&amp;C1617</f>
        <v>3_3</v>
      </c>
    </row>
    <row r="1618" spans="1:5" x14ac:dyDescent="0.3">
      <c r="A1618" s="13">
        <f>DATEVALUE(MID(rawdata!A2002,9, 2)&amp; "/" &amp; MID(rawdata!A2002, 5,3)&amp; "/"&amp;  MID(rawdata!A2002, 25,4)) + TIMEVALUE(MID(rawdata!A2002,12, 2)&amp; ":" &amp; MID(rawdata!A2002,15, 2)&amp; ":"&amp;  MID(rawdata!A2002,18, 2))</f>
        <v>43838.729166666664</v>
      </c>
      <c r="B1618" s="1">
        <f>IF(ISNUMBER(VALUE(rawdata!B970)),IF(AND(VALUE(rawdata!B970)&gt;=0,VALUE(rawdata!B970)&lt;=100),VALUE(rawdata!B970),""),"")</f>
        <v>3</v>
      </c>
      <c r="C1618" s="1">
        <f>IF(ISNUMBER(VALUE(rawdata!C970)),IF(AND(VALUE(rawdata!C970)&gt;=0,VALUE(rawdata!C970)&lt;=100),VALUE(rawdata!C970),""),"")</f>
        <v>3</v>
      </c>
      <c r="D1618" s="1">
        <f>IF(ISNUMBER(VALUE(rawdata!D970)),IF(AND(VALUE(rawdata!D970)&gt;=0,VALUE(rawdata!D970)&lt;=100),VALUE(rawdata!D970),""),"")</f>
        <v>1</v>
      </c>
      <c r="E1618" t="str">
        <f>B1618&amp;"_"&amp;C1618</f>
        <v>3_3</v>
      </c>
    </row>
    <row r="1619" spans="1:5" x14ac:dyDescent="0.3">
      <c r="A1619" s="13">
        <f>DATEVALUE(MID(rawdata!A2003,9, 2)&amp; "/" &amp; MID(rawdata!A2003, 5,3)&amp; "/"&amp;  MID(rawdata!A2003, 25,4)) + TIMEVALUE(MID(rawdata!A2003,12, 2)&amp; ":" &amp; MID(rawdata!A2003,15, 2)&amp; ":"&amp;  MID(rawdata!A2003,18, 2))</f>
        <v>43838.729166666664</v>
      </c>
      <c r="B1619" s="1">
        <f>IF(ISNUMBER(VALUE(rawdata!B982)),IF(AND(VALUE(rawdata!B982)&gt;=0,VALUE(rawdata!B982)&lt;=100),VALUE(rawdata!B982),""),"")</f>
        <v>3</v>
      </c>
      <c r="C1619" s="1">
        <f>IF(ISNUMBER(VALUE(rawdata!C982)),IF(AND(VALUE(rawdata!C982)&gt;=0,VALUE(rawdata!C982)&lt;=100),VALUE(rawdata!C982),""),"")</f>
        <v>3</v>
      </c>
      <c r="D1619" s="1">
        <f>IF(ISNUMBER(VALUE(rawdata!D982)),IF(AND(VALUE(rawdata!D982)&gt;=0,VALUE(rawdata!D982)&lt;=100),VALUE(rawdata!D982),""),"")</f>
        <v>33</v>
      </c>
      <c r="E1619" t="str">
        <f>B1619&amp;"_"&amp;C1619</f>
        <v>3_3</v>
      </c>
    </row>
    <row r="1620" spans="1:5" x14ac:dyDescent="0.3">
      <c r="A1620" s="13">
        <f>DATEVALUE(MID(rawdata!A2004,9, 2)&amp; "/" &amp; MID(rawdata!A2004, 5,3)&amp; "/"&amp;  MID(rawdata!A2004, 25,4)) + TIMEVALUE(MID(rawdata!A2004,12, 2)&amp; ":" &amp; MID(rawdata!A2004,15, 2)&amp; ":"&amp;  MID(rawdata!A2004,18, 2))</f>
        <v>43838.729166666664</v>
      </c>
      <c r="B1620" s="1">
        <f>IF(ISNUMBER(VALUE(rawdata!B994)),IF(AND(VALUE(rawdata!B994)&gt;=0,VALUE(rawdata!B994)&lt;=100),VALUE(rawdata!B994),""),"")</f>
        <v>3</v>
      </c>
      <c r="C1620" s="1">
        <f>IF(ISNUMBER(VALUE(rawdata!C994)),IF(AND(VALUE(rawdata!C994)&gt;=0,VALUE(rawdata!C994)&lt;=100),VALUE(rawdata!C994),""),"")</f>
        <v>3</v>
      </c>
      <c r="D1620" s="1">
        <f>IF(ISNUMBER(VALUE(rawdata!D994)),IF(AND(VALUE(rawdata!D994)&gt;=0,VALUE(rawdata!D994)&lt;=100),VALUE(rawdata!D994),""),"")</f>
        <v>24</v>
      </c>
      <c r="E1620" t="str">
        <f>B1620&amp;"_"&amp;C1620</f>
        <v>3_3</v>
      </c>
    </row>
    <row r="1621" spans="1:5" x14ac:dyDescent="0.3">
      <c r="A1621" s="13">
        <f>DATEVALUE(MID(rawdata!A2005,9, 2)&amp; "/" &amp; MID(rawdata!A2005, 5,3)&amp; "/"&amp;  MID(rawdata!A2005, 25,4)) + TIMEVALUE(MID(rawdata!A2005,12, 2)&amp; ":" &amp; MID(rawdata!A2005,15, 2)&amp; ":"&amp;  MID(rawdata!A2005,18, 2))</f>
        <v>43838.729166666664</v>
      </c>
      <c r="B1621" s="1">
        <f>IF(ISNUMBER(VALUE(rawdata!B1006)),IF(AND(VALUE(rawdata!B1006)&gt;=0,VALUE(rawdata!B1006)&lt;=100),VALUE(rawdata!B1006),""),"")</f>
        <v>3</v>
      </c>
      <c r="C1621" s="1">
        <f>IF(ISNUMBER(VALUE(rawdata!C1006)),IF(AND(VALUE(rawdata!C1006)&gt;=0,VALUE(rawdata!C1006)&lt;=100),VALUE(rawdata!C1006),""),"")</f>
        <v>3</v>
      </c>
      <c r="D1621" s="1">
        <f>IF(ISNUMBER(VALUE(rawdata!D1006)),IF(AND(VALUE(rawdata!D1006)&gt;=0,VALUE(rawdata!D1006)&lt;=100),VALUE(rawdata!D1006),""),"")</f>
        <v>12</v>
      </c>
      <c r="E1621" t="str">
        <f>B1621&amp;"_"&amp;C1621</f>
        <v>3_3</v>
      </c>
    </row>
    <row r="1622" spans="1:5" x14ac:dyDescent="0.3">
      <c r="A1622" s="13">
        <f>DATEVALUE(MID(rawdata!A2006,9, 2)&amp; "/" &amp; MID(rawdata!A2006, 5,3)&amp; "/"&amp;  MID(rawdata!A2006, 25,4)) + TIMEVALUE(MID(rawdata!A2006,12, 2)&amp; ":" &amp; MID(rawdata!A2006,15, 2)&amp; ":"&amp;  MID(rawdata!A2006,18, 2))</f>
        <v>43838.739583333336</v>
      </c>
      <c r="B1622" s="1">
        <f>IF(ISNUMBER(VALUE(rawdata!B1018)),IF(AND(VALUE(rawdata!B1018)&gt;=0,VALUE(rawdata!B1018)&lt;=100),VALUE(rawdata!B1018),""),"")</f>
        <v>3</v>
      </c>
      <c r="C1622" s="1">
        <f>IF(ISNUMBER(VALUE(rawdata!C1018)),IF(AND(VALUE(rawdata!C1018)&gt;=0,VALUE(rawdata!C1018)&lt;=100),VALUE(rawdata!C1018),""),"")</f>
        <v>3</v>
      </c>
      <c r="D1622" s="1">
        <f>IF(ISNUMBER(VALUE(rawdata!D1018)),IF(AND(VALUE(rawdata!D1018)&gt;=0,VALUE(rawdata!D1018)&lt;=100),VALUE(rawdata!D1018),""),"")</f>
        <v>52</v>
      </c>
      <c r="E1622" t="str">
        <f>B1622&amp;"_"&amp;C1622</f>
        <v>3_3</v>
      </c>
    </row>
    <row r="1623" spans="1:5" x14ac:dyDescent="0.3">
      <c r="A1623" s="13">
        <f>DATEVALUE(MID(rawdata!A2007,9, 2)&amp; "/" &amp; MID(rawdata!A2007, 5,3)&amp; "/"&amp;  MID(rawdata!A2007, 25,4)) + TIMEVALUE(MID(rawdata!A2007,12, 2)&amp; ":" &amp; MID(rawdata!A2007,15, 2)&amp; ":"&amp;  MID(rawdata!A2007,18, 2))</f>
        <v>43838.739583333336</v>
      </c>
      <c r="B1623" s="1">
        <f>IF(ISNUMBER(VALUE(rawdata!B1030)),IF(AND(VALUE(rawdata!B1030)&gt;=0,VALUE(rawdata!B1030)&lt;=100),VALUE(rawdata!B1030),""),"")</f>
        <v>3</v>
      </c>
      <c r="C1623" s="1">
        <f>IF(ISNUMBER(VALUE(rawdata!C1030)),IF(AND(VALUE(rawdata!C1030)&gt;=0,VALUE(rawdata!C1030)&lt;=100),VALUE(rawdata!C1030),""),"")</f>
        <v>3</v>
      </c>
      <c r="D1623" s="1">
        <f>IF(ISNUMBER(VALUE(rawdata!D1030)),IF(AND(VALUE(rawdata!D1030)&gt;=0,VALUE(rawdata!D1030)&lt;=100),VALUE(rawdata!D1030),""),"")</f>
        <v>29</v>
      </c>
      <c r="E1623" t="str">
        <f>B1623&amp;"_"&amp;C1623</f>
        <v>3_3</v>
      </c>
    </row>
    <row r="1624" spans="1:5" x14ac:dyDescent="0.3">
      <c r="A1624" s="13">
        <f>DATEVALUE(MID(rawdata!A2008,9, 2)&amp; "/" &amp; MID(rawdata!A2008, 5,3)&amp; "/"&amp;  MID(rawdata!A2008, 25,4)) + TIMEVALUE(MID(rawdata!A2008,12, 2)&amp; ":" &amp; MID(rawdata!A2008,15, 2)&amp; ":"&amp;  MID(rawdata!A2008,18, 2))</f>
        <v>43838.739583333336</v>
      </c>
      <c r="B1624" s="1">
        <f>IF(ISNUMBER(VALUE(rawdata!B1042)),IF(AND(VALUE(rawdata!B1042)&gt;=0,VALUE(rawdata!B1042)&lt;=100),VALUE(rawdata!B1042),""),"")</f>
        <v>3</v>
      </c>
      <c r="C1624" s="1">
        <f>IF(ISNUMBER(VALUE(rawdata!C1042)),IF(AND(VALUE(rawdata!C1042)&gt;=0,VALUE(rawdata!C1042)&lt;=100),VALUE(rawdata!C1042),""),"")</f>
        <v>3</v>
      </c>
      <c r="D1624" s="1">
        <f>IF(ISNUMBER(VALUE(rawdata!D1042)),IF(AND(VALUE(rawdata!D1042)&gt;=0,VALUE(rawdata!D1042)&lt;=100),VALUE(rawdata!D1042),""),"")</f>
        <v>29</v>
      </c>
      <c r="E1624" t="str">
        <f>B1624&amp;"_"&amp;C1624</f>
        <v>3_3</v>
      </c>
    </row>
    <row r="1625" spans="1:5" x14ac:dyDescent="0.3">
      <c r="A1625" s="13">
        <f>DATEVALUE(MID(rawdata!A2009,9, 2)&amp; "/" &amp; MID(rawdata!A2009, 5,3)&amp; "/"&amp;  MID(rawdata!A2009, 25,4)) + TIMEVALUE(MID(rawdata!A2009,12, 2)&amp; ":" &amp; MID(rawdata!A2009,15, 2)&amp; ":"&amp;  MID(rawdata!A2009,18, 2))</f>
        <v>43838.739583333336</v>
      </c>
      <c r="B1625" s="1">
        <f>IF(ISNUMBER(VALUE(rawdata!B1054)),IF(AND(VALUE(rawdata!B1054)&gt;=0,VALUE(rawdata!B1054)&lt;=100),VALUE(rawdata!B1054),""),"")</f>
        <v>3</v>
      </c>
      <c r="C1625" s="1">
        <f>IF(ISNUMBER(VALUE(rawdata!C1054)),IF(AND(VALUE(rawdata!C1054)&gt;=0,VALUE(rawdata!C1054)&lt;=100),VALUE(rawdata!C1054),""),"")</f>
        <v>3</v>
      </c>
      <c r="D1625" s="1">
        <f>IF(ISNUMBER(VALUE(rawdata!D1054)),IF(AND(VALUE(rawdata!D1054)&gt;=0,VALUE(rawdata!D1054)&lt;=100),VALUE(rawdata!D1054),""),"")</f>
        <v>82</v>
      </c>
      <c r="E1625" t="str">
        <f>B1625&amp;"_"&amp;C1625</f>
        <v>3_3</v>
      </c>
    </row>
    <row r="1626" spans="1:5" x14ac:dyDescent="0.3">
      <c r="A1626" s="13">
        <f>DATEVALUE(MID(rawdata!A2010,9, 2)&amp; "/" &amp; MID(rawdata!A2010, 5,3)&amp; "/"&amp;  MID(rawdata!A2010, 25,4)) + TIMEVALUE(MID(rawdata!A2010,12, 2)&amp; ":" &amp; MID(rawdata!A2010,15, 2)&amp; ":"&amp;  MID(rawdata!A2010,18, 2))</f>
        <v>43838.739583333336</v>
      </c>
      <c r="B1626" s="1">
        <f>IF(ISNUMBER(VALUE(rawdata!B1066)),IF(AND(VALUE(rawdata!B1066)&gt;=0,VALUE(rawdata!B1066)&lt;=100),VALUE(rawdata!B1066),""),"")</f>
        <v>3</v>
      </c>
      <c r="C1626" s="1">
        <f>IF(ISNUMBER(VALUE(rawdata!C1066)),IF(AND(VALUE(rawdata!C1066)&gt;=0,VALUE(rawdata!C1066)&lt;=100),VALUE(rawdata!C1066),""),"")</f>
        <v>3</v>
      </c>
      <c r="D1626" s="1">
        <f>IF(ISNUMBER(VALUE(rawdata!D1066)),IF(AND(VALUE(rawdata!D1066)&gt;=0,VALUE(rawdata!D1066)&lt;=100),VALUE(rawdata!D1066),""),"")</f>
        <v>2</v>
      </c>
      <c r="E1626" t="str">
        <f>B1626&amp;"_"&amp;C1626</f>
        <v>3_3</v>
      </c>
    </row>
    <row r="1627" spans="1:5" x14ac:dyDescent="0.3">
      <c r="A1627" s="13">
        <f>DATEVALUE(MID(rawdata!A2011,9, 2)&amp; "/" &amp; MID(rawdata!A2011, 5,3)&amp; "/"&amp;  MID(rawdata!A2011, 25,4)) + TIMEVALUE(MID(rawdata!A2011,12, 2)&amp; ":" &amp; MID(rawdata!A2011,15, 2)&amp; ":"&amp;  MID(rawdata!A2011,18, 2))</f>
        <v>43838.739583333336</v>
      </c>
      <c r="B1627" s="1">
        <f>IF(ISNUMBER(VALUE(rawdata!B1078)),IF(AND(VALUE(rawdata!B1078)&gt;=0,VALUE(rawdata!B1078)&lt;=100),VALUE(rawdata!B1078),""),"")</f>
        <v>3</v>
      </c>
      <c r="C1627" s="1">
        <f>IF(ISNUMBER(VALUE(rawdata!C1078)),IF(AND(VALUE(rawdata!C1078)&gt;=0,VALUE(rawdata!C1078)&lt;=100),VALUE(rawdata!C1078),""),"")</f>
        <v>3</v>
      </c>
      <c r="D1627" s="1">
        <f>IF(ISNUMBER(VALUE(rawdata!D1078)),IF(AND(VALUE(rawdata!D1078)&gt;=0,VALUE(rawdata!D1078)&lt;=100),VALUE(rawdata!D1078),""),"")</f>
        <v>70</v>
      </c>
      <c r="E1627" t="str">
        <f>B1627&amp;"_"&amp;C1627</f>
        <v>3_3</v>
      </c>
    </row>
    <row r="1628" spans="1:5" x14ac:dyDescent="0.3">
      <c r="A1628" s="13">
        <f>DATEVALUE(MID(rawdata!A2012,9, 2)&amp; "/" &amp; MID(rawdata!A2012, 5,3)&amp; "/"&amp;  MID(rawdata!A2012, 25,4)) + TIMEVALUE(MID(rawdata!A2012,12, 2)&amp; ":" &amp; MID(rawdata!A2012,15, 2)&amp; ":"&amp;  MID(rawdata!A2012,18, 2))</f>
        <v>43838.739583333336</v>
      </c>
      <c r="B1628" s="1">
        <f>IF(ISNUMBER(VALUE(rawdata!B1090)),IF(AND(VALUE(rawdata!B1090)&gt;=0,VALUE(rawdata!B1090)&lt;=100),VALUE(rawdata!B1090),""),"")</f>
        <v>3</v>
      </c>
      <c r="C1628" s="1">
        <f>IF(ISNUMBER(VALUE(rawdata!C1090)),IF(AND(VALUE(rawdata!C1090)&gt;=0,VALUE(rawdata!C1090)&lt;=100),VALUE(rawdata!C1090),""),"")</f>
        <v>3</v>
      </c>
      <c r="D1628" s="1">
        <f>IF(ISNUMBER(VALUE(rawdata!D1090)),IF(AND(VALUE(rawdata!D1090)&gt;=0,VALUE(rawdata!D1090)&lt;=100),VALUE(rawdata!D1090),""),"")</f>
        <v>46</v>
      </c>
      <c r="E1628" t="str">
        <f>B1628&amp;"_"&amp;C1628</f>
        <v>3_3</v>
      </c>
    </row>
    <row r="1629" spans="1:5" x14ac:dyDescent="0.3">
      <c r="A1629" s="13">
        <f>DATEVALUE(MID(rawdata!A2013,9, 2)&amp; "/" &amp; MID(rawdata!A2013, 5,3)&amp; "/"&amp;  MID(rawdata!A2013, 25,4)) + TIMEVALUE(MID(rawdata!A2013,12, 2)&amp; ":" &amp; MID(rawdata!A2013,15, 2)&amp; ":"&amp;  MID(rawdata!A2013,18, 2))</f>
        <v>43838.739583333336</v>
      </c>
      <c r="B1629" s="1">
        <f>IF(ISNUMBER(VALUE(rawdata!B1102)),IF(AND(VALUE(rawdata!B1102)&gt;=0,VALUE(rawdata!B1102)&lt;=100),VALUE(rawdata!B1102),""),"")</f>
        <v>3</v>
      </c>
      <c r="C1629" s="1">
        <f>IF(ISNUMBER(VALUE(rawdata!C1102)),IF(AND(VALUE(rawdata!C1102)&gt;=0,VALUE(rawdata!C1102)&lt;=100),VALUE(rawdata!C1102),""),"")</f>
        <v>3</v>
      </c>
      <c r="D1629" s="1">
        <f>IF(ISNUMBER(VALUE(rawdata!D1102)),IF(AND(VALUE(rawdata!D1102)&gt;=0,VALUE(rawdata!D1102)&lt;=100),VALUE(rawdata!D1102),""),"")</f>
        <v>49</v>
      </c>
      <c r="E1629" t="str">
        <f>B1629&amp;"_"&amp;C1629</f>
        <v>3_3</v>
      </c>
    </row>
    <row r="1630" spans="1:5" x14ac:dyDescent="0.3">
      <c r="A1630" s="13">
        <f>DATEVALUE(MID(rawdata!A2014,9, 2)&amp; "/" &amp; MID(rawdata!A2014, 5,3)&amp; "/"&amp;  MID(rawdata!A2014, 25,4)) + TIMEVALUE(MID(rawdata!A2014,12, 2)&amp; ":" &amp; MID(rawdata!A2014,15, 2)&amp; ":"&amp;  MID(rawdata!A2014,18, 2))</f>
        <v>43838.739583333336</v>
      </c>
      <c r="B1630" s="1">
        <f>IF(ISNUMBER(VALUE(rawdata!B1114)),IF(AND(VALUE(rawdata!B1114)&gt;=0,VALUE(rawdata!B1114)&lt;=100),VALUE(rawdata!B1114),""),"")</f>
        <v>3</v>
      </c>
      <c r="C1630" s="1">
        <f>IF(ISNUMBER(VALUE(rawdata!C1114)),IF(AND(VALUE(rawdata!C1114)&gt;=0,VALUE(rawdata!C1114)&lt;=100),VALUE(rawdata!C1114),""),"")</f>
        <v>3</v>
      </c>
      <c r="D1630" s="1">
        <f>IF(ISNUMBER(VALUE(rawdata!D1114)),IF(AND(VALUE(rawdata!D1114)&gt;=0,VALUE(rawdata!D1114)&lt;=100),VALUE(rawdata!D1114),""),"")</f>
        <v>75</v>
      </c>
      <c r="E1630" t="str">
        <f>B1630&amp;"_"&amp;C1630</f>
        <v>3_3</v>
      </c>
    </row>
    <row r="1631" spans="1:5" x14ac:dyDescent="0.3">
      <c r="A1631" s="13">
        <f>DATEVALUE(MID(rawdata!A2015,9, 2)&amp; "/" &amp; MID(rawdata!A2015, 5,3)&amp; "/"&amp;  MID(rawdata!A2015, 25,4)) + TIMEVALUE(MID(rawdata!A2015,12, 2)&amp; ":" &amp; MID(rawdata!A2015,15, 2)&amp; ":"&amp;  MID(rawdata!A2015,18, 2))</f>
        <v>43838.739583333336</v>
      </c>
      <c r="B1631" s="1">
        <f>IF(ISNUMBER(VALUE(rawdata!B1126)),IF(AND(VALUE(rawdata!B1126)&gt;=0,VALUE(rawdata!B1126)&lt;=100),VALUE(rawdata!B1126),""),"")</f>
        <v>3</v>
      </c>
      <c r="C1631" s="1">
        <f>IF(ISNUMBER(VALUE(rawdata!C1126)),IF(AND(VALUE(rawdata!C1126)&gt;=0,VALUE(rawdata!C1126)&lt;=100),VALUE(rawdata!C1126),""),"")</f>
        <v>3</v>
      </c>
      <c r="D1631" s="1" t="str">
        <f>IF(ISNUMBER(VALUE(rawdata!D1126)),IF(AND(VALUE(rawdata!D1126)&gt;=0,VALUE(rawdata!D1126)&lt;=100),VALUE(rawdata!D1126),""),"")</f>
        <v/>
      </c>
      <c r="E1631" t="str">
        <f>B1631&amp;"_"&amp;C1631</f>
        <v>3_3</v>
      </c>
    </row>
    <row r="1632" spans="1:5" x14ac:dyDescent="0.3">
      <c r="A1632" s="13">
        <f>DATEVALUE(MID(rawdata!A2016,9, 2)&amp; "/" &amp; MID(rawdata!A2016, 5,3)&amp; "/"&amp;  MID(rawdata!A2016, 25,4)) + TIMEVALUE(MID(rawdata!A2016,12, 2)&amp; ":" &amp; MID(rawdata!A2016,15, 2)&amp; ":"&amp;  MID(rawdata!A2016,18, 2))</f>
        <v>43838.739583333336</v>
      </c>
      <c r="B1632" s="1">
        <f>IF(ISNUMBER(VALUE(rawdata!B1138)),IF(AND(VALUE(rawdata!B1138)&gt;=0,VALUE(rawdata!B1138)&lt;=100),VALUE(rawdata!B1138),""),"")</f>
        <v>3</v>
      </c>
      <c r="C1632" s="1">
        <f>IF(ISNUMBER(VALUE(rawdata!C1138)),IF(AND(VALUE(rawdata!C1138)&gt;=0,VALUE(rawdata!C1138)&lt;=100),VALUE(rawdata!C1138),""),"")</f>
        <v>3</v>
      </c>
      <c r="D1632" s="1">
        <f>IF(ISNUMBER(VALUE(rawdata!D1138)),IF(AND(VALUE(rawdata!D1138)&gt;=0,VALUE(rawdata!D1138)&lt;=100),VALUE(rawdata!D1138),""),"")</f>
        <v>44</v>
      </c>
      <c r="E1632" t="str">
        <f>B1632&amp;"_"&amp;C1632</f>
        <v>3_3</v>
      </c>
    </row>
    <row r="1633" spans="1:5" x14ac:dyDescent="0.3">
      <c r="A1633" s="13">
        <f>DATEVALUE(MID(rawdata!A2017,9, 2)&amp; "/" &amp; MID(rawdata!A2017, 5,3)&amp; "/"&amp;  MID(rawdata!A2017, 25,4)) + TIMEVALUE(MID(rawdata!A2017,12, 2)&amp; ":" &amp; MID(rawdata!A2017,15, 2)&amp; ":"&amp;  MID(rawdata!A2017,18, 2))</f>
        <v>43838.739583333336</v>
      </c>
      <c r="B1633" s="1">
        <f>IF(ISNUMBER(VALUE(rawdata!B1150)),IF(AND(VALUE(rawdata!B1150)&gt;=0,VALUE(rawdata!B1150)&lt;=100),VALUE(rawdata!B1150),""),"")</f>
        <v>3</v>
      </c>
      <c r="C1633" s="1">
        <f>IF(ISNUMBER(VALUE(rawdata!C1150)),IF(AND(VALUE(rawdata!C1150)&gt;=0,VALUE(rawdata!C1150)&lt;=100),VALUE(rawdata!C1150),""),"")</f>
        <v>3</v>
      </c>
      <c r="D1633" s="1">
        <f>IF(ISNUMBER(VALUE(rawdata!D1150)),IF(AND(VALUE(rawdata!D1150)&gt;=0,VALUE(rawdata!D1150)&lt;=100),VALUE(rawdata!D1150),""),"")</f>
        <v>46</v>
      </c>
      <c r="E1633" t="str">
        <f>B1633&amp;"_"&amp;C1633</f>
        <v>3_3</v>
      </c>
    </row>
    <row r="1634" spans="1:5" x14ac:dyDescent="0.3">
      <c r="A1634" s="13">
        <f>DATEVALUE(MID(rawdata!A2018,9, 2)&amp; "/" &amp; MID(rawdata!A2018, 5,3)&amp; "/"&amp;  MID(rawdata!A2018, 25,4)) + TIMEVALUE(MID(rawdata!A2018,12, 2)&amp; ":" &amp; MID(rawdata!A2018,15, 2)&amp; ":"&amp;  MID(rawdata!A2018,18, 2))</f>
        <v>43838.75</v>
      </c>
      <c r="B1634" s="1">
        <f>IF(ISNUMBER(VALUE(rawdata!B1162)),IF(AND(VALUE(rawdata!B1162)&gt;=0,VALUE(rawdata!B1162)&lt;=100),VALUE(rawdata!B1162),""),"")</f>
        <v>3</v>
      </c>
      <c r="C1634" s="1">
        <f>IF(ISNUMBER(VALUE(rawdata!C1162)),IF(AND(VALUE(rawdata!C1162)&gt;=0,VALUE(rawdata!C1162)&lt;=100),VALUE(rawdata!C1162),""),"")</f>
        <v>3</v>
      </c>
      <c r="D1634" s="1">
        <f>IF(ISNUMBER(VALUE(rawdata!D1162)),IF(AND(VALUE(rawdata!D1162)&gt;=0,VALUE(rawdata!D1162)&lt;=100),VALUE(rawdata!D1162),""),"")</f>
        <v>60</v>
      </c>
      <c r="E1634" t="str">
        <f>B1634&amp;"_"&amp;C1634</f>
        <v>3_3</v>
      </c>
    </row>
    <row r="1635" spans="1:5" x14ac:dyDescent="0.3">
      <c r="A1635" s="13">
        <f>DATEVALUE(MID(rawdata!A2019,9, 2)&amp; "/" &amp; MID(rawdata!A2019, 5,3)&amp; "/"&amp;  MID(rawdata!A2019, 25,4)) + TIMEVALUE(MID(rawdata!A2019,12, 2)&amp; ":" &amp; MID(rawdata!A2019,15, 2)&amp; ":"&amp;  MID(rawdata!A2019,18, 2))</f>
        <v>43838.75</v>
      </c>
      <c r="B1635" s="1">
        <f>IF(ISNUMBER(VALUE(rawdata!B1174)),IF(AND(VALUE(rawdata!B1174)&gt;=0,VALUE(rawdata!B1174)&lt;=100),VALUE(rawdata!B1174),""),"")</f>
        <v>3</v>
      </c>
      <c r="C1635" s="1">
        <f>IF(ISNUMBER(VALUE(rawdata!C1174)),IF(AND(VALUE(rawdata!C1174)&gt;=0,VALUE(rawdata!C1174)&lt;=100),VALUE(rawdata!C1174),""),"")</f>
        <v>3</v>
      </c>
      <c r="D1635" s="1">
        <f>IF(ISNUMBER(VALUE(rawdata!D1174)),IF(AND(VALUE(rawdata!D1174)&gt;=0,VALUE(rawdata!D1174)&lt;=100),VALUE(rawdata!D1174),""),"")</f>
        <v>73</v>
      </c>
      <c r="E1635" t="str">
        <f>B1635&amp;"_"&amp;C1635</f>
        <v>3_3</v>
      </c>
    </row>
    <row r="1636" spans="1:5" x14ac:dyDescent="0.3">
      <c r="A1636" s="13">
        <f>DATEVALUE(MID(rawdata!A2020,9, 2)&amp; "/" &amp; MID(rawdata!A2020, 5,3)&amp; "/"&amp;  MID(rawdata!A2020, 25,4)) + TIMEVALUE(MID(rawdata!A2020,12, 2)&amp; ":" &amp; MID(rawdata!A2020,15, 2)&amp; ":"&amp;  MID(rawdata!A2020,18, 2))</f>
        <v>43838.75</v>
      </c>
      <c r="B1636" s="1">
        <f>IF(ISNUMBER(VALUE(rawdata!B1186)),IF(AND(VALUE(rawdata!B1186)&gt;=0,VALUE(rawdata!B1186)&lt;=100),VALUE(rawdata!B1186),""),"")</f>
        <v>3</v>
      </c>
      <c r="C1636" s="1">
        <f>IF(ISNUMBER(VALUE(rawdata!C1186)),IF(AND(VALUE(rawdata!C1186)&gt;=0,VALUE(rawdata!C1186)&lt;=100),VALUE(rawdata!C1186),""),"")</f>
        <v>3</v>
      </c>
      <c r="D1636" s="1">
        <f>IF(ISNUMBER(VALUE(rawdata!D1186)),IF(AND(VALUE(rawdata!D1186)&gt;=0,VALUE(rawdata!D1186)&lt;=100),VALUE(rawdata!D1186),""),"")</f>
        <v>71</v>
      </c>
      <c r="E1636" t="str">
        <f>B1636&amp;"_"&amp;C1636</f>
        <v>3_3</v>
      </c>
    </row>
    <row r="1637" spans="1:5" x14ac:dyDescent="0.3">
      <c r="A1637" s="13">
        <f>DATEVALUE(MID(rawdata!A2021,9, 2)&amp; "/" &amp; MID(rawdata!A2021, 5,3)&amp; "/"&amp;  MID(rawdata!A2021, 25,4)) + TIMEVALUE(MID(rawdata!A2021,12, 2)&amp; ":" &amp; MID(rawdata!A2021,15, 2)&amp; ":"&amp;  MID(rawdata!A2021,18, 2))</f>
        <v>43838.75</v>
      </c>
      <c r="B1637" s="1">
        <f>IF(ISNUMBER(VALUE(rawdata!B1198)),IF(AND(VALUE(rawdata!B1198)&gt;=0,VALUE(rawdata!B1198)&lt;=100),VALUE(rawdata!B1198),""),"")</f>
        <v>3</v>
      </c>
      <c r="C1637" s="1">
        <f>IF(ISNUMBER(VALUE(rawdata!C1198)),IF(AND(VALUE(rawdata!C1198)&gt;=0,VALUE(rawdata!C1198)&lt;=100),VALUE(rawdata!C1198),""),"")</f>
        <v>3</v>
      </c>
      <c r="D1637" s="1">
        <f>IF(ISNUMBER(VALUE(rawdata!D1198)),IF(AND(VALUE(rawdata!D1198)&gt;=0,VALUE(rawdata!D1198)&lt;=100),VALUE(rawdata!D1198),""),"")</f>
        <v>1</v>
      </c>
      <c r="E1637" t="str">
        <f>B1637&amp;"_"&amp;C1637</f>
        <v>3_3</v>
      </c>
    </row>
    <row r="1638" spans="1:5" x14ac:dyDescent="0.3">
      <c r="A1638" s="13">
        <f>DATEVALUE(MID(rawdata!A2022,9, 2)&amp; "/" &amp; MID(rawdata!A2022, 5,3)&amp; "/"&amp;  MID(rawdata!A2022, 25,4)) + TIMEVALUE(MID(rawdata!A2022,12, 2)&amp; ":" &amp; MID(rawdata!A2022,15, 2)&amp; ":"&amp;  MID(rawdata!A2022,18, 2))</f>
        <v>43838.75</v>
      </c>
      <c r="B1638" s="1">
        <f>IF(ISNUMBER(VALUE(rawdata!B1210)),IF(AND(VALUE(rawdata!B1210)&gt;=0,VALUE(rawdata!B1210)&lt;=100),VALUE(rawdata!B1210),""),"")</f>
        <v>3</v>
      </c>
      <c r="C1638" s="1">
        <f>IF(ISNUMBER(VALUE(rawdata!C1210)),IF(AND(VALUE(rawdata!C1210)&gt;=0,VALUE(rawdata!C1210)&lt;=100),VALUE(rawdata!C1210),""),"")</f>
        <v>3</v>
      </c>
      <c r="D1638" s="1">
        <f>IF(ISNUMBER(VALUE(rawdata!D1210)),IF(AND(VALUE(rawdata!D1210)&gt;=0,VALUE(rawdata!D1210)&lt;=100),VALUE(rawdata!D1210),""),"")</f>
        <v>59</v>
      </c>
      <c r="E1638" t="str">
        <f>B1638&amp;"_"&amp;C1638</f>
        <v>3_3</v>
      </c>
    </row>
    <row r="1639" spans="1:5" x14ac:dyDescent="0.3">
      <c r="A1639" s="13">
        <f>DATEVALUE(MID(rawdata!A2023,9, 2)&amp; "/" &amp; MID(rawdata!A2023, 5,3)&amp; "/"&amp;  MID(rawdata!A2023, 25,4)) + TIMEVALUE(MID(rawdata!A2023,12, 2)&amp; ":" &amp; MID(rawdata!A2023,15, 2)&amp; ":"&amp;  MID(rawdata!A2023,18, 2))</f>
        <v>43838.75</v>
      </c>
      <c r="B1639" s="1">
        <f>IF(ISNUMBER(VALUE(rawdata!B1222)),IF(AND(VALUE(rawdata!B1222)&gt;=0,VALUE(rawdata!B1222)&lt;=100),VALUE(rawdata!B1222),""),"")</f>
        <v>3</v>
      </c>
      <c r="C1639" s="1">
        <f>IF(ISNUMBER(VALUE(rawdata!C1222)),IF(AND(VALUE(rawdata!C1222)&gt;=0,VALUE(rawdata!C1222)&lt;=100),VALUE(rawdata!C1222),""),"")</f>
        <v>3</v>
      </c>
      <c r="D1639" s="1">
        <f>IF(ISNUMBER(VALUE(rawdata!D1222)),IF(AND(VALUE(rawdata!D1222)&gt;=0,VALUE(rawdata!D1222)&lt;=100),VALUE(rawdata!D1222),""),"")</f>
        <v>13</v>
      </c>
      <c r="E1639" t="str">
        <f>B1639&amp;"_"&amp;C1639</f>
        <v>3_3</v>
      </c>
    </row>
    <row r="1640" spans="1:5" x14ac:dyDescent="0.3">
      <c r="A1640" s="13">
        <f>DATEVALUE(MID(rawdata!A2024,9, 2)&amp; "/" &amp; MID(rawdata!A2024, 5,3)&amp; "/"&amp;  MID(rawdata!A2024, 25,4)) + TIMEVALUE(MID(rawdata!A2024,12, 2)&amp; ":" &amp; MID(rawdata!A2024,15, 2)&amp; ":"&amp;  MID(rawdata!A2024,18, 2))</f>
        <v>43838.75</v>
      </c>
      <c r="B1640" s="1">
        <f>IF(ISNUMBER(VALUE(rawdata!B1234)),IF(AND(VALUE(rawdata!B1234)&gt;=0,VALUE(rawdata!B1234)&lt;=100),VALUE(rawdata!B1234),""),"")</f>
        <v>3</v>
      </c>
      <c r="C1640" s="1">
        <f>IF(ISNUMBER(VALUE(rawdata!C1234)),IF(AND(VALUE(rawdata!C1234)&gt;=0,VALUE(rawdata!C1234)&lt;=100),VALUE(rawdata!C1234),""),"")</f>
        <v>3</v>
      </c>
      <c r="D1640" s="1">
        <f>IF(ISNUMBER(VALUE(rawdata!D1234)),IF(AND(VALUE(rawdata!D1234)&gt;=0,VALUE(rawdata!D1234)&lt;=100),VALUE(rawdata!D1234),""),"")</f>
        <v>94</v>
      </c>
      <c r="E1640" t="str">
        <f>B1640&amp;"_"&amp;C1640</f>
        <v>3_3</v>
      </c>
    </row>
    <row r="1641" spans="1:5" x14ac:dyDescent="0.3">
      <c r="A1641" s="13">
        <f>DATEVALUE(MID(rawdata!A2025,9, 2)&amp; "/" &amp; MID(rawdata!A2025, 5,3)&amp; "/"&amp;  MID(rawdata!A2025, 25,4)) + TIMEVALUE(MID(rawdata!A2025,12, 2)&amp; ":" &amp; MID(rawdata!A2025,15, 2)&amp; ":"&amp;  MID(rawdata!A2025,18, 2))</f>
        <v>43838.75</v>
      </c>
      <c r="B1641" s="1">
        <f>IF(ISNUMBER(VALUE(rawdata!B1246)),IF(AND(VALUE(rawdata!B1246)&gt;=0,VALUE(rawdata!B1246)&lt;=100),VALUE(rawdata!B1246),""),"")</f>
        <v>3</v>
      </c>
      <c r="C1641" s="1">
        <f>IF(ISNUMBER(VALUE(rawdata!C1246)),IF(AND(VALUE(rawdata!C1246)&gt;=0,VALUE(rawdata!C1246)&lt;=100),VALUE(rawdata!C1246),""),"")</f>
        <v>3</v>
      </c>
      <c r="D1641" s="1">
        <f>IF(ISNUMBER(VALUE(rawdata!D1246)),IF(AND(VALUE(rawdata!D1246)&gt;=0,VALUE(rawdata!D1246)&lt;=100),VALUE(rawdata!D1246),""),"")</f>
        <v>28</v>
      </c>
      <c r="E1641" t="str">
        <f>B1641&amp;"_"&amp;C1641</f>
        <v>3_3</v>
      </c>
    </row>
    <row r="1642" spans="1:5" x14ac:dyDescent="0.3">
      <c r="A1642" s="13">
        <f>DATEVALUE(MID(rawdata!A2026,9, 2)&amp; "/" &amp; MID(rawdata!A2026, 5,3)&amp; "/"&amp;  MID(rawdata!A2026, 25,4)) + TIMEVALUE(MID(rawdata!A2026,12, 2)&amp; ":" &amp; MID(rawdata!A2026,15, 2)&amp; ":"&amp;  MID(rawdata!A2026,18, 2))</f>
        <v>43838.75</v>
      </c>
      <c r="B1642" s="1">
        <f>IF(ISNUMBER(VALUE(rawdata!B1258)),IF(AND(VALUE(rawdata!B1258)&gt;=0,VALUE(rawdata!B1258)&lt;=100),VALUE(rawdata!B1258),""),"")</f>
        <v>3</v>
      </c>
      <c r="C1642" s="1">
        <f>IF(ISNUMBER(VALUE(rawdata!C1258)),IF(AND(VALUE(rawdata!C1258)&gt;=0,VALUE(rawdata!C1258)&lt;=100),VALUE(rawdata!C1258),""),"")</f>
        <v>3</v>
      </c>
      <c r="D1642" s="1" t="str">
        <f>IF(ISNUMBER(VALUE(rawdata!D1258)),IF(AND(VALUE(rawdata!D1258)&gt;=0,VALUE(rawdata!D1258)&lt;=100),VALUE(rawdata!D1258),""),"")</f>
        <v/>
      </c>
      <c r="E1642" t="str">
        <f>B1642&amp;"_"&amp;C1642</f>
        <v>3_3</v>
      </c>
    </row>
    <row r="1643" spans="1:5" x14ac:dyDescent="0.3">
      <c r="A1643" s="13">
        <f>DATEVALUE(MID(rawdata!A2027,9, 2)&amp; "/" &amp; MID(rawdata!A2027, 5,3)&amp; "/"&amp;  MID(rawdata!A2027, 25,4)) + TIMEVALUE(MID(rawdata!A2027,12, 2)&amp; ":" &amp; MID(rawdata!A2027,15, 2)&amp; ":"&amp;  MID(rawdata!A2027,18, 2))</f>
        <v>43838.75</v>
      </c>
      <c r="B1643" s="1">
        <f>IF(ISNUMBER(VALUE(rawdata!B1270)),IF(AND(VALUE(rawdata!B1270)&gt;=0,VALUE(rawdata!B1270)&lt;=100),VALUE(rawdata!B1270),""),"")</f>
        <v>3</v>
      </c>
      <c r="C1643" s="1">
        <f>IF(ISNUMBER(VALUE(rawdata!C1270)),IF(AND(VALUE(rawdata!C1270)&gt;=0,VALUE(rawdata!C1270)&lt;=100),VALUE(rawdata!C1270),""),"")</f>
        <v>3</v>
      </c>
      <c r="D1643" s="1">
        <f>IF(ISNUMBER(VALUE(rawdata!D1270)),IF(AND(VALUE(rawdata!D1270)&gt;=0,VALUE(rawdata!D1270)&lt;=100),VALUE(rawdata!D1270),""),"")</f>
        <v>1</v>
      </c>
      <c r="E1643" t="str">
        <f>B1643&amp;"_"&amp;C1643</f>
        <v>3_3</v>
      </c>
    </row>
    <row r="1644" spans="1:5" x14ac:dyDescent="0.3">
      <c r="A1644" s="13">
        <f>DATEVALUE(MID(rawdata!A2028,9, 2)&amp; "/" &amp; MID(rawdata!A2028, 5,3)&amp; "/"&amp;  MID(rawdata!A2028, 25,4)) + TIMEVALUE(MID(rawdata!A2028,12, 2)&amp; ":" &amp; MID(rawdata!A2028,15, 2)&amp; ":"&amp;  MID(rawdata!A2028,18, 2))</f>
        <v>43838.75</v>
      </c>
      <c r="B1644" s="1">
        <f>IF(ISNUMBER(VALUE(rawdata!B1282)),IF(AND(VALUE(rawdata!B1282)&gt;=0,VALUE(rawdata!B1282)&lt;=100),VALUE(rawdata!B1282),""),"")</f>
        <v>3</v>
      </c>
      <c r="C1644" s="1">
        <f>IF(ISNUMBER(VALUE(rawdata!C1282)),IF(AND(VALUE(rawdata!C1282)&gt;=0,VALUE(rawdata!C1282)&lt;=100),VALUE(rawdata!C1282),""),"")</f>
        <v>3</v>
      </c>
      <c r="D1644" s="1">
        <f>IF(ISNUMBER(VALUE(rawdata!D1282)),IF(AND(VALUE(rawdata!D1282)&gt;=0,VALUE(rawdata!D1282)&lt;=100),VALUE(rawdata!D1282),""),"")</f>
        <v>23</v>
      </c>
      <c r="E1644" t="str">
        <f>B1644&amp;"_"&amp;C1644</f>
        <v>3_3</v>
      </c>
    </row>
    <row r="1645" spans="1:5" x14ac:dyDescent="0.3">
      <c r="A1645" s="13">
        <f>DATEVALUE(MID(rawdata!A2029,9, 2)&amp; "/" &amp; MID(rawdata!A2029, 5,3)&amp; "/"&amp;  MID(rawdata!A2029, 25,4)) + TIMEVALUE(MID(rawdata!A2029,12, 2)&amp; ":" &amp; MID(rawdata!A2029,15, 2)&amp; ":"&amp;  MID(rawdata!A2029,18, 2))</f>
        <v>43838.75</v>
      </c>
      <c r="B1645" s="1">
        <f>IF(ISNUMBER(VALUE(rawdata!B1294)),IF(AND(VALUE(rawdata!B1294)&gt;=0,VALUE(rawdata!B1294)&lt;=100),VALUE(rawdata!B1294),""),"")</f>
        <v>3</v>
      </c>
      <c r="C1645" s="1">
        <f>IF(ISNUMBER(VALUE(rawdata!C1294)),IF(AND(VALUE(rawdata!C1294)&gt;=0,VALUE(rawdata!C1294)&lt;=100),VALUE(rawdata!C1294),""),"")</f>
        <v>3</v>
      </c>
      <c r="D1645" s="1">
        <f>IF(ISNUMBER(VALUE(rawdata!D1294)),IF(AND(VALUE(rawdata!D1294)&gt;=0,VALUE(rawdata!D1294)&lt;=100),VALUE(rawdata!D1294),""),"")</f>
        <v>55</v>
      </c>
      <c r="E1645" t="str">
        <f>B1645&amp;"_"&amp;C1645</f>
        <v>3_3</v>
      </c>
    </row>
    <row r="1646" spans="1:5" x14ac:dyDescent="0.3">
      <c r="A1646" s="13">
        <f>DATEVALUE(MID(rawdata!A2030,9, 2)&amp; "/" &amp; MID(rawdata!A2030, 5,3)&amp; "/"&amp;  MID(rawdata!A2030, 25,4)) + TIMEVALUE(MID(rawdata!A2030,12, 2)&amp; ":" &amp; MID(rawdata!A2030,15, 2)&amp; ":"&amp;  MID(rawdata!A2030,18, 2))</f>
        <v>43838.760416666664</v>
      </c>
      <c r="B1646" s="1">
        <f>IF(ISNUMBER(VALUE(rawdata!B1306)),IF(AND(VALUE(rawdata!B1306)&gt;=0,VALUE(rawdata!B1306)&lt;=100),VALUE(rawdata!B1306),""),"")</f>
        <v>3</v>
      </c>
      <c r="C1646" s="1">
        <f>IF(ISNUMBER(VALUE(rawdata!C1306)),IF(AND(VALUE(rawdata!C1306)&gt;=0,VALUE(rawdata!C1306)&lt;=100),VALUE(rawdata!C1306),""),"")</f>
        <v>3</v>
      </c>
      <c r="D1646" s="1">
        <f>IF(ISNUMBER(VALUE(rawdata!D1306)),IF(AND(VALUE(rawdata!D1306)&gt;=0,VALUE(rawdata!D1306)&lt;=100),VALUE(rawdata!D1306),""),"")</f>
        <v>21</v>
      </c>
      <c r="E1646" t="str">
        <f>B1646&amp;"_"&amp;C1646</f>
        <v>3_3</v>
      </c>
    </row>
    <row r="1647" spans="1:5" x14ac:dyDescent="0.3">
      <c r="A1647" s="13">
        <f>DATEVALUE(MID(rawdata!A2031,9, 2)&amp; "/" &amp; MID(rawdata!A2031, 5,3)&amp; "/"&amp;  MID(rawdata!A2031, 25,4)) + TIMEVALUE(MID(rawdata!A2031,12, 2)&amp; ":" &amp; MID(rawdata!A2031,15, 2)&amp; ":"&amp;  MID(rawdata!A2031,18, 2))</f>
        <v>43838.760416666664</v>
      </c>
      <c r="B1647" s="1">
        <f>IF(ISNUMBER(VALUE(rawdata!B1318)),IF(AND(VALUE(rawdata!B1318)&gt;=0,VALUE(rawdata!B1318)&lt;=100),VALUE(rawdata!B1318),""),"")</f>
        <v>3</v>
      </c>
      <c r="C1647" s="1">
        <f>IF(ISNUMBER(VALUE(rawdata!C1318)),IF(AND(VALUE(rawdata!C1318)&gt;=0,VALUE(rawdata!C1318)&lt;=100),VALUE(rawdata!C1318),""),"")</f>
        <v>3</v>
      </c>
      <c r="D1647" s="1">
        <f>IF(ISNUMBER(VALUE(rawdata!D1318)),IF(AND(VALUE(rawdata!D1318)&gt;=0,VALUE(rawdata!D1318)&lt;=100),VALUE(rawdata!D1318),""),"")</f>
        <v>97</v>
      </c>
      <c r="E1647" t="str">
        <f>B1647&amp;"_"&amp;C1647</f>
        <v>3_3</v>
      </c>
    </row>
    <row r="1648" spans="1:5" x14ac:dyDescent="0.3">
      <c r="A1648" s="13">
        <f>DATEVALUE(MID(rawdata!A2032,9, 2)&amp; "/" &amp; MID(rawdata!A2032, 5,3)&amp; "/"&amp;  MID(rawdata!A2032, 25,4)) + TIMEVALUE(MID(rawdata!A2032,12, 2)&amp; ":" &amp; MID(rawdata!A2032,15, 2)&amp; ":"&amp;  MID(rawdata!A2032,18, 2))</f>
        <v>43838.760416666664</v>
      </c>
      <c r="B1648" s="1">
        <f>IF(ISNUMBER(VALUE(rawdata!B1330)),IF(AND(VALUE(rawdata!B1330)&gt;=0,VALUE(rawdata!B1330)&lt;=100),VALUE(rawdata!B1330),""),"")</f>
        <v>3</v>
      </c>
      <c r="C1648" s="1">
        <f>IF(ISNUMBER(VALUE(rawdata!C1330)),IF(AND(VALUE(rawdata!C1330)&gt;=0,VALUE(rawdata!C1330)&lt;=100),VALUE(rawdata!C1330),""),"")</f>
        <v>3</v>
      </c>
      <c r="D1648" s="1" t="str">
        <f>IF(ISNUMBER(VALUE(rawdata!D1330)),IF(AND(VALUE(rawdata!D1330)&gt;=0,VALUE(rawdata!D1330)&lt;=100),VALUE(rawdata!D1330),""),"")</f>
        <v/>
      </c>
      <c r="E1648" t="str">
        <f>B1648&amp;"_"&amp;C1648</f>
        <v>3_3</v>
      </c>
    </row>
    <row r="1649" spans="1:5" x14ac:dyDescent="0.3">
      <c r="A1649" s="13">
        <f>DATEVALUE(MID(rawdata!A2033,9, 2)&amp; "/" &amp; MID(rawdata!A2033, 5,3)&amp; "/"&amp;  MID(rawdata!A2033, 25,4)) + TIMEVALUE(MID(rawdata!A2033,12, 2)&amp; ":" &amp; MID(rawdata!A2033,15, 2)&amp; ":"&amp;  MID(rawdata!A2033,18, 2))</f>
        <v>43838.760416666664</v>
      </c>
      <c r="B1649" s="1">
        <f>IF(ISNUMBER(VALUE(rawdata!B1342)),IF(AND(VALUE(rawdata!B1342)&gt;=0,VALUE(rawdata!B1342)&lt;=100),VALUE(rawdata!B1342),""),"")</f>
        <v>3</v>
      </c>
      <c r="C1649" s="1">
        <f>IF(ISNUMBER(VALUE(rawdata!C1342)),IF(AND(VALUE(rawdata!C1342)&gt;=0,VALUE(rawdata!C1342)&lt;=100),VALUE(rawdata!C1342),""),"")</f>
        <v>3</v>
      </c>
      <c r="D1649" s="1">
        <f>IF(ISNUMBER(VALUE(rawdata!D1342)),IF(AND(VALUE(rawdata!D1342)&gt;=0,VALUE(rawdata!D1342)&lt;=100),VALUE(rawdata!D1342),""),"")</f>
        <v>51</v>
      </c>
      <c r="E1649" t="str">
        <f>B1649&amp;"_"&amp;C1649</f>
        <v>3_3</v>
      </c>
    </row>
    <row r="1650" spans="1:5" x14ac:dyDescent="0.3">
      <c r="A1650" s="13">
        <f>DATEVALUE(MID(rawdata!A2034,9, 2)&amp; "/" &amp; MID(rawdata!A2034, 5,3)&amp; "/"&amp;  MID(rawdata!A2034, 25,4)) + TIMEVALUE(MID(rawdata!A2034,12, 2)&amp; ":" &amp; MID(rawdata!A2034,15, 2)&amp; ":"&amp;  MID(rawdata!A2034,18, 2))</f>
        <v>43838.760416666664</v>
      </c>
      <c r="B1650" s="1">
        <f>IF(ISNUMBER(VALUE(rawdata!B1354)),IF(AND(VALUE(rawdata!B1354)&gt;=0,VALUE(rawdata!B1354)&lt;=100),VALUE(rawdata!B1354),""),"")</f>
        <v>3</v>
      </c>
      <c r="C1650" s="1">
        <f>IF(ISNUMBER(VALUE(rawdata!C1354)),IF(AND(VALUE(rawdata!C1354)&gt;=0,VALUE(rawdata!C1354)&lt;=100),VALUE(rawdata!C1354),""),"")</f>
        <v>3</v>
      </c>
      <c r="D1650" s="1">
        <f>IF(ISNUMBER(VALUE(rawdata!D1354)),IF(AND(VALUE(rawdata!D1354)&gt;=0,VALUE(rawdata!D1354)&lt;=100),VALUE(rawdata!D1354),""),"")</f>
        <v>61</v>
      </c>
      <c r="E1650" t="str">
        <f>B1650&amp;"_"&amp;C1650</f>
        <v>3_3</v>
      </c>
    </row>
    <row r="1651" spans="1:5" x14ac:dyDescent="0.3">
      <c r="A1651" s="13">
        <f>DATEVALUE(MID(rawdata!A2035,9, 2)&amp; "/" &amp; MID(rawdata!A2035, 5,3)&amp; "/"&amp;  MID(rawdata!A2035, 25,4)) + TIMEVALUE(MID(rawdata!A2035,12, 2)&amp; ":" &amp; MID(rawdata!A2035,15, 2)&amp; ":"&amp;  MID(rawdata!A2035,18, 2))</f>
        <v>43838.760416666664</v>
      </c>
      <c r="B1651" s="1">
        <f>IF(ISNUMBER(VALUE(rawdata!B1366)),IF(AND(VALUE(rawdata!B1366)&gt;=0,VALUE(rawdata!B1366)&lt;=100),VALUE(rawdata!B1366),""),"")</f>
        <v>3</v>
      </c>
      <c r="C1651" s="1">
        <f>IF(ISNUMBER(VALUE(rawdata!C1366)),IF(AND(VALUE(rawdata!C1366)&gt;=0,VALUE(rawdata!C1366)&lt;=100),VALUE(rawdata!C1366),""),"")</f>
        <v>3</v>
      </c>
      <c r="D1651" s="1">
        <f>IF(ISNUMBER(VALUE(rawdata!D1366)),IF(AND(VALUE(rawdata!D1366)&gt;=0,VALUE(rawdata!D1366)&lt;=100),VALUE(rawdata!D1366),""),"")</f>
        <v>29</v>
      </c>
      <c r="E1651" t="str">
        <f>B1651&amp;"_"&amp;C1651</f>
        <v>3_3</v>
      </c>
    </row>
    <row r="1652" spans="1:5" x14ac:dyDescent="0.3">
      <c r="A1652" s="13">
        <f>DATEVALUE(MID(rawdata!A2036,9, 2)&amp; "/" &amp; MID(rawdata!A2036, 5,3)&amp; "/"&amp;  MID(rawdata!A2036, 25,4)) + TIMEVALUE(MID(rawdata!A2036,12, 2)&amp; ":" &amp; MID(rawdata!A2036,15, 2)&amp; ":"&amp;  MID(rawdata!A2036,18, 2))</f>
        <v>43838.760416666664</v>
      </c>
      <c r="B1652" s="1">
        <f>IF(ISNUMBER(VALUE(rawdata!B1378)),IF(AND(VALUE(rawdata!B1378)&gt;=0,VALUE(rawdata!B1378)&lt;=100),VALUE(rawdata!B1378),""),"")</f>
        <v>3</v>
      </c>
      <c r="C1652" s="1">
        <f>IF(ISNUMBER(VALUE(rawdata!C1378)),IF(AND(VALUE(rawdata!C1378)&gt;=0,VALUE(rawdata!C1378)&lt;=100),VALUE(rawdata!C1378),""),"")</f>
        <v>3</v>
      </c>
      <c r="D1652" s="1">
        <f>IF(ISNUMBER(VALUE(rawdata!D1378)),IF(AND(VALUE(rawdata!D1378)&gt;=0,VALUE(rawdata!D1378)&lt;=100),VALUE(rawdata!D1378),""),"")</f>
        <v>24</v>
      </c>
      <c r="E1652" t="str">
        <f>B1652&amp;"_"&amp;C1652</f>
        <v>3_3</v>
      </c>
    </row>
    <row r="1653" spans="1:5" x14ac:dyDescent="0.3">
      <c r="A1653" s="13">
        <f>DATEVALUE(MID(rawdata!A2037,9, 2)&amp; "/" &amp; MID(rawdata!A2037, 5,3)&amp; "/"&amp;  MID(rawdata!A2037, 25,4)) + TIMEVALUE(MID(rawdata!A2037,12, 2)&amp; ":" &amp; MID(rawdata!A2037,15, 2)&amp; ":"&amp;  MID(rawdata!A2037,18, 2))</f>
        <v>43838.760416666664</v>
      </c>
      <c r="B1653" s="1">
        <f>IF(ISNUMBER(VALUE(rawdata!B1390)),IF(AND(VALUE(rawdata!B1390)&gt;=0,VALUE(rawdata!B1390)&lt;=100),VALUE(rawdata!B1390),""),"")</f>
        <v>3</v>
      </c>
      <c r="C1653" s="1">
        <f>IF(ISNUMBER(VALUE(rawdata!C1390)),IF(AND(VALUE(rawdata!C1390)&gt;=0,VALUE(rawdata!C1390)&lt;=100),VALUE(rawdata!C1390),""),"")</f>
        <v>3</v>
      </c>
      <c r="D1653" s="1">
        <f>IF(ISNUMBER(VALUE(rawdata!D1390)),IF(AND(VALUE(rawdata!D1390)&gt;=0,VALUE(rawdata!D1390)&lt;=100),VALUE(rawdata!D1390),""),"")</f>
        <v>39</v>
      </c>
      <c r="E1653" t="str">
        <f>B1653&amp;"_"&amp;C1653</f>
        <v>3_3</v>
      </c>
    </row>
    <row r="1654" spans="1:5" x14ac:dyDescent="0.3">
      <c r="A1654" s="13">
        <f>DATEVALUE(MID(rawdata!A2038,9, 2)&amp; "/" &amp; MID(rawdata!A2038, 5,3)&amp; "/"&amp;  MID(rawdata!A2038, 25,4)) + TIMEVALUE(MID(rawdata!A2038,12, 2)&amp; ":" &amp; MID(rawdata!A2038,15, 2)&amp; ":"&amp;  MID(rawdata!A2038,18, 2))</f>
        <v>43838.760416666664</v>
      </c>
      <c r="B1654" s="1">
        <f>IF(ISNUMBER(VALUE(rawdata!B1402)),IF(AND(VALUE(rawdata!B1402)&gt;=0,VALUE(rawdata!B1402)&lt;=100),VALUE(rawdata!B1402),""),"")</f>
        <v>3</v>
      </c>
      <c r="C1654" s="1">
        <f>IF(ISNUMBER(VALUE(rawdata!C1402)),IF(AND(VALUE(rawdata!C1402)&gt;=0,VALUE(rawdata!C1402)&lt;=100),VALUE(rawdata!C1402),""),"")</f>
        <v>3</v>
      </c>
      <c r="D1654" s="1">
        <f>IF(ISNUMBER(VALUE(rawdata!D1402)),IF(AND(VALUE(rawdata!D1402)&gt;=0,VALUE(rawdata!D1402)&lt;=100),VALUE(rawdata!D1402),""),"")</f>
        <v>13</v>
      </c>
      <c r="E1654" t="str">
        <f>B1654&amp;"_"&amp;C1654</f>
        <v>3_3</v>
      </c>
    </row>
    <row r="1655" spans="1:5" x14ac:dyDescent="0.3">
      <c r="A1655" s="13">
        <f>DATEVALUE(MID(rawdata!A2039,9, 2)&amp; "/" &amp; MID(rawdata!A2039, 5,3)&amp; "/"&amp;  MID(rawdata!A2039, 25,4)) + TIMEVALUE(MID(rawdata!A2039,12, 2)&amp; ":" &amp; MID(rawdata!A2039,15, 2)&amp; ":"&amp;  MID(rawdata!A2039,18, 2))</f>
        <v>43838.760416666664</v>
      </c>
      <c r="B1655" s="1">
        <f>IF(ISNUMBER(VALUE(rawdata!B1414)),IF(AND(VALUE(rawdata!B1414)&gt;=0,VALUE(rawdata!B1414)&lt;=100),VALUE(rawdata!B1414),""),"")</f>
        <v>3</v>
      </c>
      <c r="C1655" s="1">
        <f>IF(ISNUMBER(VALUE(rawdata!C1414)),IF(AND(VALUE(rawdata!C1414)&gt;=0,VALUE(rawdata!C1414)&lt;=100),VALUE(rawdata!C1414),""),"")</f>
        <v>3</v>
      </c>
      <c r="D1655" s="1">
        <f>IF(ISNUMBER(VALUE(rawdata!D1414)),IF(AND(VALUE(rawdata!D1414)&gt;=0,VALUE(rawdata!D1414)&lt;=100),VALUE(rawdata!D1414),""),"")</f>
        <v>83</v>
      </c>
      <c r="E1655" t="str">
        <f>B1655&amp;"_"&amp;C1655</f>
        <v>3_3</v>
      </c>
    </row>
    <row r="1656" spans="1:5" x14ac:dyDescent="0.3">
      <c r="A1656" s="13">
        <f>DATEVALUE(MID(rawdata!A2040,9, 2)&amp; "/" &amp; MID(rawdata!A2040, 5,3)&amp; "/"&amp;  MID(rawdata!A2040, 25,4)) + TIMEVALUE(MID(rawdata!A2040,12, 2)&amp; ":" &amp; MID(rawdata!A2040,15, 2)&amp; ":"&amp;  MID(rawdata!A2040,18, 2))</f>
        <v>43838.760416666664</v>
      </c>
      <c r="B1656" s="1">
        <f>IF(ISNUMBER(VALUE(rawdata!B1426)),IF(AND(VALUE(rawdata!B1426)&gt;=0,VALUE(rawdata!B1426)&lt;=100),VALUE(rawdata!B1426),""),"")</f>
        <v>3</v>
      </c>
      <c r="C1656" s="1">
        <f>IF(ISNUMBER(VALUE(rawdata!C1426)),IF(AND(VALUE(rawdata!C1426)&gt;=0,VALUE(rawdata!C1426)&lt;=100),VALUE(rawdata!C1426),""),"")</f>
        <v>3</v>
      </c>
      <c r="D1656" s="1">
        <f>IF(ISNUMBER(VALUE(rawdata!D1426)),IF(AND(VALUE(rawdata!D1426)&gt;=0,VALUE(rawdata!D1426)&lt;=100),VALUE(rawdata!D1426),""),"")</f>
        <v>84</v>
      </c>
      <c r="E1656" t="str">
        <f>B1656&amp;"_"&amp;C1656</f>
        <v>3_3</v>
      </c>
    </row>
    <row r="1657" spans="1:5" x14ac:dyDescent="0.3">
      <c r="A1657" s="13">
        <f>DATEVALUE(MID(rawdata!A2041,9, 2)&amp; "/" &amp; MID(rawdata!A2041, 5,3)&amp; "/"&amp;  MID(rawdata!A2041, 25,4)) + TIMEVALUE(MID(rawdata!A2041,12, 2)&amp; ":" &amp; MID(rawdata!A2041,15, 2)&amp; ":"&amp;  MID(rawdata!A2041,18, 2))</f>
        <v>43838.760416666664</v>
      </c>
      <c r="B1657" s="1">
        <f>IF(ISNUMBER(VALUE(rawdata!B1438)),IF(AND(VALUE(rawdata!B1438)&gt;=0,VALUE(rawdata!B1438)&lt;=100),VALUE(rawdata!B1438),""),"")</f>
        <v>3</v>
      </c>
      <c r="C1657" s="1">
        <f>IF(ISNUMBER(VALUE(rawdata!C1438)),IF(AND(VALUE(rawdata!C1438)&gt;=0,VALUE(rawdata!C1438)&lt;=100),VALUE(rawdata!C1438),""),"")</f>
        <v>3</v>
      </c>
      <c r="D1657" s="1" t="str">
        <f>IF(ISNUMBER(VALUE(rawdata!D1438)),IF(AND(VALUE(rawdata!D1438)&gt;=0,VALUE(rawdata!D1438)&lt;=100),VALUE(rawdata!D1438),""),"")</f>
        <v/>
      </c>
      <c r="E1657" t="str">
        <f>B1657&amp;"_"&amp;C1657</f>
        <v>3_3</v>
      </c>
    </row>
    <row r="1658" spans="1:5" x14ac:dyDescent="0.3">
      <c r="A1658" s="13">
        <f>DATEVALUE(MID(rawdata!A2042,9, 2)&amp; "/" &amp; MID(rawdata!A2042, 5,3)&amp; "/"&amp;  MID(rawdata!A2042, 25,4)) + TIMEVALUE(MID(rawdata!A2042,12, 2)&amp; ":" &amp; MID(rawdata!A2042,15, 2)&amp; ":"&amp;  MID(rawdata!A2042,18, 2))</f>
        <v>43838.770833333336</v>
      </c>
      <c r="B1658" s="1">
        <f>IF(ISNUMBER(VALUE(rawdata!B1450)),IF(AND(VALUE(rawdata!B1450)&gt;=0,VALUE(rawdata!B1450)&lt;=100),VALUE(rawdata!B1450),""),"")</f>
        <v>3</v>
      </c>
      <c r="C1658" s="1">
        <f>IF(ISNUMBER(VALUE(rawdata!C1450)),IF(AND(VALUE(rawdata!C1450)&gt;=0,VALUE(rawdata!C1450)&lt;=100),VALUE(rawdata!C1450),""),"")</f>
        <v>3</v>
      </c>
      <c r="D1658" s="1">
        <f>IF(ISNUMBER(VALUE(rawdata!D1450)),IF(AND(VALUE(rawdata!D1450)&gt;=0,VALUE(rawdata!D1450)&lt;=100),VALUE(rawdata!D1450),""),"")</f>
        <v>37</v>
      </c>
      <c r="E1658" t="str">
        <f>B1658&amp;"_"&amp;C1658</f>
        <v>3_3</v>
      </c>
    </row>
    <row r="1659" spans="1:5" x14ac:dyDescent="0.3">
      <c r="A1659" s="13">
        <f>DATEVALUE(MID(rawdata!A2043,9, 2)&amp; "/" &amp; MID(rawdata!A2043, 5,3)&amp; "/"&amp;  MID(rawdata!A2043, 25,4)) + TIMEVALUE(MID(rawdata!A2043,12, 2)&amp; ":" &amp; MID(rawdata!A2043,15, 2)&amp; ":"&amp;  MID(rawdata!A2043,18, 2))</f>
        <v>43838.770833333336</v>
      </c>
      <c r="B1659" s="1">
        <f>IF(ISNUMBER(VALUE(rawdata!B1462)),IF(AND(VALUE(rawdata!B1462)&gt;=0,VALUE(rawdata!B1462)&lt;=100),VALUE(rawdata!B1462),""),"")</f>
        <v>3</v>
      </c>
      <c r="C1659" s="1">
        <f>IF(ISNUMBER(VALUE(rawdata!C1462)),IF(AND(VALUE(rawdata!C1462)&gt;=0,VALUE(rawdata!C1462)&lt;=100),VALUE(rawdata!C1462),""),"")</f>
        <v>3</v>
      </c>
      <c r="D1659" s="1">
        <f>IF(ISNUMBER(VALUE(rawdata!D1462)),IF(AND(VALUE(rawdata!D1462)&gt;=0,VALUE(rawdata!D1462)&lt;=100),VALUE(rawdata!D1462),""),"")</f>
        <v>70</v>
      </c>
      <c r="E1659" t="str">
        <f>B1659&amp;"_"&amp;C1659</f>
        <v>3_3</v>
      </c>
    </row>
    <row r="1660" spans="1:5" x14ac:dyDescent="0.3">
      <c r="A1660" s="13">
        <f>DATEVALUE(MID(rawdata!A2044,9, 2)&amp; "/" &amp; MID(rawdata!A2044, 5,3)&amp; "/"&amp;  MID(rawdata!A2044, 25,4)) + TIMEVALUE(MID(rawdata!A2044,12, 2)&amp; ":" &amp; MID(rawdata!A2044,15, 2)&amp; ":"&amp;  MID(rawdata!A2044,18, 2))</f>
        <v>43838.770833333336</v>
      </c>
      <c r="B1660" s="1">
        <f>IF(ISNUMBER(VALUE(rawdata!B1474)),IF(AND(VALUE(rawdata!B1474)&gt;=0,VALUE(rawdata!B1474)&lt;=100),VALUE(rawdata!B1474),""),"")</f>
        <v>3</v>
      </c>
      <c r="C1660" s="1">
        <f>IF(ISNUMBER(VALUE(rawdata!C1474)),IF(AND(VALUE(rawdata!C1474)&gt;=0,VALUE(rawdata!C1474)&lt;=100),VALUE(rawdata!C1474),""),"")</f>
        <v>3</v>
      </c>
      <c r="D1660" s="1">
        <f>IF(ISNUMBER(VALUE(rawdata!D1474)),IF(AND(VALUE(rawdata!D1474)&gt;=0,VALUE(rawdata!D1474)&lt;=100),VALUE(rawdata!D1474),""),"")</f>
        <v>73</v>
      </c>
      <c r="E1660" t="str">
        <f>B1660&amp;"_"&amp;C1660</f>
        <v>3_3</v>
      </c>
    </row>
    <row r="1661" spans="1:5" x14ac:dyDescent="0.3">
      <c r="A1661" s="13">
        <f>DATEVALUE(MID(rawdata!A2045,9, 2)&amp; "/" &amp; MID(rawdata!A2045, 5,3)&amp; "/"&amp;  MID(rawdata!A2045, 25,4)) + TIMEVALUE(MID(rawdata!A2045,12, 2)&amp; ":" &amp; MID(rawdata!A2045,15, 2)&amp; ":"&amp;  MID(rawdata!A2045,18, 2))</f>
        <v>43838.770833333336</v>
      </c>
      <c r="B1661" s="1">
        <f>IF(ISNUMBER(VALUE(rawdata!B1486)),IF(AND(VALUE(rawdata!B1486)&gt;=0,VALUE(rawdata!B1486)&lt;=100),VALUE(rawdata!B1486),""),"")</f>
        <v>3</v>
      </c>
      <c r="C1661" s="1">
        <f>IF(ISNUMBER(VALUE(rawdata!C1486)),IF(AND(VALUE(rawdata!C1486)&gt;=0,VALUE(rawdata!C1486)&lt;=100),VALUE(rawdata!C1486),""),"")</f>
        <v>3</v>
      </c>
      <c r="D1661" s="1">
        <f>IF(ISNUMBER(VALUE(rawdata!D1486)),IF(AND(VALUE(rawdata!D1486)&gt;=0,VALUE(rawdata!D1486)&lt;=100),VALUE(rawdata!D1486),""),"")</f>
        <v>6</v>
      </c>
      <c r="E1661" t="str">
        <f>B1661&amp;"_"&amp;C1661</f>
        <v>3_3</v>
      </c>
    </row>
    <row r="1662" spans="1:5" x14ac:dyDescent="0.3">
      <c r="A1662" s="13">
        <f>DATEVALUE(MID(rawdata!A2046,9, 2)&amp; "/" &amp; MID(rawdata!A2046, 5,3)&amp; "/"&amp;  MID(rawdata!A2046, 25,4)) + TIMEVALUE(MID(rawdata!A2046,12, 2)&amp; ":" &amp; MID(rawdata!A2046,15, 2)&amp; ":"&amp;  MID(rawdata!A2046,18, 2))</f>
        <v>43838.770833333336</v>
      </c>
      <c r="B1662" s="1">
        <f>IF(ISNUMBER(VALUE(rawdata!B1498)),IF(AND(VALUE(rawdata!B1498)&gt;=0,VALUE(rawdata!B1498)&lt;=100),VALUE(rawdata!B1498),""),"")</f>
        <v>3</v>
      </c>
      <c r="C1662" s="1">
        <f>IF(ISNUMBER(VALUE(rawdata!C1498)),IF(AND(VALUE(rawdata!C1498)&gt;=0,VALUE(rawdata!C1498)&lt;=100),VALUE(rawdata!C1498),""),"")</f>
        <v>3</v>
      </c>
      <c r="D1662" s="1">
        <f>IF(ISNUMBER(VALUE(rawdata!D1498)),IF(AND(VALUE(rawdata!D1498)&gt;=0,VALUE(rawdata!D1498)&lt;=100),VALUE(rawdata!D1498),""),"")</f>
        <v>80</v>
      </c>
      <c r="E1662" t="str">
        <f>B1662&amp;"_"&amp;C1662</f>
        <v>3_3</v>
      </c>
    </row>
    <row r="1663" spans="1:5" x14ac:dyDescent="0.3">
      <c r="A1663" s="13">
        <f>DATEVALUE(MID(rawdata!A2047,9, 2)&amp; "/" &amp; MID(rawdata!A2047, 5,3)&amp; "/"&amp;  MID(rawdata!A2047, 25,4)) + TIMEVALUE(MID(rawdata!A2047,12, 2)&amp; ":" &amp; MID(rawdata!A2047,15, 2)&amp; ":"&amp;  MID(rawdata!A2047,18, 2))</f>
        <v>43838.770833333336</v>
      </c>
      <c r="B1663" s="1">
        <f>IF(ISNUMBER(VALUE(rawdata!B1510)),IF(AND(VALUE(rawdata!B1510)&gt;=0,VALUE(rawdata!B1510)&lt;=100),VALUE(rawdata!B1510),""),"")</f>
        <v>3</v>
      </c>
      <c r="C1663" s="1">
        <f>IF(ISNUMBER(VALUE(rawdata!C1510)),IF(AND(VALUE(rawdata!C1510)&gt;=0,VALUE(rawdata!C1510)&lt;=100),VALUE(rawdata!C1510),""),"")</f>
        <v>3</v>
      </c>
      <c r="D1663" s="1">
        <f>IF(ISNUMBER(VALUE(rawdata!D1510)),IF(AND(VALUE(rawdata!D1510)&gt;=0,VALUE(rawdata!D1510)&lt;=100),VALUE(rawdata!D1510),""),"")</f>
        <v>96</v>
      </c>
      <c r="E1663" t="str">
        <f>B1663&amp;"_"&amp;C1663</f>
        <v>3_3</v>
      </c>
    </row>
    <row r="1664" spans="1:5" x14ac:dyDescent="0.3">
      <c r="A1664" s="13">
        <f>DATEVALUE(MID(rawdata!A2048,9, 2)&amp; "/" &amp; MID(rawdata!A2048, 5,3)&amp; "/"&amp;  MID(rawdata!A2048, 25,4)) + TIMEVALUE(MID(rawdata!A2048,12, 2)&amp; ":" &amp; MID(rawdata!A2048,15, 2)&amp; ":"&amp;  MID(rawdata!A2048,18, 2))</f>
        <v>43838.770833333336</v>
      </c>
      <c r="B1664" s="1">
        <f>IF(ISNUMBER(VALUE(rawdata!B1522)),IF(AND(VALUE(rawdata!B1522)&gt;=0,VALUE(rawdata!B1522)&lt;=100),VALUE(rawdata!B1522),""),"")</f>
        <v>3</v>
      </c>
      <c r="C1664" s="1">
        <f>IF(ISNUMBER(VALUE(rawdata!C1522)),IF(AND(VALUE(rawdata!C1522)&gt;=0,VALUE(rawdata!C1522)&lt;=100),VALUE(rawdata!C1522),""),"")</f>
        <v>3</v>
      </c>
      <c r="D1664" s="1">
        <f>IF(ISNUMBER(VALUE(rawdata!D1522)),IF(AND(VALUE(rawdata!D1522)&gt;=0,VALUE(rawdata!D1522)&lt;=100),VALUE(rawdata!D1522),""),"")</f>
        <v>42</v>
      </c>
      <c r="E1664" t="str">
        <f>B1664&amp;"_"&amp;C1664</f>
        <v>3_3</v>
      </c>
    </row>
    <row r="1665" spans="1:5" x14ac:dyDescent="0.3">
      <c r="A1665" s="13">
        <f>DATEVALUE(MID(rawdata!A2049,9, 2)&amp; "/" &amp; MID(rawdata!A2049, 5,3)&amp; "/"&amp;  MID(rawdata!A2049, 25,4)) + TIMEVALUE(MID(rawdata!A2049,12, 2)&amp; ":" &amp; MID(rawdata!A2049,15, 2)&amp; ":"&amp;  MID(rawdata!A2049,18, 2))</f>
        <v>43838.770833333336</v>
      </c>
      <c r="B1665" s="1">
        <f>IF(ISNUMBER(VALUE(rawdata!B1534)),IF(AND(VALUE(rawdata!B1534)&gt;=0,VALUE(rawdata!B1534)&lt;=100),VALUE(rawdata!B1534),""),"")</f>
        <v>3</v>
      </c>
      <c r="C1665" s="1">
        <f>IF(ISNUMBER(VALUE(rawdata!C1534)),IF(AND(VALUE(rawdata!C1534)&gt;=0,VALUE(rawdata!C1534)&lt;=100),VALUE(rawdata!C1534),""),"")</f>
        <v>3</v>
      </c>
      <c r="D1665" s="1" t="str">
        <f>IF(ISNUMBER(VALUE(rawdata!D1534)),IF(AND(VALUE(rawdata!D1534)&gt;=0,VALUE(rawdata!D1534)&lt;=100),VALUE(rawdata!D1534),""),"")</f>
        <v/>
      </c>
      <c r="E1665" t="str">
        <f>B1665&amp;"_"&amp;C1665</f>
        <v>3_3</v>
      </c>
    </row>
    <row r="1666" spans="1:5" x14ac:dyDescent="0.3">
      <c r="A1666" s="13">
        <f>DATEVALUE(MID(rawdata!A2050,9, 2)&amp; "/" &amp; MID(rawdata!A2050, 5,3)&amp; "/"&amp;  MID(rawdata!A2050, 25,4)) + TIMEVALUE(MID(rawdata!A2050,12, 2)&amp; ":" &amp; MID(rawdata!A2050,15, 2)&amp; ":"&amp;  MID(rawdata!A2050,18, 2))</f>
        <v>43838.770833333336</v>
      </c>
      <c r="B1666" s="1">
        <f>IF(ISNUMBER(VALUE(rawdata!B1546)),IF(AND(VALUE(rawdata!B1546)&gt;=0,VALUE(rawdata!B1546)&lt;=100),VALUE(rawdata!B1546),""),"")</f>
        <v>3</v>
      </c>
      <c r="C1666" s="1">
        <f>IF(ISNUMBER(VALUE(rawdata!C1546)),IF(AND(VALUE(rawdata!C1546)&gt;=0,VALUE(rawdata!C1546)&lt;=100),VALUE(rawdata!C1546),""),"")</f>
        <v>3</v>
      </c>
      <c r="D1666" s="1">
        <f>IF(ISNUMBER(VALUE(rawdata!D1546)),IF(AND(VALUE(rawdata!D1546)&gt;=0,VALUE(rawdata!D1546)&lt;=100),VALUE(rawdata!D1546),""),"")</f>
        <v>26</v>
      </c>
      <c r="E1666" t="str">
        <f>B1666&amp;"_"&amp;C1666</f>
        <v>3_3</v>
      </c>
    </row>
    <row r="1667" spans="1:5" x14ac:dyDescent="0.3">
      <c r="A1667" s="13">
        <f>DATEVALUE(MID(rawdata!A2051,9, 2)&amp; "/" &amp; MID(rawdata!A2051, 5,3)&amp; "/"&amp;  MID(rawdata!A2051, 25,4)) + TIMEVALUE(MID(rawdata!A2051,12, 2)&amp; ":" &amp; MID(rawdata!A2051,15, 2)&amp; ":"&amp;  MID(rawdata!A2051,18, 2))</f>
        <v>43838.770833333336</v>
      </c>
      <c r="B1667" s="1">
        <f>IF(ISNUMBER(VALUE(rawdata!B1558)),IF(AND(VALUE(rawdata!B1558)&gt;=0,VALUE(rawdata!B1558)&lt;=100),VALUE(rawdata!B1558),""),"")</f>
        <v>3</v>
      </c>
      <c r="C1667" s="1">
        <f>IF(ISNUMBER(VALUE(rawdata!C1558)),IF(AND(VALUE(rawdata!C1558)&gt;=0,VALUE(rawdata!C1558)&lt;=100),VALUE(rawdata!C1558),""),"")</f>
        <v>3</v>
      </c>
      <c r="D1667" s="1">
        <f>IF(ISNUMBER(VALUE(rawdata!D1558)),IF(AND(VALUE(rawdata!D1558)&gt;=0,VALUE(rawdata!D1558)&lt;=100),VALUE(rawdata!D1558),""),"")</f>
        <v>84</v>
      </c>
      <c r="E1667" t="str">
        <f>B1667&amp;"_"&amp;C1667</f>
        <v>3_3</v>
      </c>
    </row>
    <row r="1668" spans="1:5" x14ac:dyDescent="0.3">
      <c r="A1668" s="13">
        <f>DATEVALUE(MID(rawdata!A2052,9, 2)&amp; "/" &amp; MID(rawdata!A2052, 5,3)&amp; "/"&amp;  MID(rawdata!A2052, 25,4)) + TIMEVALUE(MID(rawdata!A2052,12, 2)&amp; ":" &amp; MID(rawdata!A2052,15, 2)&amp; ":"&amp;  MID(rawdata!A2052,18, 2))</f>
        <v>43838.770833333336</v>
      </c>
      <c r="B1668" s="1">
        <f>IF(ISNUMBER(VALUE(rawdata!B1570)),IF(AND(VALUE(rawdata!B1570)&gt;=0,VALUE(rawdata!B1570)&lt;=100),VALUE(rawdata!B1570),""),"")</f>
        <v>3</v>
      </c>
      <c r="C1668" s="1">
        <f>IF(ISNUMBER(VALUE(rawdata!C1570)),IF(AND(VALUE(rawdata!C1570)&gt;=0,VALUE(rawdata!C1570)&lt;=100),VALUE(rawdata!C1570),""),"")</f>
        <v>3</v>
      </c>
      <c r="D1668" s="1">
        <f>IF(ISNUMBER(VALUE(rawdata!D1570)),IF(AND(VALUE(rawdata!D1570)&gt;=0,VALUE(rawdata!D1570)&lt;=100),VALUE(rawdata!D1570),""),"")</f>
        <v>81</v>
      </c>
      <c r="E1668" t="str">
        <f>B1668&amp;"_"&amp;C1668</f>
        <v>3_3</v>
      </c>
    </row>
    <row r="1669" spans="1:5" x14ac:dyDescent="0.3">
      <c r="A1669" s="13">
        <f>DATEVALUE(MID(rawdata!A2053,9, 2)&amp; "/" &amp; MID(rawdata!A2053, 5,3)&amp; "/"&amp;  MID(rawdata!A2053, 25,4)) + TIMEVALUE(MID(rawdata!A2053,12, 2)&amp; ":" &amp; MID(rawdata!A2053,15, 2)&amp; ":"&amp;  MID(rawdata!A2053,18, 2))</f>
        <v>43838.770833333336</v>
      </c>
      <c r="B1669" s="1">
        <f>IF(ISNUMBER(VALUE(rawdata!B1582)),IF(AND(VALUE(rawdata!B1582)&gt;=0,VALUE(rawdata!B1582)&lt;=100),VALUE(rawdata!B1582),""),"")</f>
        <v>3</v>
      </c>
      <c r="C1669" s="1">
        <f>IF(ISNUMBER(VALUE(rawdata!C1582)),IF(AND(VALUE(rawdata!C1582)&gt;=0,VALUE(rawdata!C1582)&lt;=100),VALUE(rawdata!C1582),""),"")</f>
        <v>3</v>
      </c>
      <c r="D1669" s="1">
        <f>IF(ISNUMBER(VALUE(rawdata!D1582)),IF(AND(VALUE(rawdata!D1582)&gt;=0,VALUE(rawdata!D1582)&lt;=100),VALUE(rawdata!D1582),""),"")</f>
        <v>64</v>
      </c>
      <c r="E1669" t="str">
        <f>B1669&amp;"_"&amp;C1669</f>
        <v>3_3</v>
      </c>
    </row>
    <row r="1670" spans="1:5" x14ac:dyDescent="0.3">
      <c r="A1670" s="13">
        <f>DATEVALUE(MID(rawdata!A2054,9, 2)&amp; "/" &amp; MID(rawdata!A2054, 5,3)&amp; "/"&amp;  MID(rawdata!A2054, 25,4)) + TIMEVALUE(MID(rawdata!A2054,12, 2)&amp; ":" &amp; MID(rawdata!A2054,15, 2)&amp; ":"&amp;  MID(rawdata!A2054,18, 2))</f>
        <v>43838.78125</v>
      </c>
      <c r="B1670" s="1">
        <f>IF(ISNUMBER(VALUE(rawdata!B1594)),IF(AND(VALUE(rawdata!B1594)&gt;=0,VALUE(rawdata!B1594)&lt;=100),VALUE(rawdata!B1594),""),"")</f>
        <v>3</v>
      </c>
      <c r="C1670" s="1">
        <f>IF(ISNUMBER(VALUE(rawdata!C1594)),IF(AND(VALUE(rawdata!C1594)&gt;=0,VALUE(rawdata!C1594)&lt;=100),VALUE(rawdata!C1594),""),"")</f>
        <v>3</v>
      </c>
      <c r="D1670" s="1">
        <f>IF(ISNUMBER(VALUE(rawdata!D1594)),IF(AND(VALUE(rawdata!D1594)&gt;=0,VALUE(rawdata!D1594)&lt;=100),VALUE(rawdata!D1594),""),"")</f>
        <v>15</v>
      </c>
      <c r="E1670" t="str">
        <f>B1670&amp;"_"&amp;C1670</f>
        <v>3_3</v>
      </c>
    </row>
    <row r="1671" spans="1:5" x14ac:dyDescent="0.3">
      <c r="A1671" s="13">
        <f>DATEVALUE(MID(rawdata!A2055,9, 2)&amp; "/" &amp; MID(rawdata!A2055, 5,3)&amp; "/"&amp;  MID(rawdata!A2055, 25,4)) + TIMEVALUE(MID(rawdata!A2055,12, 2)&amp; ":" &amp; MID(rawdata!A2055,15, 2)&amp; ":"&amp;  MID(rawdata!A2055,18, 2))</f>
        <v>43838.78125</v>
      </c>
      <c r="B1671" s="1">
        <f>IF(ISNUMBER(VALUE(rawdata!B1606)),IF(AND(VALUE(rawdata!B1606)&gt;=0,VALUE(rawdata!B1606)&lt;=100),VALUE(rawdata!B1606),""),"")</f>
        <v>3</v>
      </c>
      <c r="C1671" s="1">
        <f>IF(ISNUMBER(VALUE(rawdata!C1606)),IF(AND(VALUE(rawdata!C1606)&gt;=0,VALUE(rawdata!C1606)&lt;=100),VALUE(rawdata!C1606),""),"")</f>
        <v>3</v>
      </c>
      <c r="D1671" s="1" t="str">
        <f>IF(ISNUMBER(VALUE(rawdata!D1606)),IF(AND(VALUE(rawdata!D1606)&gt;=0,VALUE(rawdata!D1606)&lt;=100),VALUE(rawdata!D1606),""),"")</f>
        <v/>
      </c>
      <c r="E1671" t="str">
        <f>B1671&amp;"_"&amp;C1671</f>
        <v>3_3</v>
      </c>
    </row>
    <row r="1672" spans="1:5" x14ac:dyDescent="0.3">
      <c r="A1672" s="13">
        <f>DATEVALUE(MID(rawdata!A2056,9, 2)&amp; "/" &amp; MID(rawdata!A2056, 5,3)&amp; "/"&amp;  MID(rawdata!A2056, 25,4)) + TIMEVALUE(MID(rawdata!A2056,12, 2)&amp; ":" &amp; MID(rawdata!A2056,15, 2)&amp; ":"&amp;  MID(rawdata!A2056,18, 2))</f>
        <v>43838.78125</v>
      </c>
      <c r="B1672" s="1">
        <f>IF(ISNUMBER(VALUE(rawdata!B1618)),IF(AND(VALUE(rawdata!B1618)&gt;=0,VALUE(rawdata!B1618)&lt;=100),VALUE(rawdata!B1618),""),"")</f>
        <v>3</v>
      </c>
      <c r="C1672" s="1">
        <f>IF(ISNUMBER(VALUE(rawdata!C1618)),IF(AND(VALUE(rawdata!C1618)&gt;=0,VALUE(rawdata!C1618)&lt;=100),VALUE(rawdata!C1618),""),"")</f>
        <v>3</v>
      </c>
      <c r="D1672" s="1" t="str">
        <f>IF(ISNUMBER(VALUE(rawdata!D1618)),IF(AND(VALUE(rawdata!D1618)&gt;=0,VALUE(rawdata!D1618)&lt;=100),VALUE(rawdata!D1618),""),"")</f>
        <v/>
      </c>
      <c r="E1672" t="str">
        <f>B1672&amp;"_"&amp;C1672</f>
        <v>3_3</v>
      </c>
    </row>
    <row r="1673" spans="1:5" x14ac:dyDescent="0.3">
      <c r="A1673" s="13">
        <f>DATEVALUE(MID(rawdata!A2057,9, 2)&amp; "/" &amp; MID(rawdata!A2057, 5,3)&amp; "/"&amp;  MID(rawdata!A2057, 25,4)) + TIMEVALUE(MID(rawdata!A2057,12, 2)&amp; ":" &amp; MID(rawdata!A2057,15, 2)&amp; ":"&amp;  MID(rawdata!A2057,18, 2))</f>
        <v>43838.78125</v>
      </c>
      <c r="B1673" s="1">
        <f>IF(ISNUMBER(VALUE(rawdata!B1630)),IF(AND(VALUE(rawdata!B1630)&gt;=0,VALUE(rawdata!B1630)&lt;=100),VALUE(rawdata!B1630),""),"")</f>
        <v>3</v>
      </c>
      <c r="C1673" s="1">
        <f>IF(ISNUMBER(VALUE(rawdata!C1630)),IF(AND(VALUE(rawdata!C1630)&gt;=0,VALUE(rawdata!C1630)&lt;=100),VALUE(rawdata!C1630),""),"")</f>
        <v>3</v>
      </c>
      <c r="D1673" s="1">
        <f>IF(ISNUMBER(VALUE(rawdata!D1630)),IF(AND(VALUE(rawdata!D1630)&gt;=0,VALUE(rawdata!D1630)&lt;=100),VALUE(rawdata!D1630),""),"")</f>
        <v>42</v>
      </c>
      <c r="E1673" t="str">
        <f>B1673&amp;"_"&amp;C1673</f>
        <v>3_3</v>
      </c>
    </row>
    <row r="1674" spans="1:5" x14ac:dyDescent="0.3">
      <c r="A1674" s="13">
        <f>DATEVALUE(MID(rawdata!A2058,9, 2)&amp; "/" &amp; MID(rawdata!A2058, 5,3)&amp; "/"&amp;  MID(rawdata!A2058, 25,4)) + TIMEVALUE(MID(rawdata!A2058,12, 2)&amp; ":" &amp; MID(rawdata!A2058,15, 2)&amp; ":"&amp;  MID(rawdata!A2058,18, 2))</f>
        <v>43838.78125</v>
      </c>
      <c r="B1674" s="1">
        <f>IF(ISNUMBER(VALUE(rawdata!B1642)),IF(AND(VALUE(rawdata!B1642)&gt;=0,VALUE(rawdata!B1642)&lt;=100),VALUE(rawdata!B1642),""),"")</f>
        <v>3</v>
      </c>
      <c r="C1674" s="1">
        <f>IF(ISNUMBER(VALUE(rawdata!C1642)),IF(AND(VALUE(rawdata!C1642)&gt;=0,VALUE(rawdata!C1642)&lt;=100),VALUE(rawdata!C1642),""),"")</f>
        <v>3</v>
      </c>
      <c r="D1674" s="1">
        <f>IF(ISNUMBER(VALUE(rawdata!D1642)),IF(AND(VALUE(rawdata!D1642)&gt;=0,VALUE(rawdata!D1642)&lt;=100),VALUE(rawdata!D1642),""),"")</f>
        <v>17</v>
      </c>
      <c r="E1674" t="str">
        <f>B1674&amp;"_"&amp;C1674</f>
        <v>3_3</v>
      </c>
    </row>
    <row r="1675" spans="1:5" x14ac:dyDescent="0.3">
      <c r="A1675" s="13">
        <f>DATEVALUE(MID(rawdata!A2059,9, 2)&amp; "/" &amp; MID(rawdata!A2059, 5,3)&amp; "/"&amp;  MID(rawdata!A2059, 25,4)) + TIMEVALUE(MID(rawdata!A2059,12, 2)&amp; ":" &amp; MID(rawdata!A2059,15, 2)&amp; ":"&amp;  MID(rawdata!A2059,18, 2))</f>
        <v>43838.78125</v>
      </c>
      <c r="B1675" s="1">
        <f>IF(ISNUMBER(VALUE(rawdata!B1654)),IF(AND(VALUE(rawdata!B1654)&gt;=0,VALUE(rawdata!B1654)&lt;=100),VALUE(rawdata!B1654),""),"")</f>
        <v>3</v>
      </c>
      <c r="C1675" s="1">
        <f>IF(ISNUMBER(VALUE(rawdata!C1654)),IF(AND(VALUE(rawdata!C1654)&gt;=0,VALUE(rawdata!C1654)&lt;=100),VALUE(rawdata!C1654),""),"")</f>
        <v>3</v>
      </c>
      <c r="D1675" s="1">
        <f>IF(ISNUMBER(VALUE(rawdata!D1654)),IF(AND(VALUE(rawdata!D1654)&gt;=0,VALUE(rawdata!D1654)&lt;=100),VALUE(rawdata!D1654),""),"")</f>
        <v>71</v>
      </c>
      <c r="E1675" t="str">
        <f>B1675&amp;"_"&amp;C1675</f>
        <v>3_3</v>
      </c>
    </row>
    <row r="1676" spans="1:5" x14ac:dyDescent="0.3">
      <c r="A1676" s="13">
        <f>DATEVALUE(MID(rawdata!A2060,9, 2)&amp; "/" &amp; MID(rawdata!A2060, 5,3)&amp; "/"&amp;  MID(rawdata!A2060, 25,4)) + TIMEVALUE(MID(rawdata!A2060,12, 2)&amp; ":" &amp; MID(rawdata!A2060,15, 2)&amp; ":"&amp;  MID(rawdata!A2060,18, 2))</f>
        <v>43838.78125</v>
      </c>
      <c r="B1676" s="1">
        <f>IF(ISNUMBER(VALUE(rawdata!B1666)),IF(AND(VALUE(rawdata!B1666)&gt;=0,VALUE(rawdata!B1666)&lt;=100),VALUE(rawdata!B1666),""),"")</f>
        <v>3</v>
      </c>
      <c r="C1676" s="1">
        <f>IF(ISNUMBER(VALUE(rawdata!C1666)),IF(AND(VALUE(rawdata!C1666)&gt;=0,VALUE(rawdata!C1666)&lt;=100),VALUE(rawdata!C1666),""),"")</f>
        <v>3</v>
      </c>
      <c r="D1676" s="1">
        <f>IF(ISNUMBER(VALUE(rawdata!D1666)),IF(AND(VALUE(rawdata!D1666)&gt;=0,VALUE(rawdata!D1666)&lt;=100),VALUE(rawdata!D1666),""),"")</f>
        <v>15</v>
      </c>
      <c r="E1676" t="str">
        <f>B1676&amp;"_"&amp;C1676</f>
        <v>3_3</v>
      </c>
    </row>
    <row r="1677" spans="1:5" x14ac:dyDescent="0.3">
      <c r="A1677" s="13">
        <f>DATEVALUE(MID(rawdata!A2061,9, 2)&amp; "/" &amp; MID(rawdata!A2061, 5,3)&amp; "/"&amp;  MID(rawdata!A2061, 25,4)) + TIMEVALUE(MID(rawdata!A2061,12, 2)&amp; ":" &amp; MID(rawdata!A2061,15, 2)&amp; ":"&amp;  MID(rawdata!A2061,18, 2))</f>
        <v>43838.78125</v>
      </c>
      <c r="B1677" s="1">
        <f>IF(ISNUMBER(VALUE(rawdata!B1678)),IF(AND(VALUE(rawdata!B1678)&gt;=0,VALUE(rawdata!B1678)&lt;=100),VALUE(rawdata!B1678),""),"")</f>
        <v>3</v>
      </c>
      <c r="C1677" s="1">
        <f>IF(ISNUMBER(VALUE(rawdata!C1678)),IF(AND(VALUE(rawdata!C1678)&gt;=0,VALUE(rawdata!C1678)&lt;=100),VALUE(rawdata!C1678),""),"")</f>
        <v>3</v>
      </c>
      <c r="D1677" s="1">
        <f>IF(ISNUMBER(VALUE(rawdata!D1678)),IF(AND(VALUE(rawdata!D1678)&gt;=0,VALUE(rawdata!D1678)&lt;=100),VALUE(rawdata!D1678),""),"")</f>
        <v>0</v>
      </c>
      <c r="E1677" t="str">
        <f>B1677&amp;"_"&amp;C1677</f>
        <v>3_3</v>
      </c>
    </row>
    <row r="1678" spans="1:5" x14ac:dyDescent="0.3">
      <c r="A1678" s="13">
        <f>DATEVALUE(MID(rawdata!A2062,9, 2)&amp; "/" &amp; MID(rawdata!A2062, 5,3)&amp; "/"&amp;  MID(rawdata!A2062, 25,4)) + TIMEVALUE(MID(rawdata!A2062,12, 2)&amp; ":" &amp; MID(rawdata!A2062,15, 2)&amp; ":"&amp;  MID(rawdata!A2062,18, 2))</f>
        <v>43838.78125</v>
      </c>
      <c r="B1678" s="1">
        <f>IF(ISNUMBER(VALUE(rawdata!B1690)),IF(AND(VALUE(rawdata!B1690)&gt;=0,VALUE(rawdata!B1690)&lt;=100),VALUE(rawdata!B1690),""),"")</f>
        <v>3</v>
      </c>
      <c r="C1678" s="1">
        <f>IF(ISNUMBER(VALUE(rawdata!C1690)),IF(AND(VALUE(rawdata!C1690)&gt;=0,VALUE(rawdata!C1690)&lt;=100),VALUE(rawdata!C1690),""),"")</f>
        <v>3</v>
      </c>
      <c r="D1678" s="1">
        <f>IF(ISNUMBER(VALUE(rawdata!D1690)),IF(AND(VALUE(rawdata!D1690)&gt;=0,VALUE(rawdata!D1690)&lt;=100),VALUE(rawdata!D1690),""),"")</f>
        <v>95</v>
      </c>
      <c r="E1678" t="str">
        <f>B1678&amp;"_"&amp;C1678</f>
        <v>3_3</v>
      </c>
    </row>
    <row r="1679" spans="1:5" x14ac:dyDescent="0.3">
      <c r="A1679" s="13">
        <f>DATEVALUE(MID(rawdata!A2063,9, 2)&amp; "/" &amp; MID(rawdata!A2063, 5,3)&amp; "/"&amp;  MID(rawdata!A2063, 25,4)) + TIMEVALUE(MID(rawdata!A2063,12, 2)&amp; ":" &amp; MID(rawdata!A2063,15, 2)&amp; ":"&amp;  MID(rawdata!A2063,18, 2))</f>
        <v>43838.78125</v>
      </c>
      <c r="B1679" s="1">
        <f>IF(ISNUMBER(VALUE(rawdata!B1702)),IF(AND(VALUE(rawdata!B1702)&gt;=0,VALUE(rawdata!B1702)&lt;=100),VALUE(rawdata!B1702),""),"")</f>
        <v>3</v>
      </c>
      <c r="C1679" s="1">
        <f>IF(ISNUMBER(VALUE(rawdata!C1702)),IF(AND(VALUE(rawdata!C1702)&gt;=0,VALUE(rawdata!C1702)&lt;=100),VALUE(rawdata!C1702),""),"")</f>
        <v>3</v>
      </c>
      <c r="D1679" s="1">
        <f>IF(ISNUMBER(VALUE(rawdata!D1702)),IF(AND(VALUE(rawdata!D1702)&gt;=0,VALUE(rawdata!D1702)&lt;=100),VALUE(rawdata!D1702),""),"")</f>
        <v>22</v>
      </c>
      <c r="E1679" t="str">
        <f>B1679&amp;"_"&amp;C1679</f>
        <v>3_3</v>
      </c>
    </row>
    <row r="1680" spans="1:5" x14ac:dyDescent="0.3">
      <c r="A1680" s="13">
        <f>DATEVALUE(MID(rawdata!A2064,9, 2)&amp; "/" &amp; MID(rawdata!A2064, 5,3)&amp; "/"&amp;  MID(rawdata!A2064, 25,4)) + TIMEVALUE(MID(rawdata!A2064,12, 2)&amp; ":" &amp; MID(rawdata!A2064,15, 2)&amp; ":"&amp;  MID(rawdata!A2064,18, 2))</f>
        <v>43838.78125</v>
      </c>
      <c r="B1680" s="1">
        <f>IF(ISNUMBER(VALUE(rawdata!B1714)),IF(AND(VALUE(rawdata!B1714)&gt;=0,VALUE(rawdata!B1714)&lt;=100),VALUE(rawdata!B1714),""),"")</f>
        <v>3</v>
      </c>
      <c r="C1680" s="1">
        <f>IF(ISNUMBER(VALUE(rawdata!C1714)),IF(AND(VALUE(rawdata!C1714)&gt;=0,VALUE(rawdata!C1714)&lt;=100),VALUE(rawdata!C1714),""),"")</f>
        <v>3</v>
      </c>
      <c r="D1680" s="1">
        <f>IF(ISNUMBER(VALUE(rawdata!D1714)),IF(AND(VALUE(rawdata!D1714)&gt;=0,VALUE(rawdata!D1714)&lt;=100),VALUE(rawdata!D1714),""),"")</f>
        <v>54</v>
      </c>
      <c r="E1680" t="str">
        <f>B1680&amp;"_"&amp;C1680</f>
        <v>3_3</v>
      </c>
    </row>
    <row r="1681" spans="1:5" x14ac:dyDescent="0.3">
      <c r="A1681" s="13">
        <f>DATEVALUE(MID(rawdata!A2065,9, 2)&amp; "/" &amp; MID(rawdata!A2065, 5,3)&amp; "/"&amp;  MID(rawdata!A2065, 25,4)) + TIMEVALUE(MID(rawdata!A2065,12, 2)&amp; ":" &amp; MID(rawdata!A2065,15, 2)&amp; ":"&amp;  MID(rawdata!A2065,18, 2))</f>
        <v>43838.78125</v>
      </c>
      <c r="B1681" s="1">
        <f>IF(ISNUMBER(VALUE(rawdata!B1726)),IF(AND(VALUE(rawdata!B1726)&gt;=0,VALUE(rawdata!B1726)&lt;=100),VALUE(rawdata!B1726),""),"")</f>
        <v>3</v>
      </c>
      <c r="C1681" s="1">
        <f>IF(ISNUMBER(VALUE(rawdata!C1726)),IF(AND(VALUE(rawdata!C1726)&gt;=0,VALUE(rawdata!C1726)&lt;=100),VALUE(rawdata!C1726),""),"")</f>
        <v>3</v>
      </c>
      <c r="D1681" s="1">
        <f>IF(ISNUMBER(VALUE(rawdata!D1726)),IF(AND(VALUE(rawdata!D1726)&gt;=0,VALUE(rawdata!D1726)&lt;=100),VALUE(rawdata!D1726),""),"")</f>
        <v>84</v>
      </c>
      <c r="E1681" t="str">
        <f>B1681&amp;"_"&amp;C1681</f>
        <v>3_3</v>
      </c>
    </row>
    <row r="1682" spans="1:5" x14ac:dyDescent="0.3">
      <c r="A1682" s="13">
        <f>DATEVALUE(MID(rawdata!A2066,9, 2)&amp; "/" &amp; MID(rawdata!A2066, 5,3)&amp; "/"&amp;  MID(rawdata!A2066, 25,4)) + TIMEVALUE(MID(rawdata!A2066,12, 2)&amp; ":" &amp; MID(rawdata!A2066,15, 2)&amp; ":"&amp;  MID(rawdata!A2066,18, 2))</f>
        <v>43838.791666666664</v>
      </c>
      <c r="B1682" s="1">
        <f>IF(ISNUMBER(VALUE(rawdata!B1738)),IF(AND(VALUE(rawdata!B1738)&gt;=0,VALUE(rawdata!B1738)&lt;=100),VALUE(rawdata!B1738),""),"")</f>
        <v>3</v>
      </c>
      <c r="C1682" s="1">
        <f>IF(ISNUMBER(VALUE(rawdata!C1738)),IF(AND(VALUE(rawdata!C1738)&gt;=0,VALUE(rawdata!C1738)&lt;=100),VALUE(rawdata!C1738),""),"")</f>
        <v>3</v>
      </c>
      <c r="D1682" s="1">
        <f>IF(ISNUMBER(VALUE(rawdata!D1738)),IF(AND(VALUE(rawdata!D1738)&gt;=0,VALUE(rawdata!D1738)&lt;=100),VALUE(rawdata!D1738),""),"")</f>
        <v>88</v>
      </c>
      <c r="E1682" t="str">
        <f>B1682&amp;"_"&amp;C1682</f>
        <v>3_3</v>
      </c>
    </row>
    <row r="1683" spans="1:5" x14ac:dyDescent="0.3">
      <c r="A1683" s="13">
        <f>DATEVALUE(MID(rawdata!A2067,9, 2)&amp; "/" &amp; MID(rawdata!A2067, 5,3)&amp; "/"&amp;  MID(rawdata!A2067, 25,4)) + TIMEVALUE(MID(rawdata!A2067,12, 2)&amp; ":" &amp; MID(rawdata!A2067,15, 2)&amp; ":"&amp;  MID(rawdata!A2067,18, 2))</f>
        <v>43838.791666666664</v>
      </c>
      <c r="B1683" s="1">
        <f>IF(ISNUMBER(VALUE(rawdata!B1750)),IF(AND(VALUE(rawdata!B1750)&gt;=0,VALUE(rawdata!B1750)&lt;=100),VALUE(rawdata!B1750),""),"")</f>
        <v>3</v>
      </c>
      <c r="C1683" s="1">
        <f>IF(ISNUMBER(VALUE(rawdata!C1750)),IF(AND(VALUE(rawdata!C1750)&gt;=0,VALUE(rawdata!C1750)&lt;=100),VALUE(rawdata!C1750),""),"")</f>
        <v>3</v>
      </c>
      <c r="D1683" s="1">
        <f>IF(ISNUMBER(VALUE(rawdata!D1750)),IF(AND(VALUE(rawdata!D1750)&gt;=0,VALUE(rawdata!D1750)&lt;=100),VALUE(rawdata!D1750),""),"")</f>
        <v>6</v>
      </c>
      <c r="E1683" t="str">
        <f>B1683&amp;"_"&amp;C1683</f>
        <v>3_3</v>
      </c>
    </row>
    <row r="1684" spans="1:5" x14ac:dyDescent="0.3">
      <c r="A1684" s="13">
        <f>DATEVALUE(MID(rawdata!A2068,9, 2)&amp; "/" &amp; MID(rawdata!A2068, 5,3)&amp; "/"&amp;  MID(rawdata!A2068, 25,4)) + TIMEVALUE(MID(rawdata!A2068,12, 2)&amp; ":" &amp; MID(rawdata!A2068,15, 2)&amp; ":"&amp;  MID(rawdata!A2068,18, 2))</f>
        <v>43838.791666666664</v>
      </c>
      <c r="B1684" s="1">
        <f>IF(ISNUMBER(VALUE(rawdata!B1762)),IF(AND(VALUE(rawdata!B1762)&gt;=0,VALUE(rawdata!B1762)&lt;=100),VALUE(rawdata!B1762),""),"")</f>
        <v>3</v>
      </c>
      <c r="C1684" s="1">
        <f>IF(ISNUMBER(VALUE(rawdata!C1762)),IF(AND(VALUE(rawdata!C1762)&gt;=0,VALUE(rawdata!C1762)&lt;=100),VALUE(rawdata!C1762),""),"")</f>
        <v>3</v>
      </c>
      <c r="D1684" s="1">
        <f>IF(ISNUMBER(VALUE(rawdata!D1762)),IF(AND(VALUE(rawdata!D1762)&gt;=0,VALUE(rawdata!D1762)&lt;=100),VALUE(rawdata!D1762),""),"")</f>
        <v>78</v>
      </c>
      <c r="E1684" t="str">
        <f>B1684&amp;"_"&amp;C1684</f>
        <v>3_3</v>
      </c>
    </row>
    <row r="1685" spans="1:5" x14ac:dyDescent="0.3">
      <c r="A1685" s="13">
        <f>DATEVALUE(MID(rawdata!A2069,9, 2)&amp; "/" &amp; MID(rawdata!A2069, 5,3)&amp; "/"&amp;  MID(rawdata!A2069, 25,4)) + TIMEVALUE(MID(rawdata!A2069,12, 2)&amp; ":" &amp; MID(rawdata!A2069,15, 2)&amp; ":"&amp;  MID(rawdata!A2069,18, 2))</f>
        <v>43838.791666666664</v>
      </c>
      <c r="B1685" s="1">
        <f>IF(ISNUMBER(VALUE(rawdata!B1774)),IF(AND(VALUE(rawdata!B1774)&gt;=0,VALUE(rawdata!B1774)&lt;=100),VALUE(rawdata!B1774),""),"")</f>
        <v>3</v>
      </c>
      <c r="C1685" s="1">
        <f>IF(ISNUMBER(VALUE(rawdata!C1774)),IF(AND(VALUE(rawdata!C1774)&gt;=0,VALUE(rawdata!C1774)&lt;=100),VALUE(rawdata!C1774),""),"")</f>
        <v>3</v>
      </c>
      <c r="D1685" s="1">
        <f>IF(ISNUMBER(VALUE(rawdata!D1774)),IF(AND(VALUE(rawdata!D1774)&gt;=0,VALUE(rawdata!D1774)&lt;=100),VALUE(rawdata!D1774),""),"")</f>
        <v>42</v>
      </c>
      <c r="E1685" t="str">
        <f>B1685&amp;"_"&amp;C1685</f>
        <v>3_3</v>
      </c>
    </row>
    <row r="1686" spans="1:5" x14ac:dyDescent="0.3">
      <c r="A1686" s="13">
        <f>DATEVALUE(MID(rawdata!A2070,9, 2)&amp; "/" &amp; MID(rawdata!A2070, 5,3)&amp; "/"&amp;  MID(rawdata!A2070, 25,4)) + TIMEVALUE(MID(rawdata!A2070,12, 2)&amp; ":" &amp; MID(rawdata!A2070,15, 2)&amp; ":"&amp;  MID(rawdata!A2070,18, 2))</f>
        <v>43838.791666666664</v>
      </c>
      <c r="B1686" s="1">
        <f>IF(ISNUMBER(VALUE(rawdata!B1786)),IF(AND(VALUE(rawdata!B1786)&gt;=0,VALUE(rawdata!B1786)&lt;=100),VALUE(rawdata!B1786),""),"")</f>
        <v>3</v>
      </c>
      <c r="C1686" s="1">
        <f>IF(ISNUMBER(VALUE(rawdata!C1786)),IF(AND(VALUE(rawdata!C1786)&gt;=0,VALUE(rawdata!C1786)&lt;=100),VALUE(rawdata!C1786),""),"")</f>
        <v>3</v>
      </c>
      <c r="D1686" s="1">
        <f>IF(ISNUMBER(VALUE(rawdata!D1786)),IF(AND(VALUE(rawdata!D1786)&gt;=0,VALUE(rawdata!D1786)&lt;=100),VALUE(rawdata!D1786),""),"")</f>
        <v>41</v>
      </c>
      <c r="E1686" t="str">
        <f>B1686&amp;"_"&amp;C1686</f>
        <v>3_3</v>
      </c>
    </row>
    <row r="1687" spans="1:5" x14ac:dyDescent="0.3">
      <c r="A1687" s="13">
        <f>DATEVALUE(MID(rawdata!A2071,9, 2)&amp; "/" &amp; MID(rawdata!A2071, 5,3)&amp; "/"&amp;  MID(rawdata!A2071, 25,4)) + TIMEVALUE(MID(rawdata!A2071,12, 2)&amp; ":" &amp; MID(rawdata!A2071,15, 2)&amp; ":"&amp;  MID(rawdata!A2071,18, 2))</f>
        <v>43838.791666666664</v>
      </c>
      <c r="B1687" s="1">
        <f>IF(ISNUMBER(VALUE(rawdata!B1798)),IF(AND(VALUE(rawdata!B1798)&gt;=0,VALUE(rawdata!B1798)&lt;=100),VALUE(rawdata!B1798),""),"")</f>
        <v>3</v>
      </c>
      <c r="C1687" s="1">
        <f>IF(ISNUMBER(VALUE(rawdata!C1798)),IF(AND(VALUE(rawdata!C1798)&gt;=0,VALUE(rawdata!C1798)&lt;=100),VALUE(rawdata!C1798),""),"")</f>
        <v>3</v>
      </c>
      <c r="D1687" s="1">
        <f>IF(ISNUMBER(VALUE(rawdata!D1798)),IF(AND(VALUE(rawdata!D1798)&gt;=0,VALUE(rawdata!D1798)&lt;=100),VALUE(rawdata!D1798),""),"")</f>
        <v>97</v>
      </c>
      <c r="E1687" t="str">
        <f>B1687&amp;"_"&amp;C1687</f>
        <v>3_3</v>
      </c>
    </row>
    <row r="1688" spans="1:5" x14ac:dyDescent="0.3">
      <c r="A1688" s="13">
        <f>DATEVALUE(MID(rawdata!A2072,9, 2)&amp; "/" &amp; MID(rawdata!A2072, 5,3)&amp; "/"&amp;  MID(rawdata!A2072, 25,4)) + TIMEVALUE(MID(rawdata!A2072,12, 2)&amp; ":" &amp; MID(rawdata!A2072,15, 2)&amp; ":"&amp;  MID(rawdata!A2072,18, 2))</f>
        <v>43838.791666666664</v>
      </c>
      <c r="B1688" s="1">
        <f>IF(ISNUMBER(VALUE(rawdata!B1810)),IF(AND(VALUE(rawdata!B1810)&gt;=0,VALUE(rawdata!B1810)&lt;=100),VALUE(rawdata!B1810),""),"")</f>
        <v>3</v>
      </c>
      <c r="C1688" s="1">
        <f>IF(ISNUMBER(VALUE(rawdata!C1810)),IF(AND(VALUE(rawdata!C1810)&gt;=0,VALUE(rawdata!C1810)&lt;=100),VALUE(rawdata!C1810),""),"")</f>
        <v>3</v>
      </c>
      <c r="D1688" s="1">
        <f>IF(ISNUMBER(VALUE(rawdata!D1810)),IF(AND(VALUE(rawdata!D1810)&gt;=0,VALUE(rawdata!D1810)&lt;=100),VALUE(rawdata!D1810),""),"")</f>
        <v>16</v>
      </c>
      <c r="E1688" t="str">
        <f>B1688&amp;"_"&amp;C1688</f>
        <v>3_3</v>
      </c>
    </row>
    <row r="1689" spans="1:5" x14ac:dyDescent="0.3">
      <c r="A1689" s="13">
        <f>DATEVALUE(MID(rawdata!A2073,9, 2)&amp; "/" &amp; MID(rawdata!A2073, 5,3)&amp; "/"&amp;  MID(rawdata!A2073, 25,4)) + TIMEVALUE(MID(rawdata!A2073,12, 2)&amp; ":" &amp; MID(rawdata!A2073,15, 2)&amp; ":"&amp;  MID(rawdata!A2073,18, 2))</f>
        <v>43838.791666666664</v>
      </c>
      <c r="B1689" s="1">
        <f>IF(ISNUMBER(VALUE(rawdata!B1822)),IF(AND(VALUE(rawdata!B1822)&gt;=0,VALUE(rawdata!B1822)&lt;=100),VALUE(rawdata!B1822),""),"")</f>
        <v>3</v>
      </c>
      <c r="C1689" s="1">
        <f>IF(ISNUMBER(VALUE(rawdata!C1822)),IF(AND(VALUE(rawdata!C1822)&gt;=0,VALUE(rawdata!C1822)&lt;=100),VALUE(rawdata!C1822),""),"")</f>
        <v>3</v>
      </c>
      <c r="D1689" s="1">
        <f>IF(ISNUMBER(VALUE(rawdata!D1822)),IF(AND(VALUE(rawdata!D1822)&gt;=0,VALUE(rawdata!D1822)&lt;=100),VALUE(rawdata!D1822),""),"")</f>
        <v>58</v>
      </c>
      <c r="E1689" t="str">
        <f>B1689&amp;"_"&amp;C1689</f>
        <v>3_3</v>
      </c>
    </row>
    <row r="1690" spans="1:5" x14ac:dyDescent="0.3">
      <c r="A1690" s="13">
        <f>DATEVALUE(MID(rawdata!A2074,9, 2)&amp; "/" &amp; MID(rawdata!A2074, 5,3)&amp; "/"&amp;  MID(rawdata!A2074, 25,4)) + TIMEVALUE(MID(rawdata!A2074,12, 2)&amp; ":" &amp; MID(rawdata!A2074,15, 2)&amp; ":"&amp;  MID(rawdata!A2074,18, 2))</f>
        <v>43838.791666666664</v>
      </c>
      <c r="B1690" s="1">
        <f>IF(ISNUMBER(VALUE(rawdata!B1834)),IF(AND(VALUE(rawdata!B1834)&gt;=0,VALUE(rawdata!B1834)&lt;=100),VALUE(rawdata!B1834),""),"")</f>
        <v>3</v>
      </c>
      <c r="C1690" s="1">
        <f>IF(ISNUMBER(VALUE(rawdata!C1834)),IF(AND(VALUE(rawdata!C1834)&gt;=0,VALUE(rawdata!C1834)&lt;=100),VALUE(rawdata!C1834),""),"")</f>
        <v>3</v>
      </c>
      <c r="D1690" s="1">
        <f>IF(ISNUMBER(VALUE(rawdata!D1834)),IF(AND(VALUE(rawdata!D1834)&gt;=0,VALUE(rawdata!D1834)&lt;=100),VALUE(rawdata!D1834),""),"")</f>
        <v>38</v>
      </c>
      <c r="E1690" t="str">
        <f>B1690&amp;"_"&amp;C1690</f>
        <v>3_3</v>
      </c>
    </row>
    <row r="1691" spans="1:5" x14ac:dyDescent="0.3">
      <c r="A1691" s="13">
        <f>DATEVALUE(MID(rawdata!A2075,9, 2)&amp; "/" &amp; MID(rawdata!A2075, 5,3)&amp; "/"&amp;  MID(rawdata!A2075, 25,4)) + TIMEVALUE(MID(rawdata!A2075,12, 2)&amp; ":" &amp; MID(rawdata!A2075,15, 2)&amp; ":"&amp;  MID(rawdata!A2075,18, 2))</f>
        <v>43838.791666666664</v>
      </c>
      <c r="B1691" s="1">
        <f>IF(ISNUMBER(VALUE(rawdata!B1846)),IF(AND(VALUE(rawdata!B1846)&gt;=0,VALUE(rawdata!B1846)&lt;=100),VALUE(rawdata!B1846),""),"")</f>
        <v>3</v>
      </c>
      <c r="C1691" s="1">
        <f>IF(ISNUMBER(VALUE(rawdata!C1846)),IF(AND(VALUE(rawdata!C1846)&gt;=0,VALUE(rawdata!C1846)&lt;=100),VALUE(rawdata!C1846),""),"")</f>
        <v>3</v>
      </c>
      <c r="D1691" s="1">
        <f>IF(ISNUMBER(VALUE(rawdata!D1846)),IF(AND(VALUE(rawdata!D1846)&gt;=0,VALUE(rawdata!D1846)&lt;=100),VALUE(rawdata!D1846),""),"")</f>
        <v>47</v>
      </c>
      <c r="E1691" t="str">
        <f>B1691&amp;"_"&amp;C1691</f>
        <v>3_3</v>
      </c>
    </row>
    <row r="1692" spans="1:5" x14ac:dyDescent="0.3">
      <c r="A1692" s="13">
        <f>DATEVALUE(MID(rawdata!A2076,9, 2)&amp; "/" &amp; MID(rawdata!A2076, 5,3)&amp; "/"&amp;  MID(rawdata!A2076, 25,4)) + TIMEVALUE(MID(rawdata!A2076,12, 2)&amp; ":" &amp; MID(rawdata!A2076,15, 2)&amp; ":"&amp;  MID(rawdata!A2076,18, 2))</f>
        <v>43838.791666666664</v>
      </c>
      <c r="B1692" s="1">
        <f>IF(ISNUMBER(VALUE(rawdata!B1858)),IF(AND(VALUE(rawdata!B1858)&gt;=0,VALUE(rawdata!B1858)&lt;=100),VALUE(rawdata!B1858),""),"")</f>
        <v>3</v>
      </c>
      <c r="C1692" s="1">
        <f>IF(ISNUMBER(VALUE(rawdata!C1858)),IF(AND(VALUE(rawdata!C1858)&gt;=0,VALUE(rawdata!C1858)&lt;=100),VALUE(rawdata!C1858),""),"")</f>
        <v>3</v>
      </c>
      <c r="D1692" s="1">
        <f>IF(ISNUMBER(VALUE(rawdata!D1858)),IF(AND(VALUE(rawdata!D1858)&gt;=0,VALUE(rawdata!D1858)&lt;=100),VALUE(rawdata!D1858),""),"")</f>
        <v>86</v>
      </c>
      <c r="E1692" t="str">
        <f>B1692&amp;"_"&amp;C1692</f>
        <v>3_3</v>
      </c>
    </row>
    <row r="1693" spans="1:5" x14ac:dyDescent="0.3">
      <c r="A1693" s="13">
        <f>DATEVALUE(MID(rawdata!A2077,9, 2)&amp; "/" &amp; MID(rawdata!A2077, 5,3)&amp; "/"&amp;  MID(rawdata!A2077, 25,4)) + TIMEVALUE(MID(rawdata!A2077,12, 2)&amp; ":" &amp; MID(rawdata!A2077,15, 2)&amp; ":"&amp;  MID(rawdata!A2077,18, 2))</f>
        <v>43838.791666666664</v>
      </c>
      <c r="B1693" s="1">
        <f>IF(ISNUMBER(VALUE(rawdata!B1870)),IF(AND(VALUE(rawdata!B1870)&gt;=0,VALUE(rawdata!B1870)&lt;=100),VALUE(rawdata!B1870),""),"")</f>
        <v>3</v>
      </c>
      <c r="C1693" s="1">
        <f>IF(ISNUMBER(VALUE(rawdata!C1870)),IF(AND(VALUE(rawdata!C1870)&gt;=0,VALUE(rawdata!C1870)&lt;=100),VALUE(rawdata!C1870),""),"")</f>
        <v>3</v>
      </c>
      <c r="D1693" s="1">
        <f>IF(ISNUMBER(VALUE(rawdata!D1870)),IF(AND(VALUE(rawdata!D1870)&gt;=0,VALUE(rawdata!D1870)&lt;=100),VALUE(rawdata!D1870),""),"")</f>
        <v>68</v>
      </c>
      <c r="E1693" t="str">
        <f>B1693&amp;"_"&amp;C1693</f>
        <v>3_3</v>
      </c>
    </row>
    <row r="1694" spans="1:5" x14ac:dyDescent="0.3">
      <c r="A1694" s="13">
        <f>DATEVALUE(MID(rawdata!A2078,9, 2)&amp; "/" &amp; MID(rawdata!A2078, 5,3)&amp; "/"&amp;  MID(rawdata!A2078, 25,4)) + TIMEVALUE(MID(rawdata!A2078,12, 2)&amp; ":" &amp; MID(rawdata!A2078,15, 2)&amp; ":"&amp;  MID(rawdata!A2078,18, 2))</f>
        <v>43838.802083333336</v>
      </c>
      <c r="B1694" s="1">
        <f>IF(ISNUMBER(VALUE(rawdata!B1882)),IF(AND(VALUE(rawdata!B1882)&gt;=0,VALUE(rawdata!B1882)&lt;=100),VALUE(rawdata!B1882),""),"")</f>
        <v>3</v>
      </c>
      <c r="C1694" s="1">
        <f>IF(ISNUMBER(VALUE(rawdata!C1882)),IF(AND(VALUE(rawdata!C1882)&gt;=0,VALUE(rawdata!C1882)&lt;=100),VALUE(rawdata!C1882),""),"")</f>
        <v>3</v>
      </c>
      <c r="D1694" s="1">
        <f>IF(ISNUMBER(VALUE(rawdata!D1882)),IF(AND(VALUE(rawdata!D1882)&gt;=0,VALUE(rawdata!D1882)&lt;=100),VALUE(rawdata!D1882),""),"")</f>
        <v>5</v>
      </c>
      <c r="E1694" t="str">
        <f>B1694&amp;"_"&amp;C1694</f>
        <v>3_3</v>
      </c>
    </row>
    <row r="1695" spans="1:5" x14ac:dyDescent="0.3">
      <c r="A1695" s="13">
        <f>DATEVALUE(MID(rawdata!A2079,9, 2)&amp; "/" &amp; MID(rawdata!A2079, 5,3)&amp; "/"&amp;  MID(rawdata!A2079, 25,4)) + TIMEVALUE(MID(rawdata!A2079,12, 2)&amp; ":" &amp; MID(rawdata!A2079,15, 2)&amp; ":"&amp;  MID(rawdata!A2079,18, 2))</f>
        <v>43838.802083333336</v>
      </c>
      <c r="B1695" s="1">
        <f>IF(ISNUMBER(VALUE(rawdata!B1894)),IF(AND(VALUE(rawdata!B1894)&gt;=0,VALUE(rawdata!B1894)&lt;=100),VALUE(rawdata!B1894),""),"")</f>
        <v>3</v>
      </c>
      <c r="C1695" s="1">
        <f>IF(ISNUMBER(VALUE(rawdata!C1894)),IF(AND(VALUE(rawdata!C1894)&gt;=0,VALUE(rawdata!C1894)&lt;=100),VALUE(rawdata!C1894),""),"")</f>
        <v>3</v>
      </c>
      <c r="D1695" s="1">
        <f>IF(ISNUMBER(VALUE(rawdata!D1894)),IF(AND(VALUE(rawdata!D1894)&gt;=0,VALUE(rawdata!D1894)&lt;=100),VALUE(rawdata!D1894),""),"")</f>
        <v>6</v>
      </c>
      <c r="E1695" t="str">
        <f>B1695&amp;"_"&amp;C1695</f>
        <v>3_3</v>
      </c>
    </row>
    <row r="1696" spans="1:5" x14ac:dyDescent="0.3">
      <c r="A1696" s="13">
        <f>DATEVALUE(MID(rawdata!A2080,9, 2)&amp; "/" &amp; MID(rawdata!A2080, 5,3)&amp; "/"&amp;  MID(rawdata!A2080, 25,4)) + TIMEVALUE(MID(rawdata!A2080,12, 2)&amp; ":" &amp; MID(rawdata!A2080,15, 2)&amp; ":"&amp;  MID(rawdata!A2080,18, 2))</f>
        <v>43838.802083333336</v>
      </c>
      <c r="B1696" s="1">
        <f>IF(ISNUMBER(VALUE(rawdata!B1906)),IF(AND(VALUE(rawdata!B1906)&gt;=0,VALUE(rawdata!B1906)&lt;=100),VALUE(rawdata!B1906),""),"")</f>
        <v>3</v>
      </c>
      <c r="C1696" s="1">
        <f>IF(ISNUMBER(VALUE(rawdata!C1906)),IF(AND(VALUE(rawdata!C1906)&gt;=0,VALUE(rawdata!C1906)&lt;=100),VALUE(rawdata!C1906),""),"")</f>
        <v>3</v>
      </c>
      <c r="D1696" s="1">
        <f>IF(ISNUMBER(VALUE(rawdata!D1906)),IF(AND(VALUE(rawdata!D1906)&gt;=0,VALUE(rawdata!D1906)&lt;=100),VALUE(rawdata!D1906),""),"")</f>
        <v>52</v>
      </c>
      <c r="E1696" t="str">
        <f>B1696&amp;"_"&amp;C1696</f>
        <v>3_3</v>
      </c>
    </row>
    <row r="1697" spans="1:5" x14ac:dyDescent="0.3">
      <c r="A1697" s="13">
        <f>DATEVALUE(MID(rawdata!A2081,9, 2)&amp; "/" &amp; MID(rawdata!A2081, 5,3)&amp; "/"&amp;  MID(rawdata!A2081, 25,4)) + TIMEVALUE(MID(rawdata!A2081,12, 2)&amp; ":" &amp; MID(rawdata!A2081,15, 2)&amp; ":"&amp;  MID(rawdata!A2081,18, 2))</f>
        <v>43838.802083333336</v>
      </c>
      <c r="B1697" s="1">
        <f>IF(ISNUMBER(VALUE(rawdata!B1918)),IF(AND(VALUE(rawdata!B1918)&gt;=0,VALUE(rawdata!B1918)&lt;=100),VALUE(rawdata!B1918),""),"")</f>
        <v>3</v>
      </c>
      <c r="C1697" s="1">
        <f>IF(ISNUMBER(VALUE(rawdata!C1918)),IF(AND(VALUE(rawdata!C1918)&gt;=0,VALUE(rawdata!C1918)&lt;=100),VALUE(rawdata!C1918),""),"")</f>
        <v>3</v>
      </c>
      <c r="D1697" s="1" t="str">
        <f>IF(ISNUMBER(VALUE(rawdata!D1918)),IF(AND(VALUE(rawdata!D1918)&gt;=0,VALUE(rawdata!D1918)&lt;=100),VALUE(rawdata!D1918),""),"")</f>
        <v/>
      </c>
      <c r="E1697" t="str">
        <f>B1697&amp;"_"&amp;C1697</f>
        <v>3_3</v>
      </c>
    </row>
    <row r="1698" spans="1:5" x14ac:dyDescent="0.3">
      <c r="A1698" s="13">
        <f>DATEVALUE(MID(rawdata!A2082,9, 2)&amp; "/" &amp; MID(rawdata!A2082, 5,3)&amp; "/"&amp;  MID(rawdata!A2082, 25,4)) + TIMEVALUE(MID(rawdata!A2082,12, 2)&amp; ":" &amp; MID(rawdata!A2082,15, 2)&amp; ":"&amp;  MID(rawdata!A2082,18, 2))</f>
        <v>43838.802083333336</v>
      </c>
      <c r="B1698" s="1">
        <f>IF(ISNUMBER(VALUE(rawdata!B1930)),IF(AND(VALUE(rawdata!B1930)&gt;=0,VALUE(rawdata!B1930)&lt;=100),VALUE(rawdata!B1930),""),"")</f>
        <v>3</v>
      </c>
      <c r="C1698" s="1">
        <f>IF(ISNUMBER(VALUE(rawdata!C1930)),IF(AND(VALUE(rawdata!C1930)&gt;=0,VALUE(rawdata!C1930)&lt;=100),VALUE(rawdata!C1930),""),"")</f>
        <v>3</v>
      </c>
      <c r="D1698" s="1">
        <f>IF(ISNUMBER(VALUE(rawdata!D1930)),IF(AND(VALUE(rawdata!D1930)&gt;=0,VALUE(rawdata!D1930)&lt;=100),VALUE(rawdata!D1930),""),"")</f>
        <v>42</v>
      </c>
      <c r="E1698" t="str">
        <f>B1698&amp;"_"&amp;C1698</f>
        <v>3_3</v>
      </c>
    </row>
    <row r="1699" spans="1:5" x14ac:dyDescent="0.3">
      <c r="A1699" s="13">
        <f>DATEVALUE(MID(rawdata!A2083,9, 2)&amp; "/" &amp; MID(rawdata!A2083, 5,3)&amp; "/"&amp;  MID(rawdata!A2083, 25,4)) + TIMEVALUE(MID(rawdata!A2083,12, 2)&amp; ":" &amp; MID(rawdata!A2083,15, 2)&amp; ":"&amp;  MID(rawdata!A2083,18, 2))</f>
        <v>43838.802083333336</v>
      </c>
      <c r="B1699" s="1">
        <f>IF(ISNUMBER(VALUE(rawdata!B1942)),IF(AND(VALUE(rawdata!B1942)&gt;=0,VALUE(rawdata!B1942)&lt;=100),VALUE(rawdata!B1942),""),"")</f>
        <v>3</v>
      </c>
      <c r="C1699" s="1">
        <f>IF(ISNUMBER(VALUE(rawdata!C1942)),IF(AND(VALUE(rawdata!C1942)&gt;=0,VALUE(rawdata!C1942)&lt;=100),VALUE(rawdata!C1942),""),"")</f>
        <v>3</v>
      </c>
      <c r="D1699" s="1">
        <f>IF(ISNUMBER(VALUE(rawdata!D1942)),IF(AND(VALUE(rawdata!D1942)&gt;=0,VALUE(rawdata!D1942)&lt;=100),VALUE(rawdata!D1942),""),"")</f>
        <v>12</v>
      </c>
      <c r="E1699" t="str">
        <f>B1699&amp;"_"&amp;C1699</f>
        <v>3_3</v>
      </c>
    </row>
    <row r="1700" spans="1:5" x14ac:dyDescent="0.3">
      <c r="A1700" s="13">
        <f>DATEVALUE(MID(rawdata!A2084,9, 2)&amp; "/" &amp; MID(rawdata!A2084, 5,3)&amp; "/"&amp;  MID(rawdata!A2084, 25,4)) + TIMEVALUE(MID(rawdata!A2084,12, 2)&amp; ":" &amp; MID(rawdata!A2084,15, 2)&amp; ":"&amp;  MID(rawdata!A2084,18, 2))</f>
        <v>43838.802083333336</v>
      </c>
      <c r="B1700" s="1">
        <f>IF(ISNUMBER(VALUE(rawdata!B1954)),IF(AND(VALUE(rawdata!B1954)&gt;=0,VALUE(rawdata!B1954)&lt;=100),VALUE(rawdata!B1954),""),"")</f>
        <v>3</v>
      </c>
      <c r="C1700" s="1">
        <f>IF(ISNUMBER(VALUE(rawdata!C1954)),IF(AND(VALUE(rawdata!C1954)&gt;=0,VALUE(rawdata!C1954)&lt;=100),VALUE(rawdata!C1954),""),"")</f>
        <v>3</v>
      </c>
      <c r="D1700" s="1">
        <f>IF(ISNUMBER(VALUE(rawdata!D1954)),IF(AND(VALUE(rawdata!D1954)&gt;=0,VALUE(rawdata!D1954)&lt;=100),VALUE(rawdata!D1954),""),"")</f>
        <v>35</v>
      </c>
      <c r="E1700" t="str">
        <f>B1700&amp;"_"&amp;C1700</f>
        <v>3_3</v>
      </c>
    </row>
    <row r="1701" spans="1:5" x14ac:dyDescent="0.3">
      <c r="A1701" s="13">
        <f>DATEVALUE(MID(rawdata!A2085,9, 2)&amp; "/" &amp; MID(rawdata!A2085, 5,3)&amp; "/"&amp;  MID(rawdata!A2085, 25,4)) + TIMEVALUE(MID(rawdata!A2085,12, 2)&amp; ":" &amp; MID(rawdata!A2085,15, 2)&amp; ":"&amp;  MID(rawdata!A2085,18, 2))</f>
        <v>43838.802083333336</v>
      </c>
      <c r="B1701" s="1">
        <f>IF(ISNUMBER(VALUE(rawdata!B1966)),IF(AND(VALUE(rawdata!B1966)&gt;=0,VALUE(rawdata!B1966)&lt;=100),VALUE(rawdata!B1966),""),"")</f>
        <v>3</v>
      </c>
      <c r="C1701" s="1">
        <f>IF(ISNUMBER(VALUE(rawdata!C1966)),IF(AND(VALUE(rawdata!C1966)&gt;=0,VALUE(rawdata!C1966)&lt;=100),VALUE(rawdata!C1966),""),"")</f>
        <v>3</v>
      </c>
      <c r="D1701" s="1">
        <f>IF(ISNUMBER(VALUE(rawdata!D1966)),IF(AND(VALUE(rawdata!D1966)&gt;=0,VALUE(rawdata!D1966)&lt;=100),VALUE(rawdata!D1966),""),"")</f>
        <v>48</v>
      </c>
      <c r="E1701" t="str">
        <f>B1701&amp;"_"&amp;C1701</f>
        <v>3_3</v>
      </c>
    </row>
    <row r="1702" spans="1:5" x14ac:dyDescent="0.3">
      <c r="A1702" s="13">
        <f>DATEVALUE(MID(rawdata!A2086,9, 2)&amp; "/" &amp; MID(rawdata!A2086, 5,3)&amp; "/"&amp;  MID(rawdata!A2086, 25,4)) + TIMEVALUE(MID(rawdata!A2086,12, 2)&amp; ":" &amp; MID(rawdata!A2086,15, 2)&amp; ":"&amp;  MID(rawdata!A2086,18, 2))</f>
        <v>43838.802083333336</v>
      </c>
      <c r="B1702" s="1">
        <f>IF(ISNUMBER(VALUE(rawdata!B1978)),IF(AND(VALUE(rawdata!B1978)&gt;=0,VALUE(rawdata!B1978)&lt;=100),VALUE(rawdata!B1978),""),"")</f>
        <v>3</v>
      </c>
      <c r="C1702" s="1">
        <f>IF(ISNUMBER(VALUE(rawdata!C1978)),IF(AND(VALUE(rawdata!C1978)&gt;=0,VALUE(rawdata!C1978)&lt;=100),VALUE(rawdata!C1978),""),"")</f>
        <v>3</v>
      </c>
      <c r="D1702" s="1" t="str">
        <f>IF(ISNUMBER(VALUE(rawdata!D1978)),IF(AND(VALUE(rawdata!D1978)&gt;=0,VALUE(rawdata!D1978)&lt;=100),VALUE(rawdata!D1978),""),"")</f>
        <v/>
      </c>
      <c r="E1702" t="str">
        <f>B1702&amp;"_"&amp;C1702</f>
        <v>3_3</v>
      </c>
    </row>
    <row r="1703" spans="1:5" x14ac:dyDescent="0.3">
      <c r="A1703" s="13">
        <f>DATEVALUE(MID(rawdata!A2087,9, 2)&amp; "/" &amp; MID(rawdata!A2087, 5,3)&amp; "/"&amp;  MID(rawdata!A2087, 25,4)) + TIMEVALUE(MID(rawdata!A2087,12, 2)&amp; ":" &amp; MID(rawdata!A2087,15, 2)&amp; ":"&amp;  MID(rawdata!A2087,18, 2))</f>
        <v>43838.802083333336</v>
      </c>
      <c r="B1703" s="1">
        <f>IF(ISNUMBER(VALUE(rawdata!B1990)),IF(AND(VALUE(rawdata!B1990)&gt;=0,VALUE(rawdata!B1990)&lt;=100),VALUE(rawdata!B1990),""),"")</f>
        <v>3</v>
      </c>
      <c r="C1703" s="1">
        <f>IF(ISNUMBER(VALUE(rawdata!C1990)),IF(AND(VALUE(rawdata!C1990)&gt;=0,VALUE(rawdata!C1990)&lt;=100),VALUE(rawdata!C1990),""),"")</f>
        <v>3</v>
      </c>
      <c r="D1703" s="1">
        <f>IF(ISNUMBER(VALUE(rawdata!D1990)),IF(AND(VALUE(rawdata!D1990)&gt;=0,VALUE(rawdata!D1990)&lt;=100),VALUE(rawdata!D1990),""),"")</f>
        <v>84</v>
      </c>
      <c r="E1703" t="str">
        <f>B1703&amp;"_"&amp;C1703</f>
        <v>3_3</v>
      </c>
    </row>
    <row r="1704" spans="1:5" x14ac:dyDescent="0.3">
      <c r="A1704" s="13">
        <f>DATEVALUE(MID(rawdata!A2088,9, 2)&amp; "/" &amp; MID(rawdata!A2088, 5,3)&amp; "/"&amp;  MID(rawdata!A2088, 25,4)) + TIMEVALUE(MID(rawdata!A2088,12, 2)&amp; ":" &amp; MID(rawdata!A2088,15, 2)&amp; ":"&amp;  MID(rawdata!A2088,18, 2))</f>
        <v>43838.802083333336</v>
      </c>
      <c r="B1704" s="1">
        <f>IF(ISNUMBER(VALUE(rawdata!B2002)),IF(AND(VALUE(rawdata!B2002)&gt;=0,VALUE(rawdata!B2002)&lt;=100),VALUE(rawdata!B2002),""),"")</f>
        <v>3</v>
      </c>
      <c r="C1704" s="1">
        <f>IF(ISNUMBER(VALUE(rawdata!C2002)),IF(AND(VALUE(rawdata!C2002)&gt;=0,VALUE(rawdata!C2002)&lt;=100),VALUE(rawdata!C2002),""),"")</f>
        <v>3</v>
      </c>
      <c r="D1704" s="1">
        <f>IF(ISNUMBER(VALUE(rawdata!D2002)),IF(AND(VALUE(rawdata!D2002)&gt;=0,VALUE(rawdata!D2002)&lt;=100),VALUE(rawdata!D2002),""),"")</f>
        <v>99</v>
      </c>
      <c r="E1704" t="str">
        <f>B1704&amp;"_"&amp;C1704</f>
        <v>3_3</v>
      </c>
    </row>
    <row r="1705" spans="1:5" x14ac:dyDescent="0.3">
      <c r="A1705" s="13">
        <f>DATEVALUE(MID(rawdata!A2089,9, 2)&amp; "/" &amp; MID(rawdata!A2089, 5,3)&amp; "/"&amp;  MID(rawdata!A2089, 25,4)) + TIMEVALUE(MID(rawdata!A2089,12, 2)&amp; ":" &amp; MID(rawdata!A2089,15, 2)&amp; ":"&amp;  MID(rawdata!A2089,18, 2))</f>
        <v>43838.802083333336</v>
      </c>
      <c r="B1705" s="1">
        <f>IF(ISNUMBER(VALUE(rawdata!B2014)),IF(AND(VALUE(rawdata!B2014)&gt;=0,VALUE(rawdata!B2014)&lt;=100),VALUE(rawdata!B2014),""),"")</f>
        <v>3</v>
      </c>
      <c r="C1705" s="1">
        <f>IF(ISNUMBER(VALUE(rawdata!C2014)),IF(AND(VALUE(rawdata!C2014)&gt;=0,VALUE(rawdata!C2014)&lt;=100),VALUE(rawdata!C2014),""),"")</f>
        <v>3</v>
      </c>
      <c r="D1705" s="1">
        <f>IF(ISNUMBER(VALUE(rawdata!D2014)),IF(AND(VALUE(rawdata!D2014)&gt;=0,VALUE(rawdata!D2014)&lt;=100),VALUE(rawdata!D2014),""),"")</f>
        <v>76</v>
      </c>
      <c r="E1705" t="str">
        <f>B1705&amp;"_"&amp;C1705</f>
        <v>3_3</v>
      </c>
    </row>
    <row r="1706" spans="1:5" x14ac:dyDescent="0.3">
      <c r="A1706" s="13">
        <f>DATEVALUE(MID(rawdata!A2090,9, 2)&amp; "/" &amp; MID(rawdata!A2090, 5,3)&amp; "/"&amp;  MID(rawdata!A2090, 25,4)) + TIMEVALUE(MID(rawdata!A2090,12, 2)&amp; ":" &amp; MID(rawdata!A2090,15, 2)&amp; ":"&amp;  MID(rawdata!A2090,18, 2))</f>
        <v>43838.8125</v>
      </c>
      <c r="B1706" s="1">
        <f>IF(ISNUMBER(VALUE(rawdata!B2026)),IF(AND(VALUE(rawdata!B2026)&gt;=0,VALUE(rawdata!B2026)&lt;=100),VALUE(rawdata!B2026),""),"")</f>
        <v>3</v>
      </c>
      <c r="C1706" s="1">
        <f>IF(ISNUMBER(VALUE(rawdata!C2026)),IF(AND(VALUE(rawdata!C2026)&gt;=0,VALUE(rawdata!C2026)&lt;=100),VALUE(rawdata!C2026),""),"")</f>
        <v>3</v>
      </c>
      <c r="D1706" s="1">
        <f>IF(ISNUMBER(VALUE(rawdata!D2026)),IF(AND(VALUE(rawdata!D2026)&gt;=0,VALUE(rawdata!D2026)&lt;=100),VALUE(rawdata!D2026),""),"")</f>
        <v>70</v>
      </c>
      <c r="E1706" t="str">
        <f>B1706&amp;"_"&amp;C1706</f>
        <v>3_3</v>
      </c>
    </row>
    <row r="1707" spans="1:5" x14ac:dyDescent="0.3">
      <c r="A1707" s="13">
        <f>DATEVALUE(MID(rawdata!A2091,9, 2)&amp; "/" &amp; MID(rawdata!A2091, 5,3)&amp; "/"&amp;  MID(rawdata!A2091, 25,4)) + TIMEVALUE(MID(rawdata!A2091,12, 2)&amp; ":" &amp; MID(rawdata!A2091,15, 2)&amp; ":"&amp;  MID(rawdata!A2091,18, 2))</f>
        <v>43838.8125</v>
      </c>
      <c r="B1707" s="1">
        <f>IF(ISNUMBER(VALUE(rawdata!B2038)),IF(AND(VALUE(rawdata!B2038)&gt;=0,VALUE(rawdata!B2038)&lt;=100),VALUE(rawdata!B2038),""),"")</f>
        <v>3</v>
      </c>
      <c r="C1707" s="1">
        <f>IF(ISNUMBER(VALUE(rawdata!C2038)),IF(AND(VALUE(rawdata!C2038)&gt;=0,VALUE(rawdata!C2038)&lt;=100),VALUE(rawdata!C2038),""),"")</f>
        <v>3</v>
      </c>
      <c r="D1707" s="1">
        <f>IF(ISNUMBER(VALUE(rawdata!D2038)),IF(AND(VALUE(rawdata!D2038)&gt;=0,VALUE(rawdata!D2038)&lt;=100),VALUE(rawdata!D2038),""),"")</f>
        <v>98</v>
      </c>
      <c r="E1707" t="str">
        <f>B1707&amp;"_"&amp;C1707</f>
        <v>3_3</v>
      </c>
    </row>
    <row r="1708" spans="1:5" x14ac:dyDescent="0.3">
      <c r="A1708" s="13">
        <f>DATEVALUE(MID(rawdata!A2092,9, 2)&amp; "/" &amp; MID(rawdata!A2092, 5,3)&amp; "/"&amp;  MID(rawdata!A2092, 25,4)) + TIMEVALUE(MID(rawdata!A2092,12, 2)&amp; ":" &amp; MID(rawdata!A2092,15, 2)&amp; ":"&amp;  MID(rawdata!A2092,18, 2))</f>
        <v>43838.8125</v>
      </c>
      <c r="B1708" s="1">
        <f>IF(ISNUMBER(VALUE(rawdata!B2050)),IF(AND(VALUE(rawdata!B2050)&gt;=0,VALUE(rawdata!B2050)&lt;=100),VALUE(rawdata!B2050),""),"")</f>
        <v>3</v>
      </c>
      <c r="C1708" s="1">
        <f>IF(ISNUMBER(VALUE(rawdata!C2050)),IF(AND(VALUE(rawdata!C2050)&gt;=0,VALUE(rawdata!C2050)&lt;=100),VALUE(rawdata!C2050),""),"")</f>
        <v>3</v>
      </c>
      <c r="D1708" s="1">
        <f>IF(ISNUMBER(VALUE(rawdata!D2050)),IF(AND(VALUE(rawdata!D2050)&gt;=0,VALUE(rawdata!D2050)&lt;=100),VALUE(rawdata!D2050),""),"")</f>
        <v>55</v>
      </c>
      <c r="E1708" t="str">
        <f>B1708&amp;"_"&amp;C1708</f>
        <v>3_3</v>
      </c>
    </row>
    <row r="1709" spans="1:5" x14ac:dyDescent="0.3">
      <c r="A1709" s="13">
        <f>DATEVALUE(MID(rawdata!A2093,9, 2)&amp; "/" &amp; MID(rawdata!A2093, 5,3)&amp; "/"&amp;  MID(rawdata!A2093, 25,4)) + TIMEVALUE(MID(rawdata!A2093,12, 2)&amp; ":" &amp; MID(rawdata!A2093,15, 2)&amp; ":"&amp;  MID(rawdata!A2093,18, 2))</f>
        <v>43838.8125</v>
      </c>
      <c r="B1709" s="1">
        <f>IF(ISNUMBER(VALUE(rawdata!B2062)),IF(AND(VALUE(rawdata!B2062)&gt;=0,VALUE(rawdata!B2062)&lt;=100),VALUE(rawdata!B2062),""),"")</f>
        <v>3</v>
      </c>
      <c r="C1709" s="1">
        <f>IF(ISNUMBER(VALUE(rawdata!C2062)),IF(AND(VALUE(rawdata!C2062)&gt;=0,VALUE(rawdata!C2062)&lt;=100),VALUE(rawdata!C2062),""),"")</f>
        <v>3</v>
      </c>
      <c r="D1709" s="1">
        <f>IF(ISNUMBER(VALUE(rawdata!D2062)),IF(AND(VALUE(rawdata!D2062)&gt;=0,VALUE(rawdata!D2062)&lt;=100),VALUE(rawdata!D2062),""),"")</f>
        <v>71</v>
      </c>
      <c r="E1709" t="str">
        <f>B1709&amp;"_"&amp;C1709</f>
        <v>3_3</v>
      </c>
    </row>
    <row r="1710" spans="1:5" x14ac:dyDescent="0.3">
      <c r="A1710" s="13">
        <f>DATEVALUE(MID(rawdata!A2094,9, 2)&amp; "/" &amp; MID(rawdata!A2094, 5,3)&amp; "/"&amp;  MID(rawdata!A2094, 25,4)) + TIMEVALUE(MID(rawdata!A2094,12, 2)&amp; ":" &amp; MID(rawdata!A2094,15, 2)&amp; ":"&amp;  MID(rawdata!A2094,18, 2))</f>
        <v>43838.8125</v>
      </c>
      <c r="B1710" s="1">
        <f>IF(ISNUMBER(VALUE(rawdata!B2074)),IF(AND(VALUE(rawdata!B2074)&gt;=0,VALUE(rawdata!B2074)&lt;=100),VALUE(rawdata!B2074),""),"")</f>
        <v>3</v>
      </c>
      <c r="C1710" s="1">
        <f>IF(ISNUMBER(VALUE(rawdata!C2074)),IF(AND(VALUE(rawdata!C2074)&gt;=0,VALUE(rawdata!C2074)&lt;=100),VALUE(rawdata!C2074),""),"")</f>
        <v>3</v>
      </c>
      <c r="D1710" s="1">
        <f>IF(ISNUMBER(VALUE(rawdata!D2074)),IF(AND(VALUE(rawdata!D2074)&gt;=0,VALUE(rawdata!D2074)&lt;=100),VALUE(rawdata!D2074),""),"")</f>
        <v>59</v>
      </c>
      <c r="E1710" t="str">
        <f>B1710&amp;"_"&amp;C1710</f>
        <v>3_3</v>
      </c>
    </row>
    <row r="1711" spans="1:5" x14ac:dyDescent="0.3">
      <c r="A1711" s="13">
        <f>DATEVALUE(MID(rawdata!A2095,9, 2)&amp; "/" &amp; MID(rawdata!A2095, 5,3)&amp; "/"&amp;  MID(rawdata!A2095, 25,4)) + TIMEVALUE(MID(rawdata!A2095,12, 2)&amp; ":" &amp; MID(rawdata!A2095,15, 2)&amp; ":"&amp;  MID(rawdata!A2095,18, 2))</f>
        <v>43838.8125</v>
      </c>
      <c r="B1711" s="1">
        <f>IF(ISNUMBER(VALUE(rawdata!B2086)),IF(AND(VALUE(rawdata!B2086)&gt;=0,VALUE(rawdata!B2086)&lt;=100),VALUE(rawdata!B2086),""),"")</f>
        <v>3</v>
      </c>
      <c r="C1711" s="1">
        <f>IF(ISNUMBER(VALUE(rawdata!C2086)),IF(AND(VALUE(rawdata!C2086)&gt;=0,VALUE(rawdata!C2086)&lt;=100),VALUE(rawdata!C2086),""),"")</f>
        <v>3</v>
      </c>
      <c r="D1711" s="1">
        <f>IF(ISNUMBER(VALUE(rawdata!D2086)),IF(AND(VALUE(rawdata!D2086)&gt;=0,VALUE(rawdata!D2086)&lt;=100),VALUE(rawdata!D2086),""),"")</f>
        <v>35</v>
      </c>
      <c r="E1711" t="str">
        <f>B1711&amp;"_"&amp;C1711</f>
        <v>3_3</v>
      </c>
    </row>
    <row r="1712" spans="1:5" x14ac:dyDescent="0.3">
      <c r="A1712" s="13">
        <f>DATEVALUE(MID(rawdata!A2096,9, 2)&amp; "/" &amp; MID(rawdata!A2096, 5,3)&amp; "/"&amp;  MID(rawdata!A2096, 25,4)) + TIMEVALUE(MID(rawdata!A2096,12, 2)&amp; ":" &amp; MID(rawdata!A2096,15, 2)&amp; ":"&amp;  MID(rawdata!A2096,18, 2))</f>
        <v>43838.8125</v>
      </c>
      <c r="B1712" s="1">
        <f>IF(ISNUMBER(VALUE(rawdata!B2098)),IF(AND(VALUE(rawdata!B2098)&gt;=0,VALUE(rawdata!B2098)&lt;=100),VALUE(rawdata!B2098),""),"")</f>
        <v>3</v>
      </c>
      <c r="C1712" s="1">
        <f>IF(ISNUMBER(VALUE(rawdata!C2098)),IF(AND(VALUE(rawdata!C2098)&gt;=0,VALUE(rawdata!C2098)&lt;=100),VALUE(rawdata!C2098),""),"")</f>
        <v>3</v>
      </c>
      <c r="D1712" s="1">
        <f>IF(ISNUMBER(VALUE(rawdata!D2098)),IF(AND(VALUE(rawdata!D2098)&gt;=0,VALUE(rawdata!D2098)&lt;=100),VALUE(rawdata!D2098),""),"")</f>
        <v>98</v>
      </c>
      <c r="E1712" t="str">
        <f>B1712&amp;"_"&amp;C1712</f>
        <v>3_3</v>
      </c>
    </row>
    <row r="1713" spans="1:5" x14ac:dyDescent="0.3">
      <c r="A1713" s="13">
        <f>DATEVALUE(MID(rawdata!A2097,9, 2)&amp; "/" &amp; MID(rawdata!A2097, 5,3)&amp; "/"&amp;  MID(rawdata!A2097, 25,4)) + TIMEVALUE(MID(rawdata!A2097,12, 2)&amp; ":" &amp; MID(rawdata!A2097,15, 2)&amp; ":"&amp;  MID(rawdata!A2097,18, 2))</f>
        <v>43838.8125</v>
      </c>
      <c r="B1713" s="1">
        <f>IF(ISNUMBER(VALUE(rawdata!B2110)),IF(AND(VALUE(rawdata!B2110)&gt;=0,VALUE(rawdata!B2110)&lt;=100),VALUE(rawdata!B2110),""),"")</f>
        <v>3</v>
      </c>
      <c r="C1713" s="1">
        <f>IF(ISNUMBER(VALUE(rawdata!C2110)),IF(AND(VALUE(rawdata!C2110)&gt;=0,VALUE(rawdata!C2110)&lt;=100),VALUE(rawdata!C2110),""),"")</f>
        <v>3</v>
      </c>
      <c r="D1713" s="1" t="str">
        <f>IF(ISNUMBER(VALUE(rawdata!D2110)),IF(AND(VALUE(rawdata!D2110)&gt;=0,VALUE(rawdata!D2110)&lt;=100),VALUE(rawdata!D2110),""),"")</f>
        <v/>
      </c>
      <c r="E1713" t="str">
        <f>B1713&amp;"_"&amp;C1713</f>
        <v>3_3</v>
      </c>
    </row>
    <row r="1714" spans="1:5" x14ac:dyDescent="0.3">
      <c r="A1714" s="13">
        <f>DATEVALUE(MID(rawdata!A2098,9, 2)&amp; "/" &amp; MID(rawdata!A2098, 5,3)&amp; "/"&amp;  MID(rawdata!A2098, 25,4)) + TIMEVALUE(MID(rawdata!A2098,12, 2)&amp; ":" &amp; MID(rawdata!A2098,15, 2)&amp; ":"&amp;  MID(rawdata!A2098,18, 2))</f>
        <v>43838.8125</v>
      </c>
      <c r="B1714" s="1">
        <f>IF(ISNUMBER(VALUE(rawdata!B2122)),IF(AND(VALUE(rawdata!B2122)&gt;=0,VALUE(rawdata!B2122)&lt;=100),VALUE(rawdata!B2122),""),"")</f>
        <v>3</v>
      </c>
      <c r="C1714" s="1">
        <f>IF(ISNUMBER(VALUE(rawdata!C2122)),IF(AND(VALUE(rawdata!C2122)&gt;=0,VALUE(rawdata!C2122)&lt;=100),VALUE(rawdata!C2122),""),"")</f>
        <v>3</v>
      </c>
      <c r="D1714" s="1">
        <f>IF(ISNUMBER(VALUE(rawdata!D2122)),IF(AND(VALUE(rawdata!D2122)&gt;=0,VALUE(rawdata!D2122)&lt;=100),VALUE(rawdata!D2122),""),"")</f>
        <v>73</v>
      </c>
      <c r="E1714" t="str">
        <f>B1714&amp;"_"&amp;C1714</f>
        <v>3_3</v>
      </c>
    </row>
    <row r="1715" spans="1:5" x14ac:dyDescent="0.3">
      <c r="A1715" s="13">
        <f>DATEVALUE(MID(rawdata!A2099,9, 2)&amp; "/" &amp; MID(rawdata!A2099, 5,3)&amp; "/"&amp;  MID(rawdata!A2099, 25,4)) + TIMEVALUE(MID(rawdata!A2099,12, 2)&amp; ":" &amp; MID(rawdata!A2099,15, 2)&amp; ":"&amp;  MID(rawdata!A2099,18, 2))</f>
        <v>43838.8125</v>
      </c>
      <c r="B1715" s="1">
        <f>IF(ISNUMBER(VALUE(rawdata!B2134)),IF(AND(VALUE(rawdata!B2134)&gt;=0,VALUE(rawdata!B2134)&lt;=100),VALUE(rawdata!B2134),""),"")</f>
        <v>3</v>
      </c>
      <c r="C1715" s="1">
        <f>IF(ISNUMBER(VALUE(rawdata!C2134)),IF(AND(VALUE(rawdata!C2134)&gt;=0,VALUE(rawdata!C2134)&lt;=100),VALUE(rawdata!C2134),""),"")</f>
        <v>3</v>
      </c>
      <c r="D1715" s="1">
        <f>IF(ISNUMBER(VALUE(rawdata!D2134)),IF(AND(VALUE(rawdata!D2134)&gt;=0,VALUE(rawdata!D2134)&lt;=100),VALUE(rawdata!D2134),""),"")</f>
        <v>25</v>
      </c>
      <c r="E1715" t="str">
        <f>B1715&amp;"_"&amp;C1715</f>
        <v>3_3</v>
      </c>
    </row>
    <row r="1716" spans="1:5" x14ac:dyDescent="0.3">
      <c r="A1716" s="13">
        <f>DATEVALUE(MID(rawdata!A2100,9, 2)&amp; "/" &amp; MID(rawdata!A2100, 5,3)&amp; "/"&amp;  MID(rawdata!A2100, 25,4)) + TIMEVALUE(MID(rawdata!A2100,12, 2)&amp; ":" &amp; MID(rawdata!A2100,15, 2)&amp; ":"&amp;  MID(rawdata!A2100,18, 2))</f>
        <v>43838.8125</v>
      </c>
      <c r="B1716" s="1">
        <f>IF(ISNUMBER(VALUE(rawdata!B2146)),IF(AND(VALUE(rawdata!B2146)&gt;=0,VALUE(rawdata!B2146)&lt;=100),VALUE(rawdata!B2146),""),"")</f>
        <v>3</v>
      </c>
      <c r="C1716" s="1">
        <f>IF(ISNUMBER(VALUE(rawdata!C2146)),IF(AND(VALUE(rawdata!C2146)&gt;=0,VALUE(rawdata!C2146)&lt;=100),VALUE(rawdata!C2146),""),"")</f>
        <v>3</v>
      </c>
      <c r="D1716" s="1">
        <f>IF(ISNUMBER(VALUE(rawdata!D2146)),IF(AND(VALUE(rawdata!D2146)&gt;=0,VALUE(rawdata!D2146)&lt;=100),VALUE(rawdata!D2146),""),"")</f>
        <v>23</v>
      </c>
      <c r="E1716" t="str">
        <f>B1716&amp;"_"&amp;C1716</f>
        <v>3_3</v>
      </c>
    </row>
    <row r="1717" spans="1:5" x14ac:dyDescent="0.3">
      <c r="A1717" s="13">
        <f>DATEVALUE(MID(rawdata!A2101,9, 2)&amp; "/" &amp; MID(rawdata!A2101, 5,3)&amp; "/"&amp;  MID(rawdata!A2101, 25,4)) + TIMEVALUE(MID(rawdata!A2101,12, 2)&amp; ":" &amp; MID(rawdata!A2101,15, 2)&amp; ":"&amp;  MID(rawdata!A2101,18, 2))</f>
        <v>43838.8125</v>
      </c>
      <c r="B1717" s="1">
        <f>IF(ISNUMBER(VALUE(rawdata!B2158)),IF(AND(VALUE(rawdata!B2158)&gt;=0,VALUE(rawdata!B2158)&lt;=100),VALUE(rawdata!B2158),""),"")</f>
        <v>3</v>
      </c>
      <c r="C1717" s="1">
        <f>IF(ISNUMBER(VALUE(rawdata!C2158)),IF(AND(VALUE(rawdata!C2158)&gt;=0,VALUE(rawdata!C2158)&lt;=100),VALUE(rawdata!C2158),""),"")</f>
        <v>3</v>
      </c>
      <c r="D1717" s="1">
        <f>IF(ISNUMBER(VALUE(rawdata!D2158)),IF(AND(VALUE(rawdata!D2158)&gt;=0,VALUE(rawdata!D2158)&lt;=100),VALUE(rawdata!D2158),""),"")</f>
        <v>13</v>
      </c>
      <c r="E1717" t="str">
        <f>B1717&amp;"_"&amp;C1717</f>
        <v>3_3</v>
      </c>
    </row>
    <row r="1718" spans="1:5" x14ac:dyDescent="0.3">
      <c r="A1718" s="13">
        <f>DATEVALUE(MID(rawdata!A2102,9, 2)&amp; "/" &amp; MID(rawdata!A2102, 5,3)&amp; "/"&amp;  MID(rawdata!A2102, 25,4)) + TIMEVALUE(MID(rawdata!A2102,12, 2)&amp; ":" &amp; MID(rawdata!A2102,15, 2)&amp; ":"&amp;  MID(rawdata!A2102,18, 2))</f>
        <v>43838.822916666664</v>
      </c>
      <c r="B1718" s="1">
        <f>IF(ISNUMBER(VALUE(rawdata!B2170)),IF(AND(VALUE(rawdata!B2170)&gt;=0,VALUE(rawdata!B2170)&lt;=100),VALUE(rawdata!B2170),""),"")</f>
        <v>3</v>
      </c>
      <c r="C1718" s="1">
        <f>IF(ISNUMBER(VALUE(rawdata!C2170)),IF(AND(VALUE(rawdata!C2170)&gt;=0,VALUE(rawdata!C2170)&lt;=100),VALUE(rawdata!C2170),""),"")</f>
        <v>3</v>
      </c>
      <c r="D1718" s="1">
        <f>IF(ISNUMBER(VALUE(rawdata!D2170)),IF(AND(VALUE(rawdata!D2170)&gt;=0,VALUE(rawdata!D2170)&lt;=100),VALUE(rawdata!D2170),""),"")</f>
        <v>97</v>
      </c>
      <c r="E1718" t="str">
        <f>B1718&amp;"_"&amp;C1718</f>
        <v>3_3</v>
      </c>
    </row>
    <row r="1719" spans="1:5" x14ac:dyDescent="0.3">
      <c r="A1719" s="13">
        <f>DATEVALUE(MID(rawdata!A2103,9, 2)&amp; "/" &amp; MID(rawdata!A2103, 5,3)&amp; "/"&amp;  MID(rawdata!A2103, 25,4)) + TIMEVALUE(MID(rawdata!A2103,12, 2)&amp; ":" &amp; MID(rawdata!A2103,15, 2)&amp; ":"&amp;  MID(rawdata!A2103,18, 2))</f>
        <v>43838.822916666664</v>
      </c>
      <c r="B1719" s="1">
        <f>IF(ISNUMBER(VALUE(rawdata!B2182)),IF(AND(VALUE(rawdata!B2182)&gt;=0,VALUE(rawdata!B2182)&lt;=100),VALUE(rawdata!B2182),""),"")</f>
        <v>3</v>
      </c>
      <c r="C1719" s="1">
        <f>IF(ISNUMBER(VALUE(rawdata!C2182)),IF(AND(VALUE(rawdata!C2182)&gt;=0,VALUE(rawdata!C2182)&lt;=100),VALUE(rawdata!C2182),""),"")</f>
        <v>3</v>
      </c>
      <c r="D1719" s="1">
        <f>IF(ISNUMBER(VALUE(rawdata!D2182)),IF(AND(VALUE(rawdata!D2182)&gt;=0,VALUE(rawdata!D2182)&lt;=100),VALUE(rawdata!D2182),""),"")</f>
        <v>34</v>
      </c>
      <c r="E1719" t="str">
        <f>B1719&amp;"_"&amp;C1719</f>
        <v>3_3</v>
      </c>
    </row>
    <row r="1720" spans="1:5" x14ac:dyDescent="0.3">
      <c r="A1720" s="13">
        <f>DATEVALUE(MID(rawdata!A2104,9, 2)&amp; "/" &amp; MID(rawdata!A2104, 5,3)&amp; "/"&amp;  MID(rawdata!A2104, 25,4)) + TIMEVALUE(MID(rawdata!A2104,12, 2)&amp; ":" &amp; MID(rawdata!A2104,15, 2)&amp; ":"&amp;  MID(rawdata!A2104,18, 2))</f>
        <v>43838.822916666664</v>
      </c>
      <c r="B1720" s="1">
        <f>IF(ISNUMBER(VALUE(rawdata!B2194)),IF(AND(VALUE(rawdata!B2194)&gt;=0,VALUE(rawdata!B2194)&lt;=100),VALUE(rawdata!B2194),""),"")</f>
        <v>3</v>
      </c>
      <c r="C1720" s="1">
        <f>IF(ISNUMBER(VALUE(rawdata!C2194)),IF(AND(VALUE(rawdata!C2194)&gt;=0,VALUE(rawdata!C2194)&lt;=100),VALUE(rawdata!C2194),""),"")</f>
        <v>3</v>
      </c>
      <c r="D1720" s="1">
        <f>IF(ISNUMBER(VALUE(rawdata!D2194)),IF(AND(VALUE(rawdata!D2194)&gt;=0,VALUE(rawdata!D2194)&lt;=100),VALUE(rawdata!D2194),""),"")</f>
        <v>75</v>
      </c>
      <c r="E1720" t="str">
        <f>B1720&amp;"_"&amp;C1720</f>
        <v>3_3</v>
      </c>
    </row>
    <row r="1721" spans="1:5" x14ac:dyDescent="0.3">
      <c r="A1721" s="13">
        <f>DATEVALUE(MID(rawdata!A2105,9, 2)&amp; "/" &amp; MID(rawdata!A2105, 5,3)&amp; "/"&amp;  MID(rawdata!A2105, 25,4)) + TIMEVALUE(MID(rawdata!A2105,12, 2)&amp; ":" &amp; MID(rawdata!A2105,15, 2)&amp; ":"&amp;  MID(rawdata!A2105,18, 2))</f>
        <v>43838.822916666664</v>
      </c>
      <c r="B1721" s="1">
        <f>IF(ISNUMBER(VALUE(rawdata!B2206)),IF(AND(VALUE(rawdata!B2206)&gt;=0,VALUE(rawdata!B2206)&lt;=100),VALUE(rawdata!B2206),""),"")</f>
        <v>3</v>
      </c>
      <c r="C1721" s="1">
        <f>IF(ISNUMBER(VALUE(rawdata!C2206)),IF(AND(VALUE(rawdata!C2206)&gt;=0,VALUE(rawdata!C2206)&lt;=100),VALUE(rawdata!C2206),""),"")</f>
        <v>3</v>
      </c>
      <c r="D1721" s="1">
        <f>IF(ISNUMBER(VALUE(rawdata!D2206)),IF(AND(VALUE(rawdata!D2206)&gt;=0,VALUE(rawdata!D2206)&lt;=100),VALUE(rawdata!D2206),""),"")</f>
        <v>98</v>
      </c>
      <c r="E1721" t="str">
        <f>B1721&amp;"_"&amp;C1721</f>
        <v>3_3</v>
      </c>
    </row>
    <row r="1722" spans="1:5" x14ac:dyDescent="0.3">
      <c r="A1722" s="13">
        <f>DATEVALUE(MID(rawdata!A2106,9, 2)&amp; "/" &amp; MID(rawdata!A2106, 5,3)&amp; "/"&amp;  MID(rawdata!A2106, 25,4)) + TIMEVALUE(MID(rawdata!A2106,12, 2)&amp; ":" &amp; MID(rawdata!A2106,15, 2)&amp; ":"&amp;  MID(rawdata!A2106,18, 2))</f>
        <v>43838.822916666664</v>
      </c>
      <c r="B1722" s="1">
        <f>IF(ISNUMBER(VALUE(rawdata!B2218)),IF(AND(VALUE(rawdata!B2218)&gt;=0,VALUE(rawdata!B2218)&lt;=100),VALUE(rawdata!B2218),""),"")</f>
        <v>3</v>
      </c>
      <c r="C1722" s="1">
        <f>IF(ISNUMBER(VALUE(rawdata!C2218)),IF(AND(VALUE(rawdata!C2218)&gt;=0,VALUE(rawdata!C2218)&lt;=100),VALUE(rawdata!C2218),""),"")</f>
        <v>3</v>
      </c>
      <c r="D1722" s="1">
        <f>IF(ISNUMBER(VALUE(rawdata!D2218)),IF(AND(VALUE(rawdata!D2218)&gt;=0,VALUE(rawdata!D2218)&lt;=100),VALUE(rawdata!D2218),""),"")</f>
        <v>83</v>
      </c>
      <c r="E1722" t="str">
        <f>B1722&amp;"_"&amp;C1722</f>
        <v>3_3</v>
      </c>
    </row>
    <row r="1723" spans="1:5" x14ac:dyDescent="0.3">
      <c r="A1723" s="13">
        <f>DATEVALUE(MID(rawdata!A2107,9, 2)&amp; "/" &amp; MID(rawdata!A2107, 5,3)&amp; "/"&amp;  MID(rawdata!A2107, 25,4)) + TIMEVALUE(MID(rawdata!A2107,12, 2)&amp; ":" &amp; MID(rawdata!A2107,15, 2)&amp; ":"&amp;  MID(rawdata!A2107,18, 2))</f>
        <v>43838.822916666664</v>
      </c>
      <c r="B1723" s="1">
        <f>IF(ISNUMBER(VALUE(rawdata!B2230)),IF(AND(VALUE(rawdata!B2230)&gt;=0,VALUE(rawdata!B2230)&lt;=100),VALUE(rawdata!B2230),""),"")</f>
        <v>3</v>
      </c>
      <c r="C1723" s="1">
        <f>IF(ISNUMBER(VALUE(rawdata!C2230)),IF(AND(VALUE(rawdata!C2230)&gt;=0,VALUE(rawdata!C2230)&lt;=100),VALUE(rawdata!C2230),""),"")</f>
        <v>3</v>
      </c>
      <c r="D1723" s="1">
        <f>IF(ISNUMBER(VALUE(rawdata!D2230)),IF(AND(VALUE(rawdata!D2230)&gt;=0,VALUE(rawdata!D2230)&lt;=100),VALUE(rawdata!D2230),""),"")</f>
        <v>68</v>
      </c>
      <c r="E1723" t="str">
        <f>B1723&amp;"_"&amp;C1723</f>
        <v>3_3</v>
      </c>
    </row>
    <row r="1724" spans="1:5" x14ac:dyDescent="0.3">
      <c r="A1724" s="13">
        <f>DATEVALUE(MID(rawdata!A2108,9, 2)&amp; "/" &amp; MID(rawdata!A2108, 5,3)&amp; "/"&amp;  MID(rawdata!A2108, 25,4)) + TIMEVALUE(MID(rawdata!A2108,12, 2)&amp; ":" &amp; MID(rawdata!A2108,15, 2)&amp; ":"&amp;  MID(rawdata!A2108,18, 2))</f>
        <v>43838.822916666664</v>
      </c>
      <c r="B1724" s="1">
        <f>IF(ISNUMBER(VALUE(rawdata!B2242)),IF(AND(VALUE(rawdata!B2242)&gt;=0,VALUE(rawdata!B2242)&lt;=100),VALUE(rawdata!B2242),""),"")</f>
        <v>3</v>
      </c>
      <c r="C1724" s="1">
        <f>IF(ISNUMBER(VALUE(rawdata!C2242)),IF(AND(VALUE(rawdata!C2242)&gt;=0,VALUE(rawdata!C2242)&lt;=100),VALUE(rawdata!C2242),""),"")</f>
        <v>3</v>
      </c>
      <c r="D1724" s="1">
        <f>IF(ISNUMBER(VALUE(rawdata!D2242)),IF(AND(VALUE(rawdata!D2242)&gt;=0,VALUE(rawdata!D2242)&lt;=100),VALUE(rawdata!D2242),""),"")</f>
        <v>21</v>
      </c>
      <c r="E1724" t="str">
        <f>B1724&amp;"_"&amp;C1724</f>
        <v>3_3</v>
      </c>
    </row>
    <row r="1725" spans="1:5" x14ac:dyDescent="0.3">
      <c r="A1725" s="13">
        <f>DATEVALUE(MID(rawdata!A2109,9, 2)&amp; "/" &amp; MID(rawdata!A2109, 5,3)&amp; "/"&amp;  MID(rawdata!A2109, 25,4)) + TIMEVALUE(MID(rawdata!A2109,12, 2)&amp; ":" &amp; MID(rawdata!A2109,15, 2)&amp; ":"&amp;  MID(rawdata!A2109,18, 2))</f>
        <v>43838.822916666664</v>
      </c>
      <c r="B1725" s="1">
        <f>IF(ISNUMBER(VALUE(rawdata!B2254)),IF(AND(VALUE(rawdata!B2254)&gt;=0,VALUE(rawdata!B2254)&lt;=100),VALUE(rawdata!B2254),""),"")</f>
        <v>3</v>
      </c>
      <c r="C1725" s="1">
        <f>IF(ISNUMBER(VALUE(rawdata!C2254)),IF(AND(VALUE(rawdata!C2254)&gt;=0,VALUE(rawdata!C2254)&lt;=100),VALUE(rawdata!C2254),""),"")</f>
        <v>3</v>
      </c>
      <c r="D1725" s="1">
        <f>IF(ISNUMBER(VALUE(rawdata!D2254)),IF(AND(VALUE(rawdata!D2254)&gt;=0,VALUE(rawdata!D2254)&lt;=100),VALUE(rawdata!D2254),""),"")</f>
        <v>68</v>
      </c>
      <c r="E1725" t="str">
        <f>B1725&amp;"_"&amp;C1725</f>
        <v>3_3</v>
      </c>
    </row>
    <row r="1726" spans="1:5" x14ac:dyDescent="0.3">
      <c r="A1726" s="13">
        <f>DATEVALUE(MID(rawdata!A2110,9, 2)&amp; "/" &amp; MID(rawdata!A2110, 5,3)&amp; "/"&amp;  MID(rawdata!A2110, 25,4)) + TIMEVALUE(MID(rawdata!A2110,12, 2)&amp; ":" &amp; MID(rawdata!A2110,15, 2)&amp; ":"&amp;  MID(rawdata!A2110,18, 2))</f>
        <v>43838.822916666664</v>
      </c>
      <c r="B1726" s="1">
        <f>IF(ISNUMBER(VALUE(rawdata!B2266)),IF(AND(VALUE(rawdata!B2266)&gt;=0,VALUE(rawdata!B2266)&lt;=100),VALUE(rawdata!B2266),""),"")</f>
        <v>3</v>
      </c>
      <c r="C1726" s="1">
        <f>IF(ISNUMBER(VALUE(rawdata!C2266)),IF(AND(VALUE(rawdata!C2266)&gt;=0,VALUE(rawdata!C2266)&lt;=100),VALUE(rawdata!C2266),""),"")</f>
        <v>3</v>
      </c>
      <c r="D1726" s="1">
        <f>IF(ISNUMBER(VALUE(rawdata!D2266)),IF(AND(VALUE(rawdata!D2266)&gt;=0,VALUE(rawdata!D2266)&lt;=100),VALUE(rawdata!D2266),""),"")</f>
        <v>71</v>
      </c>
      <c r="E1726" t="str">
        <f>B1726&amp;"_"&amp;C1726</f>
        <v>3_3</v>
      </c>
    </row>
    <row r="1727" spans="1:5" x14ac:dyDescent="0.3">
      <c r="A1727" s="13">
        <f>DATEVALUE(MID(rawdata!A2111,9, 2)&amp; "/" &amp; MID(rawdata!A2111, 5,3)&amp; "/"&amp;  MID(rawdata!A2111, 25,4)) + TIMEVALUE(MID(rawdata!A2111,12, 2)&amp; ":" &amp; MID(rawdata!A2111,15, 2)&amp; ":"&amp;  MID(rawdata!A2111,18, 2))</f>
        <v>43838.822916666664</v>
      </c>
      <c r="B1727" s="1">
        <f>IF(ISNUMBER(VALUE(rawdata!B2278)),IF(AND(VALUE(rawdata!B2278)&gt;=0,VALUE(rawdata!B2278)&lt;=100),VALUE(rawdata!B2278),""),"")</f>
        <v>3</v>
      </c>
      <c r="C1727" s="1">
        <f>IF(ISNUMBER(VALUE(rawdata!C2278)),IF(AND(VALUE(rawdata!C2278)&gt;=0,VALUE(rawdata!C2278)&lt;=100),VALUE(rawdata!C2278),""),"")</f>
        <v>3</v>
      </c>
      <c r="D1727" s="1" t="str">
        <f>IF(ISNUMBER(VALUE(rawdata!D2278)),IF(AND(VALUE(rawdata!D2278)&gt;=0,VALUE(rawdata!D2278)&lt;=100),VALUE(rawdata!D2278),""),"")</f>
        <v/>
      </c>
      <c r="E1727" t="str">
        <f>B1727&amp;"_"&amp;C1727</f>
        <v>3_3</v>
      </c>
    </row>
    <row r="1728" spans="1:5" x14ac:dyDescent="0.3">
      <c r="A1728" s="13">
        <f>DATEVALUE(MID(rawdata!A2112,9, 2)&amp; "/" &amp; MID(rawdata!A2112, 5,3)&amp; "/"&amp;  MID(rawdata!A2112, 25,4)) + TIMEVALUE(MID(rawdata!A2112,12, 2)&amp; ":" &amp; MID(rawdata!A2112,15, 2)&amp; ":"&amp;  MID(rawdata!A2112,18, 2))</f>
        <v>43838.822916666664</v>
      </c>
      <c r="B1728" s="1">
        <f>IF(ISNUMBER(VALUE(rawdata!B2290)),IF(AND(VALUE(rawdata!B2290)&gt;=0,VALUE(rawdata!B2290)&lt;=100),VALUE(rawdata!B2290),""),"")</f>
        <v>3</v>
      </c>
      <c r="C1728" s="1">
        <f>IF(ISNUMBER(VALUE(rawdata!C2290)),IF(AND(VALUE(rawdata!C2290)&gt;=0,VALUE(rawdata!C2290)&lt;=100),VALUE(rawdata!C2290),""),"")</f>
        <v>3</v>
      </c>
      <c r="D1728" s="1">
        <f>IF(ISNUMBER(VALUE(rawdata!D2290)),IF(AND(VALUE(rawdata!D2290)&gt;=0,VALUE(rawdata!D2290)&lt;=100),VALUE(rawdata!D2290),""),"")</f>
        <v>29</v>
      </c>
      <c r="E1728" t="str">
        <f>B1728&amp;"_"&amp;C1728</f>
        <v>3_3</v>
      </c>
    </row>
    <row r="1729" spans="1:5" x14ac:dyDescent="0.3">
      <c r="A1729" s="13">
        <f>DATEVALUE(MID(rawdata!A2113,9, 2)&amp; "/" &amp; MID(rawdata!A2113, 5,3)&amp; "/"&amp;  MID(rawdata!A2113, 25,4)) + TIMEVALUE(MID(rawdata!A2113,12, 2)&amp; ":" &amp; MID(rawdata!A2113,15, 2)&amp; ":"&amp;  MID(rawdata!A2113,18, 2))</f>
        <v>43838.822916666664</v>
      </c>
      <c r="B1729" s="1">
        <f>IF(ISNUMBER(VALUE(rawdata!B2302)),IF(AND(VALUE(rawdata!B2302)&gt;=0,VALUE(rawdata!B2302)&lt;=100),VALUE(rawdata!B2302),""),"")</f>
        <v>3</v>
      </c>
      <c r="C1729" s="1">
        <f>IF(ISNUMBER(VALUE(rawdata!C2302)),IF(AND(VALUE(rawdata!C2302)&gt;=0,VALUE(rawdata!C2302)&lt;=100),VALUE(rawdata!C2302),""),"")</f>
        <v>3</v>
      </c>
      <c r="D1729" s="1">
        <f>IF(ISNUMBER(VALUE(rawdata!D2302)),IF(AND(VALUE(rawdata!D2302)&gt;=0,VALUE(rawdata!D2302)&lt;=100),VALUE(rawdata!D2302),""),"")</f>
        <v>21</v>
      </c>
      <c r="E1729" t="str">
        <f>B1729&amp;"_"&amp;C1729</f>
        <v>3_3</v>
      </c>
    </row>
    <row r="1730" spans="1:5" x14ac:dyDescent="0.3">
      <c r="A1730" s="13">
        <f>DATEVALUE(MID(rawdata!A578,9, 2)&amp; "/" &amp; MID(rawdata!A578, 5,3)&amp; "/"&amp;  MID(rawdata!A578, 25,4)) + TIMEVALUE(MID(rawdata!A578,12, 2)&amp; ":" &amp; MID(rawdata!A578,15, 2)&amp; ":"&amp;  MID(rawdata!A578,18, 2))</f>
        <v>43837.5</v>
      </c>
      <c r="B1730" s="1">
        <f>IF(ISNUMBER(VALUE(rawdata!B11)),IF(AND(VALUE(rawdata!B11)&gt;=0,VALUE(rawdata!B11)&lt;=100),VALUE(rawdata!B11),""),"")</f>
        <v>4</v>
      </c>
      <c r="C1730" s="1">
        <f>IF(ISNUMBER(VALUE(rawdata!C11)),IF(AND(VALUE(rawdata!C11)&gt;=0,VALUE(rawdata!C11)&lt;=100),VALUE(rawdata!C11),""),"")</f>
        <v>1</v>
      </c>
      <c r="D1730" s="1">
        <f>IF(ISNUMBER(VALUE(rawdata!D11)),IF(AND(VALUE(rawdata!D11)&gt;=0,VALUE(rawdata!D11)&lt;=100),VALUE(rawdata!D11),""),"")</f>
        <v>99</v>
      </c>
      <c r="E1730" t="str">
        <f>B1730&amp;"_"&amp;C1730</f>
        <v>4_1</v>
      </c>
    </row>
    <row r="1731" spans="1:5" x14ac:dyDescent="0.3">
      <c r="A1731" s="13">
        <f>DATEVALUE(MID(rawdata!A579,9, 2)&amp; "/" &amp; MID(rawdata!A579, 5,3)&amp; "/"&amp;  MID(rawdata!A579, 25,4)) + TIMEVALUE(MID(rawdata!A579,12, 2)&amp; ":" &amp; MID(rawdata!A579,15, 2)&amp; ":"&amp;  MID(rawdata!A579,18, 2))</f>
        <v>43837.5</v>
      </c>
      <c r="B1731" s="1">
        <f>IF(ISNUMBER(VALUE(rawdata!B23)),IF(AND(VALUE(rawdata!B23)&gt;=0,VALUE(rawdata!B23)&lt;=100),VALUE(rawdata!B23),""),"")</f>
        <v>4</v>
      </c>
      <c r="C1731" s="1">
        <f>IF(ISNUMBER(VALUE(rawdata!C23)),IF(AND(VALUE(rawdata!C23)&gt;=0,VALUE(rawdata!C23)&lt;=100),VALUE(rawdata!C23),""),"")</f>
        <v>1</v>
      </c>
      <c r="D1731" s="1">
        <f>IF(ISNUMBER(VALUE(rawdata!D23)),IF(AND(VALUE(rawdata!D23)&gt;=0,VALUE(rawdata!D23)&lt;=100),VALUE(rawdata!D23),""),"")</f>
        <v>72</v>
      </c>
      <c r="E1731" t="str">
        <f>B1731&amp;"_"&amp;C1731</f>
        <v>4_1</v>
      </c>
    </row>
    <row r="1732" spans="1:5" x14ac:dyDescent="0.3">
      <c r="A1732" s="13">
        <f>DATEVALUE(MID(rawdata!A580,9, 2)&amp; "/" &amp; MID(rawdata!A580, 5,3)&amp; "/"&amp;  MID(rawdata!A580, 25,4)) + TIMEVALUE(MID(rawdata!A580,12, 2)&amp; ":" &amp; MID(rawdata!A580,15, 2)&amp; ":"&amp;  MID(rawdata!A580,18, 2))</f>
        <v>43837.5</v>
      </c>
      <c r="B1732" s="1">
        <f>IF(ISNUMBER(VALUE(rawdata!B35)),IF(AND(VALUE(rawdata!B35)&gt;=0,VALUE(rawdata!B35)&lt;=100),VALUE(rawdata!B35),""),"")</f>
        <v>4</v>
      </c>
      <c r="C1732" s="1">
        <f>IF(ISNUMBER(VALUE(rawdata!C35)),IF(AND(VALUE(rawdata!C35)&gt;=0,VALUE(rawdata!C35)&lt;=100),VALUE(rawdata!C35),""),"")</f>
        <v>1</v>
      </c>
      <c r="D1732" s="1" t="str">
        <f>IF(ISNUMBER(VALUE(rawdata!D35)),IF(AND(VALUE(rawdata!D35)&gt;=0,VALUE(rawdata!D35)&lt;=100),VALUE(rawdata!D35),""),"")</f>
        <v/>
      </c>
      <c r="E1732" t="str">
        <f>B1732&amp;"_"&amp;C1732</f>
        <v>4_1</v>
      </c>
    </row>
    <row r="1733" spans="1:5" x14ac:dyDescent="0.3">
      <c r="A1733" s="13">
        <f>DATEVALUE(MID(rawdata!A581,9, 2)&amp; "/" &amp; MID(rawdata!A581, 5,3)&amp; "/"&amp;  MID(rawdata!A581, 25,4)) + TIMEVALUE(MID(rawdata!A581,12, 2)&amp; ":" &amp; MID(rawdata!A581,15, 2)&amp; ":"&amp;  MID(rawdata!A581,18, 2))</f>
        <v>43837.5</v>
      </c>
      <c r="B1733" s="1">
        <f>IF(ISNUMBER(VALUE(rawdata!B47)),IF(AND(VALUE(rawdata!B47)&gt;=0,VALUE(rawdata!B47)&lt;=100),VALUE(rawdata!B47),""),"")</f>
        <v>4</v>
      </c>
      <c r="C1733" s="1">
        <f>IF(ISNUMBER(VALUE(rawdata!C47)),IF(AND(VALUE(rawdata!C47)&gt;=0,VALUE(rawdata!C47)&lt;=100),VALUE(rawdata!C47),""),"")</f>
        <v>1</v>
      </c>
      <c r="D1733" s="1">
        <f>IF(ISNUMBER(VALUE(rawdata!D47)),IF(AND(VALUE(rawdata!D47)&gt;=0,VALUE(rawdata!D47)&lt;=100),VALUE(rawdata!D47),""),"")</f>
        <v>16</v>
      </c>
      <c r="E1733" t="str">
        <f>B1733&amp;"_"&amp;C1733</f>
        <v>4_1</v>
      </c>
    </row>
    <row r="1734" spans="1:5" x14ac:dyDescent="0.3">
      <c r="A1734" s="13">
        <f>DATEVALUE(MID(rawdata!A582,9, 2)&amp; "/" &amp; MID(rawdata!A582, 5,3)&amp; "/"&amp;  MID(rawdata!A582, 25,4)) + TIMEVALUE(MID(rawdata!A582,12, 2)&amp; ":" &amp; MID(rawdata!A582,15, 2)&amp; ":"&amp;  MID(rawdata!A582,18, 2))</f>
        <v>43837.5</v>
      </c>
      <c r="B1734" s="1">
        <f>IF(ISNUMBER(VALUE(rawdata!B59)),IF(AND(VALUE(rawdata!B59)&gt;=0,VALUE(rawdata!B59)&lt;=100),VALUE(rawdata!B59),""),"")</f>
        <v>4</v>
      </c>
      <c r="C1734" s="1">
        <f>IF(ISNUMBER(VALUE(rawdata!C59)),IF(AND(VALUE(rawdata!C59)&gt;=0,VALUE(rawdata!C59)&lt;=100),VALUE(rawdata!C59),""),"")</f>
        <v>1</v>
      </c>
      <c r="D1734" s="1">
        <f>IF(ISNUMBER(VALUE(rawdata!D59)),IF(AND(VALUE(rawdata!D59)&gt;=0,VALUE(rawdata!D59)&lt;=100),VALUE(rawdata!D59),""),"")</f>
        <v>16</v>
      </c>
      <c r="E1734" t="str">
        <f>B1734&amp;"_"&amp;C1734</f>
        <v>4_1</v>
      </c>
    </row>
    <row r="1735" spans="1:5" x14ac:dyDescent="0.3">
      <c r="A1735" s="13">
        <f>DATEVALUE(MID(rawdata!A583,9, 2)&amp; "/" &amp; MID(rawdata!A583, 5,3)&amp; "/"&amp;  MID(rawdata!A583, 25,4)) + TIMEVALUE(MID(rawdata!A583,12, 2)&amp; ":" &amp; MID(rawdata!A583,15, 2)&amp; ":"&amp;  MID(rawdata!A583,18, 2))</f>
        <v>43837.5</v>
      </c>
      <c r="B1735" s="1">
        <f>IF(ISNUMBER(VALUE(rawdata!B71)),IF(AND(VALUE(rawdata!B71)&gt;=0,VALUE(rawdata!B71)&lt;=100),VALUE(rawdata!B71),""),"")</f>
        <v>4</v>
      </c>
      <c r="C1735" s="1">
        <f>IF(ISNUMBER(VALUE(rawdata!C71)),IF(AND(VALUE(rawdata!C71)&gt;=0,VALUE(rawdata!C71)&lt;=100),VALUE(rawdata!C71),""),"")</f>
        <v>1</v>
      </c>
      <c r="D1735" s="1">
        <f>IF(ISNUMBER(VALUE(rawdata!D71)),IF(AND(VALUE(rawdata!D71)&gt;=0,VALUE(rawdata!D71)&lt;=100),VALUE(rawdata!D71),""),"")</f>
        <v>31</v>
      </c>
      <c r="E1735" t="str">
        <f>B1735&amp;"_"&amp;C1735</f>
        <v>4_1</v>
      </c>
    </row>
    <row r="1736" spans="1:5" x14ac:dyDescent="0.3">
      <c r="A1736" s="13">
        <f>DATEVALUE(MID(rawdata!A584,9, 2)&amp; "/" &amp; MID(rawdata!A584, 5,3)&amp; "/"&amp;  MID(rawdata!A584, 25,4)) + TIMEVALUE(MID(rawdata!A584,12, 2)&amp; ":" &amp; MID(rawdata!A584,15, 2)&amp; ":"&amp;  MID(rawdata!A584,18, 2))</f>
        <v>43837.5</v>
      </c>
      <c r="B1736" s="1">
        <f>IF(ISNUMBER(VALUE(rawdata!B83)),IF(AND(VALUE(rawdata!B83)&gt;=0,VALUE(rawdata!B83)&lt;=100),VALUE(rawdata!B83),""),"")</f>
        <v>4</v>
      </c>
      <c r="C1736" s="1">
        <f>IF(ISNUMBER(VALUE(rawdata!C83)),IF(AND(VALUE(rawdata!C83)&gt;=0,VALUE(rawdata!C83)&lt;=100),VALUE(rawdata!C83),""),"")</f>
        <v>1</v>
      </c>
      <c r="D1736" s="1">
        <f>IF(ISNUMBER(VALUE(rawdata!D83)),IF(AND(VALUE(rawdata!D83)&gt;=0,VALUE(rawdata!D83)&lt;=100),VALUE(rawdata!D83),""),"")</f>
        <v>9</v>
      </c>
      <c r="E1736" t="str">
        <f>B1736&amp;"_"&amp;C1736</f>
        <v>4_1</v>
      </c>
    </row>
    <row r="1737" spans="1:5" x14ac:dyDescent="0.3">
      <c r="A1737" s="13">
        <f>DATEVALUE(MID(rawdata!A585,9, 2)&amp; "/" &amp; MID(rawdata!A585, 5,3)&amp; "/"&amp;  MID(rawdata!A585, 25,4)) + TIMEVALUE(MID(rawdata!A585,12, 2)&amp; ":" &amp; MID(rawdata!A585,15, 2)&amp; ":"&amp;  MID(rawdata!A585,18, 2))</f>
        <v>43837.5</v>
      </c>
      <c r="B1737" s="1">
        <f>IF(ISNUMBER(VALUE(rawdata!B95)),IF(AND(VALUE(rawdata!B95)&gt;=0,VALUE(rawdata!B95)&lt;=100),VALUE(rawdata!B95),""),"")</f>
        <v>4</v>
      </c>
      <c r="C1737" s="1">
        <f>IF(ISNUMBER(VALUE(rawdata!C95)),IF(AND(VALUE(rawdata!C95)&gt;=0,VALUE(rawdata!C95)&lt;=100),VALUE(rawdata!C95),""),"")</f>
        <v>1</v>
      </c>
      <c r="D1737" s="1">
        <f>IF(ISNUMBER(VALUE(rawdata!D95)),IF(AND(VALUE(rawdata!D95)&gt;=0,VALUE(rawdata!D95)&lt;=100),VALUE(rawdata!D95),""),"")</f>
        <v>53</v>
      </c>
      <c r="E1737" t="str">
        <f>B1737&amp;"_"&amp;C1737</f>
        <v>4_1</v>
      </c>
    </row>
    <row r="1738" spans="1:5" x14ac:dyDescent="0.3">
      <c r="A1738" s="13">
        <f>DATEVALUE(MID(rawdata!A586,9, 2)&amp; "/" &amp; MID(rawdata!A586, 5,3)&amp; "/"&amp;  MID(rawdata!A586, 25,4)) + TIMEVALUE(MID(rawdata!A586,12, 2)&amp; ":" &amp; MID(rawdata!A586,15, 2)&amp; ":"&amp;  MID(rawdata!A586,18, 2))</f>
        <v>43837.5</v>
      </c>
      <c r="B1738" s="1">
        <f>IF(ISNUMBER(VALUE(rawdata!B107)),IF(AND(VALUE(rawdata!B107)&gt;=0,VALUE(rawdata!B107)&lt;=100),VALUE(rawdata!B107),""),"")</f>
        <v>4</v>
      </c>
      <c r="C1738" s="1">
        <f>IF(ISNUMBER(VALUE(rawdata!C107)),IF(AND(VALUE(rawdata!C107)&gt;=0,VALUE(rawdata!C107)&lt;=100),VALUE(rawdata!C107),""),"")</f>
        <v>1</v>
      </c>
      <c r="D1738" s="1" t="str">
        <f>IF(ISNUMBER(VALUE(rawdata!D107)),IF(AND(VALUE(rawdata!D107)&gt;=0,VALUE(rawdata!D107)&lt;=100),VALUE(rawdata!D107),""),"")</f>
        <v/>
      </c>
      <c r="E1738" t="str">
        <f>B1738&amp;"_"&amp;C1738</f>
        <v>4_1</v>
      </c>
    </row>
    <row r="1739" spans="1:5" x14ac:dyDescent="0.3">
      <c r="A1739" s="13">
        <f>DATEVALUE(MID(rawdata!A587,9, 2)&amp; "/" &amp; MID(rawdata!A587, 5,3)&amp; "/"&amp;  MID(rawdata!A587, 25,4)) + TIMEVALUE(MID(rawdata!A587,12, 2)&amp; ":" &amp; MID(rawdata!A587,15, 2)&amp; ":"&amp;  MID(rawdata!A587,18, 2))</f>
        <v>43837.5</v>
      </c>
      <c r="B1739" s="1">
        <f>IF(ISNUMBER(VALUE(rawdata!B119)),IF(AND(VALUE(rawdata!B119)&gt;=0,VALUE(rawdata!B119)&lt;=100),VALUE(rawdata!B119),""),"")</f>
        <v>4</v>
      </c>
      <c r="C1739" s="1">
        <f>IF(ISNUMBER(VALUE(rawdata!C119)),IF(AND(VALUE(rawdata!C119)&gt;=0,VALUE(rawdata!C119)&lt;=100),VALUE(rawdata!C119),""),"")</f>
        <v>1</v>
      </c>
      <c r="D1739" s="1">
        <f>IF(ISNUMBER(VALUE(rawdata!D119)),IF(AND(VALUE(rawdata!D119)&gt;=0,VALUE(rawdata!D119)&lt;=100),VALUE(rawdata!D119),""),"")</f>
        <v>55</v>
      </c>
      <c r="E1739" t="str">
        <f>B1739&amp;"_"&amp;C1739</f>
        <v>4_1</v>
      </c>
    </row>
    <row r="1740" spans="1:5" x14ac:dyDescent="0.3">
      <c r="A1740" s="13">
        <f>DATEVALUE(MID(rawdata!A588,9, 2)&amp; "/" &amp; MID(rawdata!A588, 5,3)&amp; "/"&amp;  MID(rawdata!A588, 25,4)) + TIMEVALUE(MID(rawdata!A588,12, 2)&amp; ":" &amp; MID(rawdata!A588,15, 2)&amp; ":"&amp;  MID(rawdata!A588,18, 2))</f>
        <v>43837.5</v>
      </c>
      <c r="B1740" s="1">
        <f>IF(ISNUMBER(VALUE(rawdata!B131)),IF(AND(VALUE(rawdata!B131)&gt;=0,VALUE(rawdata!B131)&lt;=100),VALUE(rawdata!B131),""),"")</f>
        <v>4</v>
      </c>
      <c r="C1740" s="1">
        <f>IF(ISNUMBER(VALUE(rawdata!C131)),IF(AND(VALUE(rawdata!C131)&gt;=0,VALUE(rawdata!C131)&lt;=100),VALUE(rawdata!C131),""),"")</f>
        <v>1</v>
      </c>
      <c r="D1740" s="1">
        <f>IF(ISNUMBER(VALUE(rawdata!D131)),IF(AND(VALUE(rawdata!D131)&gt;=0,VALUE(rawdata!D131)&lt;=100),VALUE(rawdata!D131),""),"")</f>
        <v>3</v>
      </c>
      <c r="E1740" t="str">
        <f>B1740&amp;"_"&amp;C1740</f>
        <v>4_1</v>
      </c>
    </row>
    <row r="1741" spans="1:5" x14ac:dyDescent="0.3">
      <c r="A1741" s="13">
        <f>DATEVALUE(MID(rawdata!A589,9, 2)&amp; "/" &amp; MID(rawdata!A589, 5,3)&amp; "/"&amp;  MID(rawdata!A589, 25,4)) + TIMEVALUE(MID(rawdata!A589,12, 2)&amp; ":" &amp; MID(rawdata!A589,15, 2)&amp; ":"&amp;  MID(rawdata!A589,18, 2))</f>
        <v>43837.5</v>
      </c>
      <c r="B1741" s="1">
        <f>IF(ISNUMBER(VALUE(rawdata!B143)),IF(AND(VALUE(rawdata!B143)&gt;=0,VALUE(rawdata!B143)&lt;=100),VALUE(rawdata!B143),""),"")</f>
        <v>4</v>
      </c>
      <c r="C1741" s="1">
        <f>IF(ISNUMBER(VALUE(rawdata!C143)),IF(AND(VALUE(rawdata!C143)&gt;=0,VALUE(rawdata!C143)&lt;=100),VALUE(rawdata!C143),""),"")</f>
        <v>1</v>
      </c>
      <c r="D1741" s="1">
        <f>IF(ISNUMBER(VALUE(rawdata!D143)),IF(AND(VALUE(rawdata!D143)&gt;=0,VALUE(rawdata!D143)&lt;=100),VALUE(rawdata!D143),""),"")</f>
        <v>62</v>
      </c>
      <c r="E1741" t="str">
        <f>B1741&amp;"_"&amp;C1741</f>
        <v>4_1</v>
      </c>
    </row>
    <row r="1742" spans="1:5" x14ac:dyDescent="0.3">
      <c r="A1742" s="13">
        <f>DATEVALUE(MID(rawdata!A590,9, 2)&amp; "/" &amp; MID(rawdata!A590, 5,3)&amp; "/"&amp;  MID(rawdata!A590, 25,4)) + TIMEVALUE(MID(rawdata!A590,12, 2)&amp; ":" &amp; MID(rawdata!A590,15, 2)&amp; ":"&amp;  MID(rawdata!A590,18, 2))</f>
        <v>43837.510416666664</v>
      </c>
      <c r="B1742" s="1">
        <f>IF(ISNUMBER(VALUE(rawdata!B155)),IF(AND(VALUE(rawdata!B155)&gt;=0,VALUE(rawdata!B155)&lt;=100),VALUE(rawdata!B155),""),"")</f>
        <v>4</v>
      </c>
      <c r="C1742" s="1">
        <f>IF(ISNUMBER(VALUE(rawdata!C155)),IF(AND(VALUE(rawdata!C155)&gt;=0,VALUE(rawdata!C155)&lt;=100),VALUE(rawdata!C155),""),"")</f>
        <v>1</v>
      </c>
      <c r="D1742" s="1">
        <f>IF(ISNUMBER(VALUE(rawdata!D155)),IF(AND(VALUE(rawdata!D155)&gt;=0,VALUE(rawdata!D155)&lt;=100),VALUE(rawdata!D155),""),"")</f>
        <v>95</v>
      </c>
      <c r="E1742" t="str">
        <f>B1742&amp;"_"&amp;C1742</f>
        <v>4_1</v>
      </c>
    </row>
    <row r="1743" spans="1:5" x14ac:dyDescent="0.3">
      <c r="A1743" s="13">
        <f>DATEVALUE(MID(rawdata!A591,9, 2)&amp; "/" &amp; MID(rawdata!A591, 5,3)&amp; "/"&amp;  MID(rawdata!A591, 25,4)) + TIMEVALUE(MID(rawdata!A591,12, 2)&amp; ":" &amp; MID(rawdata!A591,15, 2)&amp; ":"&amp;  MID(rawdata!A591,18, 2))</f>
        <v>43837.510416666664</v>
      </c>
      <c r="B1743" s="1">
        <f>IF(ISNUMBER(VALUE(rawdata!B167)),IF(AND(VALUE(rawdata!B167)&gt;=0,VALUE(rawdata!B167)&lt;=100),VALUE(rawdata!B167),""),"")</f>
        <v>4</v>
      </c>
      <c r="C1743" s="1">
        <f>IF(ISNUMBER(VALUE(rawdata!C167)),IF(AND(VALUE(rawdata!C167)&gt;=0,VALUE(rawdata!C167)&lt;=100),VALUE(rawdata!C167),""),"")</f>
        <v>1</v>
      </c>
      <c r="D1743" s="1">
        <f>IF(ISNUMBER(VALUE(rawdata!D167)),IF(AND(VALUE(rawdata!D167)&gt;=0,VALUE(rawdata!D167)&lt;=100),VALUE(rawdata!D167),""),"")</f>
        <v>71</v>
      </c>
      <c r="E1743" t="str">
        <f>B1743&amp;"_"&amp;C1743</f>
        <v>4_1</v>
      </c>
    </row>
    <row r="1744" spans="1:5" x14ac:dyDescent="0.3">
      <c r="A1744" s="13">
        <f>DATEVALUE(MID(rawdata!A592,9, 2)&amp; "/" &amp; MID(rawdata!A592, 5,3)&amp; "/"&amp;  MID(rawdata!A592, 25,4)) + TIMEVALUE(MID(rawdata!A592,12, 2)&amp; ":" &amp; MID(rawdata!A592,15, 2)&amp; ":"&amp;  MID(rawdata!A592,18, 2))</f>
        <v>43837.510416666664</v>
      </c>
      <c r="B1744" s="1">
        <f>IF(ISNUMBER(VALUE(rawdata!B179)),IF(AND(VALUE(rawdata!B179)&gt;=0,VALUE(rawdata!B179)&lt;=100),VALUE(rawdata!B179),""),"")</f>
        <v>4</v>
      </c>
      <c r="C1744" s="1">
        <f>IF(ISNUMBER(VALUE(rawdata!C179)),IF(AND(VALUE(rawdata!C179)&gt;=0,VALUE(rawdata!C179)&lt;=100),VALUE(rawdata!C179),""),"")</f>
        <v>1</v>
      </c>
      <c r="D1744" s="1">
        <f>IF(ISNUMBER(VALUE(rawdata!D179)),IF(AND(VALUE(rawdata!D179)&gt;=0,VALUE(rawdata!D179)&lt;=100),VALUE(rawdata!D179),""),"")</f>
        <v>65</v>
      </c>
      <c r="E1744" t="str">
        <f>B1744&amp;"_"&amp;C1744</f>
        <v>4_1</v>
      </c>
    </row>
    <row r="1745" spans="1:5" x14ac:dyDescent="0.3">
      <c r="A1745" s="13">
        <f>DATEVALUE(MID(rawdata!A593,9, 2)&amp; "/" &amp; MID(rawdata!A593, 5,3)&amp; "/"&amp;  MID(rawdata!A593, 25,4)) + TIMEVALUE(MID(rawdata!A593,12, 2)&amp; ":" &amp; MID(rawdata!A593,15, 2)&amp; ":"&amp;  MID(rawdata!A593,18, 2))</f>
        <v>43837.510416666664</v>
      </c>
      <c r="B1745" s="1">
        <f>IF(ISNUMBER(VALUE(rawdata!B191)),IF(AND(VALUE(rawdata!B191)&gt;=0,VALUE(rawdata!B191)&lt;=100),VALUE(rawdata!B191),""),"")</f>
        <v>4</v>
      </c>
      <c r="C1745" s="1">
        <f>IF(ISNUMBER(VALUE(rawdata!C191)),IF(AND(VALUE(rawdata!C191)&gt;=0,VALUE(rawdata!C191)&lt;=100),VALUE(rawdata!C191),""),"")</f>
        <v>1</v>
      </c>
      <c r="D1745" s="1">
        <f>IF(ISNUMBER(VALUE(rawdata!D191)),IF(AND(VALUE(rawdata!D191)&gt;=0,VALUE(rawdata!D191)&lt;=100),VALUE(rawdata!D191),""),"")</f>
        <v>75</v>
      </c>
      <c r="E1745" t="str">
        <f>B1745&amp;"_"&amp;C1745</f>
        <v>4_1</v>
      </c>
    </row>
    <row r="1746" spans="1:5" x14ac:dyDescent="0.3">
      <c r="A1746" s="13">
        <f>DATEVALUE(MID(rawdata!A594,9, 2)&amp; "/" &amp; MID(rawdata!A594, 5,3)&amp; "/"&amp;  MID(rawdata!A594, 25,4)) + TIMEVALUE(MID(rawdata!A594,12, 2)&amp; ":" &amp; MID(rawdata!A594,15, 2)&amp; ":"&amp;  MID(rawdata!A594,18, 2))</f>
        <v>43837.510416666664</v>
      </c>
      <c r="B1746" s="1">
        <f>IF(ISNUMBER(VALUE(rawdata!B203)),IF(AND(VALUE(rawdata!B203)&gt;=0,VALUE(rawdata!B203)&lt;=100),VALUE(rawdata!B203),""),"")</f>
        <v>4</v>
      </c>
      <c r="C1746" s="1">
        <f>IF(ISNUMBER(VALUE(rawdata!C203)),IF(AND(VALUE(rawdata!C203)&gt;=0,VALUE(rawdata!C203)&lt;=100),VALUE(rawdata!C203),""),"")</f>
        <v>1</v>
      </c>
      <c r="D1746" s="1" t="str">
        <f>IF(ISNUMBER(VALUE(rawdata!D203)),IF(AND(VALUE(rawdata!D203)&gt;=0,VALUE(rawdata!D203)&lt;=100),VALUE(rawdata!D203),""),"")</f>
        <v/>
      </c>
      <c r="E1746" t="str">
        <f>B1746&amp;"_"&amp;C1746</f>
        <v>4_1</v>
      </c>
    </row>
    <row r="1747" spans="1:5" x14ac:dyDescent="0.3">
      <c r="A1747" s="13">
        <f>DATEVALUE(MID(rawdata!A595,9, 2)&amp; "/" &amp; MID(rawdata!A595, 5,3)&amp; "/"&amp;  MID(rawdata!A595, 25,4)) + TIMEVALUE(MID(rawdata!A595,12, 2)&amp; ":" &amp; MID(rawdata!A595,15, 2)&amp; ":"&amp;  MID(rawdata!A595,18, 2))</f>
        <v>43837.510416666664</v>
      </c>
      <c r="B1747" s="1">
        <f>IF(ISNUMBER(VALUE(rawdata!B215)),IF(AND(VALUE(rawdata!B215)&gt;=0,VALUE(rawdata!B215)&lt;=100),VALUE(rawdata!B215),""),"")</f>
        <v>4</v>
      </c>
      <c r="C1747" s="1">
        <f>IF(ISNUMBER(VALUE(rawdata!C215)),IF(AND(VALUE(rawdata!C215)&gt;=0,VALUE(rawdata!C215)&lt;=100),VALUE(rawdata!C215),""),"")</f>
        <v>1</v>
      </c>
      <c r="D1747" s="1">
        <f>IF(ISNUMBER(VALUE(rawdata!D215)),IF(AND(VALUE(rawdata!D215)&gt;=0,VALUE(rawdata!D215)&lt;=100),VALUE(rawdata!D215),""),"")</f>
        <v>88</v>
      </c>
      <c r="E1747" t="str">
        <f>B1747&amp;"_"&amp;C1747</f>
        <v>4_1</v>
      </c>
    </row>
    <row r="1748" spans="1:5" x14ac:dyDescent="0.3">
      <c r="A1748" s="13">
        <f>DATEVALUE(MID(rawdata!A596,9, 2)&amp; "/" &amp; MID(rawdata!A596, 5,3)&amp; "/"&amp;  MID(rawdata!A596, 25,4)) + TIMEVALUE(MID(rawdata!A596,12, 2)&amp; ":" &amp; MID(rawdata!A596,15, 2)&amp; ":"&amp;  MID(rawdata!A596,18, 2))</f>
        <v>43837.510416666664</v>
      </c>
      <c r="B1748" s="1">
        <f>IF(ISNUMBER(VALUE(rawdata!B227)),IF(AND(VALUE(rawdata!B227)&gt;=0,VALUE(rawdata!B227)&lt;=100),VALUE(rawdata!B227),""),"")</f>
        <v>4</v>
      </c>
      <c r="C1748" s="1">
        <f>IF(ISNUMBER(VALUE(rawdata!C227)),IF(AND(VALUE(rawdata!C227)&gt;=0,VALUE(rawdata!C227)&lt;=100),VALUE(rawdata!C227),""),"")</f>
        <v>1</v>
      </c>
      <c r="D1748" s="1">
        <f>IF(ISNUMBER(VALUE(rawdata!D227)),IF(AND(VALUE(rawdata!D227)&gt;=0,VALUE(rawdata!D227)&lt;=100),VALUE(rawdata!D227),""),"")</f>
        <v>31</v>
      </c>
      <c r="E1748" t="str">
        <f>B1748&amp;"_"&amp;C1748</f>
        <v>4_1</v>
      </c>
    </row>
    <row r="1749" spans="1:5" x14ac:dyDescent="0.3">
      <c r="A1749" s="13">
        <f>DATEVALUE(MID(rawdata!A597,9, 2)&amp; "/" &amp; MID(rawdata!A597, 5,3)&amp; "/"&amp;  MID(rawdata!A597, 25,4)) + TIMEVALUE(MID(rawdata!A597,12, 2)&amp; ":" &amp; MID(rawdata!A597,15, 2)&amp; ":"&amp;  MID(rawdata!A597,18, 2))</f>
        <v>43837.510416666664</v>
      </c>
      <c r="B1749" s="1">
        <f>IF(ISNUMBER(VALUE(rawdata!B239)),IF(AND(VALUE(rawdata!B239)&gt;=0,VALUE(rawdata!B239)&lt;=100),VALUE(rawdata!B239),""),"")</f>
        <v>4</v>
      </c>
      <c r="C1749" s="1">
        <f>IF(ISNUMBER(VALUE(rawdata!C239)),IF(AND(VALUE(rawdata!C239)&gt;=0,VALUE(rawdata!C239)&lt;=100),VALUE(rawdata!C239),""),"")</f>
        <v>1</v>
      </c>
      <c r="D1749" s="1">
        <f>IF(ISNUMBER(VALUE(rawdata!D239)),IF(AND(VALUE(rawdata!D239)&gt;=0,VALUE(rawdata!D239)&lt;=100),VALUE(rawdata!D239),""),"")</f>
        <v>84</v>
      </c>
      <c r="E1749" t="str">
        <f>B1749&amp;"_"&amp;C1749</f>
        <v>4_1</v>
      </c>
    </row>
    <row r="1750" spans="1:5" x14ac:dyDescent="0.3">
      <c r="A1750" s="13">
        <f>DATEVALUE(MID(rawdata!A598,9, 2)&amp; "/" &amp; MID(rawdata!A598, 5,3)&amp; "/"&amp;  MID(rawdata!A598, 25,4)) + TIMEVALUE(MID(rawdata!A598,12, 2)&amp; ":" &amp; MID(rawdata!A598,15, 2)&amp; ":"&amp;  MID(rawdata!A598,18, 2))</f>
        <v>43837.510416666664</v>
      </c>
      <c r="B1750" s="1">
        <f>IF(ISNUMBER(VALUE(rawdata!B251)),IF(AND(VALUE(rawdata!B251)&gt;=0,VALUE(rawdata!B251)&lt;=100),VALUE(rawdata!B251),""),"")</f>
        <v>4</v>
      </c>
      <c r="C1750" s="1">
        <f>IF(ISNUMBER(VALUE(rawdata!C251)),IF(AND(VALUE(rawdata!C251)&gt;=0,VALUE(rawdata!C251)&lt;=100),VALUE(rawdata!C251),""),"")</f>
        <v>1</v>
      </c>
      <c r="D1750" s="1">
        <f>IF(ISNUMBER(VALUE(rawdata!D251)),IF(AND(VALUE(rawdata!D251)&gt;=0,VALUE(rawdata!D251)&lt;=100),VALUE(rawdata!D251),""),"")</f>
        <v>48</v>
      </c>
      <c r="E1750" t="str">
        <f>B1750&amp;"_"&amp;C1750</f>
        <v>4_1</v>
      </c>
    </row>
    <row r="1751" spans="1:5" x14ac:dyDescent="0.3">
      <c r="A1751" s="13">
        <f>DATEVALUE(MID(rawdata!A599,9, 2)&amp; "/" &amp; MID(rawdata!A599, 5,3)&amp; "/"&amp;  MID(rawdata!A599, 25,4)) + TIMEVALUE(MID(rawdata!A599,12, 2)&amp; ":" &amp; MID(rawdata!A599,15, 2)&amp; ":"&amp;  MID(rawdata!A599,18, 2))</f>
        <v>43837.510416666664</v>
      </c>
      <c r="B1751" s="1">
        <f>IF(ISNUMBER(VALUE(rawdata!B263)),IF(AND(VALUE(rawdata!B263)&gt;=0,VALUE(rawdata!B263)&lt;=100),VALUE(rawdata!B263),""),"")</f>
        <v>4</v>
      </c>
      <c r="C1751" s="1">
        <f>IF(ISNUMBER(VALUE(rawdata!C263)),IF(AND(VALUE(rawdata!C263)&gt;=0,VALUE(rawdata!C263)&lt;=100),VALUE(rawdata!C263),""),"")</f>
        <v>1</v>
      </c>
      <c r="D1751" s="1">
        <f>IF(ISNUMBER(VALUE(rawdata!D263)),IF(AND(VALUE(rawdata!D263)&gt;=0,VALUE(rawdata!D263)&lt;=100),VALUE(rawdata!D263),""),"")</f>
        <v>39</v>
      </c>
      <c r="E1751" t="str">
        <f>B1751&amp;"_"&amp;C1751</f>
        <v>4_1</v>
      </c>
    </row>
    <row r="1752" spans="1:5" x14ac:dyDescent="0.3">
      <c r="A1752" s="13">
        <f>DATEVALUE(MID(rawdata!A600,9, 2)&amp; "/" &amp; MID(rawdata!A600, 5,3)&amp; "/"&amp;  MID(rawdata!A600, 25,4)) + TIMEVALUE(MID(rawdata!A600,12, 2)&amp; ":" &amp; MID(rawdata!A600,15, 2)&amp; ":"&amp;  MID(rawdata!A600,18, 2))</f>
        <v>43837.510416666664</v>
      </c>
      <c r="B1752" s="1">
        <f>IF(ISNUMBER(VALUE(rawdata!B275)),IF(AND(VALUE(rawdata!B275)&gt;=0,VALUE(rawdata!B275)&lt;=100),VALUE(rawdata!B275),""),"")</f>
        <v>4</v>
      </c>
      <c r="C1752" s="1">
        <f>IF(ISNUMBER(VALUE(rawdata!C275)),IF(AND(VALUE(rawdata!C275)&gt;=0,VALUE(rawdata!C275)&lt;=100),VALUE(rawdata!C275),""),"")</f>
        <v>1</v>
      </c>
      <c r="D1752" s="1">
        <f>IF(ISNUMBER(VALUE(rawdata!D275)),IF(AND(VALUE(rawdata!D275)&gt;=0,VALUE(rawdata!D275)&lt;=100),VALUE(rawdata!D275),""),"")</f>
        <v>16</v>
      </c>
      <c r="E1752" t="str">
        <f>B1752&amp;"_"&amp;C1752</f>
        <v>4_1</v>
      </c>
    </row>
    <row r="1753" spans="1:5" x14ac:dyDescent="0.3">
      <c r="A1753" s="13">
        <f>DATEVALUE(MID(rawdata!A601,9, 2)&amp; "/" &amp; MID(rawdata!A601, 5,3)&amp; "/"&amp;  MID(rawdata!A601, 25,4)) + TIMEVALUE(MID(rawdata!A601,12, 2)&amp; ":" &amp; MID(rawdata!A601,15, 2)&amp; ":"&amp;  MID(rawdata!A601,18, 2))</f>
        <v>43837.510416666664</v>
      </c>
      <c r="B1753" s="1">
        <f>IF(ISNUMBER(VALUE(rawdata!B287)),IF(AND(VALUE(rawdata!B287)&gt;=0,VALUE(rawdata!B287)&lt;=100),VALUE(rawdata!B287),""),"")</f>
        <v>4</v>
      </c>
      <c r="C1753" s="1">
        <f>IF(ISNUMBER(VALUE(rawdata!C287)),IF(AND(VALUE(rawdata!C287)&gt;=0,VALUE(rawdata!C287)&lt;=100),VALUE(rawdata!C287),""),"")</f>
        <v>1</v>
      </c>
      <c r="D1753" s="1">
        <f>IF(ISNUMBER(VALUE(rawdata!D287)),IF(AND(VALUE(rawdata!D287)&gt;=0,VALUE(rawdata!D287)&lt;=100),VALUE(rawdata!D287),""),"")</f>
        <v>20</v>
      </c>
      <c r="E1753" t="str">
        <f>B1753&amp;"_"&amp;C1753</f>
        <v>4_1</v>
      </c>
    </row>
    <row r="1754" spans="1:5" x14ac:dyDescent="0.3">
      <c r="A1754" s="13">
        <f>DATEVALUE(MID(rawdata!A602,9, 2)&amp; "/" &amp; MID(rawdata!A602, 5,3)&amp; "/"&amp;  MID(rawdata!A602, 25,4)) + TIMEVALUE(MID(rawdata!A602,12, 2)&amp; ":" &amp; MID(rawdata!A602,15, 2)&amp; ":"&amp;  MID(rawdata!A602,18, 2))</f>
        <v>43837.520833333336</v>
      </c>
      <c r="B1754" s="1">
        <f>IF(ISNUMBER(VALUE(rawdata!B299)),IF(AND(VALUE(rawdata!B299)&gt;=0,VALUE(rawdata!B299)&lt;=100),VALUE(rawdata!B299),""),"")</f>
        <v>4</v>
      </c>
      <c r="C1754" s="1">
        <f>IF(ISNUMBER(VALUE(rawdata!C299)),IF(AND(VALUE(rawdata!C299)&gt;=0,VALUE(rawdata!C299)&lt;=100),VALUE(rawdata!C299),""),"")</f>
        <v>1</v>
      </c>
      <c r="D1754" s="1">
        <f>IF(ISNUMBER(VALUE(rawdata!D299)),IF(AND(VALUE(rawdata!D299)&gt;=0,VALUE(rawdata!D299)&lt;=100),VALUE(rawdata!D299),""),"")</f>
        <v>49</v>
      </c>
      <c r="E1754" t="str">
        <f>B1754&amp;"_"&amp;C1754</f>
        <v>4_1</v>
      </c>
    </row>
    <row r="1755" spans="1:5" x14ac:dyDescent="0.3">
      <c r="A1755" s="13">
        <f>DATEVALUE(MID(rawdata!A603,9, 2)&amp; "/" &amp; MID(rawdata!A603, 5,3)&amp; "/"&amp;  MID(rawdata!A603, 25,4)) + TIMEVALUE(MID(rawdata!A603,12, 2)&amp; ":" &amp; MID(rawdata!A603,15, 2)&amp; ":"&amp;  MID(rawdata!A603,18, 2))</f>
        <v>43837.520833333336</v>
      </c>
      <c r="B1755" s="1">
        <f>IF(ISNUMBER(VALUE(rawdata!B311)),IF(AND(VALUE(rawdata!B311)&gt;=0,VALUE(rawdata!B311)&lt;=100),VALUE(rawdata!B311),""),"")</f>
        <v>4</v>
      </c>
      <c r="C1755" s="1">
        <f>IF(ISNUMBER(VALUE(rawdata!C311)),IF(AND(VALUE(rawdata!C311)&gt;=0,VALUE(rawdata!C311)&lt;=100),VALUE(rawdata!C311),""),"")</f>
        <v>1</v>
      </c>
      <c r="D1755" s="1">
        <f>IF(ISNUMBER(VALUE(rawdata!D311)),IF(AND(VALUE(rawdata!D311)&gt;=0,VALUE(rawdata!D311)&lt;=100),VALUE(rawdata!D311),""),"")</f>
        <v>64</v>
      </c>
      <c r="E1755" t="str">
        <f>B1755&amp;"_"&amp;C1755</f>
        <v>4_1</v>
      </c>
    </row>
    <row r="1756" spans="1:5" x14ac:dyDescent="0.3">
      <c r="A1756" s="13">
        <f>DATEVALUE(MID(rawdata!A604,9, 2)&amp; "/" &amp; MID(rawdata!A604, 5,3)&amp; "/"&amp;  MID(rawdata!A604, 25,4)) + TIMEVALUE(MID(rawdata!A604,12, 2)&amp; ":" &amp; MID(rawdata!A604,15, 2)&amp; ":"&amp;  MID(rawdata!A604,18, 2))</f>
        <v>43837.520833333336</v>
      </c>
      <c r="B1756" s="1">
        <f>IF(ISNUMBER(VALUE(rawdata!B323)),IF(AND(VALUE(rawdata!B323)&gt;=0,VALUE(rawdata!B323)&lt;=100),VALUE(rawdata!B323),""),"")</f>
        <v>4</v>
      </c>
      <c r="C1756" s="1">
        <f>IF(ISNUMBER(VALUE(rawdata!C323)),IF(AND(VALUE(rawdata!C323)&gt;=0,VALUE(rawdata!C323)&lt;=100),VALUE(rawdata!C323),""),"")</f>
        <v>1</v>
      </c>
      <c r="D1756" s="1">
        <f>IF(ISNUMBER(VALUE(rawdata!D323)),IF(AND(VALUE(rawdata!D323)&gt;=0,VALUE(rawdata!D323)&lt;=100),VALUE(rawdata!D323),""),"")</f>
        <v>26</v>
      </c>
      <c r="E1756" t="str">
        <f>B1756&amp;"_"&amp;C1756</f>
        <v>4_1</v>
      </c>
    </row>
    <row r="1757" spans="1:5" x14ac:dyDescent="0.3">
      <c r="A1757" s="13">
        <f>DATEVALUE(MID(rawdata!A605,9, 2)&amp; "/" &amp; MID(rawdata!A605, 5,3)&amp; "/"&amp;  MID(rawdata!A605, 25,4)) + TIMEVALUE(MID(rawdata!A605,12, 2)&amp; ":" &amp; MID(rawdata!A605,15, 2)&amp; ":"&amp;  MID(rawdata!A605,18, 2))</f>
        <v>43837.520833333336</v>
      </c>
      <c r="B1757" s="1">
        <f>IF(ISNUMBER(VALUE(rawdata!B335)),IF(AND(VALUE(rawdata!B335)&gt;=0,VALUE(rawdata!B335)&lt;=100),VALUE(rawdata!B335),""),"")</f>
        <v>4</v>
      </c>
      <c r="C1757" s="1">
        <f>IF(ISNUMBER(VALUE(rawdata!C335)),IF(AND(VALUE(rawdata!C335)&gt;=0,VALUE(rawdata!C335)&lt;=100),VALUE(rawdata!C335),""),"")</f>
        <v>1</v>
      </c>
      <c r="D1757" s="1" t="str">
        <f>IF(ISNUMBER(VALUE(rawdata!D335)),IF(AND(VALUE(rawdata!D335)&gt;=0,VALUE(rawdata!D335)&lt;=100),VALUE(rawdata!D335),""),"")</f>
        <v/>
      </c>
      <c r="E1757" t="str">
        <f>B1757&amp;"_"&amp;C1757</f>
        <v>4_1</v>
      </c>
    </row>
    <row r="1758" spans="1:5" x14ac:dyDescent="0.3">
      <c r="A1758" s="13">
        <f>DATEVALUE(MID(rawdata!A606,9, 2)&amp; "/" &amp; MID(rawdata!A606, 5,3)&amp; "/"&amp;  MID(rawdata!A606, 25,4)) + TIMEVALUE(MID(rawdata!A606,12, 2)&amp; ":" &amp; MID(rawdata!A606,15, 2)&amp; ":"&amp;  MID(rawdata!A606,18, 2))</f>
        <v>43837.520833333336</v>
      </c>
      <c r="B1758" s="1">
        <f>IF(ISNUMBER(VALUE(rawdata!B347)),IF(AND(VALUE(rawdata!B347)&gt;=0,VALUE(rawdata!B347)&lt;=100),VALUE(rawdata!B347),""),"")</f>
        <v>4</v>
      </c>
      <c r="C1758" s="1">
        <f>IF(ISNUMBER(VALUE(rawdata!C347)),IF(AND(VALUE(rawdata!C347)&gt;=0,VALUE(rawdata!C347)&lt;=100),VALUE(rawdata!C347),""),"")</f>
        <v>1</v>
      </c>
      <c r="D1758" s="1">
        <f>IF(ISNUMBER(VALUE(rawdata!D347)),IF(AND(VALUE(rawdata!D347)&gt;=0,VALUE(rawdata!D347)&lt;=100),VALUE(rawdata!D347),""),"")</f>
        <v>73</v>
      </c>
      <c r="E1758" t="str">
        <f>B1758&amp;"_"&amp;C1758</f>
        <v>4_1</v>
      </c>
    </row>
    <row r="1759" spans="1:5" x14ac:dyDescent="0.3">
      <c r="A1759" s="13">
        <f>DATEVALUE(MID(rawdata!A607,9, 2)&amp; "/" &amp; MID(rawdata!A607, 5,3)&amp; "/"&amp;  MID(rawdata!A607, 25,4)) + TIMEVALUE(MID(rawdata!A607,12, 2)&amp; ":" &amp; MID(rawdata!A607,15, 2)&amp; ":"&amp;  MID(rawdata!A607,18, 2))</f>
        <v>43837.520833333336</v>
      </c>
      <c r="B1759" s="1">
        <f>IF(ISNUMBER(VALUE(rawdata!B359)),IF(AND(VALUE(rawdata!B359)&gt;=0,VALUE(rawdata!B359)&lt;=100),VALUE(rawdata!B359),""),"")</f>
        <v>4</v>
      </c>
      <c r="C1759" s="1">
        <f>IF(ISNUMBER(VALUE(rawdata!C359)),IF(AND(VALUE(rawdata!C359)&gt;=0,VALUE(rawdata!C359)&lt;=100),VALUE(rawdata!C359),""),"")</f>
        <v>1</v>
      </c>
      <c r="D1759" s="1">
        <f>IF(ISNUMBER(VALUE(rawdata!D359)),IF(AND(VALUE(rawdata!D359)&gt;=0,VALUE(rawdata!D359)&lt;=100),VALUE(rawdata!D359),""),"")</f>
        <v>73</v>
      </c>
      <c r="E1759" t="str">
        <f>B1759&amp;"_"&amp;C1759</f>
        <v>4_1</v>
      </c>
    </row>
    <row r="1760" spans="1:5" x14ac:dyDescent="0.3">
      <c r="A1760" s="13">
        <f>DATEVALUE(MID(rawdata!A608,9, 2)&amp; "/" &amp; MID(rawdata!A608, 5,3)&amp; "/"&amp;  MID(rawdata!A608, 25,4)) + TIMEVALUE(MID(rawdata!A608,12, 2)&amp; ":" &amp; MID(rawdata!A608,15, 2)&amp; ":"&amp;  MID(rawdata!A608,18, 2))</f>
        <v>43837.520833333336</v>
      </c>
      <c r="B1760" s="1">
        <f>IF(ISNUMBER(VALUE(rawdata!B371)),IF(AND(VALUE(rawdata!B371)&gt;=0,VALUE(rawdata!B371)&lt;=100),VALUE(rawdata!B371),""),"")</f>
        <v>4</v>
      </c>
      <c r="C1760" s="1">
        <f>IF(ISNUMBER(VALUE(rawdata!C371)),IF(AND(VALUE(rawdata!C371)&gt;=0,VALUE(rawdata!C371)&lt;=100),VALUE(rawdata!C371),""),"")</f>
        <v>1</v>
      </c>
      <c r="D1760" s="1">
        <f>IF(ISNUMBER(VALUE(rawdata!D371)),IF(AND(VALUE(rawdata!D371)&gt;=0,VALUE(rawdata!D371)&lt;=100),VALUE(rawdata!D371),""),"")</f>
        <v>11</v>
      </c>
      <c r="E1760" t="str">
        <f>B1760&amp;"_"&amp;C1760</f>
        <v>4_1</v>
      </c>
    </row>
    <row r="1761" spans="1:5" x14ac:dyDescent="0.3">
      <c r="A1761" s="13">
        <f>DATEVALUE(MID(rawdata!A609,9, 2)&amp; "/" &amp; MID(rawdata!A609, 5,3)&amp; "/"&amp;  MID(rawdata!A609, 25,4)) + TIMEVALUE(MID(rawdata!A609,12, 2)&amp; ":" &amp; MID(rawdata!A609,15, 2)&amp; ":"&amp;  MID(rawdata!A609,18, 2))</f>
        <v>43837.520833333336</v>
      </c>
      <c r="B1761" s="1">
        <f>IF(ISNUMBER(VALUE(rawdata!B383)),IF(AND(VALUE(rawdata!B383)&gt;=0,VALUE(rawdata!B383)&lt;=100),VALUE(rawdata!B383),""),"")</f>
        <v>4</v>
      </c>
      <c r="C1761" s="1">
        <f>IF(ISNUMBER(VALUE(rawdata!C383)),IF(AND(VALUE(rawdata!C383)&gt;=0,VALUE(rawdata!C383)&lt;=100),VALUE(rawdata!C383),""),"")</f>
        <v>1</v>
      </c>
      <c r="D1761" s="1">
        <f>IF(ISNUMBER(VALUE(rawdata!D383)),IF(AND(VALUE(rawdata!D383)&gt;=0,VALUE(rawdata!D383)&lt;=100),VALUE(rawdata!D383),""),"")</f>
        <v>3</v>
      </c>
      <c r="E1761" t="str">
        <f>B1761&amp;"_"&amp;C1761</f>
        <v>4_1</v>
      </c>
    </row>
    <row r="1762" spans="1:5" x14ac:dyDescent="0.3">
      <c r="A1762" s="13">
        <f>DATEVALUE(MID(rawdata!A610,9, 2)&amp; "/" &amp; MID(rawdata!A610, 5,3)&amp; "/"&amp;  MID(rawdata!A610, 25,4)) + TIMEVALUE(MID(rawdata!A610,12, 2)&amp; ":" &amp; MID(rawdata!A610,15, 2)&amp; ":"&amp;  MID(rawdata!A610,18, 2))</f>
        <v>43837.520833333336</v>
      </c>
      <c r="B1762" s="1">
        <f>IF(ISNUMBER(VALUE(rawdata!B395)),IF(AND(VALUE(rawdata!B395)&gt;=0,VALUE(rawdata!B395)&lt;=100),VALUE(rawdata!B395),""),"")</f>
        <v>4</v>
      </c>
      <c r="C1762" s="1">
        <f>IF(ISNUMBER(VALUE(rawdata!C395)),IF(AND(VALUE(rawdata!C395)&gt;=0,VALUE(rawdata!C395)&lt;=100),VALUE(rawdata!C395),""),"")</f>
        <v>1</v>
      </c>
      <c r="D1762" s="1">
        <f>IF(ISNUMBER(VALUE(rawdata!D395)),IF(AND(VALUE(rawdata!D395)&gt;=0,VALUE(rawdata!D395)&lt;=100),VALUE(rawdata!D395),""),"")</f>
        <v>90</v>
      </c>
      <c r="E1762" t="str">
        <f>B1762&amp;"_"&amp;C1762</f>
        <v>4_1</v>
      </c>
    </row>
    <row r="1763" spans="1:5" x14ac:dyDescent="0.3">
      <c r="A1763" s="13">
        <f>DATEVALUE(MID(rawdata!A611,9, 2)&amp; "/" &amp; MID(rawdata!A611, 5,3)&amp; "/"&amp;  MID(rawdata!A611, 25,4)) + TIMEVALUE(MID(rawdata!A611,12, 2)&amp; ":" &amp; MID(rawdata!A611,15, 2)&amp; ":"&amp;  MID(rawdata!A611,18, 2))</f>
        <v>43837.520833333336</v>
      </c>
      <c r="B1763" s="1">
        <f>IF(ISNUMBER(VALUE(rawdata!B407)),IF(AND(VALUE(rawdata!B407)&gt;=0,VALUE(rawdata!B407)&lt;=100),VALUE(rawdata!B407),""),"")</f>
        <v>4</v>
      </c>
      <c r="C1763" s="1">
        <f>IF(ISNUMBER(VALUE(rawdata!C407)),IF(AND(VALUE(rawdata!C407)&gt;=0,VALUE(rawdata!C407)&lt;=100),VALUE(rawdata!C407),""),"")</f>
        <v>1</v>
      </c>
      <c r="D1763" s="1">
        <f>IF(ISNUMBER(VALUE(rawdata!D407)),IF(AND(VALUE(rawdata!D407)&gt;=0,VALUE(rawdata!D407)&lt;=100),VALUE(rawdata!D407),""),"")</f>
        <v>17</v>
      </c>
      <c r="E1763" t="str">
        <f>B1763&amp;"_"&amp;C1763</f>
        <v>4_1</v>
      </c>
    </row>
    <row r="1764" spans="1:5" x14ac:dyDescent="0.3">
      <c r="A1764" s="13">
        <f>DATEVALUE(MID(rawdata!A612,9, 2)&amp; "/" &amp; MID(rawdata!A612, 5,3)&amp; "/"&amp;  MID(rawdata!A612, 25,4)) + TIMEVALUE(MID(rawdata!A612,12, 2)&amp; ":" &amp; MID(rawdata!A612,15, 2)&amp; ":"&amp;  MID(rawdata!A612,18, 2))</f>
        <v>43837.520833333336</v>
      </c>
      <c r="B1764" s="1">
        <f>IF(ISNUMBER(VALUE(rawdata!B419)),IF(AND(VALUE(rawdata!B419)&gt;=0,VALUE(rawdata!B419)&lt;=100),VALUE(rawdata!B419),""),"")</f>
        <v>4</v>
      </c>
      <c r="C1764" s="1">
        <f>IF(ISNUMBER(VALUE(rawdata!C419)),IF(AND(VALUE(rawdata!C419)&gt;=0,VALUE(rawdata!C419)&lt;=100),VALUE(rawdata!C419),""),"")</f>
        <v>1</v>
      </c>
      <c r="D1764" s="1">
        <f>IF(ISNUMBER(VALUE(rawdata!D419)),IF(AND(VALUE(rawdata!D419)&gt;=0,VALUE(rawdata!D419)&lt;=100),VALUE(rawdata!D419),""),"")</f>
        <v>11</v>
      </c>
      <c r="E1764" t="str">
        <f>B1764&amp;"_"&amp;C1764</f>
        <v>4_1</v>
      </c>
    </row>
    <row r="1765" spans="1:5" x14ac:dyDescent="0.3">
      <c r="A1765" s="13">
        <f>DATEVALUE(MID(rawdata!A613,9, 2)&amp; "/" &amp; MID(rawdata!A613, 5,3)&amp; "/"&amp;  MID(rawdata!A613, 25,4)) + TIMEVALUE(MID(rawdata!A613,12, 2)&amp; ":" &amp; MID(rawdata!A613,15, 2)&amp; ":"&amp;  MID(rawdata!A613,18, 2))</f>
        <v>43837.520833333336</v>
      </c>
      <c r="B1765" s="1">
        <f>IF(ISNUMBER(VALUE(rawdata!B431)),IF(AND(VALUE(rawdata!B431)&gt;=0,VALUE(rawdata!B431)&lt;=100),VALUE(rawdata!B431),""),"")</f>
        <v>4</v>
      </c>
      <c r="C1765" s="1">
        <f>IF(ISNUMBER(VALUE(rawdata!C431)),IF(AND(VALUE(rawdata!C431)&gt;=0,VALUE(rawdata!C431)&lt;=100),VALUE(rawdata!C431),""),"")</f>
        <v>1</v>
      </c>
      <c r="D1765" s="1">
        <f>IF(ISNUMBER(VALUE(rawdata!D431)),IF(AND(VALUE(rawdata!D431)&gt;=0,VALUE(rawdata!D431)&lt;=100),VALUE(rawdata!D431),""),"")</f>
        <v>89</v>
      </c>
      <c r="E1765" t="str">
        <f>B1765&amp;"_"&amp;C1765</f>
        <v>4_1</v>
      </c>
    </row>
    <row r="1766" spans="1:5" x14ac:dyDescent="0.3">
      <c r="A1766" s="13">
        <f>DATEVALUE(MID(rawdata!A614,9, 2)&amp; "/" &amp; MID(rawdata!A614, 5,3)&amp; "/"&amp;  MID(rawdata!A614, 25,4)) + TIMEVALUE(MID(rawdata!A614,12, 2)&amp; ":" &amp; MID(rawdata!A614,15, 2)&amp; ":"&amp;  MID(rawdata!A614,18, 2))</f>
        <v>43837.53125</v>
      </c>
      <c r="B1766" s="1">
        <f>IF(ISNUMBER(VALUE(rawdata!B443)),IF(AND(VALUE(rawdata!B443)&gt;=0,VALUE(rawdata!B443)&lt;=100),VALUE(rawdata!B443),""),"")</f>
        <v>4</v>
      </c>
      <c r="C1766" s="1">
        <f>IF(ISNUMBER(VALUE(rawdata!C443)),IF(AND(VALUE(rawdata!C443)&gt;=0,VALUE(rawdata!C443)&lt;=100),VALUE(rawdata!C443),""),"")</f>
        <v>1</v>
      </c>
      <c r="D1766" s="1">
        <f>IF(ISNUMBER(VALUE(rawdata!D443)),IF(AND(VALUE(rawdata!D443)&gt;=0,VALUE(rawdata!D443)&lt;=100),VALUE(rawdata!D443),""),"")</f>
        <v>75</v>
      </c>
      <c r="E1766" t="str">
        <f>B1766&amp;"_"&amp;C1766</f>
        <v>4_1</v>
      </c>
    </row>
    <row r="1767" spans="1:5" x14ac:dyDescent="0.3">
      <c r="A1767" s="13">
        <f>DATEVALUE(MID(rawdata!A615,9, 2)&amp; "/" &amp; MID(rawdata!A615, 5,3)&amp; "/"&amp;  MID(rawdata!A615, 25,4)) + TIMEVALUE(MID(rawdata!A615,12, 2)&amp; ":" &amp; MID(rawdata!A615,15, 2)&amp; ":"&amp;  MID(rawdata!A615,18, 2))</f>
        <v>43837.53125</v>
      </c>
      <c r="B1767" s="1">
        <f>IF(ISNUMBER(VALUE(rawdata!B455)),IF(AND(VALUE(rawdata!B455)&gt;=0,VALUE(rawdata!B455)&lt;=100),VALUE(rawdata!B455),""),"")</f>
        <v>4</v>
      </c>
      <c r="C1767" s="1">
        <f>IF(ISNUMBER(VALUE(rawdata!C455)),IF(AND(VALUE(rawdata!C455)&gt;=0,VALUE(rawdata!C455)&lt;=100),VALUE(rawdata!C455),""),"")</f>
        <v>1</v>
      </c>
      <c r="D1767" s="1">
        <f>IF(ISNUMBER(VALUE(rawdata!D455)),IF(AND(VALUE(rawdata!D455)&gt;=0,VALUE(rawdata!D455)&lt;=100),VALUE(rawdata!D455),""),"")</f>
        <v>72</v>
      </c>
      <c r="E1767" t="str">
        <f>B1767&amp;"_"&amp;C1767</f>
        <v>4_1</v>
      </c>
    </row>
    <row r="1768" spans="1:5" x14ac:dyDescent="0.3">
      <c r="A1768" s="13">
        <f>DATEVALUE(MID(rawdata!A616,9, 2)&amp; "/" &amp; MID(rawdata!A616, 5,3)&amp; "/"&amp;  MID(rawdata!A616, 25,4)) + TIMEVALUE(MID(rawdata!A616,12, 2)&amp; ":" &amp; MID(rawdata!A616,15, 2)&amp; ":"&amp;  MID(rawdata!A616,18, 2))</f>
        <v>43837.53125</v>
      </c>
      <c r="B1768" s="1">
        <f>IF(ISNUMBER(VALUE(rawdata!B467)),IF(AND(VALUE(rawdata!B467)&gt;=0,VALUE(rawdata!B467)&lt;=100),VALUE(rawdata!B467),""),"")</f>
        <v>4</v>
      </c>
      <c r="C1768" s="1">
        <f>IF(ISNUMBER(VALUE(rawdata!C467)),IF(AND(VALUE(rawdata!C467)&gt;=0,VALUE(rawdata!C467)&lt;=100),VALUE(rawdata!C467),""),"")</f>
        <v>1</v>
      </c>
      <c r="D1768" s="1">
        <f>IF(ISNUMBER(VALUE(rawdata!D467)),IF(AND(VALUE(rawdata!D467)&gt;=0,VALUE(rawdata!D467)&lt;=100),VALUE(rawdata!D467),""),"")</f>
        <v>75</v>
      </c>
      <c r="E1768" t="str">
        <f>B1768&amp;"_"&amp;C1768</f>
        <v>4_1</v>
      </c>
    </row>
    <row r="1769" spans="1:5" x14ac:dyDescent="0.3">
      <c r="A1769" s="13">
        <f>DATEVALUE(MID(rawdata!A617,9, 2)&amp; "/" &amp; MID(rawdata!A617, 5,3)&amp; "/"&amp;  MID(rawdata!A617, 25,4)) + TIMEVALUE(MID(rawdata!A617,12, 2)&amp; ":" &amp; MID(rawdata!A617,15, 2)&amp; ":"&amp;  MID(rawdata!A617,18, 2))</f>
        <v>43837.53125</v>
      </c>
      <c r="B1769" s="1">
        <f>IF(ISNUMBER(VALUE(rawdata!B479)),IF(AND(VALUE(rawdata!B479)&gt;=0,VALUE(rawdata!B479)&lt;=100),VALUE(rawdata!B479),""),"")</f>
        <v>4</v>
      </c>
      <c r="C1769" s="1">
        <f>IF(ISNUMBER(VALUE(rawdata!C479)),IF(AND(VALUE(rawdata!C479)&gt;=0,VALUE(rawdata!C479)&lt;=100),VALUE(rawdata!C479),""),"")</f>
        <v>1</v>
      </c>
      <c r="D1769" s="1">
        <f>IF(ISNUMBER(VALUE(rawdata!D479)),IF(AND(VALUE(rawdata!D479)&gt;=0,VALUE(rawdata!D479)&lt;=100),VALUE(rawdata!D479),""),"")</f>
        <v>6</v>
      </c>
      <c r="E1769" t="str">
        <f>B1769&amp;"_"&amp;C1769</f>
        <v>4_1</v>
      </c>
    </row>
    <row r="1770" spans="1:5" x14ac:dyDescent="0.3">
      <c r="A1770" s="13">
        <f>DATEVALUE(MID(rawdata!A618,9, 2)&amp; "/" &amp; MID(rawdata!A618, 5,3)&amp; "/"&amp;  MID(rawdata!A618, 25,4)) + TIMEVALUE(MID(rawdata!A618,12, 2)&amp; ":" &amp; MID(rawdata!A618,15, 2)&amp; ":"&amp;  MID(rawdata!A618,18, 2))</f>
        <v>43837.53125</v>
      </c>
      <c r="B1770" s="1">
        <f>IF(ISNUMBER(VALUE(rawdata!B491)),IF(AND(VALUE(rawdata!B491)&gt;=0,VALUE(rawdata!B491)&lt;=100),VALUE(rawdata!B491),""),"")</f>
        <v>4</v>
      </c>
      <c r="C1770" s="1">
        <f>IF(ISNUMBER(VALUE(rawdata!C491)),IF(AND(VALUE(rawdata!C491)&gt;=0,VALUE(rawdata!C491)&lt;=100),VALUE(rawdata!C491),""),"")</f>
        <v>1</v>
      </c>
      <c r="D1770" s="1">
        <f>IF(ISNUMBER(VALUE(rawdata!D491)),IF(AND(VALUE(rawdata!D491)&gt;=0,VALUE(rawdata!D491)&lt;=100),VALUE(rawdata!D491),""),"")</f>
        <v>40</v>
      </c>
      <c r="E1770" t="str">
        <f>B1770&amp;"_"&amp;C1770</f>
        <v>4_1</v>
      </c>
    </row>
    <row r="1771" spans="1:5" x14ac:dyDescent="0.3">
      <c r="A1771" s="13">
        <f>DATEVALUE(MID(rawdata!A619,9, 2)&amp; "/" &amp; MID(rawdata!A619, 5,3)&amp; "/"&amp;  MID(rawdata!A619, 25,4)) + TIMEVALUE(MID(rawdata!A619,12, 2)&amp; ":" &amp; MID(rawdata!A619,15, 2)&amp; ":"&amp;  MID(rawdata!A619,18, 2))</f>
        <v>43837.53125</v>
      </c>
      <c r="B1771" s="1">
        <f>IF(ISNUMBER(VALUE(rawdata!B503)),IF(AND(VALUE(rawdata!B503)&gt;=0,VALUE(rawdata!B503)&lt;=100),VALUE(rawdata!B503),""),"")</f>
        <v>4</v>
      </c>
      <c r="C1771" s="1">
        <f>IF(ISNUMBER(VALUE(rawdata!C503)),IF(AND(VALUE(rawdata!C503)&gt;=0,VALUE(rawdata!C503)&lt;=100),VALUE(rawdata!C503),""),"")</f>
        <v>1</v>
      </c>
      <c r="D1771" s="1">
        <f>IF(ISNUMBER(VALUE(rawdata!D503)),IF(AND(VALUE(rawdata!D503)&gt;=0,VALUE(rawdata!D503)&lt;=100),VALUE(rawdata!D503),""),"")</f>
        <v>39</v>
      </c>
      <c r="E1771" t="str">
        <f>B1771&amp;"_"&amp;C1771</f>
        <v>4_1</v>
      </c>
    </row>
    <row r="1772" spans="1:5" x14ac:dyDescent="0.3">
      <c r="A1772" s="13">
        <f>DATEVALUE(MID(rawdata!A620,9, 2)&amp; "/" &amp; MID(rawdata!A620, 5,3)&amp; "/"&amp;  MID(rawdata!A620, 25,4)) + TIMEVALUE(MID(rawdata!A620,12, 2)&amp; ":" &amp; MID(rawdata!A620,15, 2)&amp; ":"&amp;  MID(rawdata!A620,18, 2))</f>
        <v>43837.53125</v>
      </c>
      <c r="B1772" s="1">
        <f>IF(ISNUMBER(VALUE(rawdata!B515)),IF(AND(VALUE(rawdata!B515)&gt;=0,VALUE(rawdata!B515)&lt;=100),VALUE(rawdata!B515),""),"")</f>
        <v>4</v>
      </c>
      <c r="C1772" s="1">
        <f>IF(ISNUMBER(VALUE(rawdata!C515)),IF(AND(VALUE(rawdata!C515)&gt;=0,VALUE(rawdata!C515)&lt;=100),VALUE(rawdata!C515),""),"")</f>
        <v>1</v>
      </c>
      <c r="D1772" s="1">
        <f>IF(ISNUMBER(VALUE(rawdata!D515)),IF(AND(VALUE(rawdata!D515)&gt;=0,VALUE(rawdata!D515)&lt;=100),VALUE(rawdata!D515),""),"")</f>
        <v>66</v>
      </c>
      <c r="E1772" t="str">
        <f>B1772&amp;"_"&amp;C1772</f>
        <v>4_1</v>
      </c>
    </row>
    <row r="1773" spans="1:5" x14ac:dyDescent="0.3">
      <c r="A1773" s="13">
        <f>DATEVALUE(MID(rawdata!A621,9, 2)&amp; "/" &amp; MID(rawdata!A621, 5,3)&amp; "/"&amp;  MID(rawdata!A621, 25,4)) + TIMEVALUE(MID(rawdata!A621,12, 2)&amp; ":" &amp; MID(rawdata!A621,15, 2)&amp; ":"&amp;  MID(rawdata!A621,18, 2))</f>
        <v>43837.53125</v>
      </c>
      <c r="B1773" s="1">
        <f>IF(ISNUMBER(VALUE(rawdata!B527)),IF(AND(VALUE(rawdata!B527)&gt;=0,VALUE(rawdata!B527)&lt;=100),VALUE(rawdata!B527),""),"")</f>
        <v>4</v>
      </c>
      <c r="C1773" s="1">
        <f>IF(ISNUMBER(VALUE(rawdata!C527)),IF(AND(VALUE(rawdata!C527)&gt;=0,VALUE(rawdata!C527)&lt;=100),VALUE(rawdata!C527),""),"")</f>
        <v>1</v>
      </c>
      <c r="D1773" s="1">
        <f>IF(ISNUMBER(VALUE(rawdata!D527)),IF(AND(VALUE(rawdata!D527)&gt;=0,VALUE(rawdata!D527)&lt;=100),VALUE(rawdata!D527),""),"")</f>
        <v>17</v>
      </c>
      <c r="E1773" t="str">
        <f>B1773&amp;"_"&amp;C1773</f>
        <v>4_1</v>
      </c>
    </row>
    <row r="1774" spans="1:5" x14ac:dyDescent="0.3">
      <c r="A1774" s="13">
        <f>DATEVALUE(MID(rawdata!A622,9, 2)&amp; "/" &amp; MID(rawdata!A622, 5,3)&amp; "/"&amp;  MID(rawdata!A622, 25,4)) + TIMEVALUE(MID(rawdata!A622,12, 2)&amp; ":" &amp; MID(rawdata!A622,15, 2)&amp; ":"&amp;  MID(rawdata!A622,18, 2))</f>
        <v>43837.53125</v>
      </c>
      <c r="B1774" s="1">
        <f>IF(ISNUMBER(VALUE(rawdata!B539)),IF(AND(VALUE(rawdata!B539)&gt;=0,VALUE(rawdata!B539)&lt;=100),VALUE(rawdata!B539),""),"")</f>
        <v>4</v>
      </c>
      <c r="C1774" s="1">
        <f>IF(ISNUMBER(VALUE(rawdata!C539)),IF(AND(VALUE(rawdata!C539)&gt;=0,VALUE(rawdata!C539)&lt;=100),VALUE(rawdata!C539),""),"")</f>
        <v>1</v>
      </c>
      <c r="D1774" s="1">
        <f>IF(ISNUMBER(VALUE(rawdata!D539)),IF(AND(VALUE(rawdata!D539)&gt;=0,VALUE(rawdata!D539)&lt;=100),VALUE(rawdata!D539),""),"")</f>
        <v>20</v>
      </c>
      <c r="E1774" t="str">
        <f>B1774&amp;"_"&amp;C1774</f>
        <v>4_1</v>
      </c>
    </row>
    <row r="1775" spans="1:5" x14ac:dyDescent="0.3">
      <c r="A1775" s="13">
        <f>DATEVALUE(MID(rawdata!A623,9, 2)&amp; "/" &amp; MID(rawdata!A623, 5,3)&amp; "/"&amp;  MID(rawdata!A623, 25,4)) + TIMEVALUE(MID(rawdata!A623,12, 2)&amp; ":" &amp; MID(rawdata!A623,15, 2)&amp; ":"&amp;  MID(rawdata!A623,18, 2))</f>
        <v>43837.53125</v>
      </c>
      <c r="B1775" s="1">
        <f>IF(ISNUMBER(VALUE(rawdata!B551)),IF(AND(VALUE(rawdata!B551)&gt;=0,VALUE(rawdata!B551)&lt;=100),VALUE(rawdata!B551),""),"")</f>
        <v>4</v>
      </c>
      <c r="C1775" s="1">
        <f>IF(ISNUMBER(VALUE(rawdata!C551)),IF(AND(VALUE(rawdata!C551)&gt;=0,VALUE(rawdata!C551)&lt;=100),VALUE(rawdata!C551),""),"")</f>
        <v>1</v>
      </c>
      <c r="D1775" s="1">
        <f>IF(ISNUMBER(VALUE(rawdata!D551)),IF(AND(VALUE(rawdata!D551)&gt;=0,VALUE(rawdata!D551)&lt;=100),VALUE(rawdata!D551),""),"")</f>
        <v>80</v>
      </c>
      <c r="E1775" t="str">
        <f>B1775&amp;"_"&amp;C1775</f>
        <v>4_1</v>
      </c>
    </row>
    <row r="1776" spans="1:5" x14ac:dyDescent="0.3">
      <c r="A1776" s="13">
        <f>DATEVALUE(MID(rawdata!A624,9, 2)&amp; "/" &amp; MID(rawdata!A624, 5,3)&amp; "/"&amp;  MID(rawdata!A624, 25,4)) + TIMEVALUE(MID(rawdata!A624,12, 2)&amp; ":" &amp; MID(rawdata!A624,15, 2)&amp; ":"&amp;  MID(rawdata!A624,18, 2))</f>
        <v>43837.53125</v>
      </c>
      <c r="B1776" s="1">
        <f>IF(ISNUMBER(VALUE(rawdata!B563)),IF(AND(VALUE(rawdata!B563)&gt;=0,VALUE(rawdata!B563)&lt;=100),VALUE(rawdata!B563),""),"")</f>
        <v>4</v>
      </c>
      <c r="C1776" s="1">
        <f>IF(ISNUMBER(VALUE(rawdata!C563)),IF(AND(VALUE(rawdata!C563)&gt;=0,VALUE(rawdata!C563)&lt;=100),VALUE(rawdata!C563),""),"")</f>
        <v>1</v>
      </c>
      <c r="D1776" s="1">
        <f>IF(ISNUMBER(VALUE(rawdata!D563)),IF(AND(VALUE(rawdata!D563)&gt;=0,VALUE(rawdata!D563)&lt;=100),VALUE(rawdata!D563),""),"")</f>
        <v>58</v>
      </c>
      <c r="E1776" t="str">
        <f>B1776&amp;"_"&amp;C1776</f>
        <v>4_1</v>
      </c>
    </row>
    <row r="1777" spans="1:5" x14ac:dyDescent="0.3">
      <c r="A1777" s="13">
        <f>DATEVALUE(MID(rawdata!A625,9, 2)&amp; "/" &amp; MID(rawdata!A625, 5,3)&amp; "/"&amp;  MID(rawdata!A625, 25,4)) + TIMEVALUE(MID(rawdata!A625,12, 2)&amp; ":" &amp; MID(rawdata!A625,15, 2)&amp; ":"&amp;  MID(rawdata!A625,18, 2))</f>
        <v>43837.53125</v>
      </c>
      <c r="B1777" s="1">
        <f>IF(ISNUMBER(VALUE(rawdata!B575)),IF(AND(VALUE(rawdata!B575)&gt;=0,VALUE(rawdata!B575)&lt;=100),VALUE(rawdata!B575),""),"")</f>
        <v>4</v>
      </c>
      <c r="C1777" s="1">
        <f>IF(ISNUMBER(VALUE(rawdata!C575)),IF(AND(VALUE(rawdata!C575)&gt;=0,VALUE(rawdata!C575)&lt;=100),VALUE(rawdata!C575),""),"")</f>
        <v>1</v>
      </c>
      <c r="D1777" s="1">
        <f>IF(ISNUMBER(VALUE(rawdata!D575)),IF(AND(VALUE(rawdata!D575)&gt;=0,VALUE(rawdata!D575)&lt;=100),VALUE(rawdata!D575),""),"")</f>
        <v>5</v>
      </c>
      <c r="E1777" t="str">
        <f>B1777&amp;"_"&amp;C1777</f>
        <v>4_1</v>
      </c>
    </row>
    <row r="1778" spans="1:5" x14ac:dyDescent="0.3">
      <c r="A1778" s="13">
        <f>DATEVALUE(MID(rawdata!A626,9, 2)&amp; "/" &amp; MID(rawdata!A626, 5,3)&amp; "/"&amp;  MID(rawdata!A626, 25,4)) + TIMEVALUE(MID(rawdata!A626,12, 2)&amp; ":" &amp; MID(rawdata!A626,15, 2)&amp; ":"&amp;  MID(rawdata!A626,18, 2))</f>
        <v>43837.541666666664</v>
      </c>
      <c r="B1778" s="1">
        <f>IF(ISNUMBER(VALUE(rawdata!B587)),IF(AND(VALUE(rawdata!B587)&gt;=0,VALUE(rawdata!B587)&lt;=100),VALUE(rawdata!B587),""),"")</f>
        <v>4</v>
      </c>
      <c r="C1778" s="1">
        <f>IF(ISNUMBER(VALUE(rawdata!C587)),IF(AND(VALUE(rawdata!C587)&gt;=0,VALUE(rawdata!C587)&lt;=100),VALUE(rawdata!C587),""),"")</f>
        <v>1</v>
      </c>
      <c r="D1778" s="1">
        <f>IF(ISNUMBER(VALUE(rawdata!D587)),IF(AND(VALUE(rawdata!D587)&gt;=0,VALUE(rawdata!D587)&lt;=100),VALUE(rawdata!D587),""),"")</f>
        <v>74</v>
      </c>
      <c r="E1778" t="str">
        <f>B1778&amp;"_"&amp;C1778</f>
        <v>4_1</v>
      </c>
    </row>
    <row r="1779" spans="1:5" x14ac:dyDescent="0.3">
      <c r="A1779" s="13">
        <f>DATEVALUE(MID(rawdata!A627,9, 2)&amp; "/" &amp; MID(rawdata!A627, 5,3)&amp; "/"&amp;  MID(rawdata!A627, 25,4)) + TIMEVALUE(MID(rawdata!A627,12, 2)&amp; ":" &amp; MID(rawdata!A627,15, 2)&amp; ":"&amp;  MID(rawdata!A627,18, 2))</f>
        <v>43837.541666666664</v>
      </c>
      <c r="B1779" s="1">
        <f>IF(ISNUMBER(VALUE(rawdata!B599)),IF(AND(VALUE(rawdata!B599)&gt;=0,VALUE(rawdata!B599)&lt;=100),VALUE(rawdata!B599),""),"")</f>
        <v>4</v>
      </c>
      <c r="C1779" s="1">
        <f>IF(ISNUMBER(VALUE(rawdata!C599)),IF(AND(VALUE(rawdata!C599)&gt;=0,VALUE(rawdata!C599)&lt;=100),VALUE(rawdata!C599),""),"")</f>
        <v>1</v>
      </c>
      <c r="D1779" s="1">
        <f>IF(ISNUMBER(VALUE(rawdata!D599)),IF(AND(VALUE(rawdata!D599)&gt;=0,VALUE(rawdata!D599)&lt;=100),VALUE(rawdata!D599),""),"")</f>
        <v>34</v>
      </c>
      <c r="E1779" t="str">
        <f>B1779&amp;"_"&amp;C1779</f>
        <v>4_1</v>
      </c>
    </row>
    <row r="1780" spans="1:5" x14ac:dyDescent="0.3">
      <c r="A1780" s="13">
        <f>DATEVALUE(MID(rawdata!A628,9, 2)&amp; "/" &amp; MID(rawdata!A628, 5,3)&amp; "/"&amp;  MID(rawdata!A628, 25,4)) + TIMEVALUE(MID(rawdata!A628,12, 2)&amp; ":" &amp; MID(rawdata!A628,15, 2)&amp; ":"&amp;  MID(rawdata!A628,18, 2))</f>
        <v>43837.541666666664</v>
      </c>
      <c r="B1780" s="1">
        <f>IF(ISNUMBER(VALUE(rawdata!B611)),IF(AND(VALUE(rawdata!B611)&gt;=0,VALUE(rawdata!B611)&lt;=100),VALUE(rawdata!B611),""),"")</f>
        <v>4</v>
      </c>
      <c r="C1780" s="1">
        <f>IF(ISNUMBER(VALUE(rawdata!C611)),IF(AND(VALUE(rawdata!C611)&gt;=0,VALUE(rawdata!C611)&lt;=100),VALUE(rawdata!C611),""),"")</f>
        <v>1</v>
      </c>
      <c r="D1780" s="1">
        <f>IF(ISNUMBER(VALUE(rawdata!D611)),IF(AND(VALUE(rawdata!D611)&gt;=0,VALUE(rawdata!D611)&lt;=100),VALUE(rawdata!D611),""),"")</f>
        <v>3</v>
      </c>
      <c r="E1780" t="str">
        <f>B1780&amp;"_"&amp;C1780</f>
        <v>4_1</v>
      </c>
    </row>
    <row r="1781" spans="1:5" x14ac:dyDescent="0.3">
      <c r="A1781" s="13">
        <f>DATEVALUE(MID(rawdata!A629,9, 2)&amp; "/" &amp; MID(rawdata!A629, 5,3)&amp; "/"&amp;  MID(rawdata!A629, 25,4)) + TIMEVALUE(MID(rawdata!A629,12, 2)&amp; ":" &amp; MID(rawdata!A629,15, 2)&amp; ":"&amp;  MID(rawdata!A629,18, 2))</f>
        <v>43837.541666666664</v>
      </c>
      <c r="B1781" s="1">
        <f>IF(ISNUMBER(VALUE(rawdata!B623)),IF(AND(VALUE(rawdata!B623)&gt;=0,VALUE(rawdata!B623)&lt;=100),VALUE(rawdata!B623),""),"")</f>
        <v>4</v>
      </c>
      <c r="C1781" s="1">
        <f>IF(ISNUMBER(VALUE(rawdata!C623)),IF(AND(VALUE(rawdata!C623)&gt;=0,VALUE(rawdata!C623)&lt;=100),VALUE(rawdata!C623),""),"")</f>
        <v>1</v>
      </c>
      <c r="D1781" s="1">
        <f>IF(ISNUMBER(VALUE(rawdata!D623)),IF(AND(VALUE(rawdata!D623)&gt;=0,VALUE(rawdata!D623)&lt;=100),VALUE(rawdata!D623),""),"")</f>
        <v>36</v>
      </c>
      <c r="E1781" t="str">
        <f>B1781&amp;"_"&amp;C1781</f>
        <v>4_1</v>
      </c>
    </row>
    <row r="1782" spans="1:5" x14ac:dyDescent="0.3">
      <c r="A1782" s="13">
        <f>DATEVALUE(MID(rawdata!A630,9, 2)&amp; "/" &amp; MID(rawdata!A630, 5,3)&amp; "/"&amp;  MID(rawdata!A630, 25,4)) + TIMEVALUE(MID(rawdata!A630,12, 2)&amp; ":" &amp; MID(rawdata!A630,15, 2)&amp; ":"&amp;  MID(rawdata!A630,18, 2))</f>
        <v>43837.541666666664</v>
      </c>
      <c r="B1782" s="1">
        <f>IF(ISNUMBER(VALUE(rawdata!B635)),IF(AND(VALUE(rawdata!B635)&gt;=0,VALUE(rawdata!B635)&lt;=100),VALUE(rawdata!B635),""),"")</f>
        <v>4</v>
      </c>
      <c r="C1782" s="1">
        <f>IF(ISNUMBER(VALUE(rawdata!C635)),IF(AND(VALUE(rawdata!C635)&gt;=0,VALUE(rawdata!C635)&lt;=100),VALUE(rawdata!C635),""),"")</f>
        <v>1</v>
      </c>
      <c r="D1782" s="1">
        <f>IF(ISNUMBER(VALUE(rawdata!D635)),IF(AND(VALUE(rawdata!D635)&gt;=0,VALUE(rawdata!D635)&lt;=100),VALUE(rawdata!D635),""),"")</f>
        <v>20</v>
      </c>
      <c r="E1782" t="str">
        <f>B1782&amp;"_"&amp;C1782</f>
        <v>4_1</v>
      </c>
    </row>
    <row r="1783" spans="1:5" x14ac:dyDescent="0.3">
      <c r="A1783" s="13">
        <f>DATEVALUE(MID(rawdata!A631,9, 2)&amp; "/" &amp; MID(rawdata!A631, 5,3)&amp; "/"&amp;  MID(rawdata!A631, 25,4)) + TIMEVALUE(MID(rawdata!A631,12, 2)&amp; ":" &amp; MID(rawdata!A631,15, 2)&amp; ":"&amp;  MID(rawdata!A631,18, 2))</f>
        <v>43837.541666666664</v>
      </c>
      <c r="B1783" s="1">
        <f>IF(ISNUMBER(VALUE(rawdata!B647)),IF(AND(VALUE(rawdata!B647)&gt;=0,VALUE(rawdata!B647)&lt;=100),VALUE(rawdata!B647),""),"")</f>
        <v>4</v>
      </c>
      <c r="C1783" s="1">
        <f>IF(ISNUMBER(VALUE(rawdata!C647)),IF(AND(VALUE(rawdata!C647)&gt;=0,VALUE(rawdata!C647)&lt;=100),VALUE(rawdata!C647),""),"")</f>
        <v>1</v>
      </c>
      <c r="D1783" s="1">
        <f>IF(ISNUMBER(VALUE(rawdata!D647)),IF(AND(VALUE(rawdata!D647)&gt;=0,VALUE(rawdata!D647)&lt;=100),VALUE(rawdata!D647),""),"")</f>
        <v>7</v>
      </c>
      <c r="E1783" t="str">
        <f>B1783&amp;"_"&amp;C1783</f>
        <v>4_1</v>
      </c>
    </row>
    <row r="1784" spans="1:5" x14ac:dyDescent="0.3">
      <c r="A1784" s="13">
        <f>DATEVALUE(MID(rawdata!A632,9, 2)&amp; "/" &amp; MID(rawdata!A632, 5,3)&amp; "/"&amp;  MID(rawdata!A632, 25,4)) + TIMEVALUE(MID(rawdata!A632,12, 2)&amp; ":" &amp; MID(rawdata!A632,15, 2)&amp; ":"&amp;  MID(rawdata!A632,18, 2))</f>
        <v>43837.541666666664</v>
      </c>
      <c r="B1784" s="1">
        <f>IF(ISNUMBER(VALUE(rawdata!B659)),IF(AND(VALUE(rawdata!B659)&gt;=0,VALUE(rawdata!B659)&lt;=100),VALUE(rawdata!B659),""),"")</f>
        <v>4</v>
      </c>
      <c r="C1784" s="1">
        <f>IF(ISNUMBER(VALUE(rawdata!C659)),IF(AND(VALUE(rawdata!C659)&gt;=0,VALUE(rawdata!C659)&lt;=100),VALUE(rawdata!C659),""),"")</f>
        <v>1</v>
      </c>
      <c r="D1784" s="1">
        <f>IF(ISNUMBER(VALUE(rawdata!D659)),IF(AND(VALUE(rawdata!D659)&gt;=0,VALUE(rawdata!D659)&lt;=100),VALUE(rawdata!D659),""),"")</f>
        <v>0</v>
      </c>
      <c r="E1784" t="str">
        <f>B1784&amp;"_"&amp;C1784</f>
        <v>4_1</v>
      </c>
    </row>
    <row r="1785" spans="1:5" x14ac:dyDescent="0.3">
      <c r="A1785" s="13">
        <f>DATEVALUE(MID(rawdata!A633,9, 2)&amp; "/" &amp; MID(rawdata!A633, 5,3)&amp; "/"&amp;  MID(rawdata!A633, 25,4)) + TIMEVALUE(MID(rawdata!A633,12, 2)&amp; ":" &amp; MID(rawdata!A633,15, 2)&amp; ":"&amp;  MID(rawdata!A633,18, 2))</f>
        <v>43837.541666666664</v>
      </c>
      <c r="B1785" s="1">
        <f>IF(ISNUMBER(VALUE(rawdata!B671)),IF(AND(VALUE(rawdata!B671)&gt;=0,VALUE(rawdata!B671)&lt;=100),VALUE(rawdata!B671),""),"")</f>
        <v>4</v>
      </c>
      <c r="C1785" s="1">
        <f>IF(ISNUMBER(VALUE(rawdata!C671)),IF(AND(VALUE(rawdata!C671)&gt;=0,VALUE(rawdata!C671)&lt;=100),VALUE(rawdata!C671),""),"")</f>
        <v>1</v>
      </c>
      <c r="D1785" s="1">
        <f>IF(ISNUMBER(VALUE(rawdata!D671)),IF(AND(VALUE(rawdata!D671)&gt;=0,VALUE(rawdata!D671)&lt;=100),VALUE(rawdata!D671),""),"")</f>
        <v>47</v>
      </c>
      <c r="E1785" t="str">
        <f>B1785&amp;"_"&amp;C1785</f>
        <v>4_1</v>
      </c>
    </row>
    <row r="1786" spans="1:5" x14ac:dyDescent="0.3">
      <c r="A1786" s="13">
        <f>DATEVALUE(MID(rawdata!A634,9, 2)&amp; "/" &amp; MID(rawdata!A634, 5,3)&amp; "/"&amp;  MID(rawdata!A634, 25,4)) + TIMEVALUE(MID(rawdata!A634,12, 2)&amp; ":" &amp; MID(rawdata!A634,15, 2)&amp; ":"&amp;  MID(rawdata!A634,18, 2))</f>
        <v>43837.541666666664</v>
      </c>
      <c r="B1786" s="1">
        <f>IF(ISNUMBER(VALUE(rawdata!B683)),IF(AND(VALUE(rawdata!B683)&gt;=0,VALUE(rawdata!B683)&lt;=100),VALUE(rawdata!B683),""),"")</f>
        <v>4</v>
      </c>
      <c r="C1786" s="1">
        <f>IF(ISNUMBER(VALUE(rawdata!C683)),IF(AND(VALUE(rawdata!C683)&gt;=0,VALUE(rawdata!C683)&lt;=100),VALUE(rawdata!C683),""),"")</f>
        <v>1</v>
      </c>
      <c r="D1786" s="1">
        <f>IF(ISNUMBER(VALUE(rawdata!D683)),IF(AND(VALUE(rawdata!D683)&gt;=0,VALUE(rawdata!D683)&lt;=100),VALUE(rawdata!D683),""),"")</f>
        <v>23</v>
      </c>
      <c r="E1786" t="str">
        <f>B1786&amp;"_"&amp;C1786</f>
        <v>4_1</v>
      </c>
    </row>
    <row r="1787" spans="1:5" x14ac:dyDescent="0.3">
      <c r="A1787" s="13">
        <f>DATEVALUE(MID(rawdata!A635,9, 2)&amp; "/" &amp; MID(rawdata!A635, 5,3)&amp; "/"&amp;  MID(rawdata!A635, 25,4)) + TIMEVALUE(MID(rawdata!A635,12, 2)&amp; ":" &amp; MID(rawdata!A635,15, 2)&amp; ":"&amp;  MID(rawdata!A635,18, 2))</f>
        <v>43837.541666666664</v>
      </c>
      <c r="B1787" s="1">
        <f>IF(ISNUMBER(VALUE(rawdata!B695)),IF(AND(VALUE(rawdata!B695)&gt;=0,VALUE(rawdata!B695)&lt;=100),VALUE(rawdata!B695),""),"")</f>
        <v>4</v>
      </c>
      <c r="C1787" s="1">
        <f>IF(ISNUMBER(VALUE(rawdata!C695)),IF(AND(VALUE(rawdata!C695)&gt;=0,VALUE(rawdata!C695)&lt;=100),VALUE(rawdata!C695),""),"")</f>
        <v>1</v>
      </c>
      <c r="D1787" s="1">
        <f>IF(ISNUMBER(VALUE(rawdata!D695)),IF(AND(VALUE(rawdata!D695)&gt;=0,VALUE(rawdata!D695)&lt;=100),VALUE(rawdata!D695),""),"")</f>
        <v>44</v>
      </c>
      <c r="E1787" t="str">
        <f>B1787&amp;"_"&amp;C1787</f>
        <v>4_1</v>
      </c>
    </row>
    <row r="1788" spans="1:5" x14ac:dyDescent="0.3">
      <c r="A1788" s="13">
        <f>DATEVALUE(MID(rawdata!A636,9, 2)&amp; "/" &amp; MID(rawdata!A636, 5,3)&amp; "/"&amp;  MID(rawdata!A636, 25,4)) + TIMEVALUE(MID(rawdata!A636,12, 2)&amp; ":" &amp; MID(rawdata!A636,15, 2)&amp; ":"&amp;  MID(rawdata!A636,18, 2))</f>
        <v>43837.541666666664</v>
      </c>
      <c r="B1788" s="1">
        <f>IF(ISNUMBER(VALUE(rawdata!B707)),IF(AND(VALUE(rawdata!B707)&gt;=0,VALUE(rawdata!B707)&lt;=100),VALUE(rawdata!B707),""),"")</f>
        <v>4</v>
      </c>
      <c r="C1788" s="1">
        <f>IF(ISNUMBER(VALUE(rawdata!C707)),IF(AND(VALUE(rawdata!C707)&gt;=0,VALUE(rawdata!C707)&lt;=100),VALUE(rawdata!C707),""),"")</f>
        <v>1</v>
      </c>
      <c r="D1788" s="1">
        <f>IF(ISNUMBER(VALUE(rawdata!D707)),IF(AND(VALUE(rawdata!D707)&gt;=0,VALUE(rawdata!D707)&lt;=100),VALUE(rawdata!D707),""),"")</f>
        <v>89</v>
      </c>
      <c r="E1788" t="str">
        <f>B1788&amp;"_"&amp;C1788</f>
        <v>4_1</v>
      </c>
    </row>
    <row r="1789" spans="1:5" x14ac:dyDescent="0.3">
      <c r="A1789" s="13">
        <f>DATEVALUE(MID(rawdata!A637,9, 2)&amp; "/" &amp; MID(rawdata!A637, 5,3)&amp; "/"&amp;  MID(rawdata!A637, 25,4)) + TIMEVALUE(MID(rawdata!A637,12, 2)&amp; ":" &amp; MID(rawdata!A637,15, 2)&amp; ":"&amp;  MID(rawdata!A637,18, 2))</f>
        <v>43837.541666666664</v>
      </c>
      <c r="B1789" s="1">
        <f>IF(ISNUMBER(VALUE(rawdata!B719)),IF(AND(VALUE(rawdata!B719)&gt;=0,VALUE(rawdata!B719)&lt;=100),VALUE(rawdata!B719),""),"")</f>
        <v>4</v>
      </c>
      <c r="C1789" s="1">
        <f>IF(ISNUMBER(VALUE(rawdata!C719)),IF(AND(VALUE(rawdata!C719)&gt;=0,VALUE(rawdata!C719)&lt;=100),VALUE(rawdata!C719),""),"")</f>
        <v>1</v>
      </c>
      <c r="D1789" s="1">
        <f>IF(ISNUMBER(VALUE(rawdata!D719)),IF(AND(VALUE(rawdata!D719)&gt;=0,VALUE(rawdata!D719)&lt;=100),VALUE(rawdata!D719),""),"")</f>
        <v>48</v>
      </c>
      <c r="E1789" t="str">
        <f>B1789&amp;"_"&amp;C1789</f>
        <v>4_1</v>
      </c>
    </row>
    <row r="1790" spans="1:5" x14ac:dyDescent="0.3">
      <c r="A1790" s="13">
        <f>DATEVALUE(MID(rawdata!A638,9, 2)&amp; "/" &amp; MID(rawdata!A638, 5,3)&amp; "/"&amp;  MID(rawdata!A638, 25,4)) + TIMEVALUE(MID(rawdata!A638,12, 2)&amp; ":" &amp; MID(rawdata!A638,15, 2)&amp; ":"&amp;  MID(rawdata!A638,18, 2))</f>
        <v>43837.552083333336</v>
      </c>
      <c r="B1790" s="1">
        <f>IF(ISNUMBER(VALUE(rawdata!B731)),IF(AND(VALUE(rawdata!B731)&gt;=0,VALUE(rawdata!B731)&lt;=100),VALUE(rawdata!B731),""),"")</f>
        <v>4</v>
      </c>
      <c r="C1790" s="1">
        <f>IF(ISNUMBER(VALUE(rawdata!C731)),IF(AND(VALUE(rawdata!C731)&gt;=0,VALUE(rawdata!C731)&lt;=100),VALUE(rawdata!C731),""),"")</f>
        <v>1</v>
      </c>
      <c r="D1790" s="1">
        <f>IF(ISNUMBER(VALUE(rawdata!D731)),IF(AND(VALUE(rawdata!D731)&gt;=0,VALUE(rawdata!D731)&lt;=100),VALUE(rawdata!D731),""),"")</f>
        <v>84</v>
      </c>
      <c r="E1790" t="str">
        <f>B1790&amp;"_"&amp;C1790</f>
        <v>4_1</v>
      </c>
    </row>
    <row r="1791" spans="1:5" x14ac:dyDescent="0.3">
      <c r="A1791" s="13">
        <f>DATEVALUE(MID(rawdata!A639,9, 2)&amp; "/" &amp; MID(rawdata!A639, 5,3)&amp; "/"&amp;  MID(rawdata!A639, 25,4)) + TIMEVALUE(MID(rawdata!A639,12, 2)&amp; ":" &amp; MID(rawdata!A639,15, 2)&amp; ":"&amp;  MID(rawdata!A639,18, 2))</f>
        <v>43837.552083333336</v>
      </c>
      <c r="B1791" s="1">
        <f>IF(ISNUMBER(VALUE(rawdata!B743)),IF(AND(VALUE(rawdata!B743)&gt;=0,VALUE(rawdata!B743)&lt;=100),VALUE(rawdata!B743),""),"")</f>
        <v>4</v>
      </c>
      <c r="C1791" s="1">
        <f>IF(ISNUMBER(VALUE(rawdata!C743)),IF(AND(VALUE(rawdata!C743)&gt;=0,VALUE(rawdata!C743)&lt;=100),VALUE(rawdata!C743),""),"")</f>
        <v>1</v>
      </c>
      <c r="D1791" s="1">
        <f>IF(ISNUMBER(VALUE(rawdata!D743)),IF(AND(VALUE(rawdata!D743)&gt;=0,VALUE(rawdata!D743)&lt;=100),VALUE(rawdata!D743),""),"")</f>
        <v>98</v>
      </c>
      <c r="E1791" t="str">
        <f>B1791&amp;"_"&amp;C1791</f>
        <v>4_1</v>
      </c>
    </row>
    <row r="1792" spans="1:5" x14ac:dyDescent="0.3">
      <c r="A1792" s="13">
        <f>DATEVALUE(MID(rawdata!A640,9, 2)&amp; "/" &amp; MID(rawdata!A640, 5,3)&amp; "/"&amp;  MID(rawdata!A640, 25,4)) + TIMEVALUE(MID(rawdata!A640,12, 2)&amp; ":" &amp; MID(rawdata!A640,15, 2)&amp; ":"&amp;  MID(rawdata!A640,18, 2))</f>
        <v>43837.552083333336</v>
      </c>
      <c r="B1792" s="1">
        <f>IF(ISNUMBER(VALUE(rawdata!B755)),IF(AND(VALUE(rawdata!B755)&gt;=0,VALUE(rawdata!B755)&lt;=100),VALUE(rawdata!B755),""),"")</f>
        <v>4</v>
      </c>
      <c r="C1792" s="1">
        <f>IF(ISNUMBER(VALUE(rawdata!C755)),IF(AND(VALUE(rawdata!C755)&gt;=0,VALUE(rawdata!C755)&lt;=100),VALUE(rawdata!C755),""),"")</f>
        <v>1</v>
      </c>
      <c r="D1792" s="1">
        <f>IF(ISNUMBER(VALUE(rawdata!D755)),IF(AND(VALUE(rawdata!D755)&gt;=0,VALUE(rawdata!D755)&lt;=100),VALUE(rawdata!D755),""),"")</f>
        <v>45</v>
      </c>
      <c r="E1792" t="str">
        <f>B1792&amp;"_"&amp;C1792</f>
        <v>4_1</v>
      </c>
    </row>
    <row r="1793" spans="1:5" x14ac:dyDescent="0.3">
      <c r="A1793" s="13">
        <f>DATEVALUE(MID(rawdata!A641,9, 2)&amp; "/" &amp; MID(rawdata!A641, 5,3)&amp; "/"&amp;  MID(rawdata!A641, 25,4)) + TIMEVALUE(MID(rawdata!A641,12, 2)&amp; ":" &amp; MID(rawdata!A641,15, 2)&amp; ":"&amp;  MID(rawdata!A641,18, 2))</f>
        <v>43837.552083333336</v>
      </c>
      <c r="B1793" s="1">
        <f>IF(ISNUMBER(VALUE(rawdata!B767)),IF(AND(VALUE(rawdata!B767)&gt;=0,VALUE(rawdata!B767)&lt;=100),VALUE(rawdata!B767),""),"")</f>
        <v>4</v>
      </c>
      <c r="C1793" s="1">
        <f>IF(ISNUMBER(VALUE(rawdata!C767)),IF(AND(VALUE(rawdata!C767)&gt;=0,VALUE(rawdata!C767)&lt;=100),VALUE(rawdata!C767),""),"")</f>
        <v>1</v>
      </c>
      <c r="D1793" s="1">
        <f>IF(ISNUMBER(VALUE(rawdata!D767)),IF(AND(VALUE(rawdata!D767)&gt;=0,VALUE(rawdata!D767)&lt;=100),VALUE(rawdata!D767),""),"")</f>
        <v>24</v>
      </c>
      <c r="E1793" t="str">
        <f>B1793&amp;"_"&amp;C1793</f>
        <v>4_1</v>
      </c>
    </row>
    <row r="1794" spans="1:5" x14ac:dyDescent="0.3">
      <c r="A1794" s="13">
        <f>DATEVALUE(MID(rawdata!A642,9, 2)&amp; "/" &amp; MID(rawdata!A642, 5,3)&amp; "/"&amp;  MID(rawdata!A642, 25,4)) + TIMEVALUE(MID(rawdata!A642,12, 2)&amp; ":" &amp; MID(rawdata!A642,15, 2)&amp; ":"&amp;  MID(rawdata!A642,18, 2))</f>
        <v>43837.552083333336</v>
      </c>
      <c r="B1794" s="1">
        <f>IF(ISNUMBER(VALUE(rawdata!B779)),IF(AND(VALUE(rawdata!B779)&gt;=0,VALUE(rawdata!B779)&lt;=100),VALUE(rawdata!B779),""),"")</f>
        <v>4</v>
      </c>
      <c r="C1794" s="1">
        <f>IF(ISNUMBER(VALUE(rawdata!C779)),IF(AND(VALUE(rawdata!C779)&gt;=0,VALUE(rawdata!C779)&lt;=100),VALUE(rawdata!C779),""),"")</f>
        <v>1</v>
      </c>
      <c r="D1794" s="1">
        <f>IF(ISNUMBER(VALUE(rawdata!D779)),IF(AND(VALUE(rawdata!D779)&gt;=0,VALUE(rawdata!D779)&lt;=100),VALUE(rawdata!D779),""),"")</f>
        <v>84</v>
      </c>
      <c r="E1794" t="str">
        <f>B1794&amp;"_"&amp;C1794</f>
        <v>4_1</v>
      </c>
    </row>
    <row r="1795" spans="1:5" x14ac:dyDescent="0.3">
      <c r="A1795" s="13">
        <f>DATEVALUE(MID(rawdata!A643,9, 2)&amp; "/" &amp; MID(rawdata!A643, 5,3)&amp; "/"&amp;  MID(rawdata!A643, 25,4)) + TIMEVALUE(MID(rawdata!A643,12, 2)&amp; ":" &amp; MID(rawdata!A643,15, 2)&amp; ":"&amp;  MID(rawdata!A643,18, 2))</f>
        <v>43837.552083333336</v>
      </c>
      <c r="B1795" s="1">
        <f>IF(ISNUMBER(VALUE(rawdata!B791)),IF(AND(VALUE(rawdata!B791)&gt;=0,VALUE(rawdata!B791)&lt;=100),VALUE(rawdata!B791),""),"")</f>
        <v>4</v>
      </c>
      <c r="C1795" s="1">
        <f>IF(ISNUMBER(VALUE(rawdata!C791)),IF(AND(VALUE(rawdata!C791)&gt;=0,VALUE(rawdata!C791)&lt;=100),VALUE(rawdata!C791),""),"")</f>
        <v>1</v>
      </c>
      <c r="D1795" s="1">
        <f>IF(ISNUMBER(VALUE(rawdata!D791)),IF(AND(VALUE(rawdata!D791)&gt;=0,VALUE(rawdata!D791)&lt;=100),VALUE(rawdata!D791),""),"")</f>
        <v>7</v>
      </c>
      <c r="E1795" t="str">
        <f>B1795&amp;"_"&amp;C1795</f>
        <v>4_1</v>
      </c>
    </row>
    <row r="1796" spans="1:5" x14ac:dyDescent="0.3">
      <c r="A1796" s="13">
        <f>DATEVALUE(MID(rawdata!A644,9, 2)&amp; "/" &amp; MID(rawdata!A644, 5,3)&amp; "/"&amp;  MID(rawdata!A644, 25,4)) + TIMEVALUE(MID(rawdata!A644,12, 2)&amp; ":" &amp; MID(rawdata!A644,15, 2)&amp; ":"&amp;  MID(rawdata!A644,18, 2))</f>
        <v>43837.552083333336</v>
      </c>
      <c r="B1796" s="1">
        <f>IF(ISNUMBER(VALUE(rawdata!B803)),IF(AND(VALUE(rawdata!B803)&gt;=0,VALUE(rawdata!B803)&lt;=100),VALUE(rawdata!B803),""),"")</f>
        <v>4</v>
      </c>
      <c r="C1796" s="1">
        <f>IF(ISNUMBER(VALUE(rawdata!C803)),IF(AND(VALUE(rawdata!C803)&gt;=0,VALUE(rawdata!C803)&lt;=100),VALUE(rawdata!C803),""),"")</f>
        <v>1</v>
      </c>
      <c r="D1796" s="1">
        <f>IF(ISNUMBER(VALUE(rawdata!D803)),IF(AND(VALUE(rawdata!D803)&gt;=0,VALUE(rawdata!D803)&lt;=100),VALUE(rawdata!D803),""),"")</f>
        <v>59</v>
      </c>
      <c r="E1796" t="str">
        <f>B1796&amp;"_"&amp;C1796</f>
        <v>4_1</v>
      </c>
    </row>
    <row r="1797" spans="1:5" x14ac:dyDescent="0.3">
      <c r="A1797" s="13">
        <f>DATEVALUE(MID(rawdata!A645,9, 2)&amp; "/" &amp; MID(rawdata!A645, 5,3)&amp; "/"&amp;  MID(rawdata!A645, 25,4)) + TIMEVALUE(MID(rawdata!A645,12, 2)&amp; ":" &amp; MID(rawdata!A645,15, 2)&amp; ":"&amp;  MID(rawdata!A645,18, 2))</f>
        <v>43837.552083333336</v>
      </c>
      <c r="B1797" s="1">
        <f>IF(ISNUMBER(VALUE(rawdata!B815)),IF(AND(VALUE(rawdata!B815)&gt;=0,VALUE(rawdata!B815)&lt;=100),VALUE(rawdata!B815),""),"")</f>
        <v>4</v>
      </c>
      <c r="C1797" s="1">
        <f>IF(ISNUMBER(VALUE(rawdata!C815)),IF(AND(VALUE(rawdata!C815)&gt;=0,VALUE(rawdata!C815)&lt;=100),VALUE(rawdata!C815),""),"")</f>
        <v>1</v>
      </c>
      <c r="D1797" s="1">
        <f>IF(ISNUMBER(VALUE(rawdata!D815)),IF(AND(VALUE(rawdata!D815)&gt;=0,VALUE(rawdata!D815)&lt;=100),VALUE(rawdata!D815),""),"")</f>
        <v>33</v>
      </c>
      <c r="E1797" t="str">
        <f>B1797&amp;"_"&amp;C1797</f>
        <v>4_1</v>
      </c>
    </row>
    <row r="1798" spans="1:5" x14ac:dyDescent="0.3">
      <c r="A1798" s="13">
        <f>DATEVALUE(MID(rawdata!A646,9, 2)&amp; "/" &amp; MID(rawdata!A646, 5,3)&amp; "/"&amp;  MID(rawdata!A646, 25,4)) + TIMEVALUE(MID(rawdata!A646,12, 2)&amp; ":" &amp; MID(rawdata!A646,15, 2)&amp; ":"&amp;  MID(rawdata!A646,18, 2))</f>
        <v>43837.552083333336</v>
      </c>
      <c r="B1798" s="1">
        <f>IF(ISNUMBER(VALUE(rawdata!B827)),IF(AND(VALUE(rawdata!B827)&gt;=0,VALUE(rawdata!B827)&lt;=100),VALUE(rawdata!B827),""),"")</f>
        <v>4</v>
      </c>
      <c r="C1798" s="1">
        <f>IF(ISNUMBER(VALUE(rawdata!C827)),IF(AND(VALUE(rawdata!C827)&gt;=0,VALUE(rawdata!C827)&lt;=100),VALUE(rawdata!C827),""),"")</f>
        <v>1</v>
      </c>
      <c r="D1798" s="1" t="str">
        <f>IF(ISNUMBER(VALUE(rawdata!D827)),IF(AND(VALUE(rawdata!D827)&gt;=0,VALUE(rawdata!D827)&lt;=100),VALUE(rawdata!D827),""),"")</f>
        <v/>
      </c>
      <c r="E1798" t="str">
        <f>B1798&amp;"_"&amp;C1798</f>
        <v>4_1</v>
      </c>
    </row>
    <row r="1799" spans="1:5" x14ac:dyDescent="0.3">
      <c r="A1799" s="13">
        <f>DATEVALUE(MID(rawdata!A647,9, 2)&amp; "/" &amp; MID(rawdata!A647, 5,3)&amp; "/"&amp;  MID(rawdata!A647, 25,4)) + TIMEVALUE(MID(rawdata!A647,12, 2)&amp; ":" &amp; MID(rawdata!A647,15, 2)&amp; ":"&amp;  MID(rawdata!A647,18, 2))</f>
        <v>43837.552083333336</v>
      </c>
      <c r="B1799" s="1">
        <f>IF(ISNUMBER(VALUE(rawdata!B839)),IF(AND(VALUE(rawdata!B839)&gt;=0,VALUE(rawdata!B839)&lt;=100),VALUE(rawdata!B839),""),"")</f>
        <v>4</v>
      </c>
      <c r="C1799" s="1">
        <f>IF(ISNUMBER(VALUE(rawdata!C839)),IF(AND(VALUE(rawdata!C839)&gt;=0,VALUE(rawdata!C839)&lt;=100),VALUE(rawdata!C839),""),"")</f>
        <v>1</v>
      </c>
      <c r="D1799" s="1">
        <f>IF(ISNUMBER(VALUE(rawdata!D839)),IF(AND(VALUE(rawdata!D839)&gt;=0,VALUE(rawdata!D839)&lt;=100),VALUE(rawdata!D839),""),"")</f>
        <v>41</v>
      </c>
      <c r="E1799" t="str">
        <f>B1799&amp;"_"&amp;C1799</f>
        <v>4_1</v>
      </c>
    </row>
    <row r="1800" spans="1:5" x14ac:dyDescent="0.3">
      <c r="A1800" s="13">
        <f>DATEVALUE(MID(rawdata!A648,9, 2)&amp; "/" &amp; MID(rawdata!A648, 5,3)&amp; "/"&amp;  MID(rawdata!A648, 25,4)) + TIMEVALUE(MID(rawdata!A648,12, 2)&amp; ":" &amp; MID(rawdata!A648,15, 2)&amp; ":"&amp;  MID(rawdata!A648,18, 2))</f>
        <v>43837.552083333336</v>
      </c>
      <c r="B1800" s="1">
        <f>IF(ISNUMBER(VALUE(rawdata!B851)),IF(AND(VALUE(rawdata!B851)&gt;=0,VALUE(rawdata!B851)&lt;=100),VALUE(rawdata!B851),""),"")</f>
        <v>4</v>
      </c>
      <c r="C1800" s="1">
        <f>IF(ISNUMBER(VALUE(rawdata!C851)),IF(AND(VALUE(rawdata!C851)&gt;=0,VALUE(rawdata!C851)&lt;=100),VALUE(rawdata!C851),""),"")</f>
        <v>1</v>
      </c>
      <c r="D1800" s="1">
        <f>IF(ISNUMBER(VALUE(rawdata!D851)),IF(AND(VALUE(rawdata!D851)&gt;=0,VALUE(rawdata!D851)&lt;=100),VALUE(rawdata!D851),""),"")</f>
        <v>61</v>
      </c>
      <c r="E1800" t="str">
        <f>B1800&amp;"_"&amp;C1800</f>
        <v>4_1</v>
      </c>
    </row>
    <row r="1801" spans="1:5" x14ac:dyDescent="0.3">
      <c r="A1801" s="13">
        <f>DATEVALUE(MID(rawdata!A649,9, 2)&amp; "/" &amp; MID(rawdata!A649, 5,3)&amp; "/"&amp;  MID(rawdata!A649, 25,4)) + TIMEVALUE(MID(rawdata!A649,12, 2)&amp; ":" &amp; MID(rawdata!A649,15, 2)&amp; ":"&amp;  MID(rawdata!A649,18, 2))</f>
        <v>43837.552083333336</v>
      </c>
      <c r="B1801" s="1">
        <f>IF(ISNUMBER(VALUE(rawdata!B863)),IF(AND(VALUE(rawdata!B863)&gt;=0,VALUE(rawdata!B863)&lt;=100),VALUE(rawdata!B863),""),"")</f>
        <v>4</v>
      </c>
      <c r="C1801" s="1">
        <f>IF(ISNUMBER(VALUE(rawdata!C863)),IF(AND(VALUE(rawdata!C863)&gt;=0,VALUE(rawdata!C863)&lt;=100),VALUE(rawdata!C863),""),"")</f>
        <v>1</v>
      </c>
      <c r="D1801" s="1">
        <f>IF(ISNUMBER(VALUE(rawdata!D863)),IF(AND(VALUE(rawdata!D863)&gt;=0,VALUE(rawdata!D863)&lt;=100),VALUE(rawdata!D863),""),"")</f>
        <v>23</v>
      </c>
      <c r="E1801" t="str">
        <f>B1801&amp;"_"&amp;C1801</f>
        <v>4_1</v>
      </c>
    </row>
    <row r="1802" spans="1:5" x14ac:dyDescent="0.3">
      <c r="A1802" s="13">
        <f>DATEVALUE(MID(rawdata!A650,9, 2)&amp; "/" &amp; MID(rawdata!A650, 5,3)&amp; "/"&amp;  MID(rawdata!A650, 25,4)) + TIMEVALUE(MID(rawdata!A650,12, 2)&amp; ":" &amp; MID(rawdata!A650,15, 2)&amp; ":"&amp;  MID(rawdata!A650,18, 2))</f>
        <v>43837.5625</v>
      </c>
      <c r="B1802" s="1">
        <f>IF(ISNUMBER(VALUE(rawdata!B875)),IF(AND(VALUE(rawdata!B875)&gt;=0,VALUE(rawdata!B875)&lt;=100),VALUE(rawdata!B875),""),"")</f>
        <v>4</v>
      </c>
      <c r="C1802" s="1">
        <f>IF(ISNUMBER(VALUE(rawdata!C875)),IF(AND(VALUE(rawdata!C875)&gt;=0,VALUE(rawdata!C875)&lt;=100),VALUE(rawdata!C875),""),"")</f>
        <v>1</v>
      </c>
      <c r="D1802" s="1">
        <f>IF(ISNUMBER(VALUE(rawdata!D875)),IF(AND(VALUE(rawdata!D875)&gt;=0,VALUE(rawdata!D875)&lt;=100),VALUE(rawdata!D875),""),"")</f>
        <v>57</v>
      </c>
      <c r="E1802" t="str">
        <f>B1802&amp;"_"&amp;C1802</f>
        <v>4_1</v>
      </c>
    </row>
    <row r="1803" spans="1:5" x14ac:dyDescent="0.3">
      <c r="A1803" s="13">
        <f>DATEVALUE(MID(rawdata!A651,9, 2)&amp; "/" &amp; MID(rawdata!A651, 5,3)&amp; "/"&amp;  MID(rawdata!A651, 25,4)) + TIMEVALUE(MID(rawdata!A651,12, 2)&amp; ":" &amp; MID(rawdata!A651,15, 2)&amp; ":"&amp;  MID(rawdata!A651,18, 2))</f>
        <v>43837.5625</v>
      </c>
      <c r="B1803" s="1">
        <f>IF(ISNUMBER(VALUE(rawdata!B887)),IF(AND(VALUE(rawdata!B887)&gt;=0,VALUE(rawdata!B887)&lt;=100),VALUE(rawdata!B887),""),"")</f>
        <v>4</v>
      </c>
      <c r="C1803" s="1">
        <f>IF(ISNUMBER(VALUE(rawdata!C887)),IF(AND(VALUE(rawdata!C887)&gt;=0,VALUE(rawdata!C887)&lt;=100),VALUE(rawdata!C887),""),"")</f>
        <v>1</v>
      </c>
      <c r="D1803" s="1">
        <f>IF(ISNUMBER(VALUE(rawdata!D887)),IF(AND(VALUE(rawdata!D887)&gt;=0,VALUE(rawdata!D887)&lt;=100),VALUE(rawdata!D887),""),"")</f>
        <v>13</v>
      </c>
      <c r="E1803" t="str">
        <f>B1803&amp;"_"&amp;C1803</f>
        <v>4_1</v>
      </c>
    </row>
    <row r="1804" spans="1:5" x14ac:dyDescent="0.3">
      <c r="A1804" s="13">
        <f>DATEVALUE(MID(rawdata!A652,9, 2)&amp; "/" &amp; MID(rawdata!A652, 5,3)&amp; "/"&amp;  MID(rawdata!A652, 25,4)) + TIMEVALUE(MID(rawdata!A652,12, 2)&amp; ":" &amp; MID(rawdata!A652,15, 2)&amp; ":"&amp;  MID(rawdata!A652,18, 2))</f>
        <v>43837.5625</v>
      </c>
      <c r="B1804" s="1">
        <f>IF(ISNUMBER(VALUE(rawdata!B899)),IF(AND(VALUE(rawdata!B899)&gt;=0,VALUE(rawdata!B899)&lt;=100),VALUE(rawdata!B899),""),"")</f>
        <v>4</v>
      </c>
      <c r="C1804" s="1">
        <f>IF(ISNUMBER(VALUE(rawdata!C899)),IF(AND(VALUE(rawdata!C899)&gt;=0,VALUE(rawdata!C899)&lt;=100),VALUE(rawdata!C899),""),"")</f>
        <v>1</v>
      </c>
      <c r="D1804" s="1">
        <f>IF(ISNUMBER(VALUE(rawdata!D899)),IF(AND(VALUE(rawdata!D899)&gt;=0,VALUE(rawdata!D899)&lt;=100),VALUE(rawdata!D899),""),"")</f>
        <v>48</v>
      </c>
      <c r="E1804" t="str">
        <f>B1804&amp;"_"&amp;C1804</f>
        <v>4_1</v>
      </c>
    </row>
    <row r="1805" spans="1:5" x14ac:dyDescent="0.3">
      <c r="A1805" s="13">
        <f>DATEVALUE(MID(rawdata!A653,9, 2)&amp; "/" &amp; MID(rawdata!A653, 5,3)&amp; "/"&amp;  MID(rawdata!A653, 25,4)) + TIMEVALUE(MID(rawdata!A653,12, 2)&amp; ":" &amp; MID(rawdata!A653,15, 2)&amp; ":"&amp;  MID(rawdata!A653,18, 2))</f>
        <v>43837.5625</v>
      </c>
      <c r="B1805" s="1">
        <f>IF(ISNUMBER(VALUE(rawdata!B911)),IF(AND(VALUE(rawdata!B911)&gt;=0,VALUE(rawdata!B911)&lt;=100),VALUE(rawdata!B911),""),"")</f>
        <v>4</v>
      </c>
      <c r="C1805" s="1">
        <f>IF(ISNUMBER(VALUE(rawdata!C911)),IF(AND(VALUE(rawdata!C911)&gt;=0,VALUE(rawdata!C911)&lt;=100),VALUE(rawdata!C911),""),"")</f>
        <v>1</v>
      </c>
      <c r="D1805" s="1">
        <f>IF(ISNUMBER(VALUE(rawdata!D911)),IF(AND(VALUE(rawdata!D911)&gt;=0,VALUE(rawdata!D911)&lt;=100),VALUE(rawdata!D911),""),"")</f>
        <v>22</v>
      </c>
      <c r="E1805" t="str">
        <f>B1805&amp;"_"&amp;C1805</f>
        <v>4_1</v>
      </c>
    </row>
    <row r="1806" spans="1:5" x14ac:dyDescent="0.3">
      <c r="A1806" s="13">
        <f>DATEVALUE(MID(rawdata!A654,9, 2)&amp; "/" &amp; MID(rawdata!A654, 5,3)&amp; "/"&amp;  MID(rawdata!A654, 25,4)) + TIMEVALUE(MID(rawdata!A654,12, 2)&amp; ":" &amp; MID(rawdata!A654,15, 2)&amp; ":"&amp;  MID(rawdata!A654,18, 2))</f>
        <v>43837.5625</v>
      </c>
      <c r="B1806" s="1">
        <f>IF(ISNUMBER(VALUE(rawdata!B923)),IF(AND(VALUE(rawdata!B923)&gt;=0,VALUE(rawdata!B923)&lt;=100),VALUE(rawdata!B923),""),"")</f>
        <v>4</v>
      </c>
      <c r="C1806" s="1">
        <f>IF(ISNUMBER(VALUE(rawdata!C923)),IF(AND(VALUE(rawdata!C923)&gt;=0,VALUE(rawdata!C923)&lt;=100),VALUE(rawdata!C923),""),"")</f>
        <v>1</v>
      </c>
      <c r="D1806" s="1">
        <f>IF(ISNUMBER(VALUE(rawdata!D923)),IF(AND(VALUE(rawdata!D923)&gt;=0,VALUE(rawdata!D923)&lt;=100),VALUE(rawdata!D923),""),"")</f>
        <v>84</v>
      </c>
      <c r="E1806" t="str">
        <f>B1806&amp;"_"&amp;C1806</f>
        <v>4_1</v>
      </c>
    </row>
    <row r="1807" spans="1:5" x14ac:dyDescent="0.3">
      <c r="A1807" s="13">
        <f>DATEVALUE(MID(rawdata!A655,9, 2)&amp; "/" &amp; MID(rawdata!A655, 5,3)&amp; "/"&amp;  MID(rawdata!A655, 25,4)) + TIMEVALUE(MID(rawdata!A655,12, 2)&amp; ":" &amp; MID(rawdata!A655,15, 2)&amp; ":"&amp;  MID(rawdata!A655,18, 2))</f>
        <v>43837.5625</v>
      </c>
      <c r="B1807" s="1">
        <f>IF(ISNUMBER(VALUE(rawdata!B935)),IF(AND(VALUE(rawdata!B935)&gt;=0,VALUE(rawdata!B935)&lt;=100),VALUE(rawdata!B935),""),"")</f>
        <v>4</v>
      </c>
      <c r="C1807" s="1">
        <f>IF(ISNUMBER(VALUE(rawdata!C935)),IF(AND(VALUE(rawdata!C935)&gt;=0,VALUE(rawdata!C935)&lt;=100),VALUE(rawdata!C935),""),"")</f>
        <v>1</v>
      </c>
      <c r="D1807" s="1">
        <f>IF(ISNUMBER(VALUE(rawdata!D935)),IF(AND(VALUE(rawdata!D935)&gt;=0,VALUE(rawdata!D935)&lt;=100),VALUE(rawdata!D935),""),"")</f>
        <v>28</v>
      </c>
      <c r="E1807" t="str">
        <f>B1807&amp;"_"&amp;C1807</f>
        <v>4_1</v>
      </c>
    </row>
    <row r="1808" spans="1:5" x14ac:dyDescent="0.3">
      <c r="A1808" s="13">
        <f>DATEVALUE(MID(rawdata!A656,9, 2)&amp; "/" &amp; MID(rawdata!A656, 5,3)&amp; "/"&amp;  MID(rawdata!A656, 25,4)) + TIMEVALUE(MID(rawdata!A656,12, 2)&amp; ":" &amp; MID(rawdata!A656,15, 2)&amp; ":"&amp;  MID(rawdata!A656,18, 2))</f>
        <v>43837.5625</v>
      </c>
      <c r="B1808" s="1">
        <f>IF(ISNUMBER(VALUE(rawdata!B947)),IF(AND(VALUE(rawdata!B947)&gt;=0,VALUE(rawdata!B947)&lt;=100),VALUE(rawdata!B947),""),"")</f>
        <v>4</v>
      </c>
      <c r="C1808" s="1">
        <f>IF(ISNUMBER(VALUE(rawdata!C947)),IF(AND(VALUE(rawdata!C947)&gt;=0,VALUE(rawdata!C947)&lt;=100),VALUE(rawdata!C947),""),"")</f>
        <v>1</v>
      </c>
      <c r="D1808" s="1">
        <f>IF(ISNUMBER(VALUE(rawdata!D947)),IF(AND(VALUE(rawdata!D947)&gt;=0,VALUE(rawdata!D947)&lt;=100),VALUE(rawdata!D947),""),"")</f>
        <v>3</v>
      </c>
      <c r="E1808" t="str">
        <f>B1808&amp;"_"&amp;C1808</f>
        <v>4_1</v>
      </c>
    </row>
    <row r="1809" spans="1:5" x14ac:dyDescent="0.3">
      <c r="A1809" s="13">
        <f>DATEVALUE(MID(rawdata!A657,9, 2)&amp; "/" &amp; MID(rawdata!A657, 5,3)&amp; "/"&amp;  MID(rawdata!A657, 25,4)) + TIMEVALUE(MID(rawdata!A657,12, 2)&amp; ":" &amp; MID(rawdata!A657,15, 2)&amp; ":"&amp;  MID(rawdata!A657,18, 2))</f>
        <v>43837.5625</v>
      </c>
      <c r="B1809" s="1">
        <f>IF(ISNUMBER(VALUE(rawdata!B959)),IF(AND(VALUE(rawdata!B959)&gt;=0,VALUE(rawdata!B959)&lt;=100),VALUE(rawdata!B959),""),"")</f>
        <v>4</v>
      </c>
      <c r="C1809" s="1">
        <f>IF(ISNUMBER(VALUE(rawdata!C959)),IF(AND(VALUE(rawdata!C959)&gt;=0,VALUE(rawdata!C959)&lt;=100),VALUE(rawdata!C959),""),"")</f>
        <v>1</v>
      </c>
      <c r="D1809" s="1" t="str">
        <f>IF(ISNUMBER(VALUE(rawdata!D959)),IF(AND(VALUE(rawdata!D959)&gt;=0,VALUE(rawdata!D959)&lt;=100),VALUE(rawdata!D959),""),"")</f>
        <v/>
      </c>
      <c r="E1809" t="str">
        <f>B1809&amp;"_"&amp;C1809</f>
        <v>4_1</v>
      </c>
    </row>
    <row r="1810" spans="1:5" x14ac:dyDescent="0.3">
      <c r="A1810" s="13">
        <f>DATEVALUE(MID(rawdata!A658,9, 2)&amp; "/" &amp; MID(rawdata!A658, 5,3)&amp; "/"&amp;  MID(rawdata!A658, 25,4)) + TIMEVALUE(MID(rawdata!A658,12, 2)&amp; ":" &amp; MID(rawdata!A658,15, 2)&amp; ":"&amp;  MID(rawdata!A658,18, 2))</f>
        <v>43837.5625</v>
      </c>
      <c r="B1810" s="1">
        <f>IF(ISNUMBER(VALUE(rawdata!B971)),IF(AND(VALUE(rawdata!B971)&gt;=0,VALUE(rawdata!B971)&lt;=100),VALUE(rawdata!B971),""),"")</f>
        <v>4</v>
      </c>
      <c r="C1810" s="1">
        <f>IF(ISNUMBER(VALUE(rawdata!C971)),IF(AND(VALUE(rawdata!C971)&gt;=0,VALUE(rawdata!C971)&lt;=100),VALUE(rawdata!C971),""),"")</f>
        <v>1</v>
      </c>
      <c r="D1810" s="1">
        <f>IF(ISNUMBER(VALUE(rawdata!D971)),IF(AND(VALUE(rawdata!D971)&gt;=0,VALUE(rawdata!D971)&lt;=100),VALUE(rawdata!D971),""),"")</f>
        <v>76</v>
      </c>
      <c r="E1810" t="str">
        <f>B1810&amp;"_"&amp;C1810</f>
        <v>4_1</v>
      </c>
    </row>
    <row r="1811" spans="1:5" x14ac:dyDescent="0.3">
      <c r="A1811" s="13">
        <f>DATEVALUE(MID(rawdata!A659,9, 2)&amp; "/" &amp; MID(rawdata!A659, 5,3)&amp; "/"&amp;  MID(rawdata!A659, 25,4)) + TIMEVALUE(MID(rawdata!A659,12, 2)&amp; ":" &amp; MID(rawdata!A659,15, 2)&amp; ":"&amp;  MID(rawdata!A659,18, 2))</f>
        <v>43837.5625</v>
      </c>
      <c r="B1811" s="1">
        <f>IF(ISNUMBER(VALUE(rawdata!B983)),IF(AND(VALUE(rawdata!B983)&gt;=0,VALUE(rawdata!B983)&lt;=100),VALUE(rawdata!B983),""),"")</f>
        <v>4</v>
      </c>
      <c r="C1811" s="1">
        <f>IF(ISNUMBER(VALUE(rawdata!C983)),IF(AND(VALUE(rawdata!C983)&gt;=0,VALUE(rawdata!C983)&lt;=100),VALUE(rawdata!C983),""),"")</f>
        <v>1</v>
      </c>
      <c r="D1811" s="1">
        <f>IF(ISNUMBER(VALUE(rawdata!D983)),IF(AND(VALUE(rawdata!D983)&gt;=0,VALUE(rawdata!D983)&lt;=100),VALUE(rawdata!D983),""),"")</f>
        <v>90</v>
      </c>
      <c r="E1811" t="str">
        <f>B1811&amp;"_"&amp;C1811</f>
        <v>4_1</v>
      </c>
    </row>
    <row r="1812" spans="1:5" x14ac:dyDescent="0.3">
      <c r="A1812" s="13">
        <f>DATEVALUE(MID(rawdata!A660,9, 2)&amp; "/" &amp; MID(rawdata!A660, 5,3)&amp; "/"&amp;  MID(rawdata!A660, 25,4)) + TIMEVALUE(MID(rawdata!A660,12, 2)&amp; ":" &amp; MID(rawdata!A660,15, 2)&amp; ":"&amp;  MID(rawdata!A660,18, 2))</f>
        <v>43837.5625</v>
      </c>
      <c r="B1812" s="1">
        <f>IF(ISNUMBER(VALUE(rawdata!B995)),IF(AND(VALUE(rawdata!B995)&gt;=0,VALUE(rawdata!B995)&lt;=100),VALUE(rawdata!B995),""),"")</f>
        <v>4</v>
      </c>
      <c r="C1812" s="1">
        <f>IF(ISNUMBER(VALUE(rawdata!C995)),IF(AND(VALUE(rawdata!C995)&gt;=0,VALUE(rawdata!C995)&lt;=100),VALUE(rawdata!C995),""),"")</f>
        <v>1</v>
      </c>
      <c r="D1812" s="1">
        <f>IF(ISNUMBER(VALUE(rawdata!D995)),IF(AND(VALUE(rawdata!D995)&gt;=0,VALUE(rawdata!D995)&lt;=100),VALUE(rawdata!D995),""),"")</f>
        <v>21</v>
      </c>
      <c r="E1812" t="str">
        <f>B1812&amp;"_"&amp;C1812</f>
        <v>4_1</v>
      </c>
    </row>
    <row r="1813" spans="1:5" x14ac:dyDescent="0.3">
      <c r="A1813" s="13">
        <f>DATEVALUE(MID(rawdata!A661,9, 2)&amp; "/" &amp; MID(rawdata!A661, 5,3)&amp; "/"&amp;  MID(rawdata!A661, 25,4)) + TIMEVALUE(MID(rawdata!A661,12, 2)&amp; ":" &amp; MID(rawdata!A661,15, 2)&amp; ":"&amp;  MID(rawdata!A661,18, 2))</f>
        <v>43837.5625</v>
      </c>
      <c r="B1813" s="1">
        <f>IF(ISNUMBER(VALUE(rawdata!B1007)),IF(AND(VALUE(rawdata!B1007)&gt;=0,VALUE(rawdata!B1007)&lt;=100),VALUE(rawdata!B1007),""),"")</f>
        <v>4</v>
      </c>
      <c r="C1813" s="1">
        <f>IF(ISNUMBER(VALUE(rawdata!C1007)),IF(AND(VALUE(rawdata!C1007)&gt;=0,VALUE(rawdata!C1007)&lt;=100),VALUE(rawdata!C1007),""),"")</f>
        <v>1</v>
      </c>
      <c r="D1813" s="1">
        <f>IF(ISNUMBER(VALUE(rawdata!D1007)),IF(AND(VALUE(rawdata!D1007)&gt;=0,VALUE(rawdata!D1007)&lt;=100),VALUE(rawdata!D1007),""),"")</f>
        <v>30</v>
      </c>
      <c r="E1813" t="str">
        <f>B1813&amp;"_"&amp;C1813</f>
        <v>4_1</v>
      </c>
    </row>
    <row r="1814" spans="1:5" x14ac:dyDescent="0.3">
      <c r="A1814" s="13">
        <f>DATEVALUE(MID(rawdata!A662,9, 2)&amp; "/" &amp; MID(rawdata!A662, 5,3)&amp; "/"&amp;  MID(rawdata!A662, 25,4)) + TIMEVALUE(MID(rawdata!A662,12, 2)&amp; ":" &amp; MID(rawdata!A662,15, 2)&amp; ":"&amp;  MID(rawdata!A662,18, 2))</f>
        <v>43837.572916666664</v>
      </c>
      <c r="B1814" s="1">
        <f>IF(ISNUMBER(VALUE(rawdata!B1019)),IF(AND(VALUE(rawdata!B1019)&gt;=0,VALUE(rawdata!B1019)&lt;=100),VALUE(rawdata!B1019),""),"")</f>
        <v>4</v>
      </c>
      <c r="C1814" s="1">
        <f>IF(ISNUMBER(VALUE(rawdata!C1019)),IF(AND(VALUE(rawdata!C1019)&gt;=0,VALUE(rawdata!C1019)&lt;=100),VALUE(rawdata!C1019),""),"")</f>
        <v>1</v>
      </c>
      <c r="D1814" s="1">
        <f>IF(ISNUMBER(VALUE(rawdata!D1019)),IF(AND(VALUE(rawdata!D1019)&gt;=0,VALUE(rawdata!D1019)&lt;=100),VALUE(rawdata!D1019),""),"")</f>
        <v>74</v>
      </c>
      <c r="E1814" t="str">
        <f>B1814&amp;"_"&amp;C1814</f>
        <v>4_1</v>
      </c>
    </row>
    <row r="1815" spans="1:5" x14ac:dyDescent="0.3">
      <c r="A1815" s="13">
        <f>DATEVALUE(MID(rawdata!A663,9, 2)&amp; "/" &amp; MID(rawdata!A663, 5,3)&amp; "/"&amp;  MID(rawdata!A663, 25,4)) + TIMEVALUE(MID(rawdata!A663,12, 2)&amp; ":" &amp; MID(rawdata!A663,15, 2)&amp; ":"&amp;  MID(rawdata!A663,18, 2))</f>
        <v>43837.572916666664</v>
      </c>
      <c r="B1815" s="1">
        <f>IF(ISNUMBER(VALUE(rawdata!B1031)),IF(AND(VALUE(rawdata!B1031)&gt;=0,VALUE(rawdata!B1031)&lt;=100),VALUE(rawdata!B1031),""),"")</f>
        <v>4</v>
      </c>
      <c r="C1815" s="1">
        <f>IF(ISNUMBER(VALUE(rawdata!C1031)),IF(AND(VALUE(rawdata!C1031)&gt;=0,VALUE(rawdata!C1031)&lt;=100),VALUE(rawdata!C1031),""),"")</f>
        <v>1</v>
      </c>
      <c r="D1815" s="1">
        <f>IF(ISNUMBER(VALUE(rawdata!D1031)),IF(AND(VALUE(rawdata!D1031)&gt;=0,VALUE(rawdata!D1031)&lt;=100),VALUE(rawdata!D1031),""),"")</f>
        <v>90</v>
      </c>
      <c r="E1815" t="str">
        <f>B1815&amp;"_"&amp;C1815</f>
        <v>4_1</v>
      </c>
    </row>
    <row r="1816" spans="1:5" x14ac:dyDescent="0.3">
      <c r="A1816" s="13">
        <f>DATEVALUE(MID(rawdata!A664,9, 2)&amp; "/" &amp; MID(rawdata!A664, 5,3)&amp; "/"&amp;  MID(rawdata!A664, 25,4)) + TIMEVALUE(MID(rawdata!A664,12, 2)&amp; ":" &amp; MID(rawdata!A664,15, 2)&amp; ":"&amp;  MID(rawdata!A664,18, 2))</f>
        <v>43837.572916666664</v>
      </c>
      <c r="B1816" s="1">
        <f>IF(ISNUMBER(VALUE(rawdata!B1043)),IF(AND(VALUE(rawdata!B1043)&gt;=0,VALUE(rawdata!B1043)&lt;=100),VALUE(rawdata!B1043),""),"")</f>
        <v>4</v>
      </c>
      <c r="C1816" s="1">
        <f>IF(ISNUMBER(VALUE(rawdata!C1043)),IF(AND(VALUE(rawdata!C1043)&gt;=0,VALUE(rawdata!C1043)&lt;=100),VALUE(rawdata!C1043),""),"")</f>
        <v>1</v>
      </c>
      <c r="D1816" s="1">
        <f>IF(ISNUMBER(VALUE(rawdata!D1043)),IF(AND(VALUE(rawdata!D1043)&gt;=0,VALUE(rawdata!D1043)&lt;=100),VALUE(rawdata!D1043),""),"")</f>
        <v>40</v>
      </c>
      <c r="E1816" t="str">
        <f>B1816&amp;"_"&amp;C1816</f>
        <v>4_1</v>
      </c>
    </row>
    <row r="1817" spans="1:5" x14ac:dyDescent="0.3">
      <c r="A1817" s="13">
        <f>DATEVALUE(MID(rawdata!A665,9, 2)&amp; "/" &amp; MID(rawdata!A665, 5,3)&amp; "/"&amp;  MID(rawdata!A665, 25,4)) + TIMEVALUE(MID(rawdata!A665,12, 2)&amp; ":" &amp; MID(rawdata!A665,15, 2)&amp; ":"&amp;  MID(rawdata!A665,18, 2))</f>
        <v>43837.572916666664</v>
      </c>
      <c r="B1817" s="1">
        <f>IF(ISNUMBER(VALUE(rawdata!B1055)),IF(AND(VALUE(rawdata!B1055)&gt;=0,VALUE(rawdata!B1055)&lt;=100),VALUE(rawdata!B1055),""),"")</f>
        <v>4</v>
      </c>
      <c r="C1817" s="1">
        <f>IF(ISNUMBER(VALUE(rawdata!C1055)),IF(AND(VALUE(rawdata!C1055)&gt;=0,VALUE(rawdata!C1055)&lt;=100),VALUE(rawdata!C1055),""),"")</f>
        <v>1</v>
      </c>
      <c r="D1817" s="1">
        <f>IF(ISNUMBER(VALUE(rawdata!D1055)),IF(AND(VALUE(rawdata!D1055)&gt;=0,VALUE(rawdata!D1055)&lt;=100),VALUE(rawdata!D1055),""),"")</f>
        <v>33</v>
      </c>
      <c r="E1817" t="str">
        <f>B1817&amp;"_"&amp;C1817</f>
        <v>4_1</v>
      </c>
    </row>
    <row r="1818" spans="1:5" x14ac:dyDescent="0.3">
      <c r="A1818" s="13">
        <f>DATEVALUE(MID(rawdata!A666,9, 2)&amp; "/" &amp; MID(rawdata!A666, 5,3)&amp; "/"&amp;  MID(rawdata!A666, 25,4)) + TIMEVALUE(MID(rawdata!A666,12, 2)&amp; ":" &amp; MID(rawdata!A666,15, 2)&amp; ":"&amp;  MID(rawdata!A666,18, 2))</f>
        <v>43837.572916666664</v>
      </c>
      <c r="B1818" s="1">
        <f>IF(ISNUMBER(VALUE(rawdata!B1067)),IF(AND(VALUE(rawdata!B1067)&gt;=0,VALUE(rawdata!B1067)&lt;=100),VALUE(rawdata!B1067),""),"")</f>
        <v>4</v>
      </c>
      <c r="C1818" s="1">
        <f>IF(ISNUMBER(VALUE(rawdata!C1067)),IF(AND(VALUE(rawdata!C1067)&gt;=0,VALUE(rawdata!C1067)&lt;=100),VALUE(rawdata!C1067),""),"")</f>
        <v>1</v>
      </c>
      <c r="D1818" s="1">
        <f>IF(ISNUMBER(VALUE(rawdata!D1067)),IF(AND(VALUE(rawdata!D1067)&gt;=0,VALUE(rawdata!D1067)&lt;=100),VALUE(rawdata!D1067),""),"")</f>
        <v>85</v>
      </c>
      <c r="E1818" t="str">
        <f>B1818&amp;"_"&amp;C1818</f>
        <v>4_1</v>
      </c>
    </row>
    <row r="1819" spans="1:5" x14ac:dyDescent="0.3">
      <c r="A1819" s="13">
        <f>DATEVALUE(MID(rawdata!A667,9, 2)&amp; "/" &amp; MID(rawdata!A667, 5,3)&amp; "/"&amp;  MID(rawdata!A667, 25,4)) + TIMEVALUE(MID(rawdata!A667,12, 2)&amp; ":" &amp; MID(rawdata!A667,15, 2)&amp; ":"&amp;  MID(rawdata!A667,18, 2))</f>
        <v>43837.572916666664</v>
      </c>
      <c r="B1819" s="1">
        <f>IF(ISNUMBER(VALUE(rawdata!B1079)),IF(AND(VALUE(rawdata!B1079)&gt;=0,VALUE(rawdata!B1079)&lt;=100),VALUE(rawdata!B1079),""),"")</f>
        <v>4</v>
      </c>
      <c r="C1819" s="1">
        <f>IF(ISNUMBER(VALUE(rawdata!C1079)),IF(AND(VALUE(rawdata!C1079)&gt;=0,VALUE(rawdata!C1079)&lt;=100),VALUE(rawdata!C1079),""),"")</f>
        <v>1</v>
      </c>
      <c r="D1819" s="1">
        <f>IF(ISNUMBER(VALUE(rawdata!D1079)),IF(AND(VALUE(rawdata!D1079)&gt;=0,VALUE(rawdata!D1079)&lt;=100),VALUE(rawdata!D1079),""),"")</f>
        <v>38</v>
      </c>
      <c r="E1819" t="str">
        <f>B1819&amp;"_"&amp;C1819</f>
        <v>4_1</v>
      </c>
    </row>
    <row r="1820" spans="1:5" x14ac:dyDescent="0.3">
      <c r="A1820" s="13">
        <f>DATEVALUE(MID(rawdata!A668,9, 2)&amp; "/" &amp; MID(rawdata!A668, 5,3)&amp; "/"&amp;  MID(rawdata!A668, 25,4)) + TIMEVALUE(MID(rawdata!A668,12, 2)&amp; ":" &amp; MID(rawdata!A668,15, 2)&amp; ":"&amp;  MID(rawdata!A668,18, 2))</f>
        <v>43837.572916666664</v>
      </c>
      <c r="B1820" s="1">
        <f>IF(ISNUMBER(VALUE(rawdata!B1091)),IF(AND(VALUE(rawdata!B1091)&gt;=0,VALUE(rawdata!B1091)&lt;=100),VALUE(rawdata!B1091),""),"")</f>
        <v>4</v>
      </c>
      <c r="C1820" s="1">
        <f>IF(ISNUMBER(VALUE(rawdata!C1091)),IF(AND(VALUE(rawdata!C1091)&gt;=0,VALUE(rawdata!C1091)&lt;=100),VALUE(rawdata!C1091),""),"")</f>
        <v>1</v>
      </c>
      <c r="D1820" s="1">
        <f>IF(ISNUMBER(VALUE(rawdata!D1091)),IF(AND(VALUE(rawdata!D1091)&gt;=0,VALUE(rawdata!D1091)&lt;=100),VALUE(rawdata!D1091),""),"")</f>
        <v>91</v>
      </c>
      <c r="E1820" t="str">
        <f>B1820&amp;"_"&amp;C1820</f>
        <v>4_1</v>
      </c>
    </row>
    <row r="1821" spans="1:5" x14ac:dyDescent="0.3">
      <c r="A1821" s="13">
        <f>DATEVALUE(MID(rawdata!A669,9, 2)&amp; "/" &amp; MID(rawdata!A669, 5,3)&amp; "/"&amp;  MID(rawdata!A669, 25,4)) + TIMEVALUE(MID(rawdata!A669,12, 2)&amp; ":" &amp; MID(rawdata!A669,15, 2)&amp; ":"&amp;  MID(rawdata!A669,18, 2))</f>
        <v>43837.572916666664</v>
      </c>
      <c r="B1821" s="1">
        <f>IF(ISNUMBER(VALUE(rawdata!B1103)),IF(AND(VALUE(rawdata!B1103)&gt;=0,VALUE(rawdata!B1103)&lt;=100),VALUE(rawdata!B1103),""),"")</f>
        <v>4</v>
      </c>
      <c r="C1821" s="1">
        <f>IF(ISNUMBER(VALUE(rawdata!C1103)),IF(AND(VALUE(rawdata!C1103)&gt;=0,VALUE(rawdata!C1103)&lt;=100),VALUE(rawdata!C1103),""),"")</f>
        <v>1</v>
      </c>
      <c r="D1821" s="1">
        <f>IF(ISNUMBER(VALUE(rawdata!D1103)),IF(AND(VALUE(rawdata!D1103)&gt;=0,VALUE(rawdata!D1103)&lt;=100),VALUE(rawdata!D1103),""),"")</f>
        <v>49</v>
      </c>
      <c r="E1821" t="str">
        <f>B1821&amp;"_"&amp;C1821</f>
        <v>4_1</v>
      </c>
    </row>
    <row r="1822" spans="1:5" x14ac:dyDescent="0.3">
      <c r="A1822" s="13">
        <f>DATEVALUE(MID(rawdata!A670,9, 2)&amp; "/" &amp; MID(rawdata!A670, 5,3)&amp; "/"&amp;  MID(rawdata!A670, 25,4)) + TIMEVALUE(MID(rawdata!A670,12, 2)&amp; ":" &amp; MID(rawdata!A670,15, 2)&amp; ":"&amp;  MID(rawdata!A670,18, 2))</f>
        <v>43837.572916666664</v>
      </c>
      <c r="B1822" s="1">
        <f>IF(ISNUMBER(VALUE(rawdata!B1115)),IF(AND(VALUE(rawdata!B1115)&gt;=0,VALUE(rawdata!B1115)&lt;=100),VALUE(rawdata!B1115),""),"")</f>
        <v>4</v>
      </c>
      <c r="C1822" s="1">
        <f>IF(ISNUMBER(VALUE(rawdata!C1115)),IF(AND(VALUE(rawdata!C1115)&gt;=0,VALUE(rawdata!C1115)&lt;=100),VALUE(rawdata!C1115),""),"")</f>
        <v>1</v>
      </c>
      <c r="D1822" s="1">
        <f>IF(ISNUMBER(VALUE(rawdata!D1115)),IF(AND(VALUE(rawdata!D1115)&gt;=0,VALUE(rawdata!D1115)&lt;=100),VALUE(rawdata!D1115),""),"")</f>
        <v>31</v>
      </c>
      <c r="E1822" t="str">
        <f>B1822&amp;"_"&amp;C1822</f>
        <v>4_1</v>
      </c>
    </row>
    <row r="1823" spans="1:5" x14ac:dyDescent="0.3">
      <c r="A1823" s="13">
        <f>DATEVALUE(MID(rawdata!A671,9, 2)&amp; "/" &amp; MID(rawdata!A671, 5,3)&amp; "/"&amp;  MID(rawdata!A671, 25,4)) + TIMEVALUE(MID(rawdata!A671,12, 2)&amp; ":" &amp; MID(rawdata!A671,15, 2)&amp; ":"&amp;  MID(rawdata!A671,18, 2))</f>
        <v>43837.572916666664</v>
      </c>
      <c r="B1823" s="1">
        <f>IF(ISNUMBER(VALUE(rawdata!B1127)),IF(AND(VALUE(rawdata!B1127)&gt;=0,VALUE(rawdata!B1127)&lt;=100),VALUE(rawdata!B1127),""),"")</f>
        <v>4</v>
      </c>
      <c r="C1823" s="1">
        <f>IF(ISNUMBER(VALUE(rawdata!C1127)),IF(AND(VALUE(rawdata!C1127)&gt;=0,VALUE(rawdata!C1127)&lt;=100),VALUE(rawdata!C1127),""),"")</f>
        <v>1</v>
      </c>
      <c r="D1823" s="1">
        <f>IF(ISNUMBER(VALUE(rawdata!D1127)),IF(AND(VALUE(rawdata!D1127)&gt;=0,VALUE(rawdata!D1127)&lt;=100),VALUE(rawdata!D1127),""),"")</f>
        <v>0</v>
      </c>
      <c r="E1823" t="str">
        <f>B1823&amp;"_"&amp;C1823</f>
        <v>4_1</v>
      </c>
    </row>
    <row r="1824" spans="1:5" x14ac:dyDescent="0.3">
      <c r="A1824" s="13">
        <f>DATEVALUE(MID(rawdata!A672,9, 2)&amp; "/" &amp; MID(rawdata!A672, 5,3)&amp; "/"&amp;  MID(rawdata!A672, 25,4)) + TIMEVALUE(MID(rawdata!A672,12, 2)&amp; ":" &amp; MID(rawdata!A672,15, 2)&amp; ":"&amp;  MID(rawdata!A672,18, 2))</f>
        <v>43837.572916666664</v>
      </c>
      <c r="B1824" s="1">
        <f>IF(ISNUMBER(VALUE(rawdata!B1139)),IF(AND(VALUE(rawdata!B1139)&gt;=0,VALUE(rawdata!B1139)&lt;=100),VALUE(rawdata!B1139),""),"")</f>
        <v>4</v>
      </c>
      <c r="C1824" s="1">
        <f>IF(ISNUMBER(VALUE(rawdata!C1139)),IF(AND(VALUE(rawdata!C1139)&gt;=0,VALUE(rawdata!C1139)&lt;=100),VALUE(rawdata!C1139),""),"")</f>
        <v>1</v>
      </c>
      <c r="D1824" s="1">
        <f>IF(ISNUMBER(VALUE(rawdata!D1139)),IF(AND(VALUE(rawdata!D1139)&gt;=0,VALUE(rawdata!D1139)&lt;=100),VALUE(rawdata!D1139),""),"")</f>
        <v>61</v>
      </c>
      <c r="E1824" t="str">
        <f>B1824&amp;"_"&amp;C1824</f>
        <v>4_1</v>
      </c>
    </row>
    <row r="1825" spans="1:5" x14ac:dyDescent="0.3">
      <c r="A1825" s="13">
        <f>DATEVALUE(MID(rawdata!A673,9, 2)&amp; "/" &amp; MID(rawdata!A673, 5,3)&amp; "/"&amp;  MID(rawdata!A673, 25,4)) + TIMEVALUE(MID(rawdata!A673,12, 2)&amp; ":" &amp; MID(rawdata!A673,15, 2)&amp; ":"&amp;  MID(rawdata!A673,18, 2))</f>
        <v>43837.572916666664</v>
      </c>
      <c r="B1825" s="1">
        <f>IF(ISNUMBER(VALUE(rawdata!B1151)),IF(AND(VALUE(rawdata!B1151)&gt;=0,VALUE(rawdata!B1151)&lt;=100),VALUE(rawdata!B1151),""),"")</f>
        <v>4</v>
      </c>
      <c r="C1825" s="1">
        <f>IF(ISNUMBER(VALUE(rawdata!C1151)),IF(AND(VALUE(rawdata!C1151)&gt;=0,VALUE(rawdata!C1151)&lt;=100),VALUE(rawdata!C1151),""),"")</f>
        <v>1</v>
      </c>
      <c r="D1825" s="1">
        <f>IF(ISNUMBER(VALUE(rawdata!D1151)),IF(AND(VALUE(rawdata!D1151)&gt;=0,VALUE(rawdata!D1151)&lt;=100),VALUE(rawdata!D1151),""),"")</f>
        <v>75</v>
      </c>
      <c r="E1825" t="str">
        <f>B1825&amp;"_"&amp;C1825</f>
        <v>4_1</v>
      </c>
    </row>
    <row r="1826" spans="1:5" x14ac:dyDescent="0.3">
      <c r="A1826" s="13">
        <f>DATEVALUE(MID(rawdata!A674,9, 2)&amp; "/" &amp; MID(rawdata!A674, 5,3)&amp; "/"&amp;  MID(rawdata!A674, 25,4)) + TIMEVALUE(MID(rawdata!A674,12, 2)&amp; ":" &amp; MID(rawdata!A674,15, 2)&amp; ":"&amp;  MID(rawdata!A674,18, 2))</f>
        <v>43837.583333333336</v>
      </c>
      <c r="B1826" s="1">
        <f>IF(ISNUMBER(VALUE(rawdata!B1163)),IF(AND(VALUE(rawdata!B1163)&gt;=0,VALUE(rawdata!B1163)&lt;=100),VALUE(rawdata!B1163),""),"")</f>
        <v>4</v>
      </c>
      <c r="C1826" s="1">
        <f>IF(ISNUMBER(VALUE(rawdata!C1163)),IF(AND(VALUE(rawdata!C1163)&gt;=0,VALUE(rawdata!C1163)&lt;=100),VALUE(rawdata!C1163),""),"")</f>
        <v>1</v>
      </c>
      <c r="D1826" s="1">
        <f>IF(ISNUMBER(VALUE(rawdata!D1163)),IF(AND(VALUE(rawdata!D1163)&gt;=0,VALUE(rawdata!D1163)&lt;=100),VALUE(rawdata!D1163),""),"")</f>
        <v>85</v>
      </c>
      <c r="E1826" t="str">
        <f>B1826&amp;"_"&amp;C1826</f>
        <v>4_1</v>
      </c>
    </row>
    <row r="1827" spans="1:5" x14ac:dyDescent="0.3">
      <c r="A1827" s="13">
        <f>DATEVALUE(MID(rawdata!A675,9, 2)&amp; "/" &amp; MID(rawdata!A675, 5,3)&amp; "/"&amp;  MID(rawdata!A675, 25,4)) + TIMEVALUE(MID(rawdata!A675,12, 2)&amp; ":" &amp; MID(rawdata!A675,15, 2)&amp; ":"&amp;  MID(rawdata!A675,18, 2))</f>
        <v>43837.583333333336</v>
      </c>
      <c r="B1827" s="1">
        <f>IF(ISNUMBER(VALUE(rawdata!B1175)),IF(AND(VALUE(rawdata!B1175)&gt;=0,VALUE(rawdata!B1175)&lt;=100),VALUE(rawdata!B1175),""),"")</f>
        <v>4</v>
      </c>
      <c r="C1827" s="1">
        <f>IF(ISNUMBER(VALUE(rawdata!C1175)),IF(AND(VALUE(rawdata!C1175)&gt;=0,VALUE(rawdata!C1175)&lt;=100),VALUE(rawdata!C1175),""),"")</f>
        <v>1</v>
      </c>
      <c r="D1827" s="1">
        <f>IF(ISNUMBER(VALUE(rawdata!D1175)),IF(AND(VALUE(rawdata!D1175)&gt;=0,VALUE(rawdata!D1175)&lt;=100),VALUE(rawdata!D1175),""),"")</f>
        <v>77</v>
      </c>
      <c r="E1827" t="str">
        <f>B1827&amp;"_"&amp;C1827</f>
        <v>4_1</v>
      </c>
    </row>
    <row r="1828" spans="1:5" x14ac:dyDescent="0.3">
      <c r="A1828" s="13">
        <f>DATEVALUE(MID(rawdata!A676,9, 2)&amp; "/" &amp; MID(rawdata!A676, 5,3)&amp; "/"&amp;  MID(rawdata!A676, 25,4)) + TIMEVALUE(MID(rawdata!A676,12, 2)&amp; ":" &amp; MID(rawdata!A676,15, 2)&amp; ":"&amp;  MID(rawdata!A676,18, 2))</f>
        <v>43837.583333333336</v>
      </c>
      <c r="B1828" s="1">
        <f>IF(ISNUMBER(VALUE(rawdata!B1187)),IF(AND(VALUE(rawdata!B1187)&gt;=0,VALUE(rawdata!B1187)&lt;=100),VALUE(rawdata!B1187),""),"")</f>
        <v>4</v>
      </c>
      <c r="C1828" s="1">
        <f>IF(ISNUMBER(VALUE(rawdata!C1187)),IF(AND(VALUE(rawdata!C1187)&gt;=0,VALUE(rawdata!C1187)&lt;=100),VALUE(rawdata!C1187),""),"")</f>
        <v>1</v>
      </c>
      <c r="D1828" s="1" t="str">
        <f>IF(ISNUMBER(VALUE(rawdata!D1187)),IF(AND(VALUE(rawdata!D1187)&gt;=0,VALUE(rawdata!D1187)&lt;=100),VALUE(rawdata!D1187),""),"")</f>
        <v/>
      </c>
      <c r="E1828" t="str">
        <f>B1828&amp;"_"&amp;C1828</f>
        <v>4_1</v>
      </c>
    </row>
    <row r="1829" spans="1:5" x14ac:dyDescent="0.3">
      <c r="A1829" s="13">
        <f>DATEVALUE(MID(rawdata!A677,9, 2)&amp; "/" &amp; MID(rawdata!A677, 5,3)&amp; "/"&amp;  MID(rawdata!A677, 25,4)) + TIMEVALUE(MID(rawdata!A677,12, 2)&amp; ":" &amp; MID(rawdata!A677,15, 2)&amp; ":"&amp;  MID(rawdata!A677,18, 2))</f>
        <v>43837.583333333336</v>
      </c>
      <c r="B1829" s="1">
        <f>IF(ISNUMBER(VALUE(rawdata!B1199)),IF(AND(VALUE(rawdata!B1199)&gt;=0,VALUE(rawdata!B1199)&lt;=100),VALUE(rawdata!B1199),""),"")</f>
        <v>4</v>
      </c>
      <c r="C1829" s="1">
        <f>IF(ISNUMBER(VALUE(rawdata!C1199)),IF(AND(VALUE(rawdata!C1199)&gt;=0,VALUE(rawdata!C1199)&lt;=100),VALUE(rawdata!C1199),""),"")</f>
        <v>1</v>
      </c>
      <c r="D1829" s="1">
        <f>IF(ISNUMBER(VALUE(rawdata!D1199)),IF(AND(VALUE(rawdata!D1199)&gt;=0,VALUE(rawdata!D1199)&lt;=100),VALUE(rawdata!D1199),""),"")</f>
        <v>43</v>
      </c>
      <c r="E1829" t="str">
        <f>B1829&amp;"_"&amp;C1829</f>
        <v>4_1</v>
      </c>
    </row>
    <row r="1830" spans="1:5" x14ac:dyDescent="0.3">
      <c r="A1830" s="13">
        <f>DATEVALUE(MID(rawdata!A678,9, 2)&amp; "/" &amp; MID(rawdata!A678, 5,3)&amp; "/"&amp;  MID(rawdata!A678, 25,4)) + TIMEVALUE(MID(rawdata!A678,12, 2)&amp; ":" &amp; MID(rawdata!A678,15, 2)&amp; ":"&amp;  MID(rawdata!A678,18, 2))</f>
        <v>43837.583333333336</v>
      </c>
      <c r="B1830" s="1">
        <f>IF(ISNUMBER(VALUE(rawdata!B1211)),IF(AND(VALUE(rawdata!B1211)&gt;=0,VALUE(rawdata!B1211)&lt;=100),VALUE(rawdata!B1211),""),"")</f>
        <v>4</v>
      </c>
      <c r="C1830" s="1">
        <f>IF(ISNUMBER(VALUE(rawdata!C1211)),IF(AND(VALUE(rawdata!C1211)&gt;=0,VALUE(rawdata!C1211)&lt;=100),VALUE(rawdata!C1211),""),"")</f>
        <v>1</v>
      </c>
      <c r="D1830" s="1">
        <f>IF(ISNUMBER(VALUE(rawdata!D1211)),IF(AND(VALUE(rawdata!D1211)&gt;=0,VALUE(rawdata!D1211)&lt;=100),VALUE(rawdata!D1211),""),"")</f>
        <v>77</v>
      </c>
      <c r="E1830" t="str">
        <f>B1830&amp;"_"&amp;C1830</f>
        <v>4_1</v>
      </c>
    </row>
    <row r="1831" spans="1:5" x14ac:dyDescent="0.3">
      <c r="A1831" s="13">
        <f>DATEVALUE(MID(rawdata!A679,9, 2)&amp; "/" &amp; MID(rawdata!A679, 5,3)&amp; "/"&amp;  MID(rawdata!A679, 25,4)) + TIMEVALUE(MID(rawdata!A679,12, 2)&amp; ":" &amp; MID(rawdata!A679,15, 2)&amp; ":"&amp;  MID(rawdata!A679,18, 2))</f>
        <v>43837.583333333336</v>
      </c>
      <c r="B1831" s="1">
        <f>IF(ISNUMBER(VALUE(rawdata!B1223)),IF(AND(VALUE(rawdata!B1223)&gt;=0,VALUE(rawdata!B1223)&lt;=100),VALUE(rawdata!B1223),""),"")</f>
        <v>4</v>
      </c>
      <c r="C1831" s="1">
        <f>IF(ISNUMBER(VALUE(rawdata!C1223)),IF(AND(VALUE(rawdata!C1223)&gt;=0,VALUE(rawdata!C1223)&lt;=100),VALUE(rawdata!C1223),""),"")</f>
        <v>1</v>
      </c>
      <c r="D1831" s="1">
        <f>IF(ISNUMBER(VALUE(rawdata!D1223)),IF(AND(VALUE(rawdata!D1223)&gt;=0,VALUE(rawdata!D1223)&lt;=100),VALUE(rawdata!D1223),""),"")</f>
        <v>62</v>
      </c>
      <c r="E1831" t="str">
        <f>B1831&amp;"_"&amp;C1831</f>
        <v>4_1</v>
      </c>
    </row>
    <row r="1832" spans="1:5" x14ac:dyDescent="0.3">
      <c r="A1832" s="13">
        <f>DATEVALUE(MID(rawdata!A680,9, 2)&amp; "/" &amp; MID(rawdata!A680, 5,3)&amp; "/"&amp;  MID(rawdata!A680, 25,4)) + TIMEVALUE(MID(rawdata!A680,12, 2)&amp; ":" &amp; MID(rawdata!A680,15, 2)&amp; ":"&amp;  MID(rawdata!A680,18, 2))</f>
        <v>43837.583333333336</v>
      </c>
      <c r="B1832" s="1">
        <f>IF(ISNUMBER(VALUE(rawdata!B1235)),IF(AND(VALUE(rawdata!B1235)&gt;=0,VALUE(rawdata!B1235)&lt;=100),VALUE(rawdata!B1235),""),"")</f>
        <v>4</v>
      </c>
      <c r="C1832" s="1">
        <f>IF(ISNUMBER(VALUE(rawdata!C1235)),IF(AND(VALUE(rawdata!C1235)&gt;=0,VALUE(rawdata!C1235)&lt;=100),VALUE(rawdata!C1235),""),"")</f>
        <v>1</v>
      </c>
      <c r="D1832" s="1">
        <f>IF(ISNUMBER(VALUE(rawdata!D1235)),IF(AND(VALUE(rawdata!D1235)&gt;=0,VALUE(rawdata!D1235)&lt;=100),VALUE(rawdata!D1235),""),"")</f>
        <v>15</v>
      </c>
      <c r="E1832" t="str">
        <f>B1832&amp;"_"&amp;C1832</f>
        <v>4_1</v>
      </c>
    </row>
    <row r="1833" spans="1:5" x14ac:dyDescent="0.3">
      <c r="A1833" s="13">
        <f>DATEVALUE(MID(rawdata!A681,9, 2)&amp; "/" &amp; MID(rawdata!A681, 5,3)&amp; "/"&amp;  MID(rawdata!A681, 25,4)) + TIMEVALUE(MID(rawdata!A681,12, 2)&amp; ":" &amp; MID(rawdata!A681,15, 2)&amp; ":"&amp;  MID(rawdata!A681,18, 2))</f>
        <v>43837.583333333336</v>
      </c>
      <c r="B1833" s="1">
        <f>IF(ISNUMBER(VALUE(rawdata!B1247)),IF(AND(VALUE(rawdata!B1247)&gt;=0,VALUE(rawdata!B1247)&lt;=100),VALUE(rawdata!B1247),""),"")</f>
        <v>4</v>
      </c>
      <c r="C1833" s="1">
        <f>IF(ISNUMBER(VALUE(rawdata!C1247)),IF(AND(VALUE(rawdata!C1247)&gt;=0,VALUE(rawdata!C1247)&lt;=100),VALUE(rawdata!C1247),""),"")</f>
        <v>1</v>
      </c>
      <c r="D1833" s="1">
        <f>IF(ISNUMBER(VALUE(rawdata!D1247)),IF(AND(VALUE(rawdata!D1247)&gt;=0,VALUE(rawdata!D1247)&lt;=100),VALUE(rawdata!D1247),""),"")</f>
        <v>72</v>
      </c>
      <c r="E1833" t="str">
        <f>B1833&amp;"_"&amp;C1833</f>
        <v>4_1</v>
      </c>
    </row>
    <row r="1834" spans="1:5" x14ac:dyDescent="0.3">
      <c r="A1834" s="13">
        <f>DATEVALUE(MID(rawdata!A682,9, 2)&amp; "/" &amp; MID(rawdata!A682, 5,3)&amp; "/"&amp;  MID(rawdata!A682, 25,4)) + TIMEVALUE(MID(rawdata!A682,12, 2)&amp; ":" &amp; MID(rawdata!A682,15, 2)&amp; ":"&amp;  MID(rawdata!A682,18, 2))</f>
        <v>43837.583333333336</v>
      </c>
      <c r="B1834" s="1">
        <f>IF(ISNUMBER(VALUE(rawdata!B1259)),IF(AND(VALUE(rawdata!B1259)&gt;=0,VALUE(rawdata!B1259)&lt;=100),VALUE(rawdata!B1259),""),"")</f>
        <v>4</v>
      </c>
      <c r="C1834" s="1">
        <f>IF(ISNUMBER(VALUE(rawdata!C1259)),IF(AND(VALUE(rawdata!C1259)&gt;=0,VALUE(rawdata!C1259)&lt;=100),VALUE(rawdata!C1259),""),"")</f>
        <v>1</v>
      </c>
      <c r="D1834" s="1">
        <f>IF(ISNUMBER(VALUE(rawdata!D1259)),IF(AND(VALUE(rawdata!D1259)&gt;=0,VALUE(rawdata!D1259)&lt;=100),VALUE(rawdata!D1259),""),"")</f>
        <v>42</v>
      </c>
      <c r="E1834" t="str">
        <f>B1834&amp;"_"&amp;C1834</f>
        <v>4_1</v>
      </c>
    </row>
    <row r="1835" spans="1:5" x14ac:dyDescent="0.3">
      <c r="A1835" s="13">
        <f>DATEVALUE(MID(rawdata!A683,9, 2)&amp; "/" &amp; MID(rawdata!A683, 5,3)&amp; "/"&amp;  MID(rawdata!A683, 25,4)) + TIMEVALUE(MID(rawdata!A683,12, 2)&amp; ":" &amp; MID(rawdata!A683,15, 2)&amp; ":"&amp;  MID(rawdata!A683,18, 2))</f>
        <v>43837.583333333336</v>
      </c>
      <c r="B1835" s="1">
        <f>IF(ISNUMBER(VALUE(rawdata!B1271)),IF(AND(VALUE(rawdata!B1271)&gt;=0,VALUE(rawdata!B1271)&lt;=100),VALUE(rawdata!B1271),""),"")</f>
        <v>4</v>
      </c>
      <c r="C1835" s="1">
        <f>IF(ISNUMBER(VALUE(rawdata!C1271)),IF(AND(VALUE(rawdata!C1271)&gt;=0,VALUE(rawdata!C1271)&lt;=100),VALUE(rawdata!C1271),""),"")</f>
        <v>1</v>
      </c>
      <c r="D1835" s="1">
        <f>IF(ISNUMBER(VALUE(rawdata!D1271)),IF(AND(VALUE(rawdata!D1271)&gt;=0,VALUE(rawdata!D1271)&lt;=100),VALUE(rawdata!D1271),""),"")</f>
        <v>79</v>
      </c>
      <c r="E1835" t="str">
        <f>B1835&amp;"_"&amp;C1835</f>
        <v>4_1</v>
      </c>
    </row>
    <row r="1836" spans="1:5" x14ac:dyDescent="0.3">
      <c r="A1836" s="13">
        <f>DATEVALUE(MID(rawdata!A684,9, 2)&amp; "/" &amp; MID(rawdata!A684, 5,3)&amp; "/"&amp;  MID(rawdata!A684, 25,4)) + TIMEVALUE(MID(rawdata!A684,12, 2)&amp; ":" &amp; MID(rawdata!A684,15, 2)&amp; ":"&amp;  MID(rawdata!A684,18, 2))</f>
        <v>43837.583333333336</v>
      </c>
      <c r="B1836" s="1">
        <f>IF(ISNUMBER(VALUE(rawdata!B1283)),IF(AND(VALUE(rawdata!B1283)&gt;=0,VALUE(rawdata!B1283)&lt;=100),VALUE(rawdata!B1283),""),"")</f>
        <v>4</v>
      </c>
      <c r="C1836" s="1">
        <f>IF(ISNUMBER(VALUE(rawdata!C1283)),IF(AND(VALUE(rawdata!C1283)&gt;=0,VALUE(rawdata!C1283)&lt;=100),VALUE(rawdata!C1283),""),"")</f>
        <v>1</v>
      </c>
      <c r="D1836" s="1">
        <f>IF(ISNUMBER(VALUE(rawdata!D1283)),IF(AND(VALUE(rawdata!D1283)&gt;=0,VALUE(rawdata!D1283)&lt;=100),VALUE(rawdata!D1283),""),"")</f>
        <v>46</v>
      </c>
      <c r="E1836" t="str">
        <f>B1836&amp;"_"&amp;C1836</f>
        <v>4_1</v>
      </c>
    </row>
    <row r="1837" spans="1:5" x14ac:dyDescent="0.3">
      <c r="A1837" s="13">
        <f>DATEVALUE(MID(rawdata!A685,9, 2)&amp; "/" &amp; MID(rawdata!A685, 5,3)&amp; "/"&amp;  MID(rawdata!A685, 25,4)) + TIMEVALUE(MID(rawdata!A685,12, 2)&amp; ":" &amp; MID(rawdata!A685,15, 2)&amp; ":"&amp;  MID(rawdata!A685,18, 2))</f>
        <v>43837.583333333336</v>
      </c>
      <c r="B1837" s="1">
        <f>IF(ISNUMBER(VALUE(rawdata!B1295)),IF(AND(VALUE(rawdata!B1295)&gt;=0,VALUE(rawdata!B1295)&lt;=100),VALUE(rawdata!B1295),""),"")</f>
        <v>4</v>
      </c>
      <c r="C1837" s="1">
        <f>IF(ISNUMBER(VALUE(rawdata!C1295)),IF(AND(VALUE(rawdata!C1295)&gt;=0,VALUE(rawdata!C1295)&lt;=100),VALUE(rawdata!C1295),""),"")</f>
        <v>1</v>
      </c>
      <c r="D1837" s="1">
        <f>IF(ISNUMBER(VALUE(rawdata!D1295)),IF(AND(VALUE(rawdata!D1295)&gt;=0,VALUE(rawdata!D1295)&lt;=100),VALUE(rawdata!D1295),""),"")</f>
        <v>49</v>
      </c>
      <c r="E1837" t="str">
        <f>B1837&amp;"_"&amp;C1837</f>
        <v>4_1</v>
      </c>
    </row>
    <row r="1838" spans="1:5" x14ac:dyDescent="0.3">
      <c r="A1838" s="13">
        <f>DATEVALUE(MID(rawdata!A686,9, 2)&amp; "/" &amp; MID(rawdata!A686, 5,3)&amp; "/"&amp;  MID(rawdata!A686, 25,4)) + TIMEVALUE(MID(rawdata!A686,12, 2)&amp; ":" &amp; MID(rawdata!A686,15, 2)&amp; ":"&amp;  MID(rawdata!A686,18, 2))</f>
        <v>43837.59375</v>
      </c>
      <c r="B1838" s="1">
        <f>IF(ISNUMBER(VALUE(rawdata!B1307)),IF(AND(VALUE(rawdata!B1307)&gt;=0,VALUE(rawdata!B1307)&lt;=100),VALUE(rawdata!B1307),""),"")</f>
        <v>4</v>
      </c>
      <c r="C1838" s="1">
        <f>IF(ISNUMBER(VALUE(rawdata!C1307)),IF(AND(VALUE(rawdata!C1307)&gt;=0,VALUE(rawdata!C1307)&lt;=100),VALUE(rawdata!C1307),""),"")</f>
        <v>1</v>
      </c>
      <c r="D1838" s="1">
        <f>IF(ISNUMBER(VALUE(rawdata!D1307)),IF(AND(VALUE(rawdata!D1307)&gt;=0,VALUE(rawdata!D1307)&lt;=100),VALUE(rawdata!D1307),""),"")</f>
        <v>58</v>
      </c>
      <c r="E1838" t="str">
        <f>B1838&amp;"_"&amp;C1838</f>
        <v>4_1</v>
      </c>
    </row>
    <row r="1839" spans="1:5" x14ac:dyDescent="0.3">
      <c r="A1839" s="13">
        <f>DATEVALUE(MID(rawdata!A687,9, 2)&amp; "/" &amp; MID(rawdata!A687, 5,3)&amp; "/"&amp;  MID(rawdata!A687, 25,4)) + TIMEVALUE(MID(rawdata!A687,12, 2)&amp; ":" &amp; MID(rawdata!A687,15, 2)&amp; ":"&amp;  MID(rawdata!A687,18, 2))</f>
        <v>43837.59375</v>
      </c>
      <c r="B1839" s="1">
        <f>IF(ISNUMBER(VALUE(rawdata!B1319)),IF(AND(VALUE(rawdata!B1319)&gt;=0,VALUE(rawdata!B1319)&lt;=100),VALUE(rawdata!B1319),""),"")</f>
        <v>4</v>
      </c>
      <c r="C1839" s="1">
        <f>IF(ISNUMBER(VALUE(rawdata!C1319)),IF(AND(VALUE(rawdata!C1319)&gt;=0,VALUE(rawdata!C1319)&lt;=100),VALUE(rawdata!C1319),""),"")</f>
        <v>1</v>
      </c>
      <c r="D1839" s="1">
        <f>IF(ISNUMBER(VALUE(rawdata!D1319)),IF(AND(VALUE(rawdata!D1319)&gt;=0,VALUE(rawdata!D1319)&lt;=100),VALUE(rawdata!D1319),""),"")</f>
        <v>2</v>
      </c>
      <c r="E1839" t="str">
        <f>B1839&amp;"_"&amp;C1839</f>
        <v>4_1</v>
      </c>
    </row>
    <row r="1840" spans="1:5" x14ac:dyDescent="0.3">
      <c r="A1840" s="13">
        <f>DATEVALUE(MID(rawdata!A688,9, 2)&amp; "/" &amp; MID(rawdata!A688, 5,3)&amp; "/"&amp;  MID(rawdata!A688, 25,4)) + TIMEVALUE(MID(rawdata!A688,12, 2)&amp; ":" &amp; MID(rawdata!A688,15, 2)&amp; ":"&amp;  MID(rawdata!A688,18, 2))</f>
        <v>43837.59375</v>
      </c>
      <c r="B1840" s="1">
        <f>IF(ISNUMBER(VALUE(rawdata!B1331)),IF(AND(VALUE(rawdata!B1331)&gt;=0,VALUE(rawdata!B1331)&lt;=100),VALUE(rawdata!B1331),""),"")</f>
        <v>4</v>
      </c>
      <c r="C1840" s="1">
        <f>IF(ISNUMBER(VALUE(rawdata!C1331)),IF(AND(VALUE(rawdata!C1331)&gt;=0,VALUE(rawdata!C1331)&lt;=100),VALUE(rawdata!C1331),""),"")</f>
        <v>1</v>
      </c>
      <c r="D1840" s="1">
        <f>IF(ISNUMBER(VALUE(rawdata!D1331)),IF(AND(VALUE(rawdata!D1331)&gt;=0,VALUE(rawdata!D1331)&lt;=100),VALUE(rawdata!D1331),""),"")</f>
        <v>83</v>
      </c>
      <c r="E1840" t="str">
        <f>B1840&amp;"_"&amp;C1840</f>
        <v>4_1</v>
      </c>
    </row>
    <row r="1841" spans="1:5" x14ac:dyDescent="0.3">
      <c r="A1841" s="13">
        <f>DATEVALUE(MID(rawdata!A689,9, 2)&amp; "/" &amp; MID(rawdata!A689, 5,3)&amp; "/"&amp;  MID(rawdata!A689, 25,4)) + TIMEVALUE(MID(rawdata!A689,12, 2)&amp; ":" &amp; MID(rawdata!A689,15, 2)&amp; ":"&amp;  MID(rawdata!A689,18, 2))</f>
        <v>43837.59375</v>
      </c>
      <c r="B1841" s="1">
        <f>IF(ISNUMBER(VALUE(rawdata!B1343)),IF(AND(VALUE(rawdata!B1343)&gt;=0,VALUE(rawdata!B1343)&lt;=100),VALUE(rawdata!B1343),""),"")</f>
        <v>4</v>
      </c>
      <c r="C1841" s="1">
        <f>IF(ISNUMBER(VALUE(rawdata!C1343)),IF(AND(VALUE(rawdata!C1343)&gt;=0,VALUE(rawdata!C1343)&lt;=100),VALUE(rawdata!C1343),""),"")</f>
        <v>1</v>
      </c>
      <c r="D1841" s="1">
        <f>IF(ISNUMBER(VALUE(rawdata!D1343)),IF(AND(VALUE(rawdata!D1343)&gt;=0,VALUE(rawdata!D1343)&lt;=100),VALUE(rawdata!D1343),""),"")</f>
        <v>96</v>
      </c>
      <c r="E1841" t="str">
        <f>B1841&amp;"_"&amp;C1841</f>
        <v>4_1</v>
      </c>
    </row>
    <row r="1842" spans="1:5" x14ac:dyDescent="0.3">
      <c r="A1842" s="13">
        <f>DATEVALUE(MID(rawdata!A690,9, 2)&amp; "/" &amp; MID(rawdata!A690, 5,3)&amp; "/"&amp;  MID(rawdata!A690, 25,4)) + TIMEVALUE(MID(rawdata!A690,12, 2)&amp; ":" &amp; MID(rawdata!A690,15, 2)&amp; ":"&amp;  MID(rawdata!A690,18, 2))</f>
        <v>43837.59375</v>
      </c>
      <c r="B1842" s="1">
        <f>IF(ISNUMBER(VALUE(rawdata!B1355)),IF(AND(VALUE(rawdata!B1355)&gt;=0,VALUE(rawdata!B1355)&lt;=100),VALUE(rawdata!B1355),""),"")</f>
        <v>4</v>
      </c>
      <c r="C1842" s="1">
        <f>IF(ISNUMBER(VALUE(rawdata!C1355)),IF(AND(VALUE(rawdata!C1355)&gt;=0,VALUE(rawdata!C1355)&lt;=100),VALUE(rawdata!C1355),""),"")</f>
        <v>1</v>
      </c>
      <c r="D1842" s="1">
        <f>IF(ISNUMBER(VALUE(rawdata!D1355)),IF(AND(VALUE(rawdata!D1355)&gt;=0,VALUE(rawdata!D1355)&lt;=100),VALUE(rawdata!D1355),""),"")</f>
        <v>60</v>
      </c>
      <c r="E1842" t="str">
        <f>B1842&amp;"_"&amp;C1842</f>
        <v>4_1</v>
      </c>
    </row>
    <row r="1843" spans="1:5" x14ac:dyDescent="0.3">
      <c r="A1843" s="13">
        <f>DATEVALUE(MID(rawdata!A691,9, 2)&amp; "/" &amp; MID(rawdata!A691, 5,3)&amp; "/"&amp;  MID(rawdata!A691, 25,4)) + TIMEVALUE(MID(rawdata!A691,12, 2)&amp; ":" &amp; MID(rawdata!A691,15, 2)&amp; ":"&amp;  MID(rawdata!A691,18, 2))</f>
        <v>43837.59375</v>
      </c>
      <c r="B1843" s="1">
        <f>IF(ISNUMBER(VALUE(rawdata!B1367)),IF(AND(VALUE(rawdata!B1367)&gt;=0,VALUE(rawdata!B1367)&lt;=100),VALUE(rawdata!B1367),""),"")</f>
        <v>4</v>
      </c>
      <c r="C1843" s="1">
        <f>IF(ISNUMBER(VALUE(rawdata!C1367)),IF(AND(VALUE(rawdata!C1367)&gt;=0,VALUE(rawdata!C1367)&lt;=100),VALUE(rawdata!C1367),""),"")</f>
        <v>1</v>
      </c>
      <c r="D1843" s="1" t="str">
        <f>IF(ISNUMBER(VALUE(rawdata!D1367)),IF(AND(VALUE(rawdata!D1367)&gt;=0,VALUE(rawdata!D1367)&lt;=100),VALUE(rawdata!D1367),""),"")</f>
        <v/>
      </c>
      <c r="E1843" t="str">
        <f>B1843&amp;"_"&amp;C1843</f>
        <v>4_1</v>
      </c>
    </row>
    <row r="1844" spans="1:5" x14ac:dyDescent="0.3">
      <c r="A1844" s="13">
        <f>DATEVALUE(MID(rawdata!A692,9, 2)&amp; "/" &amp; MID(rawdata!A692, 5,3)&amp; "/"&amp;  MID(rawdata!A692, 25,4)) + TIMEVALUE(MID(rawdata!A692,12, 2)&amp; ":" &amp; MID(rawdata!A692,15, 2)&amp; ":"&amp;  MID(rawdata!A692,18, 2))</f>
        <v>43837.59375</v>
      </c>
      <c r="B1844" s="1">
        <f>IF(ISNUMBER(VALUE(rawdata!B1379)),IF(AND(VALUE(rawdata!B1379)&gt;=0,VALUE(rawdata!B1379)&lt;=100),VALUE(rawdata!B1379),""),"")</f>
        <v>4</v>
      </c>
      <c r="C1844" s="1">
        <f>IF(ISNUMBER(VALUE(rawdata!C1379)),IF(AND(VALUE(rawdata!C1379)&gt;=0,VALUE(rawdata!C1379)&lt;=100),VALUE(rawdata!C1379),""),"")</f>
        <v>1</v>
      </c>
      <c r="D1844" s="1">
        <f>IF(ISNUMBER(VALUE(rawdata!D1379)),IF(AND(VALUE(rawdata!D1379)&gt;=0,VALUE(rawdata!D1379)&lt;=100),VALUE(rawdata!D1379),""),"")</f>
        <v>56</v>
      </c>
      <c r="E1844" t="str">
        <f>B1844&amp;"_"&amp;C1844</f>
        <v>4_1</v>
      </c>
    </row>
    <row r="1845" spans="1:5" x14ac:dyDescent="0.3">
      <c r="A1845" s="13">
        <f>DATEVALUE(MID(rawdata!A693,9, 2)&amp; "/" &amp; MID(rawdata!A693, 5,3)&amp; "/"&amp;  MID(rawdata!A693, 25,4)) + TIMEVALUE(MID(rawdata!A693,12, 2)&amp; ":" &amp; MID(rawdata!A693,15, 2)&amp; ":"&amp;  MID(rawdata!A693,18, 2))</f>
        <v>43837.59375</v>
      </c>
      <c r="B1845" s="1">
        <f>IF(ISNUMBER(VALUE(rawdata!B1391)),IF(AND(VALUE(rawdata!B1391)&gt;=0,VALUE(rawdata!B1391)&lt;=100),VALUE(rawdata!B1391),""),"")</f>
        <v>4</v>
      </c>
      <c r="C1845" s="1">
        <f>IF(ISNUMBER(VALUE(rawdata!C1391)),IF(AND(VALUE(rawdata!C1391)&gt;=0,VALUE(rawdata!C1391)&lt;=100),VALUE(rawdata!C1391),""),"")</f>
        <v>1</v>
      </c>
      <c r="D1845" s="1">
        <f>IF(ISNUMBER(VALUE(rawdata!D1391)),IF(AND(VALUE(rawdata!D1391)&gt;=0,VALUE(rawdata!D1391)&lt;=100),VALUE(rawdata!D1391),""),"")</f>
        <v>72</v>
      </c>
      <c r="E1845" t="str">
        <f>B1845&amp;"_"&amp;C1845</f>
        <v>4_1</v>
      </c>
    </row>
    <row r="1846" spans="1:5" x14ac:dyDescent="0.3">
      <c r="A1846" s="13">
        <f>DATEVALUE(MID(rawdata!A694,9, 2)&amp; "/" &amp; MID(rawdata!A694, 5,3)&amp; "/"&amp;  MID(rawdata!A694, 25,4)) + TIMEVALUE(MID(rawdata!A694,12, 2)&amp; ":" &amp; MID(rawdata!A694,15, 2)&amp; ":"&amp;  MID(rawdata!A694,18, 2))</f>
        <v>43837.59375</v>
      </c>
      <c r="B1846" s="1">
        <f>IF(ISNUMBER(VALUE(rawdata!B1403)),IF(AND(VALUE(rawdata!B1403)&gt;=0,VALUE(rawdata!B1403)&lt;=100),VALUE(rawdata!B1403),""),"")</f>
        <v>4</v>
      </c>
      <c r="C1846" s="1">
        <f>IF(ISNUMBER(VALUE(rawdata!C1403)),IF(AND(VALUE(rawdata!C1403)&gt;=0,VALUE(rawdata!C1403)&lt;=100),VALUE(rawdata!C1403),""),"")</f>
        <v>1</v>
      </c>
      <c r="D1846" s="1">
        <f>IF(ISNUMBER(VALUE(rawdata!D1403)),IF(AND(VALUE(rawdata!D1403)&gt;=0,VALUE(rawdata!D1403)&lt;=100),VALUE(rawdata!D1403),""),"")</f>
        <v>83</v>
      </c>
      <c r="E1846" t="str">
        <f>B1846&amp;"_"&amp;C1846</f>
        <v>4_1</v>
      </c>
    </row>
    <row r="1847" spans="1:5" x14ac:dyDescent="0.3">
      <c r="A1847" s="13">
        <f>DATEVALUE(MID(rawdata!A695,9, 2)&amp; "/" &amp; MID(rawdata!A695, 5,3)&amp; "/"&amp;  MID(rawdata!A695, 25,4)) + TIMEVALUE(MID(rawdata!A695,12, 2)&amp; ":" &amp; MID(rawdata!A695,15, 2)&amp; ":"&amp;  MID(rawdata!A695,18, 2))</f>
        <v>43837.59375</v>
      </c>
      <c r="B1847" s="1">
        <f>IF(ISNUMBER(VALUE(rawdata!B1415)),IF(AND(VALUE(rawdata!B1415)&gt;=0,VALUE(rawdata!B1415)&lt;=100),VALUE(rawdata!B1415),""),"")</f>
        <v>4</v>
      </c>
      <c r="C1847" s="1">
        <f>IF(ISNUMBER(VALUE(rawdata!C1415)),IF(AND(VALUE(rawdata!C1415)&gt;=0,VALUE(rawdata!C1415)&lt;=100),VALUE(rawdata!C1415),""),"")</f>
        <v>1</v>
      </c>
      <c r="D1847" s="1">
        <f>IF(ISNUMBER(VALUE(rawdata!D1415)),IF(AND(VALUE(rawdata!D1415)&gt;=0,VALUE(rawdata!D1415)&lt;=100),VALUE(rawdata!D1415),""),"")</f>
        <v>43</v>
      </c>
      <c r="E1847" t="str">
        <f>B1847&amp;"_"&amp;C1847</f>
        <v>4_1</v>
      </c>
    </row>
    <row r="1848" spans="1:5" x14ac:dyDescent="0.3">
      <c r="A1848" s="13">
        <f>DATEVALUE(MID(rawdata!A696,9, 2)&amp; "/" &amp; MID(rawdata!A696, 5,3)&amp; "/"&amp;  MID(rawdata!A696, 25,4)) + TIMEVALUE(MID(rawdata!A696,12, 2)&amp; ":" &amp; MID(rawdata!A696,15, 2)&amp; ":"&amp;  MID(rawdata!A696,18, 2))</f>
        <v>43837.59375</v>
      </c>
      <c r="B1848" s="1">
        <f>IF(ISNUMBER(VALUE(rawdata!B1427)),IF(AND(VALUE(rawdata!B1427)&gt;=0,VALUE(rawdata!B1427)&lt;=100),VALUE(rawdata!B1427),""),"")</f>
        <v>4</v>
      </c>
      <c r="C1848" s="1">
        <f>IF(ISNUMBER(VALUE(rawdata!C1427)),IF(AND(VALUE(rawdata!C1427)&gt;=0,VALUE(rawdata!C1427)&lt;=100),VALUE(rawdata!C1427),""),"")</f>
        <v>1</v>
      </c>
      <c r="D1848" s="1">
        <f>IF(ISNUMBER(VALUE(rawdata!D1427)),IF(AND(VALUE(rawdata!D1427)&gt;=0,VALUE(rawdata!D1427)&lt;=100),VALUE(rawdata!D1427),""),"")</f>
        <v>72</v>
      </c>
      <c r="E1848" t="str">
        <f>B1848&amp;"_"&amp;C1848</f>
        <v>4_1</v>
      </c>
    </row>
    <row r="1849" spans="1:5" x14ac:dyDescent="0.3">
      <c r="A1849" s="13">
        <f>DATEVALUE(MID(rawdata!A697,9, 2)&amp; "/" &amp; MID(rawdata!A697, 5,3)&amp; "/"&amp;  MID(rawdata!A697, 25,4)) + TIMEVALUE(MID(rawdata!A697,12, 2)&amp; ":" &amp; MID(rawdata!A697,15, 2)&amp; ":"&amp;  MID(rawdata!A697,18, 2))</f>
        <v>43837.59375</v>
      </c>
      <c r="B1849" s="1">
        <f>IF(ISNUMBER(VALUE(rawdata!B1439)),IF(AND(VALUE(rawdata!B1439)&gt;=0,VALUE(rawdata!B1439)&lt;=100),VALUE(rawdata!B1439),""),"")</f>
        <v>4</v>
      </c>
      <c r="C1849" s="1">
        <f>IF(ISNUMBER(VALUE(rawdata!C1439)),IF(AND(VALUE(rawdata!C1439)&gt;=0,VALUE(rawdata!C1439)&lt;=100),VALUE(rawdata!C1439),""),"")</f>
        <v>1</v>
      </c>
      <c r="D1849" s="1">
        <f>IF(ISNUMBER(VALUE(rawdata!D1439)),IF(AND(VALUE(rawdata!D1439)&gt;=0,VALUE(rawdata!D1439)&lt;=100),VALUE(rawdata!D1439),""),"")</f>
        <v>43</v>
      </c>
      <c r="E1849" t="str">
        <f>B1849&amp;"_"&amp;C1849</f>
        <v>4_1</v>
      </c>
    </row>
    <row r="1850" spans="1:5" x14ac:dyDescent="0.3">
      <c r="A1850" s="13">
        <f>DATEVALUE(MID(rawdata!A698,9, 2)&amp; "/" &amp; MID(rawdata!A698, 5,3)&amp; "/"&amp;  MID(rawdata!A698, 25,4)) + TIMEVALUE(MID(rawdata!A698,12, 2)&amp; ":" &amp; MID(rawdata!A698,15, 2)&amp; ":"&amp;  MID(rawdata!A698,18, 2))</f>
        <v>43837.604166666664</v>
      </c>
      <c r="B1850" s="1">
        <f>IF(ISNUMBER(VALUE(rawdata!B1451)),IF(AND(VALUE(rawdata!B1451)&gt;=0,VALUE(rawdata!B1451)&lt;=100),VALUE(rawdata!B1451),""),"")</f>
        <v>4</v>
      </c>
      <c r="C1850" s="1">
        <f>IF(ISNUMBER(VALUE(rawdata!C1451)),IF(AND(VALUE(rawdata!C1451)&gt;=0,VALUE(rawdata!C1451)&lt;=100),VALUE(rawdata!C1451),""),"")</f>
        <v>1</v>
      </c>
      <c r="D1850" s="1">
        <f>IF(ISNUMBER(VALUE(rawdata!D1451)),IF(AND(VALUE(rawdata!D1451)&gt;=0,VALUE(rawdata!D1451)&lt;=100),VALUE(rawdata!D1451),""),"")</f>
        <v>69</v>
      </c>
      <c r="E1850" t="str">
        <f>B1850&amp;"_"&amp;C1850</f>
        <v>4_1</v>
      </c>
    </row>
    <row r="1851" spans="1:5" x14ac:dyDescent="0.3">
      <c r="A1851" s="13">
        <f>DATEVALUE(MID(rawdata!A699,9, 2)&amp; "/" &amp; MID(rawdata!A699, 5,3)&amp; "/"&amp;  MID(rawdata!A699, 25,4)) + TIMEVALUE(MID(rawdata!A699,12, 2)&amp; ":" &amp; MID(rawdata!A699,15, 2)&amp; ":"&amp;  MID(rawdata!A699,18, 2))</f>
        <v>43837.604166666664</v>
      </c>
      <c r="B1851" s="1">
        <f>IF(ISNUMBER(VALUE(rawdata!B1463)),IF(AND(VALUE(rawdata!B1463)&gt;=0,VALUE(rawdata!B1463)&lt;=100),VALUE(rawdata!B1463),""),"")</f>
        <v>4</v>
      </c>
      <c r="C1851" s="1">
        <f>IF(ISNUMBER(VALUE(rawdata!C1463)),IF(AND(VALUE(rawdata!C1463)&gt;=0,VALUE(rawdata!C1463)&lt;=100),VALUE(rawdata!C1463),""),"")</f>
        <v>1</v>
      </c>
      <c r="D1851" s="1">
        <f>IF(ISNUMBER(VALUE(rawdata!D1463)),IF(AND(VALUE(rawdata!D1463)&gt;=0,VALUE(rawdata!D1463)&lt;=100),VALUE(rawdata!D1463),""),"")</f>
        <v>84</v>
      </c>
      <c r="E1851" t="str">
        <f>B1851&amp;"_"&amp;C1851</f>
        <v>4_1</v>
      </c>
    </row>
    <row r="1852" spans="1:5" x14ac:dyDescent="0.3">
      <c r="A1852" s="13">
        <f>DATEVALUE(MID(rawdata!A700,9, 2)&amp; "/" &amp; MID(rawdata!A700, 5,3)&amp; "/"&amp;  MID(rawdata!A700, 25,4)) + TIMEVALUE(MID(rawdata!A700,12, 2)&amp; ":" &amp; MID(rawdata!A700,15, 2)&amp; ":"&amp;  MID(rawdata!A700,18, 2))</f>
        <v>43837.604166666664</v>
      </c>
      <c r="B1852" s="1">
        <f>IF(ISNUMBER(VALUE(rawdata!B1475)),IF(AND(VALUE(rawdata!B1475)&gt;=0,VALUE(rawdata!B1475)&lt;=100),VALUE(rawdata!B1475),""),"")</f>
        <v>4</v>
      </c>
      <c r="C1852" s="1">
        <f>IF(ISNUMBER(VALUE(rawdata!C1475)),IF(AND(VALUE(rawdata!C1475)&gt;=0,VALUE(rawdata!C1475)&lt;=100),VALUE(rawdata!C1475),""),"")</f>
        <v>1</v>
      </c>
      <c r="D1852" s="1">
        <f>IF(ISNUMBER(VALUE(rawdata!D1475)),IF(AND(VALUE(rawdata!D1475)&gt;=0,VALUE(rawdata!D1475)&lt;=100),VALUE(rawdata!D1475),""),"")</f>
        <v>89</v>
      </c>
      <c r="E1852" t="str">
        <f>B1852&amp;"_"&amp;C1852</f>
        <v>4_1</v>
      </c>
    </row>
    <row r="1853" spans="1:5" x14ac:dyDescent="0.3">
      <c r="A1853" s="13">
        <f>DATEVALUE(MID(rawdata!A701,9, 2)&amp; "/" &amp; MID(rawdata!A701, 5,3)&amp; "/"&amp;  MID(rawdata!A701, 25,4)) + TIMEVALUE(MID(rawdata!A701,12, 2)&amp; ":" &amp; MID(rawdata!A701,15, 2)&amp; ":"&amp;  MID(rawdata!A701,18, 2))</f>
        <v>43837.604166666664</v>
      </c>
      <c r="B1853" s="1">
        <f>IF(ISNUMBER(VALUE(rawdata!B1487)),IF(AND(VALUE(rawdata!B1487)&gt;=0,VALUE(rawdata!B1487)&lt;=100),VALUE(rawdata!B1487),""),"")</f>
        <v>4</v>
      </c>
      <c r="C1853" s="1">
        <f>IF(ISNUMBER(VALUE(rawdata!C1487)),IF(AND(VALUE(rawdata!C1487)&gt;=0,VALUE(rawdata!C1487)&lt;=100),VALUE(rawdata!C1487),""),"")</f>
        <v>1</v>
      </c>
      <c r="D1853" s="1">
        <f>IF(ISNUMBER(VALUE(rawdata!D1487)),IF(AND(VALUE(rawdata!D1487)&gt;=0,VALUE(rawdata!D1487)&lt;=100),VALUE(rawdata!D1487),""),"")</f>
        <v>18</v>
      </c>
      <c r="E1853" t="str">
        <f>B1853&amp;"_"&amp;C1853</f>
        <v>4_1</v>
      </c>
    </row>
    <row r="1854" spans="1:5" x14ac:dyDescent="0.3">
      <c r="A1854" s="13">
        <f>DATEVALUE(MID(rawdata!A702,9, 2)&amp; "/" &amp; MID(rawdata!A702, 5,3)&amp; "/"&amp;  MID(rawdata!A702, 25,4)) + TIMEVALUE(MID(rawdata!A702,12, 2)&amp; ":" &amp; MID(rawdata!A702,15, 2)&amp; ":"&amp;  MID(rawdata!A702,18, 2))</f>
        <v>43837.604166666664</v>
      </c>
      <c r="B1854" s="1">
        <f>IF(ISNUMBER(VALUE(rawdata!B1499)),IF(AND(VALUE(rawdata!B1499)&gt;=0,VALUE(rawdata!B1499)&lt;=100),VALUE(rawdata!B1499),""),"")</f>
        <v>4</v>
      </c>
      <c r="C1854" s="1">
        <f>IF(ISNUMBER(VALUE(rawdata!C1499)),IF(AND(VALUE(rawdata!C1499)&gt;=0,VALUE(rawdata!C1499)&lt;=100),VALUE(rawdata!C1499),""),"")</f>
        <v>1</v>
      </c>
      <c r="D1854" s="1">
        <f>IF(ISNUMBER(VALUE(rawdata!D1499)),IF(AND(VALUE(rawdata!D1499)&gt;=0,VALUE(rawdata!D1499)&lt;=100),VALUE(rawdata!D1499),""),"")</f>
        <v>88</v>
      </c>
      <c r="E1854" t="str">
        <f>B1854&amp;"_"&amp;C1854</f>
        <v>4_1</v>
      </c>
    </row>
    <row r="1855" spans="1:5" x14ac:dyDescent="0.3">
      <c r="A1855" s="13">
        <f>DATEVALUE(MID(rawdata!A703,9, 2)&amp; "/" &amp; MID(rawdata!A703, 5,3)&amp; "/"&amp;  MID(rawdata!A703, 25,4)) + TIMEVALUE(MID(rawdata!A703,12, 2)&amp; ":" &amp; MID(rawdata!A703,15, 2)&amp; ":"&amp;  MID(rawdata!A703,18, 2))</f>
        <v>43837.604166666664</v>
      </c>
      <c r="B1855" s="1">
        <f>IF(ISNUMBER(VALUE(rawdata!B1511)),IF(AND(VALUE(rawdata!B1511)&gt;=0,VALUE(rawdata!B1511)&lt;=100),VALUE(rawdata!B1511),""),"")</f>
        <v>4</v>
      </c>
      <c r="C1855" s="1">
        <f>IF(ISNUMBER(VALUE(rawdata!C1511)),IF(AND(VALUE(rawdata!C1511)&gt;=0,VALUE(rawdata!C1511)&lt;=100),VALUE(rawdata!C1511),""),"")</f>
        <v>1</v>
      </c>
      <c r="D1855" s="1">
        <f>IF(ISNUMBER(VALUE(rawdata!D1511)),IF(AND(VALUE(rawdata!D1511)&gt;=0,VALUE(rawdata!D1511)&lt;=100),VALUE(rawdata!D1511),""),"")</f>
        <v>2</v>
      </c>
      <c r="E1855" t="str">
        <f>B1855&amp;"_"&amp;C1855</f>
        <v>4_1</v>
      </c>
    </row>
    <row r="1856" spans="1:5" x14ac:dyDescent="0.3">
      <c r="A1856" s="13">
        <f>DATEVALUE(MID(rawdata!A704,9, 2)&amp; "/" &amp; MID(rawdata!A704, 5,3)&amp; "/"&amp;  MID(rawdata!A704, 25,4)) + TIMEVALUE(MID(rawdata!A704,12, 2)&amp; ":" &amp; MID(rawdata!A704,15, 2)&amp; ":"&amp;  MID(rawdata!A704,18, 2))</f>
        <v>43837.604166666664</v>
      </c>
      <c r="B1856" s="1">
        <f>IF(ISNUMBER(VALUE(rawdata!B1523)),IF(AND(VALUE(rawdata!B1523)&gt;=0,VALUE(rawdata!B1523)&lt;=100),VALUE(rawdata!B1523),""),"")</f>
        <v>4</v>
      </c>
      <c r="C1856" s="1">
        <f>IF(ISNUMBER(VALUE(rawdata!C1523)),IF(AND(VALUE(rawdata!C1523)&gt;=0,VALUE(rawdata!C1523)&lt;=100),VALUE(rawdata!C1523),""),"")</f>
        <v>1</v>
      </c>
      <c r="D1856" s="1">
        <f>IF(ISNUMBER(VALUE(rawdata!D1523)),IF(AND(VALUE(rawdata!D1523)&gt;=0,VALUE(rawdata!D1523)&lt;=100),VALUE(rawdata!D1523),""),"")</f>
        <v>95</v>
      </c>
      <c r="E1856" t="str">
        <f>B1856&amp;"_"&amp;C1856</f>
        <v>4_1</v>
      </c>
    </row>
    <row r="1857" spans="1:5" x14ac:dyDescent="0.3">
      <c r="A1857" s="13">
        <f>DATEVALUE(MID(rawdata!A705,9, 2)&amp; "/" &amp; MID(rawdata!A705, 5,3)&amp; "/"&amp;  MID(rawdata!A705, 25,4)) + TIMEVALUE(MID(rawdata!A705,12, 2)&amp; ":" &amp; MID(rawdata!A705,15, 2)&amp; ":"&amp;  MID(rawdata!A705,18, 2))</f>
        <v>43837.604166666664</v>
      </c>
      <c r="B1857" s="1">
        <f>IF(ISNUMBER(VALUE(rawdata!B1535)),IF(AND(VALUE(rawdata!B1535)&gt;=0,VALUE(rawdata!B1535)&lt;=100),VALUE(rawdata!B1535),""),"")</f>
        <v>4</v>
      </c>
      <c r="C1857" s="1">
        <f>IF(ISNUMBER(VALUE(rawdata!C1535)),IF(AND(VALUE(rawdata!C1535)&gt;=0,VALUE(rawdata!C1535)&lt;=100),VALUE(rawdata!C1535),""),"")</f>
        <v>1</v>
      </c>
      <c r="D1857" s="1">
        <f>IF(ISNUMBER(VALUE(rawdata!D1535)),IF(AND(VALUE(rawdata!D1535)&gt;=0,VALUE(rawdata!D1535)&lt;=100),VALUE(rawdata!D1535),""),"")</f>
        <v>3</v>
      </c>
      <c r="E1857" t="str">
        <f>B1857&amp;"_"&amp;C1857</f>
        <v>4_1</v>
      </c>
    </row>
    <row r="1858" spans="1:5" x14ac:dyDescent="0.3">
      <c r="A1858" s="13">
        <f>DATEVALUE(MID(rawdata!A706,9, 2)&amp; "/" &amp; MID(rawdata!A706, 5,3)&amp; "/"&amp;  MID(rawdata!A706, 25,4)) + TIMEVALUE(MID(rawdata!A706,12, 2)&amp; ":" &amp; MID(rawdata!A706,15, 2)&amp; ":"&amp;  MID(rawdata!A706,18, 2))</f>
        <v>43837.604166666664</v>
      </c>
      <c r="B1858" s="1">
        <f>IF(ISNUMBER(VALUE(rawdata!B1547)),IF(AND(VALUE(rawdata!B1547)&gt;=0,VALUE(rawdata!B1547)&lt;=100),VALUE(rawdata!B1547),""),"")</f>
        <v>4</v>
      </c>
      <c r="C1858" s="1">
        <f>IF(ISNUMBER(VALUE(rawdata!C1547)),IF(AND(VALUE(rawdata!C1547)&gt;=0,VALUE(rawdata!C1547)&lt;=100),VALUE(rawdata!C1547),""),"")</f>
        <v>1</v>
      </c>
      <c r="D1858" s="1">
        <f>IF(ISNUMBER(VALUE(rawdata!D1547)),IF(AND(VALUE(rawdata!D1547)&gt;=0,VALUE(rawdata!D1547)&lt;=100),VALUE(rawdata!D1547),""),"")</f>
        <v>90</v>
      </c>
      <c r="E1858" t="str">
        <f>B1858&amp;"_"&amp;C1858</f>
        <v>4_1</v>
      </c>
    </row>
    <row r="1859" spans="1:5" x14ac:dyDescent="0.3">
      <c r="A1859" s="13">
        <f>DATEVALUE(MID(rawdata!A707,9, 2)&amp; "/" &amp; MID(rawdata!A707, 5,3)&amp; "/"&amp;  MID(rawdata!A707, 25,4)) + TIMEVALUE(MID(rawdata!A707,12, 2)&amp; ":" &amp; MID(rawdata!A707,15, 2)&amp; ":"&amp;  MID(rawdata!A707,18, 2))</f>
        <v>43837.604166666664</v>
      </c>
      <c r="B1859" s="1">
        <f>IF(ISNUMBER(VALUE(rawdata!B1559)),IF(AND(VALUE(rawdata!B1559)&gt;=0,VALUE(rawdata!B1559)&lt;=100),VALUE(rawdata!B1559),""),"")</f>
        <v>4</v>
      </c>
      <c r="C1859" s="1">
        <f>IF(ISNUMBER(VALUE(rawdata!C1559)),IF(AND(VALUE(rawdata!C1559)&gt;=0,VALUE(rawdata!C1559)&lt;=100),VALUE(rawdata!C1559),""),"")</f>
        <v>1</v>
      </c>
      <c r="D1859" s="1">
        <f>IF(ISNUMBER(VALUE(rawdata!D1559)),IF(AND(VALUE(rawdata!D1559)&gt;=0,VALUE(rawdata!D1559)&lt;=100),VALUE(rawdata!D1559),""),"")</f>
        <v>85</v>
      </c>
      <c r="E1859" t="str">
        <f>B1859&amp;"_"&amp;C1859</f>
        <v>4_1</v>
      </c>
    </row>
    <row r="1860" spans="1:5" x14ac:dyDescent="0.3">
      <c r="A1860" s="13">
        <f>DATEVALUE(MID(rawdata!A708,9, 2)&amp; "/" &amp; MID(rawdata!A708, 5,3)&amp; "/"&amp;  MID(rawdata!A708, 25,4)) + TIMEVALUE(MID(rawdata!A708,12, 2)&amp; ":" &amp; MID(rawdata!A708,15, 2)&amp; ":"&amp;  MID(rawdata!A708,18, 2))</f>
        <v>43837.604166666664</v>
      </c>
      <c r="B1860" s="1">
        <f>IF(ISNUMBER(VALUE(rawdata!B1571)),IF(AND(VALUE(rawdata!B1571)&gt;=0,VALUE(rawdata!B1571)&lt;=100),VALUE(rawdata!B1571),""),"")</f>
        <v>4</v>
      </c>
      <c r="C1860" s="1">
        <f>IF(ISNUMBER(VALUE(rawdata!C1571)),IF(AND(VALUE(rawdata!C1571)&gt;=0,VALUE(rawdata!C1571)&lt;=100),VALUE(rawdata!C1571),""),"")</f>
        <v>1</v>
      </c>
      <c r="D1860" s="1">
        <f>IF(ISNUMBER(VALUE(rawdata!D1571)),IF(AND(VALUE(rawdata!D1571)&gt;=0,VALUE(rawdata!D1571)&lt;=100),VALUE(rawdata!D1571),""),"")</f>
        <v>19</v>
      </c>
      <c r="E1860" t="str">
        <f>B1860&amp;"_"&amp;C1860</f>
        <v>4_1</v>
      </c>
    </row>
    <row r="1861" spans="1:5" x14ac:dyDescent="0.3">
      <c r="A1861" s="13">
        <f>DATEVALUE(MID(rawdata!A709,9, 2)&amp; "/" &amp; MID(rawdata!A709, 5,3)&amp; "/"&amp;  MID(rawdata!A709, 25,4)) + TIMEVALUE(MID(rawdata!A709,12, 2)&amp; ":" &amp; MID(rawdata!A709,15, 2)&amp; ":"&amp;  MID(rawdata!A709,18, 2))</f>
        <v>43837.604166666664</v>
      </c>
      <c r="B1861" s="1">
        <f>IF(ISNUMBER(VALUE(rawdata!B1583)),IF(AND(VALUE(rawdata!B1583)&gt;=0,VALUE(rawdata!B1583)&lt;=100),VALUE(rawdata!B1583),""),"")</f>
        <v>4</v>
      </c>
      <c r="C1861" s="1">
        <f>IF(ISNUMBER(VALUE(rawdata!C1583)),IF(AND(VALUE(rawdata!C1583)&gt;=0,VALUE(rawdata!C1583)&lt;=100),VALUE(rawdata!C1583),""),"")</f>
        <v>1</v>
      </c>
      <c r="D1861" s="1">
        <f>IF(ISNUMBER(VALUE(rawdata!D1583)),IF(AND(VALUE(rawdata!D1583)&gt;=0,VALUE(rawdata!D1583)&lt;=100),VALUE(rawdata!D1583),""),"")</f>
        <v>52</v>
      </c>
      <c r="E1861" t="str">
        <f>B1861&amp;"_"&amp;C1861</f>
        <v>4_1</v>
      </c>
    </row>
    <row r="1862" spans="1:5" x14ac:dyDescent="0.3">
      <c r="A1862" s="13">
        <f>DATEVALUE(MID(rawdata!A710,9, 2)&amp; "/" &amp; MID(rawdata!A710, 5,3)&amp; "/"&amp;  MID(rawdata!A710, 25,4)) + TIMEVALUE(MID(rawdata!A710,12, 2)&amp; ":" &amp; MID(rawdata!A710,15, 2)&amp; ":"&amp;  MID(rawdata!A710,18, 2))</f>
        <v>43837.614583333336</v>
      </c>
      <c r="B1862" s="1">
        <f>IF(ISNUMBER(VALUE(rawdata!B1595)),IF(AND(VALUE(rawdata!B1595)&gt;=0,VALUE(rawdata!B1595)&lt;=100),VALUE(rawdata!B1595),""),"")</f>
        <v>4</v>
      </c>
      <c r="C1862" s="1">
        <f>IF(ISNUMBER(VALUE(rawdata!C1595)),IF(AND(VALUE(rawdata!C1595)&gt;=0,VALUE(rawdata!C1595)&lt;=100),VALUE(rawdata!C1595),""),"")</f>
        <v>1</v>
      </c>
      <c r="D1862" s="1">
        <f>IF(ISNUMBER(VALUE(rawdata!D1595)),IF(AND(VALUE(rawdata!D1595)&gt;=0,VALUE(rawdata!D1595)&lt;=100),VALUE(rawdata!D1595),""),"")</f>
        <v>59</v>
      </c>
      <c r="E1862" t="str">
        <f>B1862&amp;"_"&amp;C1862</f>
        <v>4_1</v>
      </c>
    </row>
    <row r="1863" spans="1:5" x14ac:dyDescent="0.3">
      <c r="A1863" s="13">
        <f>DATEVALUE(MID(rawdata!A711,9, 2)&amp; "/" &amp; MID(rawdata!A711, 5,3)&amp; "/"&amp;  MID(rawdata!A711, 25,4)) + TIMEVALUE(MID(rawdata!A711,12, 2)&amp; ":" &amp; MID(rawdata!A711,15, 2)&amp; ":"&amp;  MID(rawdata!A711,18, 2))</f>
        <v>43837.614583333336</v>
      </c>
      <c r="B1863" s="1">
        <f>IF(ISNUMBER(VALUE(rawdata!B1607)),IF(AND(VALUE(rawdata!B1607)&gt;=0,VALUE(rawdata!B1607)&lt;=100),VALUE(rawdata!B1607),""),"")</f>
        <v>4</v>
      </c>
      <c r="C1863" s="1">
        <f>IF(ISNUMBER(VALUE(rawdata!C1607)),IF(AND(VALUE(rawdata!C1607)&gt;=0,VALUE(rawdata!C1607)&lt;=100),VALUE(rawdata!C1607),""),"")</f>
        <v>1</v>
      </c>
      <c r="D1863" s="1">
        <f>IF(ISNUMBER(VALUE(rawdata!D1607)),IF(AND(VALUE(rawdata!D1607)&gt;=0,VALUE(rawdata!D1607)&lt;=100),VALUE(rawdata!D1607),""),"")</f>
        <v>26</v>
      </c>
      <c r="E1863" t="str">
        <f>B1863&amp;"_"&amp;C1863</f>
        <v>4_1</v>
      </c>
    </row>
    <row r="1864" spans="1:5" x14ac:dyDescent="0.3">
      <c r="A1864" s="13">
        <f>DATEVALUE(MID(rawdata!A712,9, 2)&amp; "/" &amp; MID(rawdata!A712, 5,3)&amp; "/"&amp;  MID(rawdata!A712, 25,4)) + TIMEVALUE(MID(rawdata!A712,12, 2)&amp; ":" &amp; MID(rawdata!A712,15, 2)&amp; ":"&amp;  MID(rawdata!A712,18, 2))</f>
        <v>43837.614583333336</v>
      </c>
      <c r="B1864" s="1">
        <f>IF(ISNUMBER(VALUE(rawdata!B1619)),IF(AND(VALUE(rawdata!B1619)&gt;=0,VALUE(rawdata!B1619)&lt;=100),VALUE(rawdata!B1619),""),"")</f>
        <v>4</v>
      </c>
      <c r="C1864" s="1">
        <f>IF(ISNUMBER(VALUE(rawdata!C1619)),IF(AND(VALUE(rawdata!C1619)&gt;=0,VALUE(rawdata!C1619)&lt;=100),VALUE(rawdata!C1619),""),"")</f>
        <v>1</v>
      </c>
      <c r="D1864" s="1">
        <f>IF(ISNUMBER(VALUE(rawdata!D1619)),IF(AND(VALUE(rawdata!D1619)&gt;=0,VALUE(rawdata!D1619)&lt;=100),VALUE(rawdata!D1619),""),"")</f>
        <v>46</v>
      </c>
      <c r="E1864" t="str">
        <f>B1864&amp;"_"&amp;C1864</f>
        <v>4_1</v>
      </c>
    </row>
    <row r="1865" spans="1:5" x14ac:dyDescent="0.3">
      <c r="A1865" s="13">
        <f>DATEVALUE(MID(rawdata!A713,9, 2)&amp; "/" &amp; MID(rawdata!A713, 5,3)&amp; "/"&amp;  MID(rawdata!A713, 25,4)) + TIMEVALUE(MID(rawdata!A713,12, 2)&amp; ":" &amp; MID(rawdata!A713,15, 2)&amp; ":"&amp;  MID(rawdata!A713,18, 2))</f>
        <v>43837.614583333336</v>
      </c>
      <c r="B1865" s="1">
        <f>IF(ISNUMBER(VALUE(rawdata!B1631)),IF(AND(VALUE(rawdata!B1631)&gt;=0,VALUE(rawdata!B1631)&lt;=100),VALUE(rawdata!B1631),""),"")</f>
        <v>4</v>
      </c>
      <c r="C1865" s="1">
        <f>IF(ISNUMBER(VALUE(rawdata!C1631)),IF(AND(VALUE(rawdata!C1631)&gt;=0,VALUE(rawdata!C1631)&lt;=100),VALUE(rawdata!C1631),""),"")</f>
        <v>1</v>
      </c>
      <c r="D1865" s="1">
        <f>IF(ISNUMBER(VALUE(rawdata!D1631)),IF(AND(VALUE(rawdata!D1631)&gt;=0,VALUE(rawdata!D1631)&lt;=100),VALUE(rawdata!D1631),""),"")</f>
        <v>96</v>
      </c>
      <c r="E1865" t="str">
        <f>B1865&amp;"_"&amp;C1865</f>
        <v>4_1</v>
      </c>
    </row>
    <row r="1866" spans="1:5" x14ac:dyDescent="0.3">
      <c r="A1866" s="13">
        <f>DATEVALUE(MID(rawdata!A714,9, 2)&amp; "/" &amp; MID(rawdata!A714, 5,3)&amp; "/"&amp;  MID(rawdata!A714, 25,4)) + TIMEVALUE(MID(rawdata!A714,12, 2)&amp; ":" &amp; MID(rawdata!A714,15, 2)&amp; ":"&amp;  MID(rawdata!A714,18, 2))</f>
        <v>43837.614583333336</v>
      </c>
      <c r="B1866" s="1">
        <f>IF(ISNUMBER(VALUE(rawdata!B1643)),IF(AND(VALUE(rawdata!B1643)&gt;=0,VALUE(rawdata!B1643)&lt;=100),VALUE(rawdata!B1643),""),"")</f>
        <v>4</v>
      </c>
      <c r="C1866" s="1">
        <f>IF(ISNUMBER(VALUE(rawdata!C1643)),IF(AND(VALUE(rawdata!C1643)&gt;=0,VALUE(rawdata!C1643)&lt;=100),VALUE(rawdata!C1643),""),"")</f>
        <v>1</v>
      </c>
      <c r="D1866" s="1" t="str">
        <f>IF(ISNUMBER(VALUE(rawdata!D1643)),IF(AND(VALUE(rawdata!D1643)&gt;=0,VALUE(rawdata!D1643)&lt;=100),VALUE(rawdata!D1643),""),"")</f>
        <v/>
      </c>
      <c r="E1866" t="str">
        <f>B1866&amp;"_"&amp;C1866</f>
        <v>4_1</v>
      </c>
    </row>
    <row r="1867" spans="1:5" x14ac:dyDescent="0.3">
      <c r="A1867" s="13">
        <f>DATEVALUE(MID(rawdata!A715,9, 2)&amp; "/" &amp; MID(rawdata!A715, 5,3)&amp; "/"&amp;  MID(rawdata!A715, 25,4)) + TIMEVALUE(MID(rawdata!A715,12, 2)&amp; ":" &amp; MID(rawdata!A715,15, 2)&amp; ":"&amp;  MID(rawdata!A715,18, 2))</f>
        <v>43837.614583333336</v>
      </c>
      <c r="B1867" s="1">
        <f>IF(ISNUMBER(VALUE(rawdata!B1655)),IF(AND(VALUE(rawdata!B1655)&gt;=0,VALUE(rawdata!B1655)&lt;=100),VALUE(rawdata!B1655),""),"")</f>
        <v>4</v>
      </c>
      <c r="C1867" s="1">
        <f>IF(ISNUMBER(VALUE(rawdata!C1655)),IF(AND(VALUE(rawdata!C1655)&gt;=0,VALUE(rawdata!C1655)&lt;=100),VALUE(rawdata!C1655),""),"")</f>
        <v>1</v>
      </c>
      <c r="D1867" s="1" t="str">
        <f>IF(ISNUMBER(VALUE(rawdata!D1655)),IF(AND(VALUE(rawdata!D1655)&gt;=0,VALUE(rawdata!D1655)&lt;=100),VALUE(rawdata!D1655),""),"")</f>
        <v/>
      </c>
      <c r="E1867" t="str">
        <f>B1867&amp;"_"&amp;C1867</f>
        <v>4_1</v>
      </c>
    </row>
    <row r="1868" spans="1:5" x14ac:dyDescent="0.3">
      <c r="A1868" s="13">
        <f>DATEVALUE(MID(rawdata!A716,9, 2)&amp; "/" &amp; MID(rawdata!A716, 5,3)&amp; "/"&amp;  MID(rawdata!A716, 25,4)) + TIMEVALUE(MID(rawdata!A716,12, 2)&amp; ":" &amp; MID(rawdata!A716,15, 2)&amp; ":"&amp;  MID(rawdata!A716,18, 2))</f>
        <v>43837.614583333336</v>
      </c>
      <c r="B1868" s="1">
        <f>IF(ISNUMBER(VALUE(rawdata!B1667)),IF(AND(VALUE(rawdata!B1667)&gt;=0,VALUE(rawdata!B1667)&lt;=100),VALUE(rawdata!B1667),""),"")</f>
        <v>4</v>
      </c>
      <c r="C1868" s="1">
        <f>IF(ISNUMBER(VALUE(rawdata!C1667)),IF(AND(VALUE(rawdata!C1667)&gt;=0,VALUE(rawdata!C1667)&lt;=100),VALUE(rawdata!C1667),""),"")</f>
        <v>1</v>
      </c>
      <c r="D1868" s="1">
        <f>IF(ISNUMBER(VALUE(rawdata!D1667)),IF(AND(VALUE(rawdata!D1667)&gt;=0,VALUE(rawdata!D1667)&lt;=100),VALUE(rawdata!D1667),""),"")</f>
        <v>85</v>
      </c>
      <c r="E1868" t="str">
        <f>B1868&amp;"_"&amp;C1868</f>
        <v>4_1</v>
      </c>
    </row>
    <row r="1869" spans="1:5" x14ac:dyDescent="0.3">
      <c r="A1869" s="13">
        <f>DATEVALUE(MID(rawdata!A717,9, 2)&amp; "/" &amp; MID(rawdata!A717, 5,3)&amp; "/"&amp;  MID(rawdata!A717, 25,4)) + TIMEVALUE(MID(rawdata!A717,12, 2)&amp; ":" &amp; MID(rawdata!A717,15, 2)&amp; ":"&amp;  MID(rawdata!A717,18, 2))</f>
        <v>43837.614583333336</v>
      </c>
      <c r="B1869" s="1">
        <f>IF(ISNUMBER(VALUE(rawdata!B1679)),IF(AND(VALUE(rawdata!B1679)&gt;=0,VALUE(rawdata!B1679)&lt;=100),VALUE(rawdata!B1679),""),"")</f>
        <v>4</v>
      </c>
      <c r="C1869" s="1">
        <f>IF(ISNUMBER(VALUE(rawdata!C1679)),IF(AND(VALUE(rawdata!C1679)&gt;=0,VALUE(rawdata!C1679)&lt;=100),VALUE(rawdata!C1679),""),"")</f>
        <v>1</v>
      </c>
      <c r="D1869" s="1" t="str">
        <f>IF(ISNUMBER(VALUE(rawdata!D1679)),IF(AND(VALUE(rawdata!D1679)&gt;=0,VALUE(rawdata!D1679)&lt;=100),VALUE(rawdata!D1679),""),"")</f>
        <v/>
      </c>
      <c r="E1869" t="str">
        <f>B1869&amp;"_"&amp;C1869</f>
        <v>4_1</v>
      </c>
    </row>
    <row r="1870" spans="1:5" x14ac:dyDescent="0.3">
      <c r="A1870" s="13">
        <f>DATEVALUE(MID(rawdata!A718,9, 2)&amp; "/" &amp; MID(rawdata!A718, 5,3)&amp; "/"&amp;  MID(rawdata!A718, 25,4)) + TIMEVALUE(MID(rawdata!A718,12, 2)&amp; ":" &amp; MID(rawdata!A718,15, 2)&amp; ":"&amp;  MID(rawdata!A718,18, 2))</f>
        <v>43837.614583333336</v>
      </c>
      <c r="B1870" s="1">
        <f>IF(ISNUMBER(VALUE(rawdata!B1691)),IF(AND(VALUE(rawdata!B1691)&gt;=0,VALUE(rawdata!B1691)&lt;=100),VALUE(rawdata!B1691),""),"")</f>
        <v>4</v>
      </c>
      <c r="C1870" s="1">
        <f>IF(ISNUMBER(VALUE(rawdata!C1691)),IF(AND(VALUE(rawdata!C1691)&gt;=0,VALUE(rawdata!C1691)&lt;=100),VALUE(rawdata!C1691),""),"")</f>
        <v>1</v>
      </c>
      <c r="D1870" s="1">
        <f>IF(ISNUMBER(VALUE(rawdata!D1691)),IF(AND(VALUE(rawdata!D1691)&gt;=0,VALUE(rawdata!D1691)&lt;=100),VALUE(rawdata!D1691),""),"")</f>
        <v>36</v>
      </c>
      <c r="E1870" t="str">
        <f>B1870&amp;"_"&amp;C1870</f>
        <v>4_1</v>
      </c>
    </row>
    <row r="1871" spans="1:5" x14ac:dyDescent="0.3">
      <c r="A1871" s="13">
        <f>DATEVALUE(MID(rawdata!A719,9, 2)&amp; "/" &amp; MID(rawdata!A719, 5,3)&amp; "/"&amp;  MID(rawdata!A719, 25,4)) + TIMEVALUE(MID(rawdata!A719,12, 2)&amp; ":" &amp; MID(rawdata!A719,15, 2)&amp; ":"&amp;  MID(rawdata!A719,18, 2))</f>
        <v>43837.614583333336</v>
      </c>
      <c r="B1871" s="1">
        <f>IF(ISNUMBER(VALUE(rawdata!B1703)),IF(AND(VALUE(rawdata!B1703)&gt;=0,VALUE(rawdata!B1703)&lt;=100),VALUE(rawdata!B1703),""),"")</f>
        <v>4</v>
      </c>
      <c r="C1871" s="1">
        <f>IF(ISNUMBER(VALUE(rawdata!C1703)),IF(AND(VALUE(rawdata!C1703)&gt;=0,VALUE(rawdata!C1703)&lt;=100),VALUE(rawdata!C1703),""),"")</f>
        <v>1</v>
      </c>
      <c r="D1871" s="1">
        <f>IF(ISNUMBER(VALUE(rawdata!D1703)),IF(AND(VALUE(rawdata!D1703)&gt;=0,VALUE(rawdata!D1703)&lt;=100),VALUE(rawdata!D1703),""),"")</f>
        <v>3</v>
      </c>
      <c r="E1871" t="str">
        <f>B1871&amp;"_"&amp;C1871</f>
        <v>4_1</v>
      </c>
    </row>
    <row r="1872" spans="1:5" x14ac:dyDescent="0.3">
      <c r="A1872" s="13">
        <f>DATEVALUE(MID(rawdata!A720,9, 2)&amp; "/" &amp; MID(rawdata!A720, 5,3)&amp; "/"&amp;  MID(rawdata!A720, 25,4)) + TIMEVALUE(MID(rawdata!A720,12, 2)&amp; ":" &amp; MID(rawdata!A720,15, 2)&amp; ":"&amp;  MID(rawdata!A720,18, 2))</f>
        <v>43837.614583333336</v>
      </c>
      <c r="B1872" s="1">
        <f>IF(ISNUMBER(VALUE(rawdata!B1715)),IF(AND(VALUE(rawdata!B1715)&gt;=0,VALUE(rawdata!B1715)&lt;=100),VALUE(rawdata!B1715),""),"")</f>
        <v>4</v>
      </c>
      <c r="C1872" s="1">
        <f>IF(ISNUMBER(VALUE(rawdata!C1715)),IF(AND(VALUE(rawdata!C1715)&gt;=0,VALUE(rawdata!C1715)&lt;=100),VALUE(rawdata!C1715),""),"")</f>
        <v>1</v>
      </c>
      <c r="D1872" s="1">
        <f>IF(ISNUMBER(VALUE(rawdata!D1715)),IF(AND(VALUE(rawdata!D1715)&gt;=0,VALUE(rawdata!D1715)&lt;=100),VALUE(rawdata!D1715),""),"")</f>
        <v>75</v>
      </c>
      <c r="E1872" t="str">
        <f>B1872&amp;"_"&amp;C1872</f>
        <v>4_1</v>
      </c>
    </row>
    <row r="1873" spans="1:5" x14ac:dyDescent="0.3">
      <c r="A1873" s="13">
        <f>DATEVALUE(MID(rawdata!A721,9, 2)&amp; "/" &amp; MID(rawdata!A721, 5,3)&amp; "/"&amp;  MID(rawdata!A721, 25,4)) + TIMEVALUE(MID(rawdata!A721,12, 2)&amp; ":" &amp; MID(rawdata!A721,15, 2)&amp; ":"&amp;  MID(rawdata!A721,18, 2))</f>
        <v>43837.614583333336</v>
      </c>
      <c r="B1873" s="1">
        <f>IF(ISNUMBER(VALUE(rawdata!B1727)),IF(AND(VALUE(rawdata!B1727)&gt;=0,VALUE(rawdata!B1727)&lt;=100),VALUE(rawdata!B1727),""),"")</f>
        <v>4</v>
      </c>
      <c r="C1873" s="1">
        <f>IF(ISNUMBER(VALUE(rawdata!C1727)),IF(AND(VALUE(rawdata!C1727)&gt;=0,VALUE(rawdata!C1727)&lt;=100),VALUE(rawdata!C1727),""),"")</f>
        <v>1</v>
      </c>
      <c r="D1873" s="1">
        <f>IF(ISNUMBER(VALUE(rawdata!D1727)),IF(AND(VALUE(rawdata!D1727)&gt;=0,VALUE(rawdata!D1727)&lt;=100),VALUE(rawdata!D1727),""),"")</f>
        <v>55</v>
      </c>
      <c r="E1873" t="str">
        <f>B1873&amp;"_"&amp;C1873</f>
        <v>4_1</v>
      </c>
    </row>
    <row r="1874" spans="1:5" x14ac:dyDescent="0.3">
      <c r="A1874" s="13">
        <f>DATEVALUE(MID(rawdata!A722,9, 2)&amp; "/" &amp; MID(rawdata!A722, 5,3)&amp; "/"&amp;  MID(rawdata!A722, 25,4)) + TIMEVALUE(MID(rawdata!A722,12, 2)&amp; ":" &amp; MID(rawdata!A722,15, 2)&amp; ":"&amp;  MID(rawdata!A722,18, 2))</f>
        <v>43837.625</v>
      </c>
      <c r="B1874" s="1">
        <f>IF(ISNUMBER(VALUE(rawdata!B1739)),IF(AND(VALUE(rawdata!B1739)&gt;=0,VALUE(rawdata!B1739)&lt;=100),VALUE(rawdata!B1739),""),"")</f>
        <v>4</v>
      </c>
      <c r="C1874" s="1">
        <f>IF(ISNUMBER(VALUE(rawdata!C1739)),IF(AND(VALUE(rawdata!C1739)&gt;=0,VALUE(rawdata!C1739)&lt;=100),VALUE(rawdata!C1739),""),"")</f>
        <v>1</v>
      </c>
      <c r="D1874" s="1">
        <f>IF(ISNUMBER(VALUE(rawdata!D1739)),IF(AND(VALUE(rawdata!D1739)&gt;=0,VALUE(rawdata!D1739)&lt;=100),VALUE(rawdata!D1739),""),"")</f>
        <v>93</v>
      </c>
      <c r="E1874" t="str">
        <f>B1874&amp;"_"&amp;C1874</f>
        <v>4_1</v>
      </c>
    </row>
    <row r="1875" spans="1:5" x14ac:dyDescent="0.3">
      <c r="A1875" s="13">
        <f>DATEVALUE(MID(rawdata!A723,9, 2)&amp; "/" &amp; MID(rawdata!A723, 5,3)&amp; "/"&amp;  MID(rawdata!A723, 25,4)) + TIMEVALUE(MID(rawdata!A723,12, 2)&amp; ":" &amp; MID(rawdata!A723,15, 2)&amp; ":"&amp;  MID(rawdata!A723,18, 2))</f>
        <v>43837.625</v>
      </c>
      <c r="B1875" s="1">
        <f>IF(ISNUMBER(VALUE(rawdata!B1751)),IF(AND(VALUE(rawdata!B1751)&gt;=0,VALUE(rawdata!B1751)&lt;=100),VALUE(rawdata!B1751),""),"")</f>
        <v>4</v>
      </c>
      <c r="C1875" s="1">
        <f>IF(ISNUMBER(VALUE(rawdata!C1751)),IF(AND(VALUE(rawdata!C1751)&gt;=0,VALUE(rawdata!C1751)&lt;=100),VALUE(rawdata!C1751),""),"")</f>
        <v>1</v>
      </c>
      <c r="D1875" s="1">
        <f>IF(ISNUMBER(VALUE(rawdata!D1751)),IF(AND(VALUE(rawdata!D1751)&gt;=0,VALUE(rawdata!D1751)&lt;=100),VALUE(rawdata!D1751),""),"")</f>
        <v>94</v>
      </c>
      <c r="E1875" t="str">
        <f>B1875&amp;"_"&amp;C1875</f>
        <v>4_1</v>
      </c>
    </row>
    <row r="1876" spans="1:5" x14ac:dyDescent="0.3">
      <c r="A1876" s="13">
        <f>DATEVALUE(MID(rawdata!A724,9, 2)&amp; "/" &amp; MID(rawdata!A724, 5,3)&amp; "/"&amp;  MID(rawdata!A724, 25,4)) + TIMEVALUE(MID(rawdata!A724,12, 2)&amp; ":" &amp; MID(rawdata!A724,15, 2)&amp; ":"&amp;  MID(rawdata!A724,18, 2))</f>
        <v>43837.625</v>
      </c>
      <c r="B1876" s="1">
        <f>IF(ISNUMBER(VALUE(rawdata!B1763)),IF(AND(VALUE(rawdata!B1763)&gt;=0,VALUE(rawdata!B1763)&lt;=100),VALUE(rawdata!B1763),""),"")</f>
        <v>4</v>
      </c>
      <c r="C1876" s="1">
        <f>IF(ISNUMBER(VALUE(rawdata!C1763)),IF(AND(VALUE(rawdata!C1763)&gt;=0,VALUE(rawdata!C1763)&lt;=100),VALUE(rawdata!C1763),""),"")</f>
        <v>1</v>
      </c>
      <c r="D1876" s="1">
        <f>IF(ISNUMBER(VALUE(rawdata!D1763)),IF(AND(VALUE(rawdata!D1763)&gt;=0,VALUE(rawdata!D1763)&lt;=100),VALUE(rawdata!D1763),""),"")</f>
        <v>94</v>
      </c>
      <c r="E1876" t="str">
        <f>B1876&amp;"_"&amp;C1876</f>
        <v>4_1</v>
      </c>
    </row>
    <row r="1877" spans="1:5" x14ac:dyDescent="0.3">
      <c r="A1877" s="13">
        <f>DATEVALUE(MID(rawdata!A725,9, 2)&amp; "/" &amp; MID(rawdata!A725, 5,3)&amp; "/"&amp;  MID(rawdata!A725, 25,4)) + TIMEVALUE(MID(rawdata!A725,12, 2)&amp; ":" &amp; MID(rawdata!A725,15, 2)&amp; ":"&amp;  MID(rawdata!A725,18, 2))</f>
        <v>43837.625</v>
      </c>
      <c r="B1877" s="1">
        <f>IF(ISNUMBER(VALUE(rawdata!B1775)),IF(AND(VALUE(rawdata!B1775)&gt;=0,VALUE(rawdata!B1775)&lt;=100),VALUE(rawdata!B1775),""),"")</f>
        <v>4</v>
      </c>
      <c r="C1877" s="1">
        <f>IF(ISNUMBER(VALUE(rawdata!C1775)),IF(AND(VALUE(rawdata!C1775)&gt;=0,VALUE(rawdata!C1775)&lt;=100),VALUE(rawdata!C1775),""),"")</f>
        <v>1</v>
      </c>
      <c r="D1877" s="1" t="str">
        <f>IF(ISNUMBER(VALUE(rawdata!D1775)),IF(AND(VALUE(rawdata!D1775)&gt;=0,VALUE(rawdata!D1775)&lt;=100),VALUE(rawdata!D1775),""),"")</f>
        <v/>
      </c>
      <c r="E1877" t="str">
        <f>B1877&amp;"_"&amp;C1877</f>
        <v>4_1</v>
      </c>
    </row>
    <row r="1878" spans="1:5" x14ac:dyDescent="0.3">
      <c r="A1878" s="13">
        <f>DATEVALUE(MID(rawdata!A726,9, 2)&amp; "/" &amp; MID(rawdata!A726, 5,3)&amp; "/"&amp;  MID(rawdata!A726, 25,4)) + TIMEVALUE(MID(rawdata!A726,12, 2)&amp; ":" &amp; MID(rawdata!A726,15, 2)&amp; ":"&amp;  MID(rawdata!A726,18, 2))</f>
        <v>43837.625</v>
      </c>
      <c r="B1878" s="1">
        <f>IF(ISNUMBER(VALUE(rawdata!B1787)),IF(AND(VALUE(rawdata!B1787)&gt;=0,VALUE(rawdata!B1787)&lt;=100),VALUE(rawdata!B1787),""),"")</f>
        <v>4</v>
      </c>
      <c r="C1878" s="1">
        <f>IF(ISNUMBER(VALUE(rawdata!C1787)),IF(AND(VALUE(rawdata!C1787)&gt;=0,VALUE(rawdata!C1787)&lt;=100),VALUE(rawdata!C1787),""),"")</f>
        <v>1</v>
      </c>
      <c r="D1878" s="1">
        <f>IF(ISNUMBER(VALUE(rawdata!D1787)),IF(AND(VALUE(rawdata!D1787)&gt;=0,VALUE(rawdata!D1787)&lt;=100),VALUE(rawdata!D1787),""),"")</f>
        <v>64</v>
      </c>
      <c r="E1878" t="str">
        <f>B1878&amp;"_"&amp;C1878</f>
        <v>4_1</v>
      </c>
    </row>
    <row r="1879" spans="1:5" x14ac:dyDescent="0.3">
      <c r="A1879" s="13">
        <f>DATEVALUE(MID(rawdata!A727,9, 2)&amp; "/" &amp; MID(rawdata!A727, 5,3)&amp; "/"&amp;  MID(rawdata!A727, 25,4)) + TIMEVALUE(MID(rawdata!A727,12, 2)&amp; ":" &amp; MID(rawdata!A727,15, 2)&amp; ":"&amp;  MID(rawdata!A727,18, 2))</f>
        <v>43837.625</v>
      </c>
      <c r="B1879" s="1">
        <f>IF(ISNUMBER(VALUE(rawdata!B1799)),IF(AND(VALUE(rawdata!B1799)&gt;=0,VALUE(rawdata!B1799)&lt;=100),VALUE(rawdata!B1799),""),"")</f>
        <v>4</v>
      </c>
      <c r="C1879" s="1">
        <f>IF(ISNUMBER(VALUE(rawdata!C1799)),IF(AND(VALUE(rawdata!C1799)&gt;=0,VALUE(rawdata!C1799)&lt;=100),VALUE(rawdata!C1799),""),"")</f>
        <v>1</v>
      </c>
      <c r="D1879" s="1">
        <f>IF(ISNUMBER(VALUE(rawdata!D1799)),IF(AND(VALUE(rawdata!D1799)&gt;=0,VALUE(rawdata!D1799)&lt;=100),VALUE(rawdata!D1799),""),"")</f>
        <v>13</v>
      </c>
      <c r="E1879" t="str">
        <f>B1879&amp;"_"&amp;C1879</f>
        <v>4_1</v>
      </c>
    </row>
    <row r="1880" spans="1:5" x14ac:dyDescent="0.3">
      <c r="A1880" s="13">
        <f>DATEVALUE(MID(rawdata!A728,9, 2)&amp; "/" &amp; MID(rawdata!A728, 5,3)&amp; "/"&amp;  MID(rawdata!A728, 25,4)) + TIMEVALUE(MID(rawdata!A728,12, 2)&amp; ":" &amp; MID(rawdata!A728,15, 2)&amp; ":"&amp;  MID(rawdata!A728,18, 2))</f>
        <v>43837.625</v>
      </c>
      <c r="B1880" s="1">
        <f>IF(ISNUMBER(VALUE(rawdata!B1811)),IF(AND(VALUE(rawdata!B1811)&gt;=0,VALUE(rawdata!B1811)&lt;=100),VALUE(rawdata!B1811),""),"")</f>
        <v>4</v>
      </c>
      <c r="C1880" s="1">
        <f>IF(ISNUMBER(VALUE(rawdata!C1811)),IF(AND(VALUE(rawdata!C1811)&gt;=0,VALUE(rawdata!C1811)&lt;=100),VALUE(rawdata!C1811),""),"")</f>
        <v>1</v>
      </c>
      <c r="D1880" s="1">
        <f>IF(ISNUMBER(VALUE(rawdata!D1811)),IF(AND(VALUE(rawdata!D1811)&gt;=0,VALUE(rawdata!D1811)&lt;=100),VALUE(rawdata!D1811),""),"")</f>
        <v>7</v>
      </c>
      <c r="E1880" t="str">
        <f>B1880&amp;"_"&amp;C1880</f>
        <v>4_1</v>
      </c>
    </row>
    <row r="1881" spans="1:5" x14ac:dyDescent="0.3">
      <c r="A1881" s="13">
        <f>DATEVALUE(MID(rawdata!A729,9, 2)&amp; "/" &amp; MID(rawdata!A729, 5,3)&amp; "/"&amp;  MID(rawdata!A729, 25,4)) + TIMEVALUE(MID(rawdata!A729,12, 2)&amp; ":" &amp; MID(rawdata!A729,15, 2)&amp; ":"&amp;  MID(rawdata!A729,18, 2))</f>
        <v>43837.625</v>
      </c>
      <c r="B1881" s="1">
        <f>IF(ISNUMBER(VALUE(rawdata!B1823)),IF(AND(VALUE(rawdata!B1823)&gt;=0,VALUE(rawdata!B1823)&lt;=100),VALUE(rawdata!B1823),""),"")</f>
        <v>4</v>
      </c>
      <c r="C1881" s="1">
        <f>IF(ISNUMBER(VALUE(rawdata!C1823)),IF(AND(VALUE(rawdata!C1823)&gt;=0,VALUE(rawdata!C1823)&lt;=100),VALUE(rawdata!C1823),""),"")</f>
        <v>1</v>
      </c>
      <c r="D1881" s="1">
        <f>IF(ISNUMBER(VALUE(rawdata!D1823)),IF(AND(VALUE(rawdata!D1823)&gt;=0,VALUE(rawdata!D1823)&lt;=100),VALUE(rawdata!D1823),""),"")</f>
        <v>69</v>
      </c>
      <c r="E1881" t="str">
        <f>B1881&amp;"_"&amp;C1881</f>
        <v>4_1</v>
      </c>
    </row>
    <row r="1882" spans="1:5" x14ac:dyDescent="0.3">
      <c r="A1882" s="13">
        <f>DATEVALUE(MID(rawdata!A730,9, 2)&amp; "/" &amp; MID(rawdata!A730, 5,3)&amp; "/"&amp;  MID(rawdata!A730, 25,4)) + TIMEVALUE(MID(rawdata!A730,12, 2)&amp; ":" &amp; MID(rawdata!A730,15, 2)&amp; ":"&amp;  MID(rawdata!A730,18, 2))</f>
        <v>43837.625</v>
      </c>
      <c r="B1882" s="1">
        <f>IF(ISNUMBER(VALUE(rawdata!B1835)),IF(AND(VALUE(rawdata!B1835)&gt;=0,VALUE(rawdata!B1835)&lt;=100),VALUE(rawdata!B1835),""),"")</f>
        <v>4</v>
      </c>
      <c r="C1882" s="1">
        <f>IF(ISNUMBER(VALUE(rawdata!C1835)),IF(AND(VALUE(rawdata!C1835)&gt;=0,VALUE(rawdata!C1835)&lt;=100),VALUE(rawdata!C1835),""),"")</f>
        <v>1</v>
      </c>
      <c r="D1882" s="1">
        <f>IF(ISNUMBER(VALUE(rawdata!D1835)),IF(AND(VALUE(rawdata!D1835)&gt;=0,VALUE(rawdata!D1835)&lt;=100),VALUE(rawdata!D1835),""),"")</f>
        <v>81</v>
      </c>
      <c r="E1882" t="str">
        <f>B1882&amp;"_"&amp;C1882</f>
        <v>4_1</v>
      </c>
    </row>
    <row r="1883" spans="1:5" x14ac:dyDescent="0.3">
      <c r="A1883" s="13">
        <f>DATEVALUE(MID(rawdata!A731,9, 2)&amp; "/" &amp; MID(rawdata!A731, 5,3)&amp; "/"&amp;  MID(rawdata!A731, 25,4)) + TIMEVALUE(MID(rawdata!A731,12, 2)&amp; ":" &amp; MID(rawdata!A731,15, 2)&amp; ":"&amp;  MID(rawdata!A731,18, 2))</f>
        <v>43837.625</v>
      </c>
      <c r="B1883" s="1">
        <f>IF(ISNUMBER(VALUE(rawdata!B1847)),IF(AND(VALUE(rawdata!B1847)&gt;=0,VALUE(rawdata!B1847)&lt;=100),VALUE(rawdata!B1847),""),"")</f>
        <v>4</v>
      </c>
      <c r="C1883" s="1">
        <f>IF(ISNUMBER(VALUE(rawdata!C1847)),IF(AND(VALUE(rawdata!C1847)&gt;=0,VALUE(rawdata!C1847)&lt;=100),VALUE(rawdata!C1847),""),"")</f>
        <v>1</v>
      </c>
      <c r="D1883" s="1">
        <f>IF(ISNUMBER(VALUE(rawdata!D1847)),IF(AND(VALUE(rawdata!D1847)&gt;=0,VALUE(rawdata!D1847)&lt;=100),VALUE(rawdata!D1847),""),"")</f>
        <v>40</v>
      </c>
      <c r="E1883" t="str">
        <f>B1883&amp;"_"&amp;C1883</f>
        <v>4_1</v>
      </c>
    </row>
    <row r="1884" spans="1:5" x14ac:dyDescent="0.3">
      <c r="A1884" s="13">
        <f>DATEVALUE(MID(rawdata!A732,9, 2)&amp; "/" &amp; MID(rawdata!A732, 5,3)&amp; "/"&amp;  MID(rawdata!A732, 25,4)) + TIMEVALUE(MID(rawdata!A732,12, 2)&amp; ":" &amp; MID(rawdata!A732,15, 2)&amp; ":"&amp;  MID(rawdata!A732,18, 2))</f>
        <v>43837.625</v>
      </c>
      <c r="B1884" s="1">
        <f>IF(ISNUMBER(VALUE(rawdata!B1859)),IF(AND(VALUE(rawdata!B1859)&gt;=0,VALUE(rawdata!B1859)&lt;=100),VALUE(rawdata!B1859),""),"")</f>
        <v>4</v>
      </c>
      <c r="C1884" s="1">
        <f>IF(ISNUMBER(VALUE(rawdata!C1859)),IF(AND(VALUE(rawdata!C1859)&gt;=0,VALUE(rawdata!C1859)&lt;=100),VALUE(rawdata!C1859),""),"")</f>
        <v>1</v>
      </c>
      <c r="D1884" s="1">
        <f>IF(ISNUMBER(VALUE(rawdata!D1859)),IF(AND(VALUE(rawdata!D1859)&gt;=0,VALUE(rawdata!D1859)&lt;=100),VALUE(rawdata!D1859),""),"")</f>
        <v>11</v>
      </c>
      <c r="E1884" t="str">
        <f>B1884&amp;"_"&amp;C1884</f>
        <v>4_1</v>
      </c>
    </row>
    <row r="1885" spans="1:5" x14ac:dyDescent="0.3">
      <c r="A1885" s="13">
        <f>DATEVALUE(MID(rawdata!A733,9, 2)&amp; "/" &amp; MID(rawdata!A733, 5,3)&amp; "/"&amp;  MID(rawdata!A733, 25,4)) + TIMEVALUE(MID(rawdata!A733,12, 2)&amp; ":" &amp; MID(rawdata!A733,15, 2)&amp; ":"&amp;  MID(rawdata!A733,18, 2))</f>
        <v>43837.625</v>
      </c>
      <c r="B1885" s="1">
        <f>IF(ISNUMBER(VALUE(rawdata!B1871)),IF(AND(VALUE(rawdata!B1871)&gt;=0,VALUE(rawdata!B1871)&lt;=100),VALUE(rawdata!B1871),""),"")</f>
        <v>4</v>
      </c>
      <c r="C1885" s="1">
        <f>IF(ISNUMBER(VALUE(rawdata!C1871)),IF(AND(VALUE(rawdata!C1871)&gt;=0,VALUE(rawdata!C1871)&lt;=100),VALUE(rawdata!C1871),""),"")</f>
        <v>1</v>
      </c>
      <c r="D1885" s="1">
        <f>IF(ISNUMBER(VALUE(rawdata!D1871)),IF(AND(VALUE(rawdata!D1871)&gt;=0,VALUE(rawdata!D1871)&lt;=100),VALUE(rawdata!D1871),""),"")</f>
        <v>33</v>
      </c>
      <c r="E1885" t="str">
        <f>B1885&amp;"_"&amp;C1885</f>
        <v>4_1</v>
      </c>
    </row>
    <row r="1886" spans="1:5" x14ac:dyDescent="0.3">
      <c r="A1886" s="13">
        <f>DATEVALUE(MID(rawdata!A734,9, 2)&amp; "/" &amp; MID(rawdata!A734, 5,3)&amp; "/"&amp;  MID(rawdata!A734, 25,4)) + TIMEVALUE(MID(rawdata!A734,12, 2)&amp; ":" &amp; MID(rawdata!A734,15, 2)&amp; ":"&amp;  MID(rawdata!A734,18, 2))</f>
        <v>43837.635416666664</v>
      </c>
      <c r="B1886" s="1">
        <f>IF(ISNUMBER(VALUE(rawdata!B1883)),IF(AND(VALUE(rawdata!B1883)&gt;=0,VALUE(rawdata!B1883)&lt;=100),VALUE(rawdata!B1883),""),"")</f>
        <v>4</v>
      </c>
      <c r="C1886" s="1">
        <f>IF(ISNUMBER(VALUE(rawdata!C1883)),IF(AND(VALUE(rawdata!C1883)&gt;=0,VALUE(rawdata!C1883)&lt;=100),VALUE(rawdata!C1883),""),"")</f>
        <v>1</v>
      </c>
      <c r="D1886" s="1">
        <f>IF(ISNUMBER(VALUE(rawdata!D1883)),IF(AND(VALUE(rawdata!D1883)&gt;=0,VALUE(rawdata!D1883)&lt;=100),VALUE(rawdata!D1883),""),"")</f>
        <v>64</v>
      </c>
      <c r="E1886" t="str">
        <f>B1886&amp;"_"&amp;C1886</f>
        <v>4_1</v>
      </c>
    </row>
    <row r="1887" spans="1:5" x14ac:dyDescent="0.3">
      <c r="A1887" s="13">
        <f>DATEVALUE(MID(rawdata!A735,9, 2)&amp; "/" &amp; MID(rawdata!A735, 5,3)&amp; "/"&amp;  MID(rawdata!A735, 25,4)) + TIMEVALUE(MID(rawdata!A735,12, 2)&amp; ":" &amp; MID(rawdata!A735,15, 2)&amp; ":"&amp;  MID(rawdata!A735,18, 2))</f>
        <v>43837.635416666664</v>
      </c>
      <c r="B1887" s="1">
        <f>IF(ISNUMBER(VALUE(rawdata!B1895)),IF(AND(VALUE(rawdata!B1895)&gt;=0,VALUE(rawdata!B1895)&lt;=100),VALUE(rawdata!B1895),""),"")</f>
        <v>4</v>
      </c>
      <c r="C1887" s="1">
        <f>IF(ISNUMBER(VALUE(rawdata!C1895)),IF(AND(VALUE(rawdata!C1895)&gt;=0,VALUE(rawdata!C1895)&lt;=100),VALUE(rawdata!C1895),""),"")</f>
        <v>1</v>
      </c>
      <c r="D1887" s="1">
        <f>IF(ISNUMBER(VALUE(rawdata!D1895)),IF(AND(VALUE(rawdata!D1895)&gt;=0,VALUE(rawdata!D1895)&lt;=100),VALUE(rawdata!D1895),""),"")</f>
        <v>32</v>
      </c>
      <c r="E1887" t="str">
        <f>B1887&amp;"_"&amp;C1887</f>
        <v>4_1</v>
      </c>
    </row>
    <row r="1888" spans="1:5" x14ac:dyDescent="0.3">
      <c r="A1888" s="13">
        <f>DATEVALUE(MID(rawdata!A736,9, 2)&amp; "/" &amp; MID(rawdata!A736, 5,3)&amp; "/"&amp;  MID(rawdata!A736, 25,4)) + TIMEVALUE(MID(rawdata!A736,12, 2)&amp; ":" &amp; MID(rawdata!A736,15, 2)&amp; ":"&amp;  MID(rawdata!A736,18, 2))</f>
        <v>43837.635416666664</v>
      </c>
      <c r="B1888" s="1">
        <f>IF(ISNUMBER(VALUE(rawdata!B1907)),IF(AND(VALUE(rawdata!B1907)&gt;=0,VALUE(rawdata!B1907)&lt;=100),VALUE(rawdata!B1907),""),"")</f>
        <v>4</v>
      </c>
      <c r="C1888" s="1">
        <f>IF(ISNUMBER(VALUE(rawdata!C1907)),IF(AND(VALUE(rawdata!C1907)&gt;=0,VALUE(rawdata!C1907)&lt;=100),VALUE(rawdata!C1907),""),"")</f>
        <v>1</v>
      </c>
      <c r="D1888" s="1" t="str">
        <f>IF(ISNUMBER(VALUE(rawdata!D1907)),IF(AND(VALUE(rawdata!D1907)&gt;=0,VALUE(rawdata!D1907)&lt;=100),VALUE(rawdata!D1907),""),"")</f>
        <v/>
      </c>
      <c r="E1888" t="str">
        <f>B1888&amp;"_"&amp;C1888</f>
        <v>4_1</v>
      </c>
    </row>
    <row r="1889" spans="1:5" x14ac:dyDescent="0.3">
      <c r="A1889" s="13">
        <f>DATEVALUE(MID(rawdata!A737,9, 2)&amp; "/" &amp; MID(rawdata!A737, 5,3)&amp; "/"&amp;  MID(rawdata!A737, 25,4)) + TIMEVALUE(MID(rawdata!A737,12, 2)&amp; ":" &amp; MID(rawdata!A737,15, 2)&amp; ":"&amp;  MID(rawdata!A737,18, 2))</f>
        <v>43837.635416666664</v>
      </c>
      <c r="B1889" s="1">
        <f>IF(ISNUMBER(VALUE(rawdata!B1919)),IF(AND(VALUE(rawdata!B1919)&gt;=0,VALUE(rawdata!B1919)&lt;=100),VALUE(rawdata!B1919),""),"")</f>
        <v>4</v>
      </c>
      <c r="C1889" s="1">
        <f>IF(ISNUMBER(VALUE(rawdata!C1919)),IF(AND(VALUE(rawdata!C1919)&gt;=0,VALUE(rawdata!C1919)&lt;=100),VALUE(rawdata!C1919),""),"")</f>
        <v>1</v>
      </c>
      <c r="D1889" s="1">
        <f>IF(ISNUMBER(VALUE(rawdata!D1919)),IF(AND(VALUE(rawdata!D1919)&gt;=0,VALUE(rawdata!D1919)&lt;=100),VALUE(rawdata!D1919),""),"")</f>
        <v>91</v>
      </c>
      <c r="E1889" t="str">
        <f>B1889&amp;"_"&amp;C1889</f>
        <v>4_1</v>
      </c>
    </row>
    <row r="1890" spans="1:5" x14ac:dyDescent="0.3">
      <c r="A1890" s="13">
        <f>DATEVALUE(MID(rawdata!A738,9, 2)&amp; "/" &amp; MID(rawdata!A738, 5,3)&amp; "/"&amp;  MID(rawdata!A738, 25,4)) + TIMEVALUE(MID(rawdata!A738,12, 2)&amp; ":" &amp; MID(rawdata!A738,15, 2)&amp; ":"&amp;  MID(rawdata!A738,18, 2))</f>
        <v>43837.635416666664</v>
      </c>
      <c r="B1890" s="1">
        <f>IF(ISNUMBER(VALUE(rawdata!B1931)),IF(AND(VALUE(rawdata!B1931)&gt;=0,VALUE(rawdata!B1931)&lt;=100),VALUE(rawdata!B1931),""),"")</f>
        <v>4</v>
      </c>
      <c r="C1890" s="1">
        <f>IF(ISNUMBER(VALUE(rawdata!C1931)),IF(AND(VALUE(rawdata!C1931)&gt;=0,VALUE(rawdata!C1931)&lt;=100),VALUE(rawdata!C1931),""),"")</f>
        <v>1</v>
      </c>
      <c r="D1890" s="1">
        <f>IF(ISNUMBER(VALUE(rawdata!D1931)),IF(AND(VALUE(rawdata!D1931)&gt;=0,VALUE(rawdata!D1931)&lt;=100),VALUE(rawdata!D1931),""),"")</f>
        <v>57</v>
      </c>
      <c r="E1890" t="str">
        <f>B1890&amp;"_"&amp;C1890</f>
        <v>4_1</v>
      </c>
    </row>
    <row r="1891" spans="1:5" x14ac:dyDescent="0.3">
      <c r="A1891" s="13">
        <f>DATEVALUE(MID(rawdata!A739,9, 2)&amp; "/" &amp; MID(rawdata!A739, 5,3)&amp; "/"&amp;  MID(rawdata!A739, 25,4)) + TIMEVALUE(MID(rawdata!A739,12, 2)&amp; ":" &amp; MID(rawdata!A739,15, 2)&amp; ":"&amp;  MID(rawdata!A739,18, 2))</f>
        <v>43837.635416666664</v>
      </c>
      <c r="B1891" s="1">
        <f>IF(ISNUMBER(VALUE(rawdata!B1943)),IF(AND(VALUE(rawdata!B1943)&gt;=0,VALUE(rawdata!B1943)&lt;=100),VALUE(rawdata!B1943),""),"")</f>
        <v>4</v>
      </c>
      <c r="C1891" s="1">
        <f>IF(ISNUMBER(VALUE(rawdata!C1943)),IF(AND(VALUE(rawdata!C1943)&gt;=0,VALUE(rawdata!C1943)&lt;=100),VALUE(rawdata!C1943),""),"")</f>
        <v>1</v>
      </c>
      <c r="D1891" s="1">
        <f>IF(ISNUMBER(VALUE(rawdata!D1943)),IF(AND(VALUE(rawdata!D1943)&gt;=0,VALUE(rawdata!D1943)&lt;=100),VALUE(rawdata!D1943),""),"")</f>
        <v>92</v>
      </c>
      <c r="E1891" t="str">
        <f>B1891&amp;"_"&amp;C1891</f>
        <v>4_1</v>
      </c>
    </row>
    <row r="1892" spans="1:5" x14ac:dyDescent="0.3">
      <c r="A1892" s="13">
        <f>DATEVALUE(MID(rawdata!A740,9, 2)&amp; "/" &amp; MID(rawdata!A740, 5,3)&amp; "/"&amp;  MID(rawdata!A740, 25,4)) + TIMEVALUE(MID(rawdata!A740,12, 2)&amp; ":" &amp; MID(rawdata!A740,15, 2)&amp; ":"&amp;  MID(rawdata!A740,18, 2))</f>
        <v>43837.635416666664</v>
      </c>
      <c r="B1892" s="1">
        <f>IF(ISNUMBER(VALUE(rawdata!B1955)),IF(AND(VALUE(rawdata!B1955)&gt;=0,VALUE(rawdata!B1955)&lt;=100),VALUE(rawdata!B1955),""),"")</f>
        <v>4</v>
      </c>
      <c r="C1892" s="1">
        <f>IF(ISNUMBER(VALUE(rawdata!C1955)),IF(AND(VALUE(rawdata!C1955)&gt;=0,VALUE(rawdata!C1955)&lt;=100),VALUE(rawdata!C1955),""),"")</f>
        <v>1</v>
      </c>
      <c r="D1892" s="1">
        <f>IF(ISNUMBER(VALUE(rawdata!D1955)),IF(AND(VALUE(rawdata!D1955)&gt;=0,VALUE(rawdata!D1955)&lt;=100),VALUE(rawdata!D1955),""),"")</f>
        <v>19</v>
      </c>
      <c r="E1892" t="str">
        <f>B1892&amp;"_"&amp;C1892</f>
        <v>4_1</v>
      </c>
    </row>
    <row r="1893" spans="1:5" x14ac:dyDescent="0.3">
      <c r="A1893" s="13">
        <f>DATEVALUE(MID(rawdata!A741,9, 2)&amp; "/" &amp; MID(rawdata!A741, 5,3)&amp; "/"&amp;  MID(rawdata!A741, 25,4)) + TIMEVALUE(MID(rawdata!A741,12, 2)&amp; ":" &amp; MID(rawdata!A741,15, 2)&amp; ":"&amp;  MID(rawdata!A741,18, 2))</f>
        <v>43837.635416666664</v>
      </c>
      <c r="B1893" s="1">
        <f>IF(ISNUMBER(VALUE(rawdata!B1967)),IF(AND(VALUE(rawdata!B1967)&gt;=0,VALUE(rawdata!B1967)&lt;=100),VALUE(rawdata!B1967),""),"")</f>
        <v>4</v>
      </c>
      <c r="C1893" s="1">
        <f>IF(ISNUMBER(VALUE(rawdata!C1967)),IF(AND(VALUE(rawdata!C1967)&gt;=0,VALUE(rawdata!C1967)&lt;=100),VALUE(rawdata!C1967),""),"")</f>
        <v>1</v>
      </c>
      <c r="D1893" s="1">
        <f>IF(ISNUMBER(VALUE(rawdata!D1967)),IF(AND(VALUE(rawdata!D1967)&gt;=0,VALUE(rawdata!D1967)&lt;=100),VALUE(rawdata!D1967),""),"")</f>
        <v>3</v>
      </c>
      <c r="E1893" t="str">
        <f>B1893&amp;"_"&amp;C1893</f>
        <v>4_1</v>
      </c>
    </row>
    <row r="1894" spans="1:5" x14ac:dyDescent="0.3">
      <c r="A1894" s="13">
        <f>DATEVALUE(MID(rawdata!A742,9, 2)&amp; "/" &amp; MID(rawdata!A742, 5,3)&amp; "/"&amp;  MID(rawdata!A742, 25,4)) + TIMEVALUE(MID(rawdata!A742,12, 2)&amp; ":" &amp; MID(rawdata!A742,15, 2)&amp; ":"&amp;  MID(rawdata!A742,18, 2))</f>
        <v>43837.635416666664</v>
      </c>
      <c r="B1894" s="1">
        <f>IF(ISNUMBER(VALUE(rawdata!B1979)),IF(AND(VALUE(rawdata!B1979)&gt;=0,VALUE(rawdata!B1979)&lt;=100),VALUE(rawdata!B1979),""),"")</f>
        <v>4</v>
      </c>
      <c r="C1894" s="1">
        <f>IF(ISNUMBER(VALUE(rawdata!C1979)),IF(AND(VALUE(rawdata!C1979)&gt;=0,VALUE(rawdata!C1979)&lt;=100),VALUE(rawdata!C1979),""),"")</f>
        <v>1</v>
      </c>
      <c r="D1894" s="1">
        <f>IF(ISNUMBER(VALUE(rawdata!D1979)),IF(AND(VALUE(rawdata!D1979)&gt;=0,VALUE(rawdata!D1979)&lt;=100),VALUE(rawdata!D1979),""),"")</f>
        <v>95</v>
      </c>
      <c r="E1894" t="str">
        <f>B1894&amp;"_"&amp;C1894</f>
        <v>4_1</v>
      </c>
    </row>
    <row r="1895" spans="1:5" x14ac:dyDescent="0.3">
      <c r="A1895" s="13">
        <f>DATEVALUE(MID(rawdata!A743,9, 2)&amp; "/" &amp; MID(rawdata!A743, 5,3)&amp; "/"&amp;  MID(rawdata!A743, 25,4)) + TIMEVALUE(MID(rawdata!A743,12, 2)&amp; ":" &amp; MID(rawdata!A743,15, 2)&amp; ":"&amp;  MID(rawdata!A743,18, 2))</f>
        <v>43837.635416666664</v>
      </c>
      <c r="B1895" s="1">
        <f>IF(ISNUMBER(VALUE(rawdata!B1991)),IF(AND(VALUE(rawdata!B1991)&gt;=0,VALUE(rawdata!B1991)&lt;=100),VALUE(rawdata!B1991),""),"")</f>
        <v>4</v>
      </c>
      <c r="C1895" s="1">
        <f>IF(ISNUMBER(VALUE(rawdata!C1991)),IF(AND(VALUE(rawdata!C1991)&gt;=0,VALUE(rawdata!C1991)&lt;=100),VALUE(rawdata!C1991),""),"")</f>
        <v>1</v>
      </c>
      <c r="D1895" s="1">
        <f>IF(ISNUMBER(VALUE(rawdata!D1991)),IF(AND(VALUE(rawdata!D1991)&gt;=0,VALUE(rawdata!D1991)&lt;=100),VALUE(rawdata!D1991),""),"")</f>
        <v>37</v>
      </c>
      <c r="E1895" t="str">
        <f>B1895&amp;"_"&amp;C1895</f>
        <v>4_1</v>
      </c>
    </row>
    <row r="1896" spans="1:5" x14ac:dyDescent="0.3">
      <c r="A1896" s="13">
        <f>DATEVALUE(MID(rawdata!A744,9, 2)&amp; "/" &amp; MID(rawdata!A744, 5,3)&amp; "/"&amp;  MID(rawdata!A744, 25,4)) + TIMEVALUE(MID(rawdata!A744,12, 2)&amp; ":" &amp; MID(rawdata!A744,15, 2)&amp; ":"&amp;  MID(rawdata!A744,18, 2))</f>
        <v>43837.635416666664</v>
      </c>
      <c r="B1896" s="1">
        <f>IF(ISNUMBER(VALUE(rawdata!B2003)),IF(AND(VALUE(rawdata!B2003)&gt;=0,VALUE(rawdata!B2003)&lt;=100),VALUE(rawdata!B2003),""),"")</f>
        <v>4</v>
      </c>
      <c r="C1896" s="1">
        <f>IF(ISNUMBER(VALUE(rawdata!C2003)),IF(AND(VALUE(rawdata!C2003)&gt;=0,VALUE(rawdata!C2003)&lt;=100),VALUE(rawdata!C2003),""),"")</f>
        <v>1</v>
      </c>
      <c r="D1896" s="1">
        <f>IF(ISNUMBER(VALUE(rawdata!D2003)),IF(AND(VALUE(rawdata!D2003)&gt;=0,VALUE(rawdata!D2003)&lt;=100),VALUE(rawdata!D2003),""),"")</f>
        <v>75</v>
      </c>
      <c r="E1896" t="str">
        <f>B1896&amp;"_"&amp;C1896</f>
        <v>4_1</v>
      </c>
    </row>
    <row r="1897" spans="1:5" x14ac:dyDescent="0.3">
      <c r="A1897" s="13">
        <f>DATEVALUE(MID(rawdata!A745,9, 2)&amp; "/" &amp; MID(rawdata!A745, 5,3)&amp; "/"&amp;  MID(rawdata!A745, 25,4)) + TIMEVALUE(MID(rawdata!A745,12, 2)&amp; ":" &amp; MID(rawdata!A745,15, 2)&amp; ":"&amp;  MID(rawdata!A745,18, 2))</f>
        <v>43837.635416666664</v>
      </c>
      <c r="B1897" s="1">
        <f>IF(ISNUMBER(VALUE(rawdata!B2015)),IF(AND(VALUE(rawdata!B2015)&gt;=0,VALUE(rawdata!B2015)&lt;=100),VALUE(rawdata!B2015),""),"")</f>
        <v>4</v>
      </c>
      <c r="C1897" s="1">
        <f>IF(ISNUMBER(VALUE(rawdata!C2015)),IF(AND(VALUE(rawdata!C2015)&gt;=0,VALUE(rawdata!C2015)&lt;=100),VALUE(rawdata!C2015),""),"")</f>
        <v>1</v>
      </c>
      <c r="D1897" s="1">
        <f>IF(ISNUMBER(VALUE(rawdata!D2015)),IF(AND(VALUE(rawdata!D2015)&gt;=0,VALUE(rawdata!D2015)&lt;=100),VALUE(rawdata!D2015),""),"")</f>
        <v>37</v>
      </c>
      <c r="E1897" t="str">
        <f>B1897&amp;"_"&amp;C1897</f>
        <v>4_1</v>
      </c>
    </row>
    <row r="1898" spans="1:5" x14ac:dyDescent="0.3">
      <c r="A1898" s="13">
        <f>DATEVALUE(MID(rawdata!A746,9, 2)&amp; "/" &amp; MID(rawdata!A746, 5,3)&amp; "/"&amp;  MID(rawdata!A746, 25,4)) + TIMEVALUE(MID(rawdata!A746,12, 2)&amp; ":" &amp; MID(rawdata!A746,15, 2)&amp; ":"&amp;  MID(rawdata!A746,18, 2))</f>
        <v>43837.645833333336</v>
      </c>
      <c r="B1898" s="1">
        <f>IF(ISNUMBER(VALUE(rawdata!B2027)),IF(AND(VALUE(rawdata!B2027)&gt;=0,VALUE(rawdata!B2027)&lt;=100),VALUE(rawdata!B2027),""),"")</f>
        <v>4</v>
      </c>
      <c r="C1898" s="1">
        <f>IF(ISNUMBER(VALUE(rawdata!C2027)),IF(AND(VALUE(rawdata!C2027)&gt;=0,VALUE(rawdata!C2027)&lt;=100),VALUE(rawdata!C2027),""),"")</f>
        <v>1</v>
      </c>
      <c r="D1898" s="1">
        <f>IF(ISNUMBER(VALUE(rawdata!D2027)),IF(AND(VALUE(rawdata!D2027)&gt;=0,VALUE(rawdata!D2027)&lt;=100),VALUE(rawdata!D2027),""),"")</f>
        <v>95</v>
      </c>
      <c r="E1898" t="str">
        <f>B1898&amp;"_"&amp;C1898</f>
        <v>4_1</v>
      </c>
    </row>
    <row r="1899" spans="1:5" x14ac:dyDescent="0.3">
      <c r="A1899" s="13">
        <f>DATEVALUE(MID(rawdata!A747,9, 2)&amp; "/" &amp; MID(rawdata!A747, 5,3)&amp; "/"&amp;  MID(rawdata!A747, 25,4)) + TIMEVALUE(MID(rawdata!A747,12, 2)&amp; ":" &amp; MID(rawdata!A747,15, 2)&amp; ":"&amp;  MID(rawdata!A747,18, 2))</f>
        <v>43837.645833333336</v>
      </c>
      <c r="B1899" s="1">
        <f>IF(ISNUMBER(VALUE(rawdata!B2039)),IF(AND(VALUE(rawdata!B2039)&gt;=0,VALUE(rawdata!B2039)&lt;=100),VALUE(rawdata!B2039),""),"")</f>
        <v>4</v>
      </c>
      <c r="C1899" s="1">
        <f>IF(ISNUMBER(VALUE(rawdata!C2039)),IF(AND(VALUE(rawdata!C2039)&gt;=0,VALUE(rawdata!C2039)&lt;=100),VALUE(rawdata!C2039),""),"")</f>
        <v>1</v>
      </c>
      <c r="D1899" s="1">
        <f>IF(ISNUMBER(VALUE(rawdata!D2039)),IF(AND(VALUE(rawdata!D2039)&gt;=0,VALUE(rawdata!D2039)&lt;=100),VALUE(rawdata!D2039),""),"")</f>
        <v>40</v>
      </c>
      <c r="E1899" t="str">
        <f>B1899&amp;"_"&amp;C1899</f>
        <v>4_1</v>
      </c>
    </row>
    <row r="1900" spans="1:5" x14ac:dyDescent="0.3">
      <c r="A1900" s="13">
        <f>DATEVALUE(MID(rawdata!A748,9, 2)&amp; "/" &amp; MID(rawdata!A748, 5,3)&amp; "/"&amp;  MID(rawdata!A748, 25,4)) + TIMEVALUE(MID(rawdata!A748,12, 2)&amp; ":" &amp; MID(rawdata!A748,15, 2)&amp; ":"&amp;  MID(rawdata!A748,18, 2))</f>
        <v>43837.645833333336</v>
      </c>
      <c r="B1900" s="1">
        <f>IF(ISNUMBER(VALUE(rawdata!B2051)),IF(AND(VALUE(rawdata!B2051)&gt;=0,VALUE(rawdata!B2051)&lt;=100),VALUE(rawdata!B2051),""),"")</f>
        <v>4</v>
      </c>
      <c r="C1900" s="1">
        <f>IF(ISNUMBER(VALUE(rawdata!C2051)),IF(AND(VALUE(rawdata!C2051)&gt;=0,VALUE(rawdata!C2051)&lt;=100),VALUE(rawdata!C2051),""),"")</f>
        <v>1</v>
      </c>
      <c r="D1900" s="1" t="str">
        <f>IF(ISNUMBER(VALUE(rawdata!D2051)),IF(AND(VALUE(rawdata!D2051)&gt;=0,VALUE(rawdata!D2051)&lt;=100),VALUE(rawdata!D2051),""),"")</f>
        <v/>
      </c>
      <c r="E1900" t="str">
        <f>B1900&amp;"_"&amp;C1900</f>
        <v>4_1</v>
      </c>
    </row>
    <row r="1901" spans="1:5" x14ac:dyDescent="0.3">
      <c r="A1901" s="13">
        <f>DATEVALUE(MID(rawdata!A749,9, 2)&amp; "/" &amp; MID(rawdata!A749, 5,3)&amp; "/"&amp;  MID(rawdata!A749, 25,4)) + TIMEVALUE(MID(rawdata!A749,12, 2)&amp; ":" &amp; MID(rawdata!A749,15, 2)&amp; ":"&amp;  MID(rawdata!A749,18, 2))</f>
        <v>43837.645833333336</v>
      </c>
      <c r="B1901" s="1">
        <f>IF(ISNUMBER(VALUE(rawdata!B2063)),IF(AND(VALUE(rawdata!B2063)&gt;=0,VALUE(rawdata!B2063)&lt;=100),VALUE(rawdata!B2063),""),"")</f>
        <v>4</v>
      </c>
      <c r="C1901" s="1">
        <f>IF(ISNUMBER(VALUE(rawdata!C2063)),IF(AND(VALUE(rawdata!C2063)&gt;=0,VALUE(rawdata!C2063)&lt;=100),VALUE(rawdata!C2063),""),"")</f>
        <v>1</v>
      </c>
      <c r="D1901" s="1">
        <f>IF(ISNUMBER(VALUE(rawdata!D2063)),IF(AND(VALUE(rawdata!D2063)&gt;=0,VALUE(rawdata!D2063)&lt;=100),VALUE(rawdata!D2063),""),"")</f>
        <v>56</v>
      </c>
      <c r="E1901" t="str">
        <f>B1901&amp;"_"&amp;C1901</f>
        <v>4_1</v>
      </c>
    </row>
    <row r="1902" spans="1:5" x14ac:dyDescent="0.3">
      <c r="A1902" s="13">
        <f>DATEVALUE(MID(rawdata!A750,9, 2)&amp; "/" &amp; MID(rawdata!A750, 5,3)&amp; "/"&amp;  MID(rawdata!A750, 25,4)) + TIMEVALUE(MID(rawdata!A750,12, 2)&amp; ":" &amp; MID(rawdata!A750,15, 2)&amp; ":"&amp;  MID(rawdata!A750,18, 2))</f>
        <v>43837.645833333336</v>
      </c>
      <c r="B1902" s="1">
        <f>IF(ISNUMBER(VALUE(rawdata!B2075)),IF(AND(VALUE(rawdata!B2075)&gt;=0,VALUE(rawdata!B2075)&lt;=100),VALUE(rawdata!B2075),""),"")</f>
        <v>4</v>
      </c>
      <c r="C1902" s="1">
        <f>IF(ISNUMBER(VALUE(rawdata!C2075)),IF(AND(VALUE(rawdata!C2075)&gt;=0,VALUE(rawdata!C2075)&lt;=100),VALUE(rawdata!C2075),""),"")</f>
        <v>1</v>
      </c>
      <c r="D1902" s="1">
        <f>IF(ISNUMBER(VALUE(rawdata!D2075)),IF(AND(VALUE(rawdata!D2075)&gt;=0,VALUE(rawdata!D2075)&lt;=100),VALUE(rawdata!D2075),""),"")</f>
        <v>39</v>
      </c>
      <c r="E1902" t="str">
        <f>B1902&amp;"_"&amp;C1902</f>
        <v>4_1</v>
      </c>
    </row>
    <row r="1903" spans="1:5" x14ac:dyDescent="0.3">
      <c r="A1903" s="13">
        <f>DATEVALUE(MID(rawdata!A751,9, 2)&amp; "/" &amp; MID(rawdata!A751, 5,3)&amp; "/"&amp;  MID(rawdata!A751, 25,4)) + TIMEVALUE(MID(rawdata!A751,12, 2)&amp; ":" &amp; MID(rawdata!A751,15, 2)&amp; ":"&amp;  MID(rawdata!A751,18, 2))</f>
        <v>43837.645833333336</v>
      </c>
      <c r="B1903" s="1">
        <f>IF(ISNUMBER(VALUE(rawdata!B2087)),IF(AND(VALUE(rawdata!B2087)&gt;=0,VALUE(rawdata!B2087)&lt;=100),VALUE(rawdata!B2087),""),"")</f>
        <v>4</v>
      </c>
      <c r="C1903" s="1">
        <f>IF(ISNUMBER(VALUE(rawdata!C2087)),IF(AND(VALUE(rawdata!C2087)&gt;=0,VALUE(rawdata!C2087)&lt;=100),VALUE(rawdata!C2087),""),"")</f>
        <v>1</v>
      </c>
      <c r="D1903" s="1">
        <f>IF(ISNUMBER(VALUE(rawdata!D2087)),IF(AND(VALUE(rawdata!D2087)&gt;=0,VALUE(rawdata!D2087)&lt;=100),VALUE(rawdata!D2087),""),"")</f>
        <v>1</v>
      </c>
      <c r="E1903" t="str">
        <f>B1903&amp;"_"&amp;C1903</f>
        <v>4_1</v>
      </c>
    </row>
    <row r="1904" spans="1:5" x14ac:dyDescent="0.3">
      <c r="A1904" s="13">
        <f>DATEVALUE(MID(rawdata!A752,9, 2)&amp; "/" &amp; MID(rawdata!A752, 5,3)&amp; "/"&amp;  MID(rawdata!A752, 25,4)) + TIMEVALUE(MID(rawdata!A752,12, 2)&amp; ":" &amp; MID(rawdata!A752,15, 2)&amp; ":"&amp;  MID(rawdata!A752,18, 2))</f>
        <v>43837.645833333336</v>
      </c>
      <c r="B1904" s="1">
        <f>IF(ISNUMBER(VALUE(rawdata!B2099)),IF(AND(VALUE(rawdata!B2099)&gt;=0,VALUE(rawdata!B2099)&lt;=100),VALUE(rawdata!B2099),""),"")</f>
        <v>4</v>
      </c>
      <c r="C1904" s="1">
        <f>IF(ISNUMBER(VALUE(rawdata!C2099)),IF(AND(VALUE(rawdata!C2099)&gt;=0,VALUE(rawdata!C2099)&lt;=100),VALUE(rawdata!C2099),""),"")</f>
        <v>1</v>
      </c>
      <c r="D1904" s="1">
        <f>IF(ISNUMBER(VALUE(rawdata!D2099)),IF(AND(VALUE(rawdata!D2099)&gt;=0,VALUE(rawdata!D2099)&lt;=100),VALUE(rawdata!D2099),""),"")</f>
        <v>39</v>
      </c>
      <c r="E1904" t="str">
        <f>B1904&amp;"_"&amp;C1904</f>
        <v>4_1</v>
      </c>
    </row>
    <row r="1905" spans="1:5" x14ac:dyDescent="0.3">
      <c r="A1905" s="13">
        <f>DATEVALUE(MID(rawdata!A753,9, 2)&amp; "/" &amp; MID(rawdata!A753, 5,3)&amp; "/"&amp;  MID(rawdata!A753, 25,4)) + TIMEVALUE(MID(rawdata!A753,12, 2)&amp; ":" &amp; MID(rawdata!A753,15, 2)&amp; ":"&amp;  MID(rawdata!A753,18, 2))</f>
        <v>43837.645833333336</v>
      </c>
      <c r="B1905" s="1">
        <f>IF(ISNUMBER(VALUE(rawdata!B2111)),IF(AND(VALUE(rawdata!B2111)&gt;=0,VALUE(rawdata!B2111)&lt;=100),VALUE(rawdata!B2111),""),"")</f>
        <v>4</v>
      </c>
      <c r="C1905" s="1">
        <f>IF(ISNUMBER(VALUE(rawdata!C2111)),IF(AND(VALUE(rawdata!C2111)&gt;=0,VALUE(rawdata!C2111)&lt;=100),VALUE(rawdata!C2111),""),"")</f>
        <v>1</v>
      </c>
      <c r="D1905" s="1">
        <f>IF(ISNUMBER(VALUE(rawdata!D2111)),IF(AND(VALUE(rawdata!D2111)&gt;=0,VALUE(rawdata!D2111)&lt;=100),VALUE(rawdata!D2111),""),"")</f>
        <v>96</v>
      </c>
      <c r="E1905" t="str">
        <f>B1905&amp;"_"&amp;C1905</f>
        <v>4_1</v>
      </c>
    </row>
    <row r="1906" spans="1:5" x14ac:dyDescent="0.3">
      <c r="A1906" s="13">
        <f>DATEVALUE(MID(rawdata!A754,9, 2)&amp; "/" &amp; MID(rawdata!A754, 5,3)&amp; "/"&amp;  MID(rawdata!A754, 25,4)) + TIMEVALUE(MID(rawdata!A754,12, 2)&amp; ":" &amp; MID(rawdata!A754,15, 2)&amp; ":"&amp;  MID(rawdata!A754,18, 2))</f>
        <v>43837.645833333336</v>
      </c>
      <c r="B1906" s="1">
        <f>IF(ISNUMBER(VALUE(rawdata!B2123)),IF(AND(VALUE(rawdata!B2123)&gt;=0,VALUE(rawdata!B2123)&lt;=100),VALUE(rawdata!B2123),""),"")</f>
        <v>4</v>
      </c>
      <c r="C1906" s="1">
        <f>IF(ISNUMBER(VALUE(rawdata!C2123)),IF(AND(VALUE(rawdata!C2123)&gt;=0,VALUE(rawdata!C2123)&lt;=100),VALUE(rawdata!C2123),""),"")</f>
        <v>1</v>
      </c>
      <c r="D1906" s="1">
        <f>IF(ISNUMBER(VALUE(rawdata!D2123)),IF(AND(VALUE(rawdata!D2123)&gt;=0,VALUE(rawdata!D2123)&lt;=100),VALUE(rawdata!D2123),""),"")</f>
        <v>40</v>
      </c>
      <c r="E1906" t="str">
        <f>B1906&amp;"_"&amp;C1906</f>
        <v>4_1</v>
      </c>
    </row>
    <row r="1907" spans="1:5" x14ac:dyDescent="0.3">
      <c r="A1907" s="13">
        <f>DATEVALUE(MID(rawdata!A755,9, 2)&amp; "/" &amp; MID(rawdata!A755, 5,3)&amp; "/"&amp;  MID(rawdata!A755, 25,4)) + TIMEVALUE(MID(rawdata!A755,12, 2)&amp; ":" &amp; MID(rawdata!A755,15, 2)&amp; ":"&amp;  MID(rawdata!A755,18, 2))</f>
        <v>43837.645833333336</v>
      </c>
      <c r="B1907" s="1">
        <f>IF(ISNUMBER(VALUE(rawdata!B2135)),IF(AND(VALUE(rawdata!B2135)&gt;=0,VALUE(rawdata!B2135)&lt;=100),VALUE(rawdata!B2135),""),"")</f>
        <v>4</v>
      </c>
      <c r="C1907" s="1">
        <f>IF(ISNUMBER(VALUE(rawdata!C2135)),IF(AND(VALUE(rawdata!C2135)&gt;=0,VALUE(rawdata!C2135)&lt;=100),VALUE(rawdata!C2135),""),"")</f>
        <v>1</v>
      </c>
      <c r="D1907" s="1">
        <f>IF(ISNUMBER(VALUE(rawdata!D2135)),IF(AND(VALUE(rawdata!D2135)&gt;=0,VALUE(rawdata!D2135)&lt;=100),VALUE(rawdata!D2135),""),"")</f>
        <v>12</v>
      </c>
      <c r="E1907" t="str">
        <f>B1907&amp;"_"&amp;C1907</f>
        <v>4_1</v>
      </c>
    </row>
    <row r="1908" spans="1:5" x14ac:dyDescent="0.3">
      <c r="A1908" s="13">
        <f>DATEVALUE(MID(rawdata!A756,9, 2)&amp; "/" &amp; MID(rawdata!A756, 5,3)&amp; "/"&amp;  MID(rawdata!A756, 25,4)) + TIMEVALUE(MID(rawdata!A756,12, 2)&amp; ":" &amp; MID(rawdata!A756,15, 2)&amp; ":"&amp;  MID(rawdata!A756,18, 2))</f>
        <v>43837.645833333336</v>
      </c>
      <c r="B1908" s="1">
        <f>IF(ISNUMBER(VALUE(rawdata!B2147)),IF(AND(VALUE(rawdata!B2147)&gt;=0,VALUE(rawdata!B2147)&lt;=100),VALUE(rawdata!B2147),""),"")</f>
        <v>4</v>
      </c>
      <c r="C1908" s="1">
        <f>IF(ISNUMBER(VALUE(rawdata!C2147)),IF(AND(VALUE(rawdata!C2147)&gt;=0,VALUE(rawdata!C2147)&lt;=100),VALUE(rawdata!C2147),""),"")</f>
        <v>1</v>
      </c>
      <c r="D1908" s="1" t="str">
        <f>IF(ISNUMBER(VALUE(rawdata!D2147)),IF(AND(VALUE(rawdata!D2147)&gt;=0,VALUE(rawdata!D2147)&lt;=100),VALUE(rawdata!D2147),""),"")</f>
        <v/>
      </c>
      <c r="E1908" t="str">
        <f>B1908&amp;"_"&amp;C1908</f>
        <v>4_1</v>
      </c>
    </row>
    <row r="1909" spans="1:5" x14ac:dyDescent="0.3">
      <c r="A1909" s="13">
        <f>DATEVALUE(MID(rawdata!A757,9, 2)&amp; "/" &amp; MID(rawdata!A757, 5,3)&amp; "/"&amp;  MID(rawdata!A757, 25,4)) + TIMEVALUE(MID(rawdata!A757,12, 2)&amp; ":" &amp; MID(rawdata!A757,15, 2)&amp; ":"&amp;  MID(rawdata!A757,18, 2))</f>
        <v>43837.645833333336</v>
      </c>
      <c r="B1909" s="1">
        <f>IF(ISNUMBER(VALUE(rawdata!B2159)),IF(AND(VALUE(rawdata!B2159)&gt;=0,VALUE(rawdata!B2159)&lt;=100),VALUE(rawdata!B2159),""),"")</f>
        <v>4</v>
      </c>
      <c r="C1909" s="1">
        <f>IF(ISNUMBER(VALUE(rawdata!C2159)),IF(AND(VALUE(rawdata!C2159)&gt;=0,VALUE(rawdata!C2159)&lt;=100),VALUE(rawdata!C2159),""),"")</f>
        <v>1</v>
      </c>
      <c r="D1909" s="1">
        <f>IF(ISNUMBER(VALUE(rawdata!D2159)),IF(AND(VALUE(rawdata!D2159)&gt;=0,VALUE(rawdata!D2159)&lt;=100),VALUE(rawdata!D2159),""),"")</f>
        <v>21</v>
      </c>
      <c r="E1909" t="str">
        <f>B1909&amp;"_"&amp;C1909</f>
        <v>4_1</v>
      </c>
    </row>
    <row r="1910" spans="1:5" x14ac:dyDescent="0.3">
      <c r="A1910" s="13">
        <f>DATEVALUE(MID(rawdata!A758,9, 2)&amp; "/" &amp; MID(rawdata!A758, 5,3)&amp; "/"&amp;  MID(rawdata!A758, 25,4)) + TIMEVALUE(MID(rawdata!A758,12, 2)&amp; ":" &amp; MID(rawdata!A758,15, 2)&amp; ":"&amp;  MID(rawdata!A758,18, 2))</f>
        <v>43837.65625</v>
      </c>
      <c r="B1910" s="1">
        <f>IF(ISNUMBER(VALUE(rawdata!B2171)),IF(AND(VALUE(rawdata!B2171)&gt;=0,VALUE(rawdata!B2171)&lt;=100),VALUE(rawdata!B2171),""),"")</f>
        <v>4</v>
      </c>
      <c r="C1910" s="1">
        <f>IF(ISNUMBER(VALUE(rawdata!C2171)),IF(AND(VALUE(rawdata!C2171)&gt;=0,VALUE(rawdata!C2171)&lt;=100),VALUE(rawdata!C2171),""),"")</f>
        <v>1</v>
      </c>
      <c r="D1910" s="1" t="str">
        <f>IF(ISNUMBER(VALUE(rawdata!D2171)),IF(AND(VALUE(rawdata!D2171)&gt;=0,VALUE(rawdata!D2171)&lt;=100),VALUE(rawdata!D2171),""),"")</f>
        <v/>
      </c>
      <c r="E1910" t="str">
        <f>B1910&amp;"_"&amp;C1910</f>
        <v>4_1</v>
      </c>
    </row>
    <row r="1911" spans="1:5" x14ac:dyDescent="0.3">
      <c r="A1911" s="13">
        <f>DATEVALUE(MID(rawdata!A759,9, 2)&amp; "/" &amp; MID(rawdata!A759, 5,3)&amp; "/"&amp;  MID(rawdata!A759, 25,4)) + TIMEVALUE(MID(rawdata!A759,12, 2)&amp; ":" &amp; MID(rawdata!A759,15, 2)&amp; ":"&amp;  MID(rawdata!A759,18, 2))</f>
        <v>43837.65625</v>
      </c>
      <c r="B1911" s="1">
        <f>IF(ISNUMBER(VALUE(rawdata!B2183)),IF(AND(VALUE(rawdata!B2183)&gt;=0,VALUE(rawdata!B2183)&lt;=100),VALUE(rawdata!B2183),""),"")</f>
        <v>4</v>
      </c>
      <c r="C1911" s="1">
        <f>IF(ISNUMBER(VALUE(rawdata!C2183)),IF(AND(VALUE(rawdata!C2183)&gt;=0,VALUE(rawdata!C2183)&lt;=100),VALUE(rawdata!C2183),""),"")</f>
        <v>1</v>
      </c>
      <c r="D1911" s="1">
        <f>IF(ISNUMBER(VALUE(rawdata!D2183)),IF(AND(VALUE(rawdata!D2183)&gt;=0,VALUE(rawdata!D2183)&lt;=100),VALUE(rawdata!D2183),""),"")</f>
        <v>27</v>
      </c>
      <c r="E1911" t="str">
        <f>B1911&amp;"_"&amp;C1911</f>
        <v>4_1</v>
      </c>
    </row>
    <row r="1912" spans="1:5" x14ac:dyDescent="0.3">
      <c r="A1912" s="13">
        <f>DATEVALUE(MID(rawdata!A760,9, 2)&amp; "/" &amp; MID(rawdata!A760, 5,3)&amp; "/"&amp;  MID(rawdata!A760, 25,4)) + TIMEVALUE(MID(rawdata!A760,12, 2)&amp; ":" &amp; MID(rawdata!A760,15, 2)&amp; ":"&amp;  MID(rawdata!A760,18, 2))</f>
        <v>43837.65625</v>
      </c>
      <c r="B1912" s="1">
        <f>IF(ISNUMBER(VALUE(rawdata!B2195)),IF(AND(VALUE(rawdata!B2195)&gt;=0,VALUE(rawdata!B2195)&lt;=100),VALUE(rawdata!B2195),""),"")</f>
        <v>4</v>
      </c>
      <c r="C1912" s="1">
        <f>IF(ISNUMBER(VALUE(rawdata!C2195)),IF(AND(VALUE(rawdata!C2195)&gt;=0,VALUE(rawdata!C2195)&lt;=100),VALUE(rawdata!C2195),""),"")</f>
        <v>1</v>
      </c>
      <c r="D1912" s="1">
        <f>IF(ISNUMBER(VALUE(rawdata!D2195)),IF(AND(VALUE(rawdata!D2195)&gt;=0,VALUE(rawdata!D2195)&lt;=100),VALUE(rawdata!D2195),""),"")</f>
        <v>58</v>
      </c>
      <c r="E1912" t="str">
        <f>B1912&amp;"_"&amp;C1912</f>
        <v>4_1</v>
      </c>
    </row>
    <row r="1913" spans="1:5" x14ac:dyDescent="0.3">
      <c r="A1913" s="13">
        <f>DATEVALUE(MID(rawdata!A761,9, 2)&amp; "/" &amp; MID(rawdata!A761, 5,3)&amp; "/"&amp;  MID(rawdata!A761, 25,4)) + TIMEVALUE(MID(rawdata!A761,12, 2)&amp; ":" &amp; MID(rawdata!A761,15, 2)&amp; ":"&amp;  MID(rawdata!A761,18, 2))</f>
        <v>43837.65625</v>
      </c>
      <c r="B1913" s="1">
        <f>IF(ISNUMBER(VALUE(rawdata!B2207)),IF(AND(VALUE(rawdata!B2207)&gt;=0,VALUE(rawdata!B2207)&lt;=100),VALUE(rawdata!B2207),""),"")</f>
        <v>4</v>
      </c>
      <c r="C1913" s="1">
        <f>IF(ISNUMBER(VALUE(rawdata!C2207)),IF(AND(VALUE(rawdata!C2207)&gt;=0,VALUE(rawdata!C2207)&lt;=100),VALUE(rawdata!C2207),""),"")</f>
        <v>1</v>
      </c>
      <c r="D1913" s="1">
        <f>IF(ISNUMBER(VALUE(rawdata!D2207)),IF(AND(VALUE(rawdata!D2207)&gt;=0,VALUE(rawdata!D2207)&lt;=100),VALUE(rawdata!D2207),""),"")</f>
        <v>74</v>
      </c>
      <c r="E1913" t="str">
        <f>B1913&amp;"_"&amp;C1913</f>
        <v>4_1</v>
      </c>
    </row>
    <row r="1914" spans="1:5" x14ac:dyDescent="0.3">
      <c r="A1914" s="13">
        <f>DATEVALUE(MID(rawdata!A762,9, 2)&amp; "/" &amp; MID(rawdata!A762, 5,3)&amp; "/"&amp;  MID(rawdata!A762, 25,4)) + TIMEVALUE(MID(rawdata!A762,12, 2)&amp; ":" &amp; MID(rawdata!A762,15, 2)&amp; ":"&amp;  MID(rawdata!A762,18, 2))</f>
        <v>43837.65625</v>
      </c>
      <c r="B1914" s="1">
        <f>IF(ISNUMBER(VALUE(rawdata!B2219)),IF(AND(VALUE(rawdata!B2219)&gt;=0,VALUE(rawdata!B2219)&lt;=100),VALUE(rawdata!B2219),""),"")</f>
        <v>4</v>
      </c>
      <c r="C1914" s="1">
        <f>IF(ISNUMBER(VALUE(rawdata!C2219)),IF(AND(VALUE(rawdata!C2219)&gt;=0,VALUE(rawdata!C2219)&lt;=100),VALUE(rawdata!C2219),""),"")</f>
        <v>1</v>
      </c>
      <c r="D1914" s="1">
        <f>IF(ISNUMBER(VALUE(rawdata!D2219)),IF(AND(VALUE(rawdata!D2219)&gt;=0,VALUE(rawdata!D2219)&lt;=100),VALUE(rawdata!D2219),""),"")</f>
        <v>15</v>
      </c>
      <c r="E1914" t="str">
        <f>B1914&amp;"_"&amp;C1914</f>
        <v>4_1</v>
      </c>
    </row>
    <row r="1915" spans="1:5" x14ac:dyDescent="0.3">
      <c r="A1915" s="13">
        <f>DATEVALUE(MID(rawdata!A763,9, 2)&amp; "/" &amp; MID(rawdata!A763, 5,3)&amp; "/"&amp;  MID(rawdata!A763, 25,4)) + TIMEVALUE(MID(rawdata!A763,12, 2)&amp; ":" &amp; MID(rawdata!A763,15, 2)&amp; ":"&amp;  MID(rawdata!A763,18, 2))</f>
        <v>43837.65625</v>
      </c>
      <c r="B1915" s="1">
        <f>IF(ISNUMBER(VALUE(rawdata!B2231)),IF(AND(VALUE(rawdata!B2231)&gt;=0,VALUE(rawdata!B2231)&lt;=100),VALUE(rawdata!B2231),""),"")</f>
        <v>4</v>
      </c>
      <c r="C1915" s="1">
        <f>IF(ISNUMBER(VALUE(rawdata!C2231)),IF(AND(VALUE(rawdata!C2231)&gt;=0,VALUE(rawdata!C2231)&lt;=100),VALUE(rawdata!C2231),""),"")</f>
        <v>1</v>
      </c>
      <c r="D1915" s="1" t="str">
        <f>IF(ISNUMBER(VALUE(rawdata!D2231)),IF(AND(VALUE(rawdata!D2231)&gt;=0,VALUE(rawdata!D2231)&lt;=100),VALUE(rawdata!D2231),""),"")</f>
        <v/>
      </c>
      <c r="E1915" t="str">
        <f>B1915&amp;"_"&amp;C1915</f>
        <v>4_1</v>
      </c>
    </row>
    <row r="1916" spans="1:5" x14ac:dyDescent="0.3">
      <c r="A1916" s="13">
        <f>DATEVALUE(MID(rawdata!A764,9, 2)&amp; "/" &amp; MID(rawdata!A764, 5,3)&amp; "/"&amp;  MID(rawdata!A764, 25,4)) + TIMEVALUE(MID(rawdata!A764,12, 2)&amp; ":" &amp; MID(rawdata!A764,15, 2)&amp; ":"&amp;  MID(rawdata!A764,18, 2))</f>
        <v>43837.65625</v>
      </c>
      <c r="B1916" s="1">
        <f>IF(ISNUMBER(VALUE(rawdata!B2243)),IF(AND(VALUE(rawdata!B2243)&gt;=0,VALUE(rawdata!B2243)&lt;=100),VALUE(rawdata!B2243),""),"")</f>
        <v>4</v>
      </c>
      <c r="C1916" s="1">
        <f>IF(ISNUMBER(VALUE(rawdata!C2243)),IF(AND(VALUE(rawdata!C2243)&gt;=0,VALUE(rawdata!C2243)&lt;=100),VALUE(rawdata!C2243),""),"")</f>
        <v>1</v>
      </c>
      <c r="D1916" s="1">
        <f>IF(ISNUMBER(VALUE(rawdata!D2243)),IF(AND(VALUE(rawdata!D2243)&gt;=0,VALUE(rawdata!D2243)&lt;=100),VALUE(rawdata!D2243),""),"")</f>
        <v>91</v>
      </c>
      <c r="E1916" t="str">
        <f>B1916&amp;"_"&amp;C1916</f>
        <v>4_1</v>
      </c>
    </row>
    <row r="1917" spans="1:5" x14ac:dyDescent="0.3">
      <c r="A1917" s="13">
        <f>DATEVALUE(MID(rawdata!A765,9, 2)&amp; "/" &amp; MID(rawdata!A765, 5,3)&amp; "/"&amp;  MID(rawdata!A765, 25,4)) + TIMEVALUE(MID(rawdata!A765,12, 2)&amp; ":" &amp; MID(rawdata!A765,15, 2)&amp; ":"&amp;  MID(rawdata!A765,18, 2))</f>
        <v>43837.65625</v>
      </c>
      <c r="B1917" s="1">
        <f>IF(ISNUMBER(VALUE(rawdata!B2255)),IF(AND(VALUE(rawdata!B2255)&gt;=0,VALUE(rawdata!B2255)&lt;=100),VALUE(rawdata!B2255),""),"")</f>
        <v>4</v>
      </c>
      <c r="C1917" s="1">
        <f>IF(ISNUMBER(VALUE(rawdata!C2255)),IF(AND(VALUE(rawdata!C2255)&gt;=0,VALUE(rawdata!C2255)&lt;=100),VALUE(rawdata!C2255),""),"")</f>
        <v>1</v>
      </c>
      <c r="D1917" s="1">
        <f>IF(ISNUMBER(VALUE(rawdata!D2255)),IF(AND(VALUE(rawdata!D2255)&gt;=0,VALUE(rawdata!D2255)&lt;=100),VALUE(rawdata!D2255),""),"")</f>
        <v>13</v>
      </c>
      <c r="E1917" t="str">
        <f>B1917&amp;"_"&amp;C1917</f>
        <v>4_1</v>
      </c>
    </row>
    <row r="1918" spans="1:5" x14ac:dyDescent="0.3">
      <c r="A1918" s="13">
        <f>DATEVALUE(MID(rawdata!A766,9, 2)&amp; "/" &amp; MID(rawdata!A766, 5,3)&amp; "/"&amp;  MID(rawdata!A766, 25,4)) + TIMEVALUE(MID(rawdata!A766,12, 2)&amp; ":" &amp; MID(rawdata!A766,15, 2)&amp; ":"&amp;  MID(rawdata!A766,18, 2))</f>
        <v>43837.65625</v>
      </c>
      <c r="B1918" s="1">
        <f>IF(ISNUMBER(VALUE(rawdata!B2267)),IF(AND(VALUE(rawdata!B2267)&gt;=0,VALUE(rawdata!B2267)&lt;=100),VALUE(rawdata!B2267),""),"")</f>
        <v>4</v>
      </c>
      <c r="C1918" s="1">
        <f>IF(ISNUMBER(VALUE(rawdata!C2267)),IF(AND(VALUE(rawdata!C2267)&gt;=0,VALUE(rawdata!C2267)&lt;=100),VALUE(rawdata!C2267),""),"")</f>
        <v>1</v>
      </c>
      <c r="D1918" s="1">
        <f>IF(ISNUMBER(VALUE(rawdata!D2267)),IF(AND(VALUE(rawdata!D2267)&gt;=0,VALUE(rawdata!D2267)&lt;=100),VALUE(rawdata!D2267),""),"")</f>
        <v>26</v>
      </c>
      <c r="E1918" t="str">
        <f>B1918&amp;"_"&amp;C1918</f>
        <v>4_1</v>
      </c>
    </row>
    <row r="1919" spans="1:5" x14ac:dyDescent="0.3">
      <c r="A1919" s="13">
        <f>DATEVALUE(MID(rawdata!A767,9, 2)&amp; "/" &amp; MID(rawdata!A767, 5,3)&amp; "/"&amp;  MID(rawdata!A767, 25,4)) + TIMEVALUE(MID(rawdata!A767,12, 2)&amp; ":" &amp; MID(rawdata!A767,15, 2)&amp; ":"&amp;  MID(rawdata!A767,18, 2))</f>
        <v>43837.65625</v>
      </c>
      <c r="B1919" s="1">
        <f>IF(ISNUMBER(VALUE(rawdata!B2279)),IF(AND(VALUE(rawdata!B2279)&gt;=0,VALUE(rawdata!B2279)&lt;=100),VALUE(rawdata!B2279),""),"")</f>
        <v>4</v>
      </c>
      <c r="C1919" s="1">
        <f>IF(ISNUMBER(VALUE(rawdata!C2279)),IF(AND(VALUE(rawdata!C2279)&gt;=0,VALUE(rawdata!C2279)&lt;=100),VALUE(rawdata!C2279),""),"")</f>
        <v>1</v>
      </c>
      <c r="D1919" s="1">
        <f>IF(ISNUMBER(VALUE(rawdata!D2279)),IF(AND(VALUE(rawdata!D2279)&gt;=0,VALUE(rawdata!D2279)&lt;=100),VALUE(rawdata!D2279),""),"")</f>
        <v>94</v>
      </c>
      <c r="E1919" t="str">
        <f>B1919&amp;"_"&amp;C1919</f>
        <v>4_1</v>
      </c>
    </row>
    <row r="1920" spans="1:5" x14ac:dyDescent="0.3">
      <c r="A1920" s="13">
        <f>DATEVALUE(MID(rawdata!A768,9, 2)&amp; "/" &amp; MID(rawdata!A768, 5,3)&amp; "/"&amp;  MID(rawdata!A768, 25,4)) + TIMEVALUE(MID(rawdata!A768,12, 2)&amp; ":" &amp; MID(rawdata!A768,15, 2)&amp; ":"&amp;  MID(rawdata!A768,18, 2))</f>
        <v>43837.65625</v>
      </c>
      <c r="B1920" s="1">
        <f>IF(ISNUMBER(VALUE(rawdata!B2291)),IF(AND(VALUE(rawdata!B2291)&gt;=0,VALUE(rawdata!B2291)&lt;=100),VALUE(rawdata!B2291),""),"")</f>
        <v>4</v>
      </c>
      <c r="C1920" s="1">
        <f>IF(ISNUMBER(VALUE(rawdata!C2291)),IF(AND(VALUE(rawdata!C2291)&gt;=0,VALUE(rawdata!C2291)&lt;=100),VALUE(rawdata!C2291),""),"")</f>
        <v>1</v>
      </c>
      <c r="D1920" s="1">
        <f>IF(ISNUMBER(VALUE(rawdata!D2291)),IF(AND(VALUE(rawdata!D2291)&gt;=0,VALUE(rawdata!D2291)&lt;=100),VALUE(rawdata!D2291),""),"")</f>
        <v>14</v>
      </c>
      <c r="E1920" t="str">
        <f>B1920&amp;"_"&amp;C1920</f>
        <v>4_1</v>
      </c>
    </row>
    <row r="1921" spans="1:5" x14ac:dyDescent="0.3">
      <c r="A1921" s="13">
        <f>DATEVALUE(MID(rawdata!A769,9, 2)&amp; "/" &amp; MID(rawdata!A769, 5,3)&amp; "/"&amp;  MID(rawdata!A769, 25,4)) + TIMEVALUE(MID(rawdata!A769,12, 2)&amp; ":" &amp; MID(rawdata!A769,15, 2)&amp; ":"&amp;  MID(rawdata!A769,18, 2))</f>
        <v>43837.65625</v>
      </c>
      <c r="B1921" s="1">
        <f>IF(ISNUMBER(VALUE(rawdata!B2303)),IF(AND(VALUE(rawdata!B2303)&gt;=0,VALUE(rawdata!B2303)&lt;=100),VALUE(rawdata!B2303),""),"")</f>
        <v>4</v>
      </c>
      <c r="C1921" s="1">
        <f>IF(ISNUMBER(VALUE(rawdata!C2303)),IF(AND(VALUE(rawdata!C2303)&gt;=0,VALUE(rawdata!C2303)&lt;=100),VALUE(rawdata!C2303),""),"")</f>
        <v>1</v>
      </c>
      <c r="D1921" s="1">
        <f>IF(ISNUMBER(VALUE(rawdata!D2303)),IF(AND(VALUE(rawdata!D2303)&gt;=0,VALUE(rawdata!D2303)&lt;=100),VALUE(rawdata!D2303),""),"")</f>
        <v>24</v>
      </c>
      <c r="E1921" t="str">
        <f>B1921&amp;"_"&amp;C1921</f>
        <v>4_1</v>
      </c>
    </row>
    <row r="1922" spans="1:5" x14ac:dyDescent="0.3">
      <c r="A1922" s="13">
        <f>DATEVALUE(MID(rawdata!A1346,9, 2)&amp; "/" &amp; MID(rawdata!A1346, 5,3)&amp; "/"&amp;  MID(rawdata!A1346, 25,4)) + TIMEVALUE(MID(rawdata!A1346,12, 2)&amp; ":" &amp; MID(rawdata!A1346,15, 2)&amp; ":"&amp;  MID(rawdata!A1346,18, 2))</f>
        <v>43838.166666666664</v>
      </c>
      <c r="B1922" s="1">
        <f>IF(ISNUMBER(VALUE(rawdata!B12)),IF(AND(VALUE(rawdata!B12)&gt;=0,VALUE(rawdata!B12)&lt;=100),VALUE(rawdata!B12),""),"")</f>
        <v>4</v>
      </c>
      <c r="C1922" s="1">
        <f>IF(ISNUMBER(VALUE(rawdata!C12)),IF(AND(VALUE(rawdata!C12)&gt;=0,VALUE(rawdata!C12)&lt;=100),VALUE(rawdata!C12),""),"")</f>
        <v>2</v>
      </c>
      <c r="D1922" s="1">
        <f>IF(ISNUMBER(VALUE(rawdata!D12)),IF(AND(VALUE(rawdata!D12)&gt;=0,VALUE(rawdata!D12)&lt;=100),VALUE(rawdata!D12),""),"")</f>
        <v>5</v>
      </c>
      <c r="E1922" t="str">
        <f>B1922&amp;"_"&amp;C1922</f>
        <v>4_2</v>
      </c>
    </row>
    <row r="1923" spans="1:5" x14ac:dyDescent="0.3">
      <c r="A1923" s="13">
        <f>DATEVALUE(MID(rawdata!A1347,9, 2)&amp; "/" &amp; MID(rawdata!A1347, 5,3)&amp; "/"&amp;  MID(rawdata!A1347, 25,4)) + TIMEVALUE(MID(rawdata!A1347,12, 2)&amp; ":" &amp; MID(rawdata!A1347,15, 2)&amp; ":"&amp;  MID(rawdata!A1347,18, 2))</f>
        <v>43838.166666666664</v>
      </c>
      <c r="B1923" s="1">
        <f>IF(ISNUMBER(VALUE(rawdata!B24)),IF(AND(VALUE(rawdata!B24)&gt;=0,VALUE(rawdata!B24)&lt;=100),VALUE(rawdata!B24),""),"")</f>
        <v>4</v>
      </c>
      <c r="C1923" s="1">
        <f>IF(ISNUMBER(VALUE(rawdata!C24)),IF(AND(VALUE(rawdata!C24)&gt;=0,VALUE(rawdata!C24)&lt;=100),VALUE(rawdata!C24),""),"")</f>
        <v>2</v>
      </c>
      <c r="D1923" s="1">
        <f>IF(ISNUMBER(VALUE(rawdata!D24)),IF(AND(VALUE(rawdata!D24)&gt;=0,VALUE(rawdata!D24)&lt;=100),VALUE(rawdata!D24),""),"")</f>
        <v>5</v>
      </c>
      <c r="E1923" t="str">
        <f>B1923&amp;"_"&amp;C1923</f>
        <v>4_2</v>
      </c>
    </row>
    <row r="1924" spans="1:5" x14ac:dyDescent="0.3">
      <c r="A1924" s="13">
        <f>DATEVALUE(MID(rawdata!A1348,9, 2)&amp; "/" &amp; MID(rawdata!A1348, 5,3)&amp; "/"&amp;  MID(rawdata!A1348, 25,4)) + TIMEVALUE(MID(rawdata!A1348,12, 2)&amp; ":" &amp; MID(rawdata!A1348,15, 2)&amp; ":"&amp;  MID(rawdata!A1348,18, 2))</f>
        <v>43838.166666666664</v>
      </c>
      <c r="B1924" s="1">
        <f>IF(ISNUMBER(VALUE(rawdata!B36)),IF(AND(VALUE(rawdata!B36)&gt;=0,VALUE(rawdata!B36)&lt;=100),VALUE(rawdata!B36),""),"")</f>
        <v>4</v>
      </c>
      <c r="C1924" s="1">
        <f>IF(ISNUMBER(VALUE(rawdata!C36)),IF(AND(VALUE(rawdata!C36)&gt;=0,VALUE(rawdata!C36)&lt;=100),VALUE(rawdata!C36),""),"")</f>
        <v>2</v>
      </c>
      <c r="D1924" s="1">
        <f>IF(ISNUMBER(VALUE(rawdata!D36)),IF(AND(VALUE(rawdata!D36)&gt;=0,VALUE(rawdata!D36)&lt;=100),VALUE(rawdata!D36),""),"")</f>
        <v>5</v>
      </c>
      <c r="E1924" t="str">
        <f>B1924&amp;"_"&amp;C1924</f>
        <v>4_2</v>
      </c>
    </row>
    <row r="1925" spans="1:5" x14ac:dyDescent="0.3">
      <c r="A1925" s="13">
        <f>DATEVALUE(MID(rawdata!A1349,9, 2)&amp; "/" &amp; MID(rawdata!A1349, 5,3)&amp; "/"&amp;  MID(rawdata!A1349, 25,4)) + TIMEVALUE(MID(rawdata!A1349,12, 2)&amp; ":" &amp; MID(rawdata!A1349,15, 2)&amp; ":"&amp;  MID(rawdata!A1349,18, 2))</f>
        <v>43838.166666666664</v>
      </c>
      <c r="B1925" s="1">
        <f>IF(ISNUMBER(VALUE(rawdata!B48)),IF(AND(VALUE(rawdata!B48)&gt;=0,VALUE(rawdata!B48)&lt;=100),VALUE(rawdata!B48),""),"")</f>
        <v>4</v>
      </c>
      <c r="C1925" s="1">
        <f>IF(ISNUMBER(VALUE(rawdata!C48)),IF(AND(VALUE(rawdata!C48)&gt;=0,VALUE(rawdata!C48)&lt;=100),VALUE(rawdata!C48),""),"")</f>
        <v>2</v>
      </c>
      <c r="D1925" s="1">
        <f>IF(ISNUMBER(VALUE(rawdata!D48)),IF(AND(VALUE(rawdata!D48)&gt;=0,VALUE(rawdata!D48)&lt;=100),VALUE(rawdata!D48),""),"")</f>
        <v>5</v>
      </c>
      <c r="E1925" t="str">
        <f>B1925&amp;"_"&amp;C1925</f>
        <v>4_2</v>
      </c>
    </row>
    <row r="1926" spans="1:5" x14ac:dyDescent="0.3">
      <c r="A1926" s="13">
        <f>DATEVALUE(MID(rawdata!A1350,9, 2)&amp; "/" &amp; MID(rawdata!A1350, 5,3)&amp; "/"&amp;  MID(rawdata!A1350, 25,4)) + TIMEVALUE(MID(rawdata!A1350,12, 2)&amp; ":" &amp; MID(rawdata!A1350,15, 2)&amp; ":"&amp;  MID(rawdata!A1350,18, 2))</f>
        <v>43838.166666666664</v>
      </c>
      <c r="B1926" s="1">
        <f>IF(ISNUMBER(VALUE(rawdata!B60)),IF(AND(VALUE(rawdata!B60)&gt;=0,VALUE(rawdata!B60)&lt;=100),VALUE(rawdata!B60),""),"")</f>
        <v>4</v>
      </c>
      <c r="C1926" s="1">
        <f>IF(ISNUMBER(VALUE(rawdata!C60)),IF(AND(VALUE(rawdata!C60)&gt;=0,VALUE(rawdata!C60)&lt;=100),VALUE(rawdata!C60),""),"")</f>
        <v>2</v>
      </c>
      <c r="D1926" s="1" t="str">
        <f>IF(ISNUMBER(VALUE(rawdata!D60)),IF(AND(VALUE(rawdata!D60)&gt;=0,VALUE(rawdata!D60)&lt;=100),VALUE(rawdata!D60),""),"")</f>
        <v/>
      </c>
      <c r="E1926" t="str">
        <f>B1926&amp;"_"&amp;C1926</f>
        <v>4_2</v>
      </c>
    </row>
    <row r="1927" spans="1:5" x14ac:dyDescent="0.3">
      <c r="A1927" s="13">
        <f>DATEVALUE(MID(rawdata!A1351,9, 2)&amp; "/" &amp; MID(rawdata!A1351, 5,3)&amp; "/"&amp;  MID(rawdata!A1351, 25,4)) + TIMEVALUE(MID(rawdata!A1351,12, 2)&amp; ":" &amp; MID(rawdata!A1351,15, 2)&amp; ":"&amp;  MID(rawdata!A1351,18, 2))</f>
        <v>43838.166666666664</v>
      </c>
      <c r="B1927" s="1">
        <f>IF(ISNUMBER(VALUE(rawdata!B72)),IF(AND(VALUE(rawdata!B72)&gt;=0,VALUE(rawdata!B72)&lt;=100),VALUE(rawdata!B72),""),"")</f>
        <v>4</v>
      </c>
      <c r="C1927" s="1">
        <f>IF(ISNUMBER(VALUE(rawdata!C72)),IF(AND(VALUE(rawdata!C72)&gt;=0,VALUE(rawdata!C72)&lt;=100),VALUE(rawdata!C72),""),"")</f>
        <v>2</v>
      </c>
      <c r="D1927" s="1">
        <f>IF(ISNUMBER(VALUE(rawdata!D72)),IF(AND(VALUE(rawdata!D72)&gt;=0,VALUE(rawdata!D72)&lt;=100),VALUE(rawdata!D72),""),"")</f>
        <v>6</v>
      </c>
      <c r="E1927" t="str">
        <f>B1927&amp;"_"&amp;C1927</f>
        <v>4_2</v>
      </c>
    </row>
    <row r="1928" spans="1:5" x14ac:dyDescent="0.3">
      <c r="A1928" s="13">
        <f>DATEVALUE(MID(rawdata!A1352,9, 2)&amp; "/" &amp; MID(rawdata!A1352, 5,3)&amp; "/"&amp;  MID(rawdata!A1352, 25,4)) + TIMEVALUE(MID(rawdata!A1352,12, 2)&amp; ":" &amp; MID(rawdata!A1352,15, 2)&amp; ":"&amp;  MID(rawdata!A1352,18, 2))</f>
        <v>43838.166666666664</v>
      </c>
      <c r="B1928" s="1">
        <f>IF(ISNUMBER(VALUE(rawdata!B84)),IF(AND(VALUE(rawdata!B84)&gt;=0,VALUE(rawdata!B84)&lt;=100),VALUE(rawdata!B84),""),"")</f>
        <v>4</v>
      </c>
      <c r="C1928" s="1">
        <f>IF(ISNUMBER(VALUE(rawdata!C84)),IF(AND(VALUE(rawdata!C84)&gt;=0,VALUE(rawdata!C84)&lt;=100),VALUE(rawdata!C84),""),"")</f>
        <v>2</v>
      </c>
      <c r="D1928" s="1">
        <f>IF(ISNUMBER(VALUE(rawdata!D84)),IF(AND(VALUE(rawdata!D84)&gt;=0,VALUE(rawdata!D84)&lt;=100),VALUE(rawdata!D84),""),"")</f>
        <v>6</v>
      </c>
      <c r="E1928" t="str">
        <f>B1928&amp;"_"&amp;C1928</f>
        <v>4_2</v>
      </c>
    </row>
    <row r="1929" spans="1:5" x14ac:dyDescent="0.3">
      <c r="A1929" s="13">
        <f>DATEVALUE(MID(rawdata!A1353,9, 2)&amp; "/" &amp; MID(rawdata!A1353, 5,3)&amp; "/"&amp;  MID(rawdata!A1353, 25,4)) + TIMEVALUE(MID(rawdata!A1353,12, 2)&amp; ":" &amp; MID(rawdata!A1353,15, 2)&amp; ":"&amp;  MID(rawdata!A1353,18, 2))</f>
        <v>43838.166666666664</v>
      </c>
      <c r="B1929" s="1">
        <f>IF(ISNUMBER(VALUE(rawdata!B96)),IF(AND(VALUE(rawdata!B96)&gt;=0,VALUE(rawdata!B96)&lt;=100),VALUE(rawdata!B96),""),"")</f>
        <v>4</v>
      </c>
      <c r="C1929" s="1">
        <f>IF(ISNUMBER(VALUE(rawdata!C96)),IF(AND(VALUE(rawdata!C96)&gt;=0,VALUE(rawdata!C96)&lt;=100),VALUE(rawdata!C96),""),"")</f>
        <v>2</v>
      </c>
      <c r="D1929" s="1">
        <f>IF(ISNUMBER(VALUE(rawdata!D96)),IF(AND(VALUE(rawdata!D96)&gt;=0,VALUE(rawdata!D96)&lt;=100),VALUE(rawdata!D96),""),"")</f>
        <v>6</v>
      </c>
      <c r="E1929" t="str">
        <f>B1929&amp;"_"&amp;C1929</f>
        <v>4_2</v>
      </c>
    </row>
    <row r="1930" spans="1:5" x14ac:dyDescent="0.3">
      <c r="A1930" s="13">
        <f>DATEVALUE(MID(rawdata!A1354,9, 2)&amp; "/" &amp; MID(rawdata!A1354, 5,3)&amp; "/"&amp;  MID(rawdata!A1354, 25,4)) + TIMEVALUE(MID(rawdata!A1354,12, 2)&amp; ":" &amp; MID(rawdata!A1354,15, 2)&amp; ":"&amp;  MID(rawdata!A1354,18, 2))</f>
        <v>43838.166666666664</v>
      </c>
      <c r="B1930" s="1">
        <f>IF(ISNUMBER(VALUE(rawdata!B108)),IF(AND(VALUE(rawdata!B108)&gt;=0,VALUE(rawdata!B108)&lt;=100),VALUE(rawdata!B108),""),"")</f>
        <v>4</v>
      </c>
      <c r="C1930" s="1">
        <f>IF(ISNUMBER(VALUE(rawdata!C108)),IF(AND(VALUE(rawdata!C108)&gt;=0,VALUE(rawdata!C108)&lt;=100),VALUE(rawdata!C108),""),"")</f>
        <v>2</v>
      </c>
      <c r="D1930" s="1">
        <f>IF(ISNUMBER(VALUE(rawdata!D108)),IF(AND(VALUE(rawdata!D108)&gt;=0,VALUE(rawdata!D108)&lt;=100),VALUE(rawdata!D108),""),"")</f>
        <v>6</v>
      </c>
      <c r="E1930" t="str">
        <f>B1930&amp;"_"&amp;C1930</f>
        <v>4_2</v>
      </c>
    </row>
    <row r="1931" spans="1:5" x14ac:dyDescent="0.3">
      <c r="A1931" s="13">
        <f>DATEVALUE(MID(rawdata!A1355,9, 2)&amp; "/" &amp; MID(rawdata!A1355, 5,3)&amp; "/"&amp;  MID(rawdata!A1355, 25,4)) + TIMEVALUE(MID(rawdata!A1355,12, 2)&amp; ":" &amp; MID(rawdata!A1355,15, 2)&amp; ":"&amp;  MID(rawdata!A1355,18, 2))</f>
        <v>43838.166666666664</v>
      </c>
      <c r="B1931" s="1">
        <f>IF(ISNUMBER(VALUE(rawdata!B120)),IF(AND(VALUE(rawdata!B120)&gt;=0,VALUE(rawdata!B120)&lt;=100),VALUE(rawdata!B120),""),"")</f>
        <v>4</v>
      </c>
      <c r="C1931" s="1">
        <f>IF(ISNUMBER(VALUE(rawdata!C120)),IF(AND(VALUE(rawdata!C120)&gt;=0,VALUE(rawdata!C120)&lt;=100),VALUE(rawdata!C120),""),"")</f>
        <v>2</v>
      </c>
      <c r="D1931" s="1">
        <f>IF(ISNUMBER(VALUE(rawdata!D120)),IF(AND(VALUE(rawdata!D120)&gt;=0,VALUE(rawdata!D120)&lt;=100),VALUE(rawdata!D120),""),"")</f>
        <v>7</v>
      </c>
      <c r="E1931" t="str">
        <f>B1931&amp;"_"&amp;C1931</f>
        <v>4_2</v>
      </c>
    </row>
    <row r="1932" spans="1:5" x14ac:dyDescent="0.3">
      <c r="A1932" s="13">
        <f>DATEVALUE(MID(rawdata!A1356,9, 2)&amp; "/" &amp; MID(rawdata!A1356, 5,3)&amp; "/"&amp;  MID(rawdata!A1356, 25,4)) + TIMEVALUE(MID(rawdata!A1356,12, 2)&amp; ":" &amp; MID(rawdata!A1356,15, 2)&amp; ":"&amp;  MID(rawdata!A1356,18, 2))</f>
        <v>43838.166666666664</v>
      </c>
      <c r="B1932" s="1">
        <f>IF(ISNUMBER(VALUE(rawdata!B132)),IF(AND(VALUE(rawdata!B132)&gt;=0,VALUE(rawdata!B132)&lt;=100),VALUE(rawdata!B132),""),"")</f>
        <v>4</v>
      </c>
      <c r="C1932" s="1">
        <f>IF(ISNUMBER(VALUE(rawdata!C132)),IF(AND(VALUE(rawdata!C132)&gt;=0,VALUE(rawdata!C132)&lt;=100),VALUE(rawdata!C132),""),"")</f>
        <v>2</v>
      </c>
      <c r="D1932" s="1">
        <f>IF(ISNUMBER(VALUE(rawdata!D132)),IF(AND(VALUE(rawdata!D132)&gt;=0,VALUE(rawdata!D132)&lt;=100),VALUE(rawdata!D132),""),"")</f>
        <v>7</v>
      </c>
      <c r="E1932" t="str">
        <f>B1932&amp;"_"&amp;C1932</f>
        <v>4_2</v>
      </c>
    </row>
    <row r="1933" spans="1:5" x14ac:dyDescent="0.3">
      <c r="A1933" s="13">
        <f>DATEVALUE(MID(rawdata!A1357,9, 2)&amp; "/" &amp; MID(rawdata!A1357, 5,3)&amp; "/"&amp;  MID(rawdata!A1357, 25,4)) + TIMEVALUE(MID(rawdata!A1357,12, 2)&amp; ":" &amp; MID(rawdata!A1357,15, 2)&amp; ":"&amp;  MID(rawdata!A1357,18, 2))</f>
        <v>43838.166666666664</v>
      </c>
      <c r="B1933" s="1">
        <f>IF(ISNUMBER(VALUE(rawdata!B144)),IF(AND(VALUE(rawdata!B144)&gt;=0,VALUE(rawdata!B144)&lt;=100),VALUE(rawdata!B144),""),"")</f>
        <v>4</v>
      </c>
      <c r="C1933" s="1">
        <f>IF(ISNUMBER(VALUE(rawdata!C144)),IF(AND(VALUE(rawdata!C144)&gt;=0,VALUE(rawdata!C144)&lt;=100),VALUE(rawdata!C144),""),"")</f>
        <v>2</v>
      </c>
      <c r="D1933" s="1">
        <f>IF(ISNUMBER(VALUE(rawdata!D144)),IF(AND(VALUE(rawdata!D144)&gt;=0,VALUE(rawdata!D144)&lt;=100),VALUE(rawdata!D144),""),"")</f>
        <v>7</v>
      </c>
      <c r="E1933" t="str">
        <f>B1933&amp;"_"&amp;C1933</f>
        <v>4_2</v>
      </c>
    </row>
    <row r="1934" spans="1:5" x14ac:dyDescent="0.3">
      <c r="A1934" s="13">
        <f>DATEVALUE(MID(rawdata!A1358,9, 2)&amp; "/" &amp; MID(rawdata!A1358, 5,3)&amp; "/"&amp;  MID(rawdata!A1358, 25,4)) + TIMEVALUE(MID(rawdata!A1358,12, 2)&amp; ":" &amp; MID(rawdata!A1358,15, 2)&amp; ":"&amp;  MID(rawdata!A1358,18, 2))</f>
        <v>43838.177083333336</v>
      </c>
      <c r="B1934" s="1">
        <f>IF(ISNUMBER(VALUE(rawdata!B156)),IF(AND(VALUE(rawdata!B156)&gt;=0,VALUE(rawdata!B156)&lt;=100),VALUE(rawdata!B156),""),"")</f>
        <v>4</v>
      </c>
      <c r="C1934" s="1">
        <f>IF(ISNUMBER(VALUE(rawdata!C156)),IF(AND(VALUE(rawdata!C156)&gt;=0,VALUE(rawdata!C156)&lt;=100),VALUE(rawdata!C156),""),"")</f>
        <v>2</v>
      </c>
      <c r="D1934" s="1">
        <f>IF(ISNUMBER(VALUE(rawdata!D156)),IF(AND(VALUE(rawdata!D156)&gt;=0,VALUE(rawdata!D156)&lt;=100),VALUE(rawdata!D156),""),"")</f>
        <v>7</v>
      </c>
      <c r="E1934" t="str">
        <f>B1934&amp;"_"&amp;C1934</f>
        <v>4_2</v>
      </c>
    </row>
    <row r="1935" spans="1:5" x14ac:dyDescent="0.3">
      <c r="A1935" s="13">
        <f>DATEVALUE(MID(rawdata!A1359,9, 2)&amp; "/" &amp; MID(rawdata!A1359, 5,3)&amp; "/"&amp;  MID(rawdata!A1359, 25,4)) + TIMEVALUE(MID(rawdata!A1359,12, 2)&amp; ":" &amp; MID(rawdata!A1359,15, 2)&amp; ":"&amp;  MID(rawdata!A1359,18, 2))</f>
        <v>43838.177083333336</v>
      </c>
      <c r="B1935" s="1">
        <f>IF(ISNUMBER(VALUE(rawdata!B168)),IF(AND(VALUE(rawdata!B168)&gt;=0,VALUE(rawdata!B168)&lt;=100),VALUE(rawdata!B168),""),"")</f>
        <v>4</v>
      </c>
      <c r="C1935" s="1">
        <f>IF(ISNUMBER(VALUE(rawdata!C168)),IF(AND(VALUE(rawdata!C168)&gt;=0,VALUE(rawdata!C168)&lt;=100),VALUE(rawdata!C168),""),"")</f>
        <v>2</v>
      </c>
      <c r="D1935" s="1">
        <f>IF(ISNUMBER(VALUE(rawdata!D168)),IF(AND(VALUE(rawdata!D168)&gt;=0,VALUE(rawdata!D168)&lt;=100),VALUE(rawdata!D168),""),"")</f>
        <v>7</v>
      </c>
      <c r="E1935" t="str">
        <f>B1935&amp;"_"&amp;C1935</f>
        <v>4_2</v>
      </c>
    </row>
    <row r="1936" spans="1:5" x14ac:dyDescent="0.3">
      <c r="A1936" s="13">
        <f>DATEVALUE(MID(rawdata!A1360,9, 2)&amp; "/" &amp; MID(rawdata!A1360, 5,3)&amp; "/"&amp;  MID(rawdata!A1360, 25,4)) + TIMEVALUE(MID(rawdata!A1360,12, 2)&amp; ":" &amp; MID(rawdata!A1360,15, 2)&amp; ":"&amp;  MID(rawdata!A1360,18, 2))</f>
        <v>43838.177083333336</v>
      </c>
      <c r="B1936" s="1">
        <f>IF(ISNUMBER(VALUE(rawdata!B180)),IF(AND(VALUE(rawdata!B180)&gt;=0,VALUE(rawdata!B180)&lt;=100),VALUE(rawdata!B180),""),"")</f>
        <v>4</v>
      </c>
      <c r="C1936" s="1">
        <f>IF(ISNUMBER(VALUE(rawdata!C180)),IF(AND(VALUE(rawdata!C180)&gt;=0,VALUE(rawdata!C180)&lt;=100),VALUE(rawdata!C180),""),"")</f>
        <v>2</v>
      </c>
      <c r="D1936" s="1">
        <f>IF(ISNUMBER(VALUE(rawdata!D180)),IF(AND(VALUE(rawdata!D180)&gt;=0,VALUE(rawdata!D180)&lt;=100),VALUE(rawdata!D180),""),"")</f>
        <v>8</v>
      </c>
      <c r="E1936" t="str">
        <f>B1936&amp;"_"&amp;C1936</f>
        <v>4_2</v>
      </c>
    </row>
    <row r="1937" spans="1:5" x14ac:dyDescent="0.3">
      <c r="A1937" s="13">
        <f>DATEVALUE(MID(rawdata!A1361,9, 2)&amp; "/" &amp; MID(rawdata!A1361, 5,3)&amp; "/"&amp;  MID(rawdata!A1361, 25,4)) + TIMEVALUE(MID(rawdata!A1361,12, 2)&amp; ":" &amp; MID(rawdata!A1361,15, 2)&amp; ":"&amp;  MID(rawdata!A1361,18, 2))</f>
        <v>43838.177083333336</v>
      </c>
      <c r="B1937" s="1">
        <f>IF(ISNUMBER(VALUE(rawdata!B192)),IF(AND(VALUE(rawdata!B192)&gt;=0,VALUE(rawdata!B192)&lt;=100),VALUE(rawdata!B192),""),"")</f>
        <v>4</v>
      </c>
      <c r="C1937" s="1">
        <f>IF(ISNUMBER(VALUE(rawdata!C192)),IF(AND(VALUE(rawdata!C192)&gt;=0,VALUE(rawdata!C192)&lt;=100),VALUE(rawdata!C192),""),"")</f>
        <v>2</v>
      </c>
      <c r="D1937" s="1">
        <f>IF(ISNUMBER(VALUE(rawdata!D192)),IF(AND(VALUE(rawdata!D192)&gt;=0,VALUE(rawdata!D192)&lt;=100),VALUE(rawdata!D192),""),"")</f>
        <v>8</v>
      </c>
      <c r="E1937" t="str">
        <f>B1937&amp;"_"&amp;C1937</f>
        <v>4_2</v>
      </c>
    </row>
    <row r="1938" spans="1:5" x14ac:dyDescent="0.3">
      <c r="A1938" s="13">
        <f>DATEVALUE(MID(rawdata!A1362,9, 2)&amp; "/" &amp; MID(rawdata!A1362, 5,3)&amp; "/"&amp;  MID(rawdata!A1362, 25,4)) + TIMEVALUE(MID(rawdata!A1362,12, 2)&amp; ":" &amp; MID(rawdata!A1362,15, 2)&amp; ":"&amp;  MID(rawdata!A1362,18, 2))</f>
        <v>43838.177083333336</v>
      </c>
      <c r="B1938" s="1">
        <f>IF(ISNUMBER(VALUE(rawdata!B204)),IF(AND(VALUE(rawdata!B204)&gt;=0,VALUE(rawdata!B204)&lt;=100),VALUE(rawdata!B204),""),"")</f>
        <v>4</v>
      </c>
      <c r="C1938" s="1">
        <f>IF(ISNUMBER(VALUE(rawdata!C204)),IF(AND(VALUE(rawdata!C204)&gt;=0,VALUE(rawdata!C204)&lt;=100),VALUE(rawdata!C204),""),"")</f>
        <v>2</v>
      </c>
      <c r="D1938" s="1">
        <f>IF(ISNUMBER(VALUE(rawdata!D204)),IF(AND(VALUE(rawdata!D204)&gt;=0,VALUE(rawdata!D204)&lt;=100),VALUE(rawdata!D204),""),"")</f>
        <v>8</v>
      </c>
      <c r="E1938" t="str">
        <f>B1938&amp;"_"&amp;C1938</f>
        <v>4_2</v>
      </c>
    </row>
    <row r="1939" spans="1:5" x14ac:dyDescent="0.3">
      <c r="A1939" s="13">
        <f>DATEVALUE(MID(rawdata!A1363,9, 2)&amp; "/" &amp; MID(rawdata!A1363, 5,3)&amp; "/"&amp;  MID(rawdata!A1363, 25,4)) + TIMEVALUE(MID(rawdata!A1363,12, 2)&amp; ":" &amp; MID(rawdata!A1363,15, 2)&amp; ":"&amp;  MID(rawdata!A1363,18, 2))</f>
        <v>43838.177083333336</v>
      </c>
      <c r="B1939" s="1">
        <f>IF(ISNUMBER(VALUE(rawdata!B216)),IF(AND(VALUE(rawdata!B216)&gt;=0,VALUE(rawdata!B216)&lt;=100),VALUE(rawdata!B216),""),"")</f>
        <v>4</v>
      </c>
      <c r="C1939" s="1">
        <f>IF(ISNUMBER(VALUE(rawdata!C216)),IF(AND(VALUE(rawdata!C216)&gt;=0,VALUE(rawdata!C216)&lt;=100),VALUE(rawdata!C216),""),"")</f>
        <v>2</v>
      </c>
      <c r="D1939" s="1">
        <f>IF(ISNUMBER(VALUE(rawdata!D216)),IF(AND(VALUE(rawdata!D216)&gt;=0,VALUE(rawdata!D216)&lt;=100),VALUE(rawdata!D216),""),"")</f>
        <v>8</v>
      </c>
      <c r="E1939" t="str">
        <f>B1939&amp;"_"&amp;C1939</f>
        <v>4_2</v>
      </c>
    </row>
    <row r="1940" spans="1:5" x14ac:dyDescent="0.3">
      <c r="A1940" s="13">
        <f>DATEVALUE(MID(rawdata!A1364,9, 2)&amp; "/" &amp; MID(rawdata!A1364, 5,3)&amp; "/"&amp;  MID(rawdata!A1364, 25,4)) + TIMEVALUE(MID(rawdata!A1364,12, 2)&amp; ":" &amp; MID(rawdata!A1364,15, 2)&amp; ":"&amp;  MID(rawdata!A1364,18, 2))</f>
        <v>43838.177083333336</v>
      </c>
      <c r="B1940" s="1">
        <f>IF(ISNUMBER(VALUE(rawdata!B228)),IF(AND(VALUE(rawdata!B228)&gt;=0,VALUE(rawdata!B228)&lt;=100),VALUE(rawdata!B228),""),"")</f>
        <v>4</v>
      </c>
      <c r="C1940" s="1">
        <f>IF(ISNUMBER(VALUE(rawdata!C228)),IF(AND(VALUE(rawdata!C228)&gt;=0,VALUE(rawdata!C228)&lt;=100),VALUE(rawdata!C228),""),"")</f>
        <v>2</v>
      </c>
      <c r="D1940" s="1">
        <f>IF(ISNUMBER(VALUE(rawdata!D228)),IF(AND(VALUE(rawdata!D228)&gt;=0,VALUE(rawdata!D228)&lt;=100),VALUE(rawdata!D228),""),"")</f>
        <v>8</v>
      </c>
      <c r="E1940" t="str">
        <f>B1940&amp;"_"&amp;C1940</f>
        <v>4_2</v>
      </c>
    </row>
    <row r="1941" spans="1:5" x14ac:dyDescent="0.3">
      <c r="A1941" s="13">
        <f>DATEVALUE(MID(rawdata!A1365,9, 2)&amp; "/" &amp; MID(rawdata!A1365, 5,3)&amp; "/"&amp;  MID(rawdata!A1365, 25,4)) + TIMEVALUE(MID(rawdata!A1365,12, 2)&amp; ":" &amp; MID(rawdata!A1365,15, 2)&amp; ":"&amp;  MID(rawdata!A1365,18, 2))</f>
        <v>43838.177083333336</v>
      </c>
      <c r="B1941" s="1">
        <f>IF(ISNUMBER(VALUE(rawdata!B240)),IF(AND(VALUE(rawdata!B240)&gt;=0,VALUE(rawdata!B240)&lt;=100),VALUE(rawdata!B240),""),"")</f>
        <v>4</v>
      </c>
      <c r="C1941" s="1">
        <f>IF(ISNUMBER(VALUE(rawdata!C240)),IF(AND(VALUE(rawdata!C240)&gt;=0,VALUE(rawdata!C240)&lt;=100),VALUE(rawdata!C240),""),"")</f>
        <v>2</v>
      </c>
      <c r="D1941" s="1">
        <f>IF(ISNUMBER(VALUE(rawdata!D240)),IF(AND(VALUE(rawdata!D240)&gt;=0,VALUE(rawdata!D240)&lt;=100),VALUE(rawdata!D240),""),"")</f>
        <v>9</v>
      </c>
      <c r="E1941" t="str">
        <f>B1941&amp;"_"&amp;C1941</f>
        <v>4_2</v>
      </c>
    </row>
    <row r="1942" spans="1:5" x14ac:dyDescent="0.3">
      <c r="A1942" s="13">
        <f>DATEVALUE(MID(rawdata!A1366,9, 2)&amp; "/" &amp; MID(rawdata!A1366, 5,3)&amp; "/"&amp;  MID(rawdata!A1366, 25,4)) + TIMEVALUE(MID(rawdata!A1366,12, 2)&amp; ":" &amp; MID(rawdata!A1366,15, 2)&amp; ":"&amp;  MID(rawdata!A1366,18, 2))</f>
        <v>43838.177083333336</v>
      </c>
      <c r="B1942" s="1">
        <f>IF(ISNUMBER(VALUE(rawdata!B252)),IF(AND(VALUE(rawdata!B252)&gt;=0,VALUE(rawdata!B252)&lt;=100),VALUE(rawdata!B252),""),"")</f>
        <v>4</v>
      </c>
      <c r="C1942" s="1">
        <f>IF(ISNUMBER(VALUE(rawdata!C252)),IF(AND(VALUE(rawdata!C252)&gt;=0,VALUE(rawdata!C252)&lt;=100),VALUE(rawdata!C252),""),"")</f>
        <v>2</v>
      </c>
      <c r="D1942" s="1">
        <f>IF(ISNUMBER(VALUE(rawdata!D252)),IF(AND(VALUE(rawdata!D252)&gt;=0,VALUE(rawdata!D252)&lt;=100),VALUE(rawdata!D252),""),"")</f>
        <v>9</v>
      </c>
      <c r="E1942" t="str">
        <f>B1942&amp;"_"&amp;C1942</f>
        <v>4_2</v>
      </c>
    </row>
    <row r="1943" spans="1:5" x14ac:dyDescent="0.3">
      <c r="A1943" s="13">
        <f>DATEVALUE(MID(rawdata!A1367,9, 2)&amp; "/" &amp; MID(rawdata!A1367, 5,3)&amp; "/"&amp;  MID(rawdata!A1367, 25,4)) + TIMEVALUE(MID(rawdata!A1367,12, 2)&amp; ":" &amp; MID(rawdata!A1367,15, 2)&amp; ":"&amp;  MID(rawdata!A1367,18, 2))</f>
        <v>43838.177083333336</v>
      </c>
      <c r="B1943" s="1">
        <f>IF(ISNUMBER(VALUE(rawdata!B264)),IF(AND(VALUE(rawdata!B264)&gt;=0,VALUE(rawdata!B264)&lt;=100),VALUE(rawdata!B264),""),"")</f>
        <v>4</v>
      </c>
      <c r="C1943" s="1">
        <f>IF(ISNUMBER(VALUE(rawdata!C264)),IF(AND(VALUE(rawdata!C264)&gt;=0,VALUE(rawdata!C264)&lt;=100),VALUE(rawdata!C264),""),"")</f>
        <v>2</v>
      </c>
      <c r="D1943" s="1">
        <f>IF(ISNUMBER(VALUE(rawdata!D264)),IF(AND(VALUE(rawdata!D264)&gt;=0,VALUE(rawdata!D264)&lt;=100),VALUE(rawdata!D264),""),"")</f>
        <v>9</v>
      </c>
      <c r="E1943" t="str">
        <f>B1943&amp;"_"&amp;C1943</f>
        <v>4_2</v>
      </c>
    </row>
    <row r="1944" spans="1:5" x14ac:dyDescent="0.3">
      <c r="A1944" s="13">
        <f>DATEVALUE(MID(rawdata!A1368,9, 2)&amp; "/" &amp; MID(rawdata!A1368, 5,3)&amp; "/"&amp;  MID(rawdata!A1368, 25,4)) + TIMEVALUE(MID(rawdata!A1368,12, 2)&amp; ":" &amp; MID(rawdata!A1368,15, 2)&amp; ":"&amp;  MID(rawdata!A1368,18, 2))</f>
        <v>43838.177083333336</v>
      </c>
      <c r="B1944" s="1">
        <f>IF(ISNUMBER(VALUE(rawdata!B276)),IF(AND(VALUE(rawdata!B276)&gt;=0,VALUE(rawdata!B276)&lt;=100),VALUE(rawdata!B276),""),"")</f>
        <v>4</v>
      </c>
      <c r="C1944" s="1">
        <f>IF(ISNUMBER(VALUE(rawdata!C276)),IF(AND(VALUE(rawdata!C276)&gt;=0,VALUE(rawdata!C276)&lt;=100),VALUE(rawdata!C276),""),"")</f>
        <v>2</v>
      </c>
      <c r="D1944" s="1">
        <f>IF(ISNUMBER(VALUE(rawdata!D276)),IF(AND(VALUE(rawdata!D276)&gt;=0,VALUE(rawdata!D276)&lt;=100),VALUE(rawdata!D276),""),"")</f>
        <v>9</v>
      </c>
      <c r="E1944" t="str">
        <f>B1944&amp;"_"&amp;C1944</f>
        <v>4_2</v>
      </c>
    </row>
    <row r="1945" spans="1:5" x14ac:dyDescent="0.3">
      <c r="A1945" s="13">
        <f>DATEVALUE(MID(rawdata!A1369,9, 2)&amp; "/" &amp; MID(rawdata!A1369, 5,3)&amp; "/"&amp;  MID(rawdata!A1369, 25,4)) + TIMEVALUE(MID(rawdata!A1369,12, 2)&amp; ":" &amp; MID(rawdata!A1369,15, 2)&amp; ":"&amp;  MID(rawdata!A1369,18, 2))</f>
        <v>43838.177083333336</v>
      </c>
      <c r="B1945" s="1">
        <f>IF(ISNUMBER(VALUE(rawdata!B288)),IF(AND(VALUE(rawdata!B288)&gt;=0,VALUE(rawdata!B288)&lt;=100),VALUE(rawdata!B288),""),"")</f>
        <v>4</v>
      </c>
      <c r="C1945" s="1">
        <f>IF(ISNUMBER(VALUE(rawdata!C288)),IF(AND(VALUE(rawdata!C288)&gt;=0,VALUE(rawdata!C288)&lt;=100),VALUE(rawdata!C288),""),"")</f>
        <v>2</v>
      </c>
      <c r="D1945" s="1">
        <f>IF(ISNUMBER(VALUE(rawdata!D288)),IF(AND(VALUE(rawdata!D288)&gt;=0,VALUE(rawdata!D288)&lt;=100),VALUE(rawdata!D288),""),"")</f>
        <v>9</v>
      </c>
      <c r="E1945" t="str">
        <f>B1945&amp;"_"&amp;C1945</f>
        <v>4_2</v>
      </c>
    </row>
    <row r="1946" spans="1:5" x14ac:dyDescent="0.3">
      <c r="A1946" s="13">
        <f>DATEVALUE(MID(rawdata!A1370,9, 2)&amp; "/" &amp; MID(rawdata!A1370, 5,3)&amp; "/"&amp;  MID(rawdata!A1370, 25,4)) + TIMEVALUE(MID(rawdata!A1370,12, 2)&amp; ":" &amp; MID(rawdata!A1370,15, 2)&amp; ":"&amp;  MID(rawdata!A1370,18, 2))</f>
        <v>43838.1875</v>
      </c>
      <c r="B1946" s="1">
        <f>IF(ISNUMBER(VALUE(rawdata!B300)),IF(AND(VALUE(rawdata!B300)&gt;=0,VALUE(rawdata!B300)&lt;=100),VALUE(rawdata!B300),""),"")</f>
        <v>4</v>
      </c>
      <c r="C1946" s="1">
        <f>IF(ISNUMBER(VALUE(rawdata!C300)),IF(AND(VALUE(rawdata!C300)&gt;=0,VALUE(rawdata!C300)&lt;=100),VALUE(rawdata!C300),""),"")</f>
        <v>2</v>
      </c>
      <c r="D1946" s="1">
        <f>IF(ISNUMBER(VALUE(rawdata!D300)),IF(AND(VALUE(rawdata!D300)&gt;=0,VALUE(rawdata!D300)&lt;=100),VALUE(rawdata!D300),""),"")</f>
        <v>10</v>
      </c>
      <c r="E1946" t="str">
        <f>B1946&amp;"_"&amp;C1946</f>
        <v>4_2</v>
      </c>
    </row>
    <row r="1947" spans="1:5" x14ac:dyDescent="0.3">
      <c r="A1947" s="13">
        <f>DATEVALUE(MID(rawdata!A1371,9, 2)&amp; "/" &amp; MID(rawdata!A1371, 5,3)&amp; "/"&amp;  MID(rawdata!A1371, 25,4)) + TIMEVALUE(MID(rawdata!A1371,12, 2)&amp; ":" &amp; MID(rawdata!A1371,15, 2)&amp; ":"&amp;  MID(rawdata!A1371,18, 2))</f>
        <v>43838.1875</v>
      </c>
      <c r="B1947" s="1">
        <f>IF(ISNUMBER(VALUE(rawdata!B312)),IF(AND(VALUE(rawdata!B312)&gt;=0,VALUE(rawdata!B312)&lt;=100),VALUE(rawdata!B312),""),"")</f>
        <v>4</v>
      </c>
      <c r="C1947" s="1">
        <f>IF(ISNUMBER(VALUE(rawdata!C312)),IF(AND(VALUE(rawdata!C312)&gt;=0,VALUE(rawdata!C312)&lt;=100),VALUE(rawdata!C312),""),"")</f>
        <v>2</v>
      </c>
      <c r="D1947" s="1">
        <f>IF(ISNUMBER(VALUE(rawdata!D312)),IF(AND(VALUE(rawdata!D312)&gt;=0,VALUE(rawdata!D312)&lt;=100),VALUE(rawdata!D312),""),"")</f>
        <v>10</v>
      </c>
      <c r="E1947" t="str">
        <f>B1947&amp;"_"&amp;C1947</f>
        <v>4_2</v>
      </c>
    </row>
    <row r="1948" spans="1:5" x14ac:dyDescent="0.3">
      <c r="A1948" s="13">
        <f>DATEVALUE(MID(rawdata!A1372,9, 2)&amp; "/" &amp; MID(rawdata!A1372, 5,3)&amp; "/"&amp;  MID(rawdata!A1372, 25,4)) + TIMEVALUE(MID(rawdata!A1372,12, 2)&amp; ":" &amp; MID(rawdata!A1372,15, 2)&amp; ":"&amp;  MID(rawdata!A1372,18, 2))</f>
        <v>43838.1875</v>
      </c>
      <c r="B1948" s="1">
        <f>IF(ISNUMBER(VALUE(rawdata!B324)),IF(AND(VALUE(rawdata!B324)&gt;=0,VALUE(rawdata!B324)&lt;=100),VALUE(rawdata!B324),""),"")</f>
        <v>4</v>
      </c>
      <c r="C1948" s="1">
        <f>IF(ISNUMBER(VALUE(rawdata!C324)),IF(AND(VALUE(rawdata!C324)&gt;=0,VALUE(rawdata!C324)&lt;=100),VALUE(rawdata!C324),""),"")</f>
        <v>2</v>
      </c>
      <c r="D1948" s="1">
        <f>IF(ISNUMBER(VALUE(rawdata!D324)),IF(AND(VALUE(rawdata!D324)&gt;=0,VALUE(rawdata!D324)&lt;=100),VALUE(rawdata!D324),""),"")</f>
        <v>10</v>
      </c>
      <c r="E1948" t="str">
        <f>B1948&amp;"_"&amp;C1948</f>
        <v>4_2</v>
      </c>
    </row>
    <row r="1949" spans="1:5" x14ac:dyDescent="0.3">
      <c r="A1949" s="13">
        <f>DATEVALUE(MID(rawdata!A1373,9, 2)&amp; "/" &amp; MID(rawdata!A1373, 5,3)&amp; "/"&amp;  MID(rawdata!A1373, 25,4)) + TIMEVALUE(MID(rawdata!A1373,12, 2)&amp; ":" &amp; MID(rawdata!A1373,15, 2)&amp; ":"&amp;  MID(rawdata!A1373,18, 2))</f>
        <v>43838.1875</v>
      </c>
      <c r="B1949" s="1">
        <f>IF(ISNUMBER(VALUE(rawdata!B336)),IF(AND(VALUE(rawdata!B336)&gt;=0,VALUE(rawdata!B336)&lt;=100),VALUE(rawdata!B336),""),"")</f>
        <v>4</v>
      </c>
      <c r="C1949" s="1">
        <f>IF(ISNUMBER(VALUE(rawdata!C336)),IF(AND(VALUE(rawdata!C336)&gt;=0,VALUE(rawdata!C336)&lt;=100),VALUE(rawdata!C336),""),"")</f>
        <v>2</v>
      </c>
      <c r="D1949" s="1">
        <f>IF(ISNUMBER(VALUE(rawdata!D336)),IF(AND(VALUE(rawdata!D336)&gt;=0,VALUE(rawdata!D336)&lt;=100),VALUE(rawdata!D336),""),"")</f>
        <v>10</v>
      </c>
      <c r="E1949" t="str">
        <f>B1949&amp;"_"&amp;C1949</f>
        <v>4_2</v>
      </c>
    </row>
    <row r="1950" spans="1:5" x14ac:dyDescent="0.3">
      <c r="A1950" s="13">
        <f>DATEVALUE(MID(rawdata!A1374,9, 2)&amp; "/" &amp; MID(rawdata!A1374, 5,3)&amp; "/"&amp;  MID(rawdata!A1374, 25,4)) + TIMEVALUE(MID(rawdata!A1374,12, 2)&amp; ":" &amp; MID(rawdata!A1374,15, 2)&amp; ":"&amp;  MID(rawdata!A1374,18, 2))</f>
        <v>43838.1875</v>
      </c>
      <c r="B1950" s="1">
        <f>IF(ISNUMBER(VALUE(rawdata!B348)),IF(AND(VALUE(rawdata!B348)&gt;=0,VALUE(rawdata!B348)&lt;=100),VALUE(rawdata!B348),""),"")</f>
        <v>4</v>
      </c>
      <c r="C1950" s="1">
        <f>IF(ISNUMBER(VALUE(rawdata!C348)),IF(AND(VALUE(rawdata!C348)&gt;=0,VALUE(rawdata!C348)&lt;=100),VALUE(rawdata!C348),""),"")</f>
        <v>2</v>
      </c>
      <c r="D1950" s="1">
        <f>IF(ISNUMBER(VALUE(rawdata!D348)),IF(AND(VALUE(rawdata!D348)&gt;=0,VALUE(rawdata!D348)&lt;=100),VALUE(rawdata!D348),""),"")</f>
        <v>10</v>
      </c>
      <c r="E1950" t="str">
        <f>B1950&amp;"_"&amp;C1950</f>
        <v>4_2</v>
      </c>
    </row>
    <row r="1951" spans="1:5" x14ac:dyDescent="0.3">
      <c r="A1951" s="13">
        <f>DATEVALUE(MID(rawdata!A1375,9, 2)&amp; "/" &amp; MID(rawdata!A1375, 5,3)&amp; "/"&amp;  MID(rawdata!A1375, 25,4)) + TIMEVALUE(MID(rawdata!A1375,12, 2)&amp; ":" &amp; MID(rawdata!A1375,15, 2)&amp; ":"&amp;  MID(rawdata!A1375,18, 2))</f>
        <v>43838.1875</v>
      </c>
      <c r="B1951" s="1">
        <f>IF(ISNUMBER(VALUE(rawdata!B360)),IF(AND(VALUE(rawdata!B360)&gt;=0,VALUE(rawdata!B360)&lt;=100),VALUE(rawdata!B360),""),"")</f>
        <v>4</v>
      </c>
      <c r="C1951" s="1">
        <f>IF(ISNUMBER(VALUE(rawdata!C360)),IF(AND(VALUE(rawdata!C360)&gt;=0,VALUE(rawdata!C360)&lt;=100),VALUE(rawdata!C360),""),"")</f>
        <v>2</v>
      </c>
      <c r="D1951" s="1">
        <f>IF(ISNUMBER(VALUE(rawdata!D360)),IF(AND(VALUE(rawdata!D360)&gt;=0,VALUE(rawdata!D360)&lt;=100),VALUE(rawdata!D360),""),"")</f>
        <v>11</v>
      </c>
      <c r="E1951" t="str">
        <f>B1951&amp;"_"&amp;C1951</f>
        <v>4_2</v>
      </c>
    </row>
    <row r="1952" spans="1:5" x14ac:dyDescent="0.3">
      <c r="A1952" s="13">
        <f>DATEVALUE(MID(rawdata!A1376,9, 2)&amp; "/" &amp; MID(rawdata!A1376, 5,3)&amp; "/"&amp;  MID(rawdata!A1376, 25,4)) + TIMEVALUE(MID(rawdata!A1376,12, 2)&amp; ":" &amp; MID(rawdata!A1376,15, 2)&amp; ":"&amp;  MID(rawdata!A1376,18, 2))</f>
        <v>43838.1875</v>
      </c>
      <c r="B1952" s="1">
        <f>IF(ISNUMBER(VALUE(rawdata!B372)),IF(AND(VALUE(rawdata!B372)&gt;=0,VALUE(rawdata!B372)&lt;=100),VALUE(rawdata!B372),""),"")</f>
        <v>4</v>
      </c>
      <c r="C1952" s="1">
        <f>IF(ISNUMBER(VALUE(rawdata!C372)),IF(AND(VALUE(rawdata!C372)&gt;=0,VALUE(rawdata!C372)&lt;=100),VALUE(rawdata!C372),""),"")</f>
        <v>2</v>
      </c>
      <c r="D1952" s="1" t="str">
        <f>IF(ISNUMBER(VALUE(rawdata!D372)),IF(AND(VALUE(rawdata!D372)&gt;=0,VALUE(rawdata!D372)&lt;=100),VALUE(rawdata!D372),""),"")</f>
        <v/>
      </c>
      <c r="E1952" t="str">
        <f>B1952&amp;"_"&amp;C1952</f>
        <v>4_2</v>
      </c>
    </row>
    <row r="1953" spans="1:5" x14ac:dyDescent="0.3">
      <c r="A1953" s="13">
        <f>DATEVALUE(MID(rawdata!A1377,9, 2)&amp; "/" &amp; MID(rawdata!A1377, 5,3)&amp; "/"&amp;  MID(rawdata!A1377, 25,4)) + TIMEVALUE(MID(rawdata!A1377,12, 2)&amp; ":" &amp; MID(rawdata!A1377,15, 2)&amp; ":"&amp;  MID(rawdata!A1377,18, 2))</f>
        <v>43838.1875</v>
      </c>
      <c r="B1953" s="1">
        <f>IF(ISNUMBER(VALUE(rawdata!B384)),IF(AND(VALUE(rawdata!B384)&gt;=0,VALUE(rawdata!B384)&lt;=100),VALUE(rawdata!B384),""),"")</f>
        <v>4</v>
      </c>
      <c r="C1953" s="1">
        <f>IF(ISNUMBER(VALUE(rawdata!C384)),IF(AND(VALUE(rawdata!C384)&gt;=0,VALUE(rawdata!C384)&lt;=100),VALUE(rawdata!C384),""),"")</f>
        <v>2</v>
      </c>
      <c r="D1953" s="1">
        <f>IF(ISNUMBER(VALUE(rawdata!D384)),IF(AND(VALUE(rawdata!D384)&gt;=0,VALUE(rawdata!D384)&lt;=100),VALUE(rawdata!D384),""),"")</f>
        <v>11</v>
      </c>
      <c r="E1953" t="str">
        <f>B1953&amp;"_"&amp;C1953</f>
        <v>4_2</v>
      </c>
    </row>
    <row r="1954" spans="1:5" x14ac:dyDescent="0.3">
      <c r="A1954" s="13">
        <f>DATEVALUE(MID(rawdata!A1378,9, 2)&amp; "/" &amp; MID(rawdata!A1378, 5,3)&amp; "/"&amp;  MID(rawdata!A1378, 25,4)) + TIMEVALUE(MID(rawdata!A1378,12, 2)&amp; ":" &amp; MID(rawdata!A1378,15, 2)&amp; ":"&amp;  MID(rawdata!A1378,18, 2))</f>
        <v>43838.1875</v>
      </c>
      <c r="B1954" s="1">
        <f>IF(ISNUMBER(VALUE(rawdata!B396)),IF(AND(VALUE(rawdata!B396)&gt;=0,VALUE(rawdata!B396)&lt;=100),VALUE(rawdata!B396),""),"")</f>
        <v>4</v>
      </c>
      <c r="C1954" s="1">
        <f>IF(ISNUMBER(VALUE(rawdata!C396)),IF(AND(VALUE(rawdata!C396)&gt;=0,VALUE(rawdata!C396)&lt;=100),VALUE(rawdata!C396),""),"")</f>
        <v>2</v>
      </c>
      <c r="D1954" s="1">
        <f>IF(ISNUMBER(VALUE(rawdata!D396)),IF(AND(VALUE(rawdata!D396)&gt;=0,VALUE(rawdata!D396)&lt;=100),VALUE(rawdata!D396),""),"")</f>
        <v>11</v>
      </c>
      <c r="E1954" t="str">
        <f>B1954&amp;"_"&amp;C1954</f>
        <v>4_2</v>
      </c>
    </row>
    <row r="1955" spans="1:5" x14ac:dyDescent="0.3">
      <c r="A1955" s="13">
        <f>DATEVALUE(MID(rawdata!A1379,9, 2)&amp; "/" &amp; MID(rawdata!A1379, 5,3)&amp; "/"&amp;  MID(rawdata!A1379, 25,4)) + TIMEVALUE(MID(rawdata!A1379,12, 2)&amp; ":" &amp; MID(rawdata!A1379,15, 2)&amp; ":"&amp;  MID(rawdata!A1379,18, 2))</f>
        <v>43838.1875</v>
      </c>
      <c r="B1955" s="1">
        <f>IF(ISNUMBER(VALUE(rawdata!B408)),IF(AND(VALUE(rawdata!B408)&gt;=0,VALUE(rawdata!B408)&lt;=100),VALUE(rawdata!B408),""),"")</f>
        <v>4</v>
      </c>
      <c r="C1955" s="1">
        <f>IF(ISNUMBER(VALUE(rawdata!C408)),IF(AND(VALUE(rawdata!C408)&gt;=0,VALUE(rawdata!C408)&lt;=100),VALUE(rawdata!C408),""),"")</f>
        <v>2</v>
      </c>
      <c r="D1955" s="1">
        <f>IF(ISNUMBER(VALUE(rawdata!D408)),IF(AND(VALUE(rawdata!D408)&gt;=0,VALUE(rawdata!D408)&lt;=100),VALUE(rawdata!D408),""),"")</f>
        <v>11</v>
      </c>
      <c r="E1955" t="str">
        <f>B1955&amp;"_"&amp;C1955</f>
        <v>4_2</v>
      </c>
    </row>
    <row r="1956" spans="1:5" x14ac:dyDescent="0.3">
      <c r="A1956" s="13">
        <f>DATEVALUE(MID(rawdata!A1380,9, 2)&amp; "/" &amp; MID(rawdata!A1380, 5,3)&amp; "/"&amp;  MID(rawdata!A1380, 25,4)) + TIMEVALUE(MID(rawdata!A1380,12, 2)&amp; ":" &amp; MID(rawdata!A1380,15, 2)&amp; ":"&amp;  MID(rawdata!A1380,18, 2))</f>
        <v>43838.1875</v>
      </c>
      <c r="B1956" s="1">
        <f>IF(ISNUMBER(VALUE(rawdata!B420)),IF(AND(VALUE(rawdata!B420)&gt;=0,VALUE(rawdata!B420)&lt;=100),VALUE(rawdata!B420),""),"")</f>
        <v>4</v>
      </c>
      <c r="C1956" s="1">
        <f>IF(ISNUMBER(VALUE(rawdata!C420)),IF(AND(VALUE(rawdata!C420)&gt;=0,VALUE(rawdata!C420)&lt;=100),VALUE(rawdata!C420),""),"")</f>
        <v>2</v>
      </c>
      <c r="D1956" s="1">
        <f>IF(ISNUMBER(VALUE(rawdata!D420)),IF(AND(VALUE(rawdata!D420)&gt;=0,VALUE(rawdata!D420)&lt;=100),VALUE(rawdata!D420),""),"")</f>
        <v>12</v>
      </c>
      <c r="E1956" t="str">
        <f>B1956&amp;"_"&amp;C1956</f>
        <v>4_2</v>
      </c>
    </row>
    <row r="1957" spans="1:5" x14ac:dyDescent="0.3">
      <c r="A1957" s="13">
        <f>DATEVALUE(MID(rawdata!A1381,9, 2)&amp; "/" &amp; MID(rawdata!A1381, 5,3)&amp; "/"&amp;  MID(rawdata!A1381, 25,4)) + TIMEVALUE(MID(rawdata!A1381,12, 2)&amp; ":" &amp; MID(rawdata!A1381,15, 2)&amp; ":"&amp;  MID(rawdata!A1381,18, 2))</f>
        <v>43838.1875</v>
      </c>
      <c r="B1957" s="1">
        <f>IF(ISNUMBER(VALUE(rawdata!B432)),IF(AND(VALUE(rawdata!B432)&gt;=0,VALUE(rawdata!B432)&lt;=100),VALUE(rawdata!B432),""),"")</f>
        <v>4</v>
      </c>
      <c r="C1957" s="1">
        <f>IF(ISNUMBER(VALUE(rawdata!C432)),IF(AND(VALUE(rawdata!C432)&gt;=0,VALUE(rawdata!C432)&lt;=100),VALUE(rawdata!C432),""),"")</f>
        <v>2</v>
      </c>
      <c r="D1957" s="1">
        <f>IF(ISNUMBER(VALUE(rawdata!D432)),IF(AND(VALUE(rawdata!D432)&gt;=0,VALUE(rawdata!D432)&lt;=100),VALUE(rawdata!D432),""),"")</f>
        <v>12</v>
      </c>
      <c r="E1957" t="str">
        <f>B1957&amp;"_"&amp;C1957</f>
        <v>4_2</v>
      </c>
    </row>
    <row r="1958" spans="1:5" x14ac:dyDescent="0.3">
      <c r="A1958" s="13">
        <f>DATEVALUE(MID(rawdata!A1382,9, 2)&amp; "/" &amp; MID(rawdata!A1382, 5,3)&amp; "/"&amp;  MID(rawdata!A1382, 25,4)) + TIMEVALUE(MID(rawdata!A1382,12, 2)&amp; ":" &amp; MID(rawdata!A1382,15, 2)&amp; ":"&amp;  MID(rawdata!A1382,18, 2))</f>
        <v>43838.197916666664</v>
      </c>
      <c r="B1958" s="1">
        <f>IF(ISNUMBER(VALUE(rawdata!B444)),IF(AND(VALUE(rawdata!B444)&gt;=0,VALUE(rawdata!B444)&lt;=100),VALUE(rawdata!B444),""),"")</f>
        <v>4</v>
      </c>
      <c r="C1958" s="1">
        <f>IF(ISNUMBER(VALUE(rawdata!C444)),IF(AND(VALUE(rawdata!C444)&gt;=0,VALUE(rawdata!C444)&lt;=100),VALUE(rawdata!C444),""),"")</f>
        <v>2</v>
      </c>
      <c r="D1958" s="1">
        <f>IF(ISNUMBER(VALUE(rawdata!D444)),IF(AND(VALUE(rawdata!D444)&gt;=0,VALUE(rawdata!D444)&lt;=100),VALUE(rawdata!D444),""),"")</f>
        <v>12</v>
      </c>
      <c r="E1958" t="str">
        <f>B1958&amp;"_"&amp;C1958</f>
        <v>4_2</v>
      </c>
    </row>
    <row r="1959" spans="1:5" x14ac:dyDescent="0.3">
      <c r="A1959" s="13">
        <f>DATEVALUE(MID(rawdata!A1383,9, 2)&amp; "/" &amp; MID(rawdata!A1383, 5,3)&amp; "/"&amp;  MID(rawdata!A1383, 25,4)) + TIMEVALUE(MID(rawdata!A1383,12, 2)&amp; ":" &amp; MID(rawdata!A1383,15, 2)&amp; ":"&amp;  MID(rawdata!A1383,18, 2))</f>
        <v>43838.197916666664</v>
      </c>
      <c r="B1959" s="1">
        <f>IF(ISNUMBER(VALUE(rawdata!B456)),IF(AND(VALUE(rawdata!B456)&gt;=0,VALUE(rawdata!B456)&lt;=100),VALUE(rawdata!B456),""),"")</f>
        <v>4</v>
      </c>
      <c r="C1959" s="1">
        <f>IF(ISNUMBER(VALUE(rawdata!C456)),IF(AND(VALUE(rawdata!C456)&gt;=0,VALUE(rawdata!C456)&lt;=100),VALUE(rawdata!C456),""),"")</f>
        <v>2</v>
      </c>
      <c r="D1959" s="1">
        <f>IF(ISNUMBER(VALUE(rawdata!D456)),IF(AND(VALUE(rawdata!D456)&gt;=0,VALUE(rawdata!D456)&lt;=100),VALUE(rawdata!D456),""),"")</f>
        <v>12</v>
      </c>
      <c r="E1959" t="str">
        <f>B1959&amp;"_"&amp;C1959</f>
        <v>4_2</v>
      </c>
    </row>
    <row r="1960" spans="1:5" x14ac:dyDescent="0.3">
      <c r="A1960" s="13">
        <f>DATEVALUE(MID(rawdata!A1384,9, 2)&amp; "/" &amp; MID(rawdata!A1384, 5,3)&amp; "/"&amp;  MID(rawdata!A1384, 25,4)) + TIMEVALUE(MID(rawdata!A1384,12, 2)&amp; ":" &amp; MID(rawdata!A1384,15, 2)&amp; ":"&amp;  MID(rawdata!A1384,18, 2))</f>
        <v>43838.197916666664</v>
      </c>
      <c r="B1960" s="1">
        <f>IF(ISNUMBER(VALUE(rawdata!B468)),IF(AND(VALUE(rawdata!B468)&gt;=0,VALUE(rawdata!B468)&lt;=100),VALUE(rawdata!B468),""),"")</f>
        <v>4</v>
      </c>
      <c r="C1960" s="1">
        <f>IF(ISNUMBER(VALUE(rawdata!C468)),IF(AND(VALUE(rawdata!C468)&gt;=0,VALUE(rawdata!C468)&lt;=100),VALUE(rawdata!C468),""),"")</f>
        <v>2</v>
      </c>
      <c r="D1960" s="1">
        <f>IF(ISNUMBER(VALUE(rawdata!D468)),IF(AND(VALUE(rawdata!D468)&gt;=0,VALUE(rawdata!D468)&lt;=100),VALUE(rawdata!D468),""),"")</f>
        <v>12</v>
      </c>
      <c r="E1960" t="str">
        <f>B1960&amp;"_"&amp;C1960</f>
        <v>4_2</v>
      </c>
    </row>
    <row r="1961" spans="1:5" x14ac:dyDescent="0.3">
      <c r="A1961" s="13">
        <f>DATEVALUE(MID(rawdata!A1385,9, 2)&amp; "/" &amp; MID(rawdata!A1385, 5,3)&amp; "/"&amp;  MID(rawdata!A1385, 25,4)) + TIMEVALUE(MID(rawdata!A1385,12, 2)&amp; ":" &amp; MID(rawdata!A1385,15, 2)&amp; ":"&amp;  MID(rawdata!A1385,18, 2))</f>
        <v>43838.197916666664</v>
      </c>
      <c r="B1961" s="1">
        <f>IF(ISNUMBER(VALUE(rawdata!B480)),IF(AND(VALUE(rawdata!B480)&gt;=0,VALUE(rawdata!B480)&lt;=100),VALUE(rawdata!B480),""),"")</f>
        <v>4</v>
      </c>
      <c r="C1961" s="1">
        <f>IF(ISNUMBER(VALUE(rawdata!C480)),IF(AND(VALUE(rawdata!C480)&gt;=0,VALUE(rawdata!C480)&lt;=100),VALUE(rawdata!C480),""),"")</f>
        <v>2</v>
      </c>
      <c r="D1961" s="1">
        <f>IF(ISNUMBER(VALUE(rawdata!D480)),IF(AND(VALUE(rawdata!D480)&gt;=0,VALUE(rawdata!D480)&lt;=100),VALUE(rawdata!D480),""),"")</f>
        <v>13</v>
      </c>
      <c r="E1961" t="str">
        <f>B1961&amp;"_"&amp;C1961</f>
        <v>4_2</v>
      </c>
    </row>
    <row r="1962" spans="1:5" x14ac:dyDescent="0.3">
      <c r="A1962" s="13">
        <f>DATEVALUE(MID(rawdata!A1386,9, 2)&amp; "/" &amp; MID(rawdata!A1386, 5,3)&amp; "/"&amp;  MID(rawdata!A1386, 25,4)) + TIMEVALUE(MID(rawdata!A1386,12, 2)&amp; ":" &amp; MID(rawdata!A1386,15, 2)&amp; ":"&amp;  MID(rawdata!A1386,18, 2))</f>
        <v>43838.197916666664</v>
      </c>
      <c r="B1962" s="1">
        <f>IF(ISNUMBER(VALUE(rawdata!B492)),IF(AND(VALUE(rawdata!B492)&gt;=0,VALUE(rawdata!B492)&lt;=100),VALUE(rawdata!B492),""),"")</f>
        <v>4</v>
      </c>
      <c r="C1962" s="1">
        <f>IF(ISNUMBER(VALUE(rawdata!C492)),IF(AND(VALUE(rawdata!C492)&gt;=0,VALUE(rawdata!C492)&lt;=100),VALUE(rawdata!C492),""),"")</f>
        <v>2</v>
      </c>
      <c r="D1962" s="1">
        <f>IF(ISNUMBER(VALUE(rawdata!D492)),IF(AND(VALUE(rawdata!D492)&gt;=0,VALUE(rawdata!D492)&lt;=100),VALUE(rawdata!D492),""),"")</f>
        <v>13</v>
      </c>
      <c r="E1962" t="str">
        <f>B1962&amp;"_"&amp;C1962</f>
        <v>4_2</v>
      </c>
    </row>
    <row r="1963" spans="1:5" x14ac:dyDescent="0.3">
      <c r="A1963" s="13">
        <f>DATEVALUE(MID(rawdata!A1387,9, 2)&amp; "/" &amp; MID(rawdata!A1387, 5,3)&amp; "/"&amp;  MID(rawdata!A1387, 25,4)) + TIMEVALUE(MID(rawdata!A1387,12, 2)&amp; ":" &amp; MID(rawdata!A1387,15, 2)&amp; ":"&amp;  MID(rawdata!A1387,18, 2))</f>
        <v>43838.197916666664</v>
      </c>
      <c r="B1963" s="1">
        <f>IF(ISNUMBER(VALUE(rawdata!B504)),IF(AND(VALUE(rawdata!B504)&gt;=0,VALUE(rawdata!B504)&lt;=100),VALUE(rawdata!B504),""),"")</f>
        <v>4</v>
      </c>
      <c r="C1963" s="1">
        <f>IF(ISNUMBER(VALUE(rawdata!C504)),IF(AND(VALUE(rawdata!C504)&gt;=0,VALUE(rawdata!C504)&lt;=100),VALUE(rawdata!C504),""),"")</f>
        <v>2</v>
      </c>
      <c r="D1963" s="1">
        <f>IF(ISNUMBER(VALUE(rawdata!D504)),IF(AND(VALUE(rawdata!D504)&gt;=0,VALUE(rawdata!D504)&lt;=100),VALUE(rawdata!D504),""),"")</f>
        <v>13</v>
      </c>
      <c r="E1963" t="str">
        <f>B1963&amp;"_"&amp;C1963</f>
        <v>4_2</v>
      </c>
    </row>
    <row r="1964" spans="1:5" x14ac:dyDescent="0.3">
      <c r="A1964" s="13">
        <f>DATEVALUE(MID(rawdata!A1388,9, 2)&amp; "/" &amp; MID(rawdata!A1388, 5,3)&amp; "/"&amp;  MID(rawdata!A1388, 25,4)) + TIMEVALUE(MID(rawdata!A1388,12, 2)&amp; ":" &amp; MID(rawdata!A1388,15, 2)&amp; ":"&amp;  MID(rawdata!A1388,18, 2))</f>
        <v>43838.197916666664</v>
      </c>
      <c r="B1964" s="1">
        <f>IF(ISNUMBER(VALUE(rawdata!B516)),IF(AND(VALUE(rawdata!B516)&gt;=0,VALUE(rawdata!B516)&lt;=100),VALUE(rawdata!B516),""),"")</f>
        <v>4</v>
      </c>
      <c r="C1964" s="1">
        <f>IF(ISNUMBER(VALUE(rawdata!C516)),IF(AND(VALUE(rawdata!C516)&gt;=0,VALUE(rawdata!C516)&lt;=100),VALUE(rawdata!C516),""),"")</f>
        <v>2</v>
      </c>
      <c r="D1964" s="1">
        <f>IF(ISNUMBER(VALUE(rawdata!D516)),IF(AND(VALUE(rawdata!D516)&gt;=0,VALUE(rawdata!D516)&lt;=100),VALUE(rawdata!D516),""),"")</f>
        <v>13</v>
      </c>
      <c r="E1964" t="str">
        <f>B1964&amp;"_"&amp;C1964</f>
        <v>4_2</v>
      </c>
    </row>
    <row r="1965" spans="1:5" x14ac:dyDescent="0.3">
      <c r="A1965" s="13">
        <f>DATEVALUE(MID(rawdata!A1389,9, 2)&amp; "/" &amp; MID(rawdata!A1389, 5,3)&amp; "/"&amp;  MID(rawdata!A1389, 25,4)) + TIMEVALUE(MID(rawdata!A1389,12, 2)&amp; ":" &amp; MID(rawdata!A1389,15, 2)&amp; ":"&amp;  MID(rawdata!A1389,18, 2))</f>
        <v>43838.197916666664</v>
      </c>
      <c r="B1965" s="1">
        <f>IF(ISNUMBER(VALUE(rawdata!B528)),IF(AND(VALUE(rawdata!B528)&gt;=0,VALUE(rawdata!B528)&lt;=100),VALUE(rawdata!B528),""),"")</f>
        <v>4</v>
      </c>
      <c r="C1965" s="1">
        <f>IF(ISNUMBER(VALUE(rawdata!C528)),IF(AND(VALUE(rawdata!C528)&gt;=0,VALUE(rawdata!C528)&lt;=100),VALUE(rawdata!C528),""),"")</f>
        <v>2</v>
      </c>
      <c r="D1965" s="1">
        <f>IF(ISNUMBER(VALUE(rawdata!D528)),IF(AND(VALUE(rawdata!D528)&gt;=0,VALUE(rawdata!D528)&lt;=100),VALUE(rawdata!D528),""),"")</f>
        <v>13</v>
      </c>
      <c r="E1965" t="str">
        <f>B1965&amp;"_"&amp;C1965</f>
        <v>4_2</v>
      </c>
    </row>
    <row r="1966" spans="1:5" x14ac:dyDescent="0.3">
      <c r="A1966" s="13">
        <f>DATEVALUE(MID(rawdata!A1390,9, 2)&amp; "/" &amp; MID(rawdata!A1390, 5,3)&amp; "/"&amp;  MID(rawdata!A1390, 25,4)) + TIMEVALUE(MID(rawdata!A1390,12, 2)&amp; ":" &amp; MID(rawdata!A1390,15, 2)&amp; ":"&amp;  MID(rawdata!A1390,18, 2))</f>
        <v>43838.197916666664</v>
      </c>
      <c r="B1966" s="1">
        <f>IF(ISNUMBER(VALUE(rawdata!B540)),IF(AND(VALUE(rawdata!B540)&gt;=0,VALUE(rawdata!B540)&lt;=100),VALUE(rawdata!B540),""),"")</f>
        <v>4</v>
      </c>
      <c r="C1966" s="1">
        <f>IF(ISNUMBER(VALUE(rawdata!C540)),IF(AND(VALUE(rawdata!C540)&gt;=0,VALUE(rawdata!C540)&lt;=100),VALUE(rawdata!C540),""),"")</f>
        <v>2</v>
      </c>
      <c r="D1966" s="1">
        <f>IF(ISNUMBER(VALUE(rawdata!D540)),IF(AND(VALUE(rawdata!D540)&gt;=0,VALUE(rawdata!D540)&lt;=100),VALUE(rawdata!D540),""),"")</f>
        <v>14</v>
      </c>
      <c r="E1966" t="str">
        <f>B1966&amp;"_"&amp;C1966</f>
        <v>4_2</v>
      </c>
    </row>
    <row r="1967" spans="1:5" x14ac:dyDescent="0.3">
      <c r="A1967" s="13">
        <f>DATEVALUE(MID(rawdata!A1391,9, 2)&amp; "/" &amp; MID(rawdata!A1391, 5,3)&amp; "/"&amp;  MID(rawdata!A1391, 25,4)) + TIMEVALUE(MID(rawdata!A1391,12, 2)&amp; ":" &amp; MID(rawdata!A1391,15, 2)&amp; ":"&amp;  MID(rawdata!A1391,18, 2))</f>
        <v>43838.197916666664</v>
      </c>
      <c r="B1967" s="1">
        <f>IF(ISNUMBER(VALUE(rawdata!B552)),IF(AND(VALUE(rawdata!B552)&gt;=0,VALUE(rawdata!B552)&lt;=100),VALUE(rawdata!B552),""),"")</f>
        <v>4</v>
      </c>
      <c r="C1967" s="1">
        <f>IF(ISNUMBER(VALUE(rawdata!C552)),IF(AND(VALUE(rawdata!C552)&gt;=0,VALUE(rawdata!C552)&lt;=100),VALUE(rawdata!C552),""),"")</f>
        <v>2</v>
      </c>
      <c r="D1967" s="1" t="str">
        <f>IF(ISNUMBER(VALUE(rawdata!D552)),IF(AND(VALUE(rawdata!D552)&gt;=0,VALUE(rawdata!D552)&lt;=100),VALUE(rawdata!D552),""),"")</f>
        <v/>
      </c>
      <c r="E1967" t="str">
        <f>B1967&amp;"_"&amp;C1967</f>
        <v>4_2</v>
      </c>
    </row>
    <row r="1968" spans="1:5" x14ac:dyDescent="0.3">
      <c r="A1968" s="13">
        <f>DATEVALUE(MID(rawdata!A1392,9, 2)&amp; "/" &amp; MID(rawdata!A1392, 5,3)&amp; "/"&amp;  MID(rawdata!A1392, 25,4)) + TIMEVALUE(MID(rawdata!A1392,12, 2)&amp; ":" &amp; MID(rawdata!A1392,15, 2)&amp; ":"&amp;  MID(rawdata!A1392,18, 2))</f>
        <v>43838.197916666664</v>
      </c>
      <c r="B1968" s="1">
        <f>IF(ISNUMBER(VALUE(rawdata!B564)),IF(AND(VALUE(rawdata!B564)&gt;=0,VALUE(rawdata!B564)&lt;=100),VALUE(rawdata!B564),""),"")</f>
        <v>4</v>
      </c>
      <c r="C1968" s="1">
        <f>IF(ISNUMBER(VALUE(rawdata!C564)),IF(AND(VALUE(rawdata!C564)&gt;=0,VALUE(rawdata!C564)&lt;=100),VALUE(rawdata!C564),""),"")</f>
        <v>2</v>
      </c>
      <c r="D1968" s="1">
        <f>IF(ISNUMBER(VALUE(rawdata!D564)),IF(AND(VALUE(rawdata!D564)&gt;=0,VALUE(rawdata!D564)&lt;=100),VALUE(rawdata!D564),""),"")</f>
        <v>14</v>
      </c>
      <c r="E1968" t="str">
        <f>B1968&amp;"_"&amp;C1968</f>
        <v>4_2</v>
      </c>
    </row>
    <row r="1969" spans="1:5" x14ac:dyDescent="0.3">
      <c r="A1969" s="13">
        <f>DATEVALUE(MID(rawdata!A1393,9, 2)&amp; "/" &amp; MID(rawdata!A1393, 5,3)&amp; "/"&amp;  MID(rawdata!A1393, 25,4)) + TIMEVALUE(MID(rawdata!A1393,12, 2)&amp; ":" &amp; MID(rawdata!A1393,15, 2)&amp; ":"&amp;  MID(rawdata!A1393,18, 2))</f>
        <v>43838.197916666664</v>
      </c>
      <c r="B1969" s="1">
        <f>IF(ISNUMBER(VALUE(rawdata!B576)),IF(AND(VALUE(rawdata!B576)&gt;=0,VALUE(rawdata!B576)&lt;=100),VALUE(rawdata!B576),""),"")</f>
        <v>4</v>
      </c>
      <c r="C1969" s="1">
        <f>IF(ISNUMBER(VALUE(rawdata!C576)),IF(AND(VALUE(rawdata!C576)&gt;=0,VALUE(rawdata!C576)&lt;=100),VALUE(rawdata!C576),""),"")</f>
        <v>2</v>
      </c>
      <c r="D1969" s="1">
        <f>IF(ISNUMBER(VALUE(rawdata!D576)),IF(AND(VALUE(rawdata!D576)&gt;=0,VALUE(rawdata!D576)&lt;=100),VALUE(rawdata!D576),""),"")</f>
        <v>14</v>
      </c>
      <c r="E1969" t="str">
        <f>B1969&amp;"_"&amp;C1969</f>
        <v>4_2</v>
      </c>
    </row>
    <row r="1970" spans="1:5" x14ac:dyDescent="0.3">
      <c r="A1970" s="13">
        <f>DATEVALUE(MID(rawdata!A1394,9, 2)&amp; "/" &amp; MID(rawdata!A1394, 5,3)&amp; "/"&amp;  MID(rawdata!A1394, 25,4)) + TIMEVALUE(MID(rawdata!A1394,12, 2)&amp; ":" &amp; MID(rawdata!A1394,15, 2)&amp; ":"&amp;  MID(rawdata!A1394,18, 2))</f>
        <v>43838.208333333336</v>
      </c>
      <c r="B1970" s="1">
        <f>IF(ISNUMBER(VALUE(rawdata!B588)),IF(AND(VALUE(rawdata!B588)&gt;=0,VALUE(rawdata!B588)&lt;=100),VALUE(rawdata!B588),""),"")</f>
        <v>4</v>
      </c>
      <c r="C1970" s="1">
        <f>IF(ISNUMBER(VALUE(rawdata!C588)),IF(AND(VALUE(rawdata!C588)&gt;=0,VALUE(rawdata!C588)&lt;=100),VALUE(rawdata!C588),""),"")</f>
        <v>2</v>
      </c>
      <c r="D1970" s="1">
        <f>IF(ISNUMBER(VALUE(rawdata!D588)),IF(AND(VALUE(rawdata!D588)&gt;=0,VALUE(rawdata!D588)&lt;=100),VALUE(rawdata!D588),""),"")</f>
        <v>14</v>
      </c>
      <c r="E1970" t="str">
        <f>B1970&amp;"_"&amp;C1970</f>
        <v>4_2</v>
      </c>
    </row>
    <row r="1971" spans="1:5" x14ac:dyDescent="0.3">
      <c r="A1971" s="13">
        <f>DATEVALUE(MID(rawdata!A1395,9, 2)&amp; "/" &amp; MID(rawdata!A1395, 5,3)&amp; "/"&amp;  MID(rawdata!A1395, 25,4)) + TIMEVALUE(MID(rawdata!A1395,12, 2)&amp; ":" &amp; MID(rawdata!A1395,15, 2)&amp; ":"&amp;  MID(rawdata!A1395,18, 2))</f>
        <v>43838.208333333336</v>
      </c>
      <c r="B1971" s="1">
        <f>IF(ISNUMBER(VALUE(rawdata!B600)),IF(AND(VALUE(rawdata!B600)&gt;=0,VALUE(rawdata!B600)&lt;=100),VALUE(rawdata!B600),""),"")</f>
        <v>4</v>
      </c>
      <c r="C1971" s="1">
        <f>IF(ISNUMBER(VALUE(rawdata!C600)),IF(AND(VALUE(rawdata!C600)&gt;=0,VALUE(rawdata!C600)&lt;=100),VALUE(rawdata!C600),""),"")</f>
        <v>2</v>
      </c>
      <c r="D1971" s="1">
        <f>IF(ISNUMBER(VALUE(rawdata!D600)),IF(AND(VALUE(rawdata!D600)&gt;=0,VALUE(rawdata!D600)&lt;=100),VALUE(rawdata!D600),""),"")</f>
        <v>15</v>
      </c>
      <c r="E1971" t="str">
        <f>B1971&amp;"_"&amp;C1971</f>
        <v>4_2</v>
      </c>
    </row>
    <row r="1972" spans="1:5" x14ac:dyDescent="0.3">
      <c r="A1972" s="13">
        <f>DATEVALUE(MID(rawdata!A1396,9, 2)&amp; "/" &amp; MID(rawdata!A1396, 5,3)&amp; "/"&amp;  MID(rawdata!A1396, 25,4)) + TIMEVALUE(MID(rawdata!A1396,12, 2)&amp; ":" &amp; MID(rawdata!A1396,15, 2)&amp; ":"&amp;  MID(rawdata!A1396,18, 2))</f>
        <v>43838.208333333336</v>
      </c>
      <c r="B1972" s="1">
        <f>IF(ISNUMBER(VALUE(rawdata!B612)),IF(AND(VALUE(rawdata!B612)&gt;=0,VALUE(rawdata!B612)&lt;=100),VALUE(rawdata!B612),""),"")</f>
        <v>4</v>
      </c>
      <c r="C1972" s="1">
        <f>IF(ISNUMBER(VALUE(rawdata!C612)),IF(AND(VALUE(rawdata!C612)&gt;=0,VALUE(rawdata!C612)&lt;=100),VALUE(rawdata!C612),""),"")</f>
        <v>2</v>
      </c>
      <c r="D1972" s="1">
        <f>IF(ISNUMBER(VALUE(rawdata!D612)),IF(AND(VALUE(rawdata!D612)&gt;=0,VALUE(rawdata!D612)&lt;=100),VALUE(rawdata!D612),""),"")</f>
        <v>15</v>
      </c>
      <c r="E1972" t="str">
        <f>B1972&amp;"_"&amp;C1972</f>
        <v>4_2</v>
      </c>
    </row>
    <row r="1973" spans="1:5" x14ac:dyDescent="0.3">
      <c r="A1973" s="13">
        <f>DATEVALUE(MID(rawdata!A1397,9, 2)&amp; "/" &amp; MID(rawdata!A1397, 5,3)&amp; "/"&amp;  MID(rawdata!A1397, 25,4)) + TIMEVALUE(MID(rawdata!A1397,12, 2)&amp; ":" &amp; MID(rawdata!A1397,15, 2)&amp; ":"&amp;  MID(rawdata!A1397,18, 2))</f>
        <v>43838.208333333336</v>
      </c>
      <c r="B1973" s="1">
        <f>IF(ISNUMBER(VALUE(rawdata!B624)),IF(AND(VALUE(rawdata!B624)&gt;=0,VALUE(rawdata!B624)&lt;=100),VALUE(rawdata!B624),""),"")</f>
        <v>4</v>
      </c>
      <c r="C1973" s="1">
        <f>IF(ISNUMBER(VALUE(rawdata!C624)),IF(AND(VALUE(rawdata!C624)&gt;=0,VALUE(rawdata!C624)&lt;=100),VALUE(rawdata!C624),""),"")</f>
        <v>2</v>
      </c>
      <c r="D1973" s="1">
        <f>IF(ISNUMBER(VALUE(rawdata!D624)),IF(AND(VALUE(rawdata!D624)&gt;=0,VALUE(rawdata!D624)&lt;=100),VALUE(rawdata!D624),""),"")</f>
        <v>15</v>
      </c>
      <c r="E1973" t="str">
        <f>B1973&amp;"_"&amp;C1973</f>
        <v>4_2</v>
      </c>
    </row>
    <row r="1974" spans="1:5" x14ac:dyDescent="0.3">
      <c r="A1974" s="13">
        <f>DATEVALUE(MID(rawdata!A1398,9, 2)&amp; "/" &amp; MID(rawdata!A1398, 5,3)&amp; "/"&amp;  MID(rawdata!A1398, 25,4)) + TIMEVALUE(MID(rawdata!A1398,12, 2)&amp; ":" &amp; MID(rawdata!A1398,15, 2)&amp; ":"&amp;  MID(rawdata!A1398,18, 2))</f>
        <v>43838.208333333336</v>
      </c>
      <c r="B1974" s="1">
        <f>IF(ISNUMBER(VALUE(rawdata!B636)),IF(AND(VALUE(rawdata!B636)&gt;=0,VALUE(rawdata!B636)&lt;=100),VALUE(rawdata!B636),""),"")</f>
        <v>4</v>
      </c>
      <c r="C1974" s="1">
        <f>IF(ISNUMBER(VALUE(rawdata!C636)),IF(AND(VALUE(rawdata!C636)&gt;=0,VALUE(rawdata!C636)&lt;=100),VALUE(rawdata!C636),""),"")</f>
        <v>2</v>
      </c>
      <c r="D1974" s="1">
        <f>IF(ISNUMBER(VALUE(rawdata!D636)),IF(AND(VALUE(rawdata!D636)&gt;=0,VALUE(rawdata!D636)&lt;=100),VALUE(rawdata!D636),""),"")</f>
        <v>15</v>
      </c>
      <c r="E1974" t="str">
        <f>B1974&amp;"_"&amp;C1974</f>
        <v>4_2</v>
      </c>
    </row>
    <row r="1975" spans="1:5" x14ac:dyDescent="0.3">
      <c r="A1975" s="13">
        <f>DATEVALUE(MID(rawdata!A1399,9, 2)&amp; "/" &amp; MID(rawdata!A1399, 5,3)&amp; "/"&amp;  MID(rawdata!A1399, 25,4)) + TIMEVALUE(MID(rawdata!A1399,12, 2)&amp; ":" &amp; MID(rawdata!A1399,15, 2)&amp; ":"&amp;  MID(rawdata!A1399,18, 2))</f>
        <v>43838.208333333336</v>
      </c>
      <c r="B1975" s="1">
        <f>IF(ISNUMBER(VALUE(rawdata!B648)),IF(AND(VALUE(rawdata!B648)&gt;=0,VALUE(rawdata!B648)&lt;=100),VALUE(rawdata!B648),""),"")</f>
        <v>4</v>
      </c>
      <c r="C1975" s="1">
        <f>IF(ISNUMBER(VALUE(rawdata!C648)),IF(AND(VALUE(rawdata!C648)&gt;=0,VALUE(rawdata!C648)&lt;=100),VALUE(rawdata!C648),""),"")</f>
        <v>2</v>
      </c>
      <c r="D1975" s="1">
        <f>IF(ISNUMBER(VALUE(rawdata!D648)),IF(AND(VALUE(rawdata!D648)&gt;=0,VALUE(rawdata!D648)&lt;=100),VALUE(rawdata!D648),""),"")</f>
        <v>15</v>
      </c>
      <c r="E1975" t="str">
        <f>B1975&amp;"_"&amp;C1975</f>
        <v>4_2</v>
      </c>
    </row>
    <row r="1976" spans="1:5" x14ac:dyDescent="0.3">
      <c r="A1976" s="13">
        <f>DATEVALUE(MID(rawdata!A1400,9, 2)&amp; "/" &amp; MID(rawdata!A1400, 5,3)&amp; "/"&amp;  MID(rawdata!A1400, 25,4)) + TIMEVALUE(MID(rawdata!A1400,12, 2)&amp; ":" &amp; MID(rawdata!A1400,15, 2)&amp; ":"&amp;  MID(rawdata!A1400,18, 2))</f>
        <v>43838.208333333336</v>
      </c>
      <c r="B1976" s="1">
        <f>IF(ISNUMBER(VALUE(rawdata!B660)),IF(AND(VALUE(rawdata!B660)&gt;=0,VALUE(rawdata!B660)&lt;=100),VALUE(rawdata!B660),""),"")</f>
        <v>4</v>
      </c>
      <c r="C1976" s="1">
        <f>IF(ISNUMBER(VALUE(rawdata!C660)),IF(AND(VALUE(rawdata!C660)&gt;=0,VALUE(rawdata!C660)&lt;=100),VALUE(rawdata!C660),""),"")</f>
        <v>2</v>
      </c>
      <c r="D1976" s="1" t="str">
        <f>IF(ISNUMBER(VALUE(rawdata!D660)),IF(AND(VALUE(rawdata!D660)&gt;=0,VALUE(rawdata!D660)&lt;=100),VALUE(rawdata!D660),""),"")</f>
        <v/>
      </c>
      <c r="E1976" t="str">
        <f>B1976&amp;"_"&amp;C1976</f>
        <v>4_2</v>
      </c>
    </row>
    <row r="1977" spans="1:5" x14ac:dyDescent="0.3">
      <c r="A1977" s="13">
        <f>DATEVALUE(MID(rawdata!A1401,9, 2)&amp; "/" &amp; MID(rawdata!A1401, 5,3)&amp; "/"&amp;  MID(rawdata!A1401, 25,4)) + TIMEVALUE(MID(rawdata!A1401,12, 2)&amp; ":" &amp; MID(rawdata!A1401,15, 2)&amp; ":"&amp;  MID(rawdata!A1401,18, 2))</f>
        <v>43838.208333333336</v>
      </c>
      <c r="B1977" s="1">
        <f>IF(ISNUMBER(VALUE(rawdata!B672)),IF(AND(VALUE(rawdata!B672)&gt;=0,VALUE(rawdata!B672)&lt;=100),VALUE(rawdata!B672),""),"")</f>
        <v>4</v>
      </c>
      <c r="C1977" s="1">
        <f>IF(ISNUMBER(VALUE(rawdata!C672)),IF(AND(VALUE(rawdata!C672)&gt;=0,VALUE(rawdata!C672)&lt;=100),VALUE(rawdata!C672),""),"")</f>
        <v>2</v>
      </c>
      <c r="D1977" s="1">
        <f>IF(ISNUMBER(VALUE(rawdata!D672)),IF(AND(VALUE(rawdata!D672)&gt;=0,VALUE(rawdata!D672)&lt;=100),VALUE(rawdata!D672),""),"")</f>
        <v>16</v>
      </c>
      <c r="E1977" t="str">
        <f>B1977&amp;"_"&amp;C1977</f>
        <v>4_2</v>
      </c>
    </row>
    <row r="1978" spans="1:5" x14ac:dyDescent="0.3">
      <c r="A1978" s="13">
        <f>DATEVALUE(MID(rawdata!A1402,9, 2)&amp; "/" &amp; MID(rawdata!A1402, 5,3)&amp; "/"&amp;  MID(rawdata!A1402, 25,4)) + TIMEVALUE(MID(rawdata!A1402,12, 2)&amp; ":" &amp; MID(rawdata!A1402,15, 2)&amp; ":"&amp;  MID(rawdata!A1402,18, 2))</f>
        <v>43838.208333333336</v>
      </c>
      <c r="B1978" s="1">
        <f>IF(ISNUMBER(VALUE(rawdata!B684)),IF(AND(VALUE(rawdata!B684)&gt;=0,VALUE(rawdata!B684)&lt;=100),VALUE(rawdata!B684),""),"")</f>
        <v>4</v>
      </c>
      <c r="C1978" s="1">
        <f>IF(ISNUMBER(VALUE(rawdata!C684)),IF(AND(VALUE(rawdata!C684)&gt;=0,VALUE(rawdata!C684)&lt;=100),VALUE(rawdata!C684),""),"")</f>
        <v>2</v>
      </c>
      <c r="D1978" s="1">
        <f>IF(ISNUMBER(VALUE(rawdata!D684)),IF(AND(VALUE(rawdata!D684)&gt;=0,VALUE(rawdata!D684)&lt;=100),VALUE(rawdata!D684),""),"")</f>
        <v>16</v>
      </c>
      <c r="E1978" t="str">
        <f>B1978&amp;"_"&amp;C1978</f>
        <v>4_2</v>
      </c>
    </row>
    <row r="1979" spans="1:5" x14ac:dyDescent="0.3">
      <c r="A1979" s="13">
        <f>DATEVALUE(MID(rawdata!A1403,9, 2)&amp; "/" &amp; MID(rawdata!A1403, 5,3)&amp; "/"&amp;  MID(rawdata!A1403, 25,4)) + TIMEVALUE(MID(rawdata!A1403,12, 2)&amp; ":" &amp; MID(rawdata!A1403,15, 2)&amp; ":"&amp;  MID(rawdata!A1403,18, 2))</f>
        <v>43838.208333333336</v>
      </c>
      <c r="B1979" s="1">
        <f>IF(ISNUMBER(VALUE(rawdata!B696)),IF(AND(VALUE(rawdata!B696)&gt;=0,VALUE(rawdata!B696)&lt;=100),VALUE(rawdata!B696),""),"")</f>
        <v>4</v>
      </c>
      <c r="C1979" s="1">
        <f>IF(ISNUMBER(VALUE(rawdata!C696)),IF(AND(VALUE(rawdata!C696)&gt;=0,VALUE(rawdata!C696)&lt;=100),VALUE(rawdata!C696),""),"")</f>
        <v>2</v>
      </c>
      <c r="D1979" s="1">
        <f>IF(ISNUMBER(VALUE(rawdata!D696)),IF(AND(VALUE(rawdata!D696)&gt;=0,VALUE(rawdata!D696)&lt;=100),VALUE(rawdata!D696),""),"")</f>
        <v>16</v>
      </c>
      <c r="E1979" t="str">
        <f>B1979&amp;"_"&amp;C1979</f>
        <v>4_2</v>
      </c>
    </row>
    <row r="1980" spans="1:5" x14ac:dyDescent="0.3">
      <c r="A1980" s="13">
        <f>DATEVALUE(MID(rawdata!A1404,9, 2)&amp; "/" &amp; MID(rawdata!A1404, 5,3)&amp; "/"&amp;  MID(rawdata!A1404, 25,4)) + TIMEVALUE(MID(rawdata!A1404,12, 2)&amp; ":" &amp; MID(rawdata!A1404,15, 2)&amp; ":"&amp;  MID(rawdata!A1404,18, 2))</f>
        <v>43838.208333333336</v>
      </c>
      <c r="B1980" s="1">
        <f>IF(ISNUMBER(VALUE(rawdata!B708)),IF(AND(VALUE(rawdata!B708)&gt;=0,VALUE(rawdata!B708)&lt;=100),VALUE(rawdata!B708),""),"")</f>
        <v>4</v>
      </c>
      <c r="C1980" s="1">
        <f>IF(ISNUMBER(VALUE(rawdata!C708)),IF(AND(VALUE(rawdata!C708)&gt;=0,VALUE(rawdata!C708)&lt;=100),VALUE(rawdata!C708),""),"")</f>
        <v>2</v>
      </c>
      <c r="D1980" s="1" t="str">
        <f>IF(ISNUMBER(VALUE(rawdata!D708)),IF(AND(VALUE(rawdata!D708)&gt;=0,VALUE(rawdata!D708)&lt;=100),VALUE(rawdata!D708),""),"")</f>
        <v/>
      </c>
      <c r="E1980" t="str">
        <f>B1980&amp;"_"&amp;C1980</f>
        <v>4_2</v>
      </c>
    </row>
    <row r="1981" spans="1:5" x14ac:dyDescent="0.3">
      <c r="A1981" s="13">
        <f>DATEVALUE(MID(rawdata!A1405,9, 2)&amp; "/" &amp; MID(rawdata!A1405, 5,3)&amp; "/"&amp;  MID(rawdata!A1405, 25,4)) + TIMEVALUE(MID(rawdata!A1405,12, 2)&amp; ":" &amp; MID(rawdata!A1405,15, 2)&amp; ":"&amp;  MID(rawdata!A1405,18, 2))</f>
        <v>43838.208333333336</v>
      </c>
      <c r="B1981" s="1">
        <f>IF(ISNUMBER(VALUE(rawdata!B720)),IF(AND(VALUE(rawdata!B720)&gt;=0,VALUE(rawdata!B720)&lt;=100),VALUE(rawdata!B720),""),"")</f>
        <v>4</v>
      </c>
      <c r="C1981" s="1">
        <f>IF(ISNUMBER(VALUE(rawdata!C720)),IF(AND(VALUE(rawdata!C720)&gt;=0,VALUE(rawdata!C720)&lt;=100),VALUE(rawdata!C720),""),"")</f>
        <v>2</v>
      </c>
      <c r="D1981" s="1">
        <f>IF(ISNUMBER(VALUE(rawdata!D720)),IF(AND(VALUE(rawdata!D720)&gt;=0,VALUE(rawdata!D720)&lt;=100),VALUE(rawdata!D720),""),"")</f>
        <v>17</v>
      </c>
      <c r="E1981" t="str">
        <f>B1981&amp;"_"&amp;C1981</f>
        <v>4_2</v>
      </c>
    </row>
    <row r="1982" spans="1:5" x14ac:dyDescent="0.3">
      <c r="A1982" s="13">
        <f>DATEVALUE(MID(rawdata!A1406,9, 2)&amp; "/" &amp; MID(rawdata!A1406, 5,3)&amp; "/"&amp;  MID(rawdata!A1406, 25,4)) + TIMEVALUE(MID(rawdata!A1406,12, 2)&amp; ":" &amp; MID(rawdata!A1406,15, 2)&amp; ":"&amp;  MID(rawdata!A1406,18, 2))</f>
        <v>43838.21875</v>
      </c>
      <c r="B1982" s="1">
        <f>IF(ISNUMBER(VALUE(rawdata!B732)),IF(AND(VALUE(rawdata!B732)&gt;=0,VALUE(rawdata!B732)&lt;=100),VALUE(rawdata!B732),""),"")</f>
        <v>4</v>
      </c>
      <c r="C1982" s="1">
        <f>IF(ISNUMBER(VALUE(rawdata!C732)),IF(AND(VALUE(rawdata!C732)&gt;=0,VALUE(rawdata!C732)&lt;=100),VALUE(rawdata!C732),""),"")</f>
        <v>2</v>
      </c>
      <c r="D1982" s="1">
        <f>IF(ISNUMBER(VALUE(rawdata!D732)),IF(AND(VALUE(rawdata!D732)&gt;=0,VALUE(rawdata!D732)&lt;=100),VALUE(rawdata!D732),""),"")</f>
        <v>17</v>
      </c>
      <c r="E1982" t="str">
        <f>B1982&amp;"_"&amp;C1982</f>
        <v>4_2</v>
      </c>
    </row>
    <row r="1983" spans="1:5" x14ac:dyDescent="0.3">
      <c r="A1983" s="13">
        <f>DATEVALUE(MID(rawdata!A1407,9, 2)&amp; "/" &amp; MID(rawdata!A1407, 5,3)&amp; "/"&amp;  MID(rawdata!A1407, 25,4)) + TIMEVALUE(MID(rawdata!A1407,12, 2)&amp; ":" &amp; MID(rawdata!A1407,15, 2)&amp; ":"&amp;  MID(rawdata!A1407,18, 2))</f>
        <v>43838.21875</v>
      </c>
      <c r="B1983" s="1">
        <f>IF(ISNUMBER(VALUE(rawdata!B744)),IF(AND(VALUE(rawdata!B744)&gt;=0,VALUE(rawdata!B744)&lt;=100),VALUE(rawdata!B744),""),"")</f>
        <v>4</v>
      </c>
      <c r="C1983" s="1">
        <f>IF(ISNUMBER(VALUE(rawdata!C744)),IF(AND(VALUE(rawdata!C744)&gt;=0,VALUE(rawdata!C744)&lt;=100),VALUE(rawdata!C744),""),"")</f>
        <v>2</v>
      </c>
      <c r="D1983" s="1" t="str">
        <f>IF(ISNUMBER(VALUE(rawdata!D744)),IF(AND(VALUE(rawdata!D744)&gt;=0,VALUE(rawdata!D744)&lt;=100),VALUE(rawdata!D744),""),"")</f>
        <v/>
      </c>
      <c r="E1983" t="str">
        <f>B1983&amp;"_"&amp;C1983</f>
        <v>4_2</v>
      </c>
    </row>
    <row r="1984" spans="1:5" x14ac:dyDescent="0.3">
      <c r="A1984" s="13">
        <f>DATEVALUE(MID(rawdata!A1408,9, 2)&amp; "/" &amp; MID(rawdata!A1408, 5,3)&amp; "/"&amp;  MID(rawdata!A1408, 25,4)) + TIMEVALUE(MID(rawdata!A1408,12, 2)&amp; ":" &amp; MID(rawdata!A1408,15, 2)&amp; ":"&amp;  MID(rawdata!A1408,18, 2))</f>
        <v>43838.21875</v>
      </c>
      <c r="B1984" s="1">
        <f>IF(ISNUMBER(VALUE(rawdata!B756)),IF(AND(VALUE(rawdata!B756)&gt;=0,VALUE(rawdata!B756)&lt;=100),VALUE(rawdata!B756),""),"")</f>
        <v>4</v>
      </c>
      <c r="C1984" s="1">
        <f>IF(ISNUMBER(VALUE(rawdata!C756)),IF(AND(VALUE(rawdata!C756)&gt;=0,VALUE(rawdata!C756)&lt;=100),VALUE(rawdata!C756),""),"")</f>
        <v>2</v>
      </c>
      <c r="D1984" s="1">
        <f>IF(ISNUMBER(VALUE(rawdata!D756)),IF(AND(VALUE(rawdata!D756)&gt;=0,VALUE(rawdata!D756)&lt;=100),VALUE(rawdata!D756),""),"")</f>
        <v>17</v>
      </c>
      <c r="E1984" t="str">
        <f>B1984&amp;"_"&amp;C1984</f>
        <v>4_2</v>
      </c>
    </row>
    <row r="1985" spans="1:5" x14ac:dyDescent="0.3">
      <c r="A1985" s="13">
        <f>DATEVALUE(MID(rawdata!A1409,9, 2)&amp; "/" &amp; MID(rawdata!A1409, 5,3)&amp; "/"&amp;  MID(rawdata!A1409, 25,4)) + TIMEVALUE(MID(rawdata!A1409,12, 2)&amp; ":" &amp; MID(rawdata!A1409,15, 2)&amp; ":"&amp;  MID(rawdata!A1409,18, 2))</f>
        <v>43838.21875</v>
      </c>
      <c r="B1985" s="1">
        <f>IF(ISNUMBER(VALUE(rawdata!B768)),IF(AND(VALUE(rawdata!B768)&gt;=0,VALUE(rawdata!B768)&lt;=100),VALUE(rawdata!B768),""),"")</f>
        <v>4</v>
      </c>
      <c r="C1985" s="1">
        <f>IF(ISNUMBER(VALUE(rawdata!C768)),IF(AND(VALUE(rawdata!C768)&gt;=0,VALUE(rawdata!C768)&lt;=100),VALUE(rawdata!C768),""),"")</f>
        <v>2</v>
      </c>
      <c r="D1985" s="1">
        <f>IF(ISNUMBER(VALUE(rawdata!D768)),IF(AND(VALUE(rawdata!D768)&gt;=0,VALUE(rawdata!D768)&lt;=100),VALUE(rawdata!D768),""),"")</f>
        <v>17</v>
      </c>
      <c r="E1985" t="str">
        <f>B1985&amp;"_"&amp;C1985</f>
        <v>4_2</v>
      </c>
    </row>
    <row r="1986" spans="1:5" x14ac:dyDescent="0.3">
      <c r="A1986" s="13">
        <f>DATEVALUE(MID(rawdata!A1410,9, 2)&amp; "/" &amp; MID(rawdata!A1410, 5,3)&amp; "/"&amp;  MID(rawdata!A1410, 25,4)) + TIMEVALUE(MID(rawdata!A1410,12, 2)&amp; ":" &amp; MID(rawdata!A1410,15, 2)&amp; ":"&amp;  MID(rawdata!A1410,18, 2))</f>
        <v>43838.21875</v>
      </c>
      <c r="B1986" s="1">
        <f>IF(ISNUMBER(VALUE(rawdata!B780)),IF(AND(VALUE(rawdata!B780)&gt;=0,VALUE(rawdata!B780)&lt;=100),VALUE(rawdata!B780),""),"")</f>
        <v>4</v>
      </c>
      <c r="C1986" s="1">
        <f>IF(ISNUMBER(VALUE(rawdata!C780)),IF(AND(VALUE(rawdata!C780)&gt;=0,VALUE(rawdata!C780)&lt;=100),VALUE(rawdata!C780),""),"")</f>
        <v>2</v>
      </c>
      <c r="D1986" s="1">
        <f>IF(ISNUMBER(VALUE(rawdata!D780)),IF(AND(VALUE(rawdata!D780)&gt;=0,VALUE(rawdata!D780)&lt;=100),VALUE(rawdata!D780),""),"")</f>
        <v>18</v>
      </c>
      <c r="E1986" t="str">
        <f>B1986&amp;"_"&amp;C1986</f>
        <v>4_2</v>
      </c>
    </row>
    <row r="1987" spans="1:5" x14ac:dyDescent="0.3">
      <c r="A1987" s="13">
        <f>DATEVALUE(MID(rawdata!A1411,9, 2)&amp; "/" &amp; MID(rawdata!A1411, 5,3)&amp; "/"&amp;  MID(rawdata!A1411, 25,4)) + TIMEVALUE(MID(rawdata!A1411,12, 2)&amp; ":" &amp; MID(rawdata!A1411,15, 2)&amp; ":"&amp;  MID(rawdata!A1411,18, 2))</f>
        <v>43838.21875</v>
      </c>
      <c r="B1987" s="1">
        <f>IF(ISNUMBER(VALUE(rawdata!B792)),IF(AND(VALUE(rawdata!B792)&gt;=0,VALUE(rawdata!B792)&lt;=100),VALUE(rawdata!B792),""),"")</f>
        <v>4</v>
      </c>
      <c r="C1987" s="1">
        <f>IF(ISNUMBER(VALUE(rawdata!C792)),IF(AND(VALUE(rawdata!C792)&gt;=0,VALUE(rawdata!C792)&lt;=100),VALUE(rawdata!C792),""),"")</f>
        <v>2</v>
      </c>
      <c r="D1987" s="1">
        <f>IF(ISNUMBER(VALUE(rawdata!D792)),IF(AND(VALUE(rawdata!D792)&gt;=0,VALUE(rawdata!D792)&lt;=100),VALUE(rawdata!D792),""),"")</f>
        <v>18</v>
      </c>
      <c r="E1987" t="str">
        <f>B1987&amp;"_"&amp;C1987</f>
        <v>4_2</v>
      </c>
    </row>
    <row r="1988" spans="1:5" x14ac:dyDescent="0.3">
      <c r="A1988" s="13">
        <f>DATEVALUE(MID(rawdata!A1412,9, 2)&amp; "/" &amp; MID(rawdata!A1412, 5,3)&amp; "/"&amp;  MID(rawdata!A1412, 25,4)) + TIMEVALUE(MID(rawdata!A1412,12, 2)&amp; ":" &amp; MID(rawdata!A1412,15, 2)&amp; ":"&amp;  MID(rawdata!A1412,18, 2))</f>
        <v>43838.21875</v>
      </c>
      <c r="B1988" s="1">
        <f>IF(ISNUMBER(VALUE(rawdata!B804)),IF(AND(VALUE(rawdata!B804)&gt;=0,VALUE(rawdata!B804)&lt;=100),VALUE(rawdata!B804),""),"")</f>
        <v>4</v>
      </c>
      <c r="C1988" s="1">
        <f>IF(ISNUMBER(VALUE(rawdata!C804)),IF(AND(VALUE(rawdata!C804)&gt;=0,VALUE(rawdata!C804)&lt;=100),VALUE(rawdata!C804),""),"")</f>
        <v>2</v>
      </c>
      <c r="D1988" s="1">
        <f>IF(ISNUMBER(VALUE(rawdata!D804)),IF(AND(VALUE(rawdata!D804)&gt;=0,VALUE(rawdata!D804)&lt;=100),VALUE(rawdata!D804),""),"")</f>
        <v>18</v>
      </c>
      <c r="E1988" t="str">
        <f>B1988&amp;"_"&amp;C1988</f>
        <v>4_2</v>
      </c>
    </row>
    <row r="1989" spans="1:5" x14ac:dyDescent="0.3">
      <c r="A1989" s="13">
        <f>DATEVALUE(MID(rawdata!A1413,9, 2)&amp; "/" &amp; MID(rawdata!A1413, 5,3)&amp; "/"&amp;  MID(rawdata!A1413, 25,4)) + TIMEVALUE(MID(rawdata!A1413,12, 2)&amp; ":" &amp; MID(rawdata!A1413,15, 2)&amp; ":"&amp;  MID(rawdata!A1413,18, 2))</f>
        <v>43838.21875</v>
      </c>
      <c r="B1989" s="1">
        <f>IF(ISNUMBER(VALUE(rawdata!B816)),IF(AND(VALUE(rawdata!B816)&gt;=0,VALUE(rawdata!B816)&lt;=100),VALUE(rawdata!B816),""),"")</f>
        <v>4</v>
      </c>
      <c r="C1989" s="1">
        <f>IF(ISNUMBER(VALUE(rawdata!C816)),IF(AND(VALUE(rawdata!C816)&gt;=0,VALUE(rawdata!C816)&lt;=100),VALUE(rawdata!C816),""),"")</f>
        <v>2</v>
      </c>
      <c r="D1989" s="1">
        <f>IF(ISNUMBER(VALUE(rawdata!D816)),IF(AND(VALUE(rawdata!D816)&gt;=0,VALUE(rawdata!D816)&lt;=100),VALUE(rawdata!D816),""),"")</f>
        <v>18</v>
      </c>
      <c r="E1989" t="str">
        <f>B1989&amp;"_"&amp;C1989</f>
        <v>4_2</v>
      </c>
    </row>
    <row r="1990" spans="1:5" x14ac:dyDescent="0.3">
      <c r="A1990" s="13">
        <f>DATEVALUE(MID(rawdata!A1414,9, 2)&amp; "/" &amp; MID(rawdata!A1414, 5,3)&amp; "/"&amp;  MID(rawdata!A1414, 25,4)) + TIMEVALUE(MID(rawdata!A1414,12, 2)&amp; ":" &amp; MID(rawdata!A1414,15, 2)&amp; ":"&amp;  MID(rawdata!A1414,18, 2))</f>
        <v>43838.21875</v>
      </c>
      <c r="B1990" s="1">
        <f>IF(ISNUMBER(VALUE(rawdata!B828)),IF(AND(VALUE(rawdata!B828)&gt;=0,VALUE(rawdata!B828)&lt;=100),VALUE(rawdata!B828),""),"")</f>
        <v>4</v>
      </c>
      <c r="C1990" s="1">
        <f>IF(ISNUMBER(VALUE(rawdata!C828)),IF(AND(VALUE(rawdata!C828)&gt;=0,VALUE(rawdata!C828)&lt;=100),VALUE(rawdata!C828),""),"")</f>
        <v>2</v>
      </c>
      <c r="D1990" s="1" t="str">
        <f>IF(ISNUMBER(VALUE(rawdata!D828)),IF(AND(VALUE(rawdata!D828)&gt;=0,VALUE(rawdata!D828)&lt;=100),VALUE(rawdata!D828),""),"")</f>
        <v/>
      </c>
      <c r="E1990" t="str">
        <f>B1990&amp;"_"&amp;C1990</f>
        <v>4_2</v>
      </c>
    </row>
    <row r="1991" spans="1:5" x14ac:dyDescent="0.3">
      <c r="A1991" s="13">
        <f>DATEVALUE(MID(rawdata!A1415,9, 2)&amp; "/" &amp; MID(rawdata!A1415, 5,3)&amp; "/"&amp;  MID(rawdata!A1415, 25,4)) + TIMEVALUE(MID(rawdata!A1415,12, 2)&amp; ":" &amp; MID(rawdata!A1415,15, 2)&amp; ":"&amp;  MID(rawdata!A1415,18, 2))</f>
        <v>43838.21875</v>
      </c>
      <c r="B1991" s="1">
        <f>IF(ISNUMBER(VALUE(rawdata!B840)),IF(AND(VALUE(rawdata!B840)&gt;=0,VALUE(rawdata!B840)&lt;=100),VALUE(rawdata!B840),""),"")</f>
        <v>4</v>
      </c>
      <c r="C1991" s="1">
        <f>IF(ISNUMBER(VALUE(rawdata!C840)),IF(AND(VALUE(rawdata!C840)&gt;=0,VALUE(rawdata!C840)&lt;=100),VALUE(rawdata!C840),""),"")</f>
        <v>2</v>
      </c>
      <c r="D1991" s="1">
        <f>IF(ISNUMBER(VALUE(rawdata!D840)),IF(AND(VALUE(rawdata!D840)&gt;=0,VALUE(rawdata!D840)&lt;=100),VALUE(rawdata!D840),""),"")</f>
        <v>19</v>
      </c>
      <c r="E1991" t="str">
        <f>B1991&amp;"_"&amp;C1991</f>
        <v>4_2</v>
      </c>
    </row>
    <row r="1992" spans="1:5" x14ac:dyDescent="0.3">
      <c r="A1992" s="13">
        <f>DATEVALUE(MID(rawdata!A1416,9, 2)&amp; "/" &amp; MID(rawdata!A1416, 5,3)&amp; "/"&amp;  MID(rawdata!A1416, 25,4)) + TIMEVALUE(MID(rawdata!A1416,12, 2)&amp; ":" &amp; MID(rawdata!A1416,15, 2)&amp; ":"&amp;  MID(rawdata!A1416,18, 2))</f>
        <v>43838.21875</v>
      </c>
      <c r="B1992" s="1">
        <f>IF(ISNUMBER(VALUE(rawdata!B852)),IF(AND(VALUE(rawdata!B852)&gt;=0,VALUE(rawdata!B852)&lt;=100),VALUE(rawdata!B852),""),"")</f>
        <v>4</v>
      </c>
      <c r="C1992" s="1">
        <f>IF(ISNUMBER(VALUE(rawdata!C852)),IF(AND(VALUE(rawdata!C852)&gt;=0,VALUE(rawdata!C852)&lt;=100),VALUE(rawdata!C852),""),"")</f>
        <v>2</v>
      </c>
      <c r="D1992" s="1">
        <f>IF(ISNUMBER(VALUE(rawdata!D852)),IF(AND(VALUE(rawdata!D852)&gt;=0,VALUE(rawdata!D852)&lt;=100),VALUE(rawdata!D852),""),"")</f>
        <v>19</v>
      </c>
      <c r="E1992" t="str">
        <f>B1992&amp;"_"&amp;C1992</f>
        <v>4_2</v>
      </c>
    </row>
    <row r="1993" spans="1:5" x14ac:dyDescent="0.3">
      <c r="A1993" s="13">
        <f>DATEVALUE(MID(rawdata!A1417,9, 2)&amp; "/" &amp; MID(rawdata!A1417, 5,3)&amp; "/"&amp;  MID(rawdata!A1417, 25,4)) + TIMEVALUE(MID(rawdata!A1417,12, 2)&amp; ":" &amp; MID(rawdata!A1417,15, 2)&amp; ":"&amp;  MID(rawdata!A1417,18, 2))</f>
        <v>43838.21875</v>
      </c>
      <c r="B1993" s="1">
        <f>IF(ISNUMBER(VALUE(rawdata!B864)),IF(AND(VALUE(rawdata!B864)&gt;=0,VALUE(rawdata!B864)&lt;=100),VALUE(rawdata!B864),""),"")</f>
        <v>4</v>
      </c>
      <c r="C1993" s="1">
        <f>IF(ISNUMBER(VALUE(rawdata!C864)),IF(AND(VALUE(rawdata!C864)&gt;=0,VALUE(rawdata!C864)&lt;=100),VALUE(rawdata!C864),""),"")</f>
        <v>2</v>
      </c>
      <c r="D1993" s="1">
        <f>IF(ISNUMBER(VALUE(rawdata!D864)),IF(AND(VALUE(rawdata!D864)&gt;=0,VALUE(rawdata!D864)&lt;=100),VALUE(rawdata!D864),""),"")</f>
        <v>19</v>
      </c>
      <c r="E1993" t="str">
        <f>B1993&amp;"_"&amp;C1993</f>
        <v>4_2</v>
      </c>
    </row>
    <row r="1994" spans="1:5" x14ac:dyDescent="0.3">
      <c r="A1994" s="13">
        <f>DATEVALUE(MID(rawdata!A1418,9, 2)&amp; "/" &amp; MID(rawdata!A1418, 5,3)&amp; "/"&amp;  MID(rawdata!A1418, 25,4)) + TIMEVALUE(MID(rawdata!A1418,12, 2)&amp; ":" &amp; MID(rawdata!A1418,15, 2)&amp; ":"&amp;  MID(rawdata!A1418,18, 2))</f>
        <v>43838.229166666664</v>
      </c>
      <c r="B1994" s="1">
        <f>IF(ISNUMBER(VALUE(rawdata!B876)),IF(AND(VALUE(rawdata!B876)&gt;=0,VALUE(rawdata!B876)&lt;=100),VALUE(rawdata!B876),""),"")</f>
        <v>4</v>
      </c>
      <c r="C1994" s="1">
        <f>IF(ISNUMBER(VALUE(rawdata!C876)),IF(AND(VALUE(rawdata!C876)&gt;=0,VALUE(rawdata!C876)&lt;=100),VALUE(rawdata!C876),""),"")</f>
        <v>2</v>
      </c>
      <c r="D1994" s="1">
        <f>IF(ISNUMBER(VALUE(rawdata!D876)),IF(AND(VALUE(rawdata!D876)&gt;=0,VALUE(rawdata!D876)&lt;=100),VALUE(rawdata!D876),""),"")</f>
        <v>19</v>
      </c>
      <c r="E1994" t="str">
        <f>B1994&amp;"_"&amp;C1994</f>
        <v>4_2</v>
      </c>
    </row>
    <row r="1995" spans="1:5" x14ac:dyDescent="0.3">
      <c r="A1995" s="13">
        <f>DATEVALUE(MID(rawdata!A1419,9, 2)&amp; "/" &amp; MID(rawdata!A1419, 5,3)&amp; "/"&amp;  MID(rawdata!A1419, 25,4)) + TIMEVALUE(MID(rawdata!A1419,12, 2)&amp; ":" &amp; MID(rawdata!A1419,15, 2)&amp; ":"&amp;  MID(rawdata!A1419,18, 2))</f>
        <v>43838.229166666664</v>
      </c>
      <c r="B1995" s="1">
        <f>IF(ISNUMBER(VALUE(rawdata!B888)),IF(AND(VALUE(rawdata!B888)&gt;=0,VALUE(rawdata!B888)&lt;=100),VALUE(rawdata!B888),""),"")</f>
        <v>4</v>
      </c>
      <c r="C1995" s="1">
        <f>IF(ISNUMBER(VALUE(rawdata!C888)),IF(AND(VALUE(rawdata!C888)&gt;=0,VALUE(rawdata!C888)&lt;=100),VALUE(rawdata!C888),""),"")</f>
        <v>2</v>
      </c>
      <c r="D1995" s="1">
        <f>IF(ISNUMBER(VALUE(rawdata!D888)),IF(AND(VALUE(rawdata!D888)&gt;=0,VALUE(rawdata!D888)&lt;=100),VALUE(rawdata!D888),""),"")</f>
        <v>19</v>
      </c>
      <c r="E1995" t="str">
        <f>B1995&amp;"_"&amp;C1995</f>
        <v>4_2</v>
      </c>
    </row>
    <row r="1996" spans="1:5" x14ac:dyDescent="0.3">
      <c r="A1996" s="13">
        <f>DATEVALUE(MID(rawdata!A1420,9, 2)&amp; "/" &amp; MID(rawdata!A1420, 5,3)&amp; "/"&amp;  MID(rawdata!A1420, 25,4)) + TIMEVALUE(MID(rawdata!A1420,12, 2)&amp; ":" &amp; MID(rawdata!A1420,15, 2)&amp; ":"&amp;  MID(rawdata!A1420,18, 2))</f>
        <v>43838.229166666664</v>
      </c>
      <c r="B1996" s="1">
        <f>IF(ISNUMBER(VALUE(rawdata!B900)),IF(AND(VALUE(rawdata!B900)&gt;=0,VALUE(rawdata!B900)&lt;=100),VALUE(rawdata!B900),""),"")</f>
        <v>4</v>
      </c>
      <c r="C1996" s="1">
        <f>IF(ISNUMBER(VALUE(rawdata!C900)),IF(AND(VALUE(rawdata!C900)&gt;=0,VALUE(rawdata!C900)&lt;=100),VALUE(rawdata!C900),""),"")</f>
        <v>2</v>
      </c>
      <c r="D1996" s="1">
        <f>IF(ISNUMBER(VALUE(rawdata!D900)),IF(AND(VALUE(rawdata!D900)&gt;=0,VALUE(rawdata!D900)&lt;=100),VALUE(rawdata!D900),""),"")</f>
        <v>20</v>
      </c>
      <c r="E1996" t="str">
        <f>B1996&amp;"_"&amp;C1996</f>
        <v>4_2</v>
      </c>
    </row>
    <row r="1997" spans="1:5" x14ac:dyDescent="0.3">
      <c r="A1997" s="13">
        <f>DATEVALUE(MID(rawdata!A1421,9, 2)&amp; "/" &amp; MID(rawdata!A1421, 5,3)&amp; "/"&amp;  MID(rawdata!A1421, 25,4)) + TIMEVALUE(MID(rawdata!A1421,12, 2)&amp; ":" &amp; MID(rawdata!A1421,15, 2)&amp; ":"&amp;  MID(rawdata!A1421,18, 2))</f>
        <v>43838.229166666664</v>
      </c>
      <c r="B1997" s="1">
        <f>IF(ISNUMBER(VALUE(rawdata!B912)),IF(AND(VALUE(rawdata!B912)&gt;=0,VALUE(rawdata!B912)&lt;=100),VALUE(rawdata!B912),""),"")</f>
        <v>4</v>
      </c>
      <c r="C1997" s="1">
        <f>IF(ISNUMBER(VALUE(rawdata!C912)),IF(AND(VALUE(rawdata!C912)&gt;=0,VALUE(rawdata!C912)&lt;=100),VALUE(rawdata!C912),""),"")</f>
        <v>2</v>
      </c>
      <c r="D1997" s="1">
        <f>IF(ISNUMBER(VALUE(rawdata!D912)),IF(AND(VALUE(rawdata!D912)&gt;=0,VALUE(rawdata!D912)&lt;=100),VALUE(rawdata!D912),""),"")</f>
        <v>20</v>
      </c>
      <c r="E1997" t="str">
        <f>B1997&amp;"_"&amp;C1997</f>
        <v>4_2</v>
      </c>
    </row>
    <row r="1998" spans="1:5" x14ac:dyDescent="0.3">
      <c r="A1998" s="13">
        <f>DATEVALUE(MID(rawdata!A1422,9, 2)&amp; "/" &amp; MID(rawdata!A1422, 5,3)&amp; "/"&amp;  MID(rawdata!A1422, 25,4)) + TIMEVALUE(MID(rawdata!A1422,12, 2)&amp; ":" &amp; MID(rawdata!A1422,15, 2)&amp; ":"&amp;  MID(rawdata!A1422,18, 2))</f>
        <v>43838.229166666664</v>
      </c>
      <c r="B1998" s="1">
        <f>IF(ISNUMBER(VALUE(rawdata!B924)),IF(AND(VALUE(rawdata!B924)&gt;=0,VALUE(rawdata!B924)&lt;=100),VALUE(rawdata!B924),""),"")</f>
        <v>4</v>
      </c>
      <c r="C1998" s="1">
        <f>IF(ISNUMBER(VALUE(rawdata!C924)),IF(AND(VALUE(rawdata!C924)&gt;=0,VALUE(rawdata!C924)&lt;=100),VALUE(rawdata!C924),""),"")</f>
        <v>2</v>
      </c>
      <c r="D1998" s="1">
        <f>IF(ISNUMBER(VALUE(rawdata!D924)),IF(AND(VALUE(rawdata!D924)&gt;=0,VALUE(rawdata!D924)&lt;=100),VALUE(rawdata!D924),""),"")</f>
        <v>20</v>
      </c>
      <c r="E1998" t="str">
        <f>B1998&amp;"_"&amp;C1998</f>
        <v>4_2</v>
      </c>
    </row>
    <row r="1999" spans="1:5" x14ac:dyDescent="0.3">
      <c r="A1999" s="13">
        <f>DATEVALUE(MID(rawdata!A1423,9, 2)&amp; "/" &amp; MID(rawdata!A1423, 5,3)&amp; "/"&amp;  MID(rawdata!A1423, 25,4)) + TIMEVALUE(MID(rawdata!A1423,12, 2)&amp; ":" &amp; MID(rawdata!A1423,15, 2)&amp; ":"&amp;  MID(rawdata!A1423,18, 2))</f>
        <v>43838.229166666664</v>
      </c>
      <c r="B1999" s="1">
        <f>IF(ISNUMBER(VALUE(rawdata!B936)),IF(AND(VALUE(rawdata!B936)&gt;=0,VALUE(rawdata!B936)&lt;=100),VALUE(rawdata!B936),""),"")</f>
        <v>4</v>
      </c>
      <c r="C1999" s="1">
        <f>IF(ISNUMBER(VALUE(rawdata!C936)),IF(AND(VALUE(rawdata!C936)&gt;=0,VALUE(rawdata!C936)&lt;=100),VALUE(rawdata!C936),""),"")</f>
        <v>2</v>
      </c>
      <c r="D1999" s="1">
        <f>IF(ISNUMBER(VALUE(rawdata!D936)),IF(AND(VALUE(rawdata!D936)&gt;=0,VALUE(rawdata!D936)&lt;=100),VALUE(rawdata!D936),""),"")</f>
        <v>20</v>
      </c>
      <c r="E1999" t="str">
        <f>B1999&amp;"_"&amp;C1999</f>
        <v>4_2</v>
      </c>
    </row>
    <row r="2000" spans="1:5" x14ac:dyDescent="0.3">
      <c r="A2000" s="13">
        <f>DATEVALUE(MID(rawdata!A1424,9, 2)&amp; "/" &amp; MID(rawdata!A1424, 5,3)&amp; "/"&amp;  MID(rawdata!A1424, 25,4)) + TIMEVALUE(MID(rawdata!A1424,12, 2)&amp; ":" &amp; MID(rawdata!A1424,15, 2)&amp; ":"&amp;  MID(rawdata!A1424,18, 2))</f>
        <v>43838.229166666664</v>
      </c>
      <c r="B2000" s="1">
        <f>IF(ISNUMBER(VALUE(rawdata!B948)),IF(AND(VALUE(rawdata!B948)&gt;=0,VALUE(rawdata!B948)&lt;=100),VALUE(rawdata!B948),""),"")</f>
        <v>4</v>
      </c>
      <c r="C2000" s="1">
        <f>IF(ISNUMBER(VALUE(rawdata!C948)),IF(AND(VALUE(rawdata!C948)&gt;=0,VALUE(rawdata!C948)&lt;=100),VALUE(rawdata!C948),""),"")</f>
        <v>2</v>
      </c>
      <c r="D2000" s="1">
        <f>IF(ISNUMBER(VALUE(rawdata!D948)),IF(AND(VALUE(rawdata!D948)&gt;=0,VALUE(rawdata!D948)&lt;=100),VALUE(rawdata!D948),""),"")</f>
        <v>20</v>
      </c>
      <c r="E2000" t="str">
        <f>B2000&amp;"_"&amp;C2000</f>
        <v>4_2</v>
      </c>
    </row>
    <row r="2001" spans="1:5" x14ac:dyDescent="0.3">
      <c r="A2001" s="13">
        <f>DATEVALUE(MID(rawdata!A1425,9, 2)&amp; "/" &amp; MID(rawdata!A1425, 5,3)&amp; "/"&amp;  MID(rawdata!A1425, 25,4)) + TIMEVALUE(MID(rawdata!A1425,12, 2)&amp; ":" &amp; MID(rawdata!A1425,15, 2)&amp; ":"&amp;  MID(rawdata!A1425,18, 2))</f>
        <v>43838.229166666664</v>
      </c>
      <c r="B2001" s="1">
        <f>IF(ISNUMBER(VALUE(rawdata!B960)),IF(AND(VALUE(rawdata!B960)&gt;=0,VALUE(rawdata!B960)&lt;=100),VALUE(rawdata!B960),""),"")</f>
        <v>4</v>
      </c>
      <c r="C2001" s="1">
        <f>IF(ISNUMBER(VALUE(rawdata!C960)),IF(AND(VALUE(rawdata!C960)&gt;=0,VALUE(rawdata!C960)&lt;=100),VALUE(rawdata!C960),""),"")</f>
        <v>2</v>
      </c>
      <c r="D2001" s="1">
        <f>IF(ISNUMBER(VALUE(rawdata!D960)),IF(AND(VALUE(rawdata!D960)&gt;=0,VALUE(rawdata!D960)&lt;=100),VALUE(rawdata!D960),""),"")</f>
        <v>21</v>
      </c>
      <c r="E2001" t="str">
        <f>B2001&amp;"_"&amp;C2001</f>
        <v>4_2</v>
      </c>
    </row>
    <row r="2002" spans="1:5" x14ac:dyDescent="0.3">
      <c r="A2002" s="13">
        <f>DATEVALUE(MID(rawdata!A1426,9, 2)&amp; "/" &amp; MID(rawdata!A1426, 5,3)&amp; "/"&amp;  MID(rawdata!A1426, 25,4)) + TIMEVALUE(MID(rawdata!A1426,12, 2)&amp; ":" &amp; MID(rawdata!A1426,15, 2)&amp; ":"&amp;  MID(rawdata!A1426,18, 2))</f>
        <v>43838.229166666664</v>
      </c>
      <c r="B2002" s="1">
        <f>IF(ISNUMBER(VALUE(rawdata!B972)),IF(AND(VALUE(rawdata!B972)&gt;=0,VALUE(rawdata!B972)&lt;=100),VALUE(rawdata!B972),""),"")</f>
        <v>4</v>
      </c>
      <c r="C2002" s="1">
        <f>IF(ISNUMBER(VALUE(rawdata!C972)),IF(AND(VALUE(rawdata!C972)&gt;=0,VALUE(rawdata!C972)&lt;=100),VALUE(rawdata!C972),""),"")</f>
        <v>2</v>
      </c>
      <c r="D2002" s="1">
        <f>IF(ISNUMBER(VALUE(rawdata!D972)),IF(AND(VALUE(rawdata!D972)&gt;=0,VALUE(rawdata!D972)&lt;=100),VALUE(rawdata!D972),""),"")</f>
        <v>21</v>
      </c>
      <c r="E2002" t="str">
        <f>B2002&amp;"_"&amp;C2002</f>
        <v>4_2</v>
      </c>
    </row>
    <row r="2003" spans="1:5" x14ac:dyDescent="0.3">
      <c r="A2003" s="13">
        <f>DATEVALUE(MID(rawdata!A1427,9, 2)&amp; "/" &amp; MID(rawdata!A1427, 5,3)&amp; "/"&amp;  MID(rawdata!A1427, 25,4)) + TIMEVALUE(MID(rawdata!A1427,12, 2)&amp; ":" &amp; MID(rawdata!A1427,15, 2)&amp; ":"&amp;  MID(rawdata!A1427,18, 2))</f>
        <v>43838.229166666664</v>
      </c>
      <c r="B2003" s="1">
        <f>IF(ISNUMBER(VALUE(rawdata!B984)),IF(AND(VALUE(rawdata!B984)&gt;=0,VALUE(rawdata!B984)&lt;=100),VALUE(rawdata!B984),""),"")</f>
        <v>4</v>
      </c>
      <c r="C2003" s="1">
        <f>IF(ISNUMBER(VALUE(rawdata!C984)),IF(AND(VALUE(rawdata!C984)&gt;=0,VALUE(rawdata!C984)&lt;=100),VALUE(rawdata!C984),""),"")</f>
        <v>2</v>
      </c>
      <c r="D2003" s="1">
        <f>IF(ISNUMBER(VALUE(rawdata!D984)),IF(AND(VALUE(rawdata!D984)&gt;=0,VALUE(rawdata!D984)&lt;=100),VALUE(rawdata!D984),""),"")</f>
        <v>21</v>
      </c>
      <c r="E2003" t="str">
        <f>B2003&amp;"_"&amp;C2003</f>
        <v>4_2</v>
      </c>
    </row>
    <row r="2004" spans="1:5" x14ac:dyDescent="0.3">
      <c r="A2004" s="13">
        <f>DATEVALUE(MID(rawdata!A1428,9, 2)&amp; "/" &amp; MID(rawdata!A1428, 5,3)&amp; "/"&amp;  MID(rawdata!A1428, 25,4)) + TIMEVALUE(MID(rawdata!A1428,12, 2)&amp; ":" &amp; MID(rawdata!A1428,15, 2)&amp; ":"&amp;  MID(rawdata!A1428,18, 2))</f>
        <v>43838.229166666664</v>
      </c>
      <c r="B2004" s="1">
        <f>IF(ISNUMBER(VALUE(rawdata!B996)),IF(AND(VALUE(rawdata!B996)&gt;=0,VALUE(rawdata!B996)&lt;=100),VALUE(rawdata!B996),""),"")</f>
        <v>4</v>
      </c>
      <c r="C2004" s="1">
        <f>IF(ISNUMBER(VALUE(rawdata!C996)),IF(AND(VALUE(rawdata!C996)&gt;=0,VALUE(rawdata!C996)&lt;=100),VALUE(rawdata!C996),""),"")</f>
        <v>2</v>
      </c>
      <c r="D2004" s="1">
        <f>IF(ISNUMBER(VALUE(rawdata!D996)),IF(AND(VALUE(rawdata!D996)&gt;=0,VALUE(rawdata!D996)&lt;=100),VALUE(rawdata!D996),""),"")</f>
        <v>21</v>
      </c>
      <c r="E2004" t="str">
        <f>B2004&amp;"_"&amp;C2004</f>
        <v>4_2</v>
      </c>
    </row>
    <row r="2005" spans="1:5" x14ac:dyDescent="0.3">
      <c r="A2005" s="13">
        <f>DATEVALUE(MID(rawdata!A1429,9, 2)&amp; "/" &amp; MID(rawdata!A1429, 5,3)&amp; "/"&amp;  MID(rawdata!A1429, 25,4)) + TIMEVALUE(MID(rawdata!A1429,12, 2)&amp; ":" &amp; MID(rawdata!A1429,15, 2)&amp; ":"&amp;  MID(rawdata!A1429,18, 2))</f>
        <v>43838.229166666664</v>
      </c>
      <c r="B2005" s="1">
        <f>IF(ISNUMBER(VALUE(rawdata!B1008)),IF(AND(VALUE(rawdata!B1008)&gt;=0,VALUE(rawdata!B1008)&lt;=100),VALUE(rawdata!B1008),""),"")</f>
        <v>4</v>
      </c>
      <c r="C2005" s="1">
        <f>IF(ISNUMBER(VALUE(rawdata!C1008)),IF(AND(VALUE(rawdata!C1008)&gt;=0,VALUE(rawdata!C1008)&lt;=100),VALUE(rawdata!C1008),""),"")</f>
        <v>2</v>
      </c>
      <c r="D2005" s="1">
        <f>IF(ISNUMBER(VALUE(rawdata!D1008)),IF(AND(VALUE(rawdata!D1008)&gt;=0,VALUE(rawdata!D1008)&lt;=100),VALUE(rawdata!D1008),""),"")</f>
        <v>21</v>
      </c>
      <c r="E2005" t="str">
        <f>B2005&amp;"_"&amp;C2005</f>
        <v>4_2</v>
      </c>
    </row>
    <row r="2006" spans="1:5" x14ac:dyDescent="0.3">
      <c r="A2006" s="13">
        <f>DATEVALUE(MID(rawdata!A1430,9, 2)&amp; "/" &amp; MID(rawdata!A1430, 5,3)&amp; "/"&amp;  MID(rawdata!A1430, 25,4)) + TIMEVALUE(MID(rawdata!A1430,12, 2)&amp; ":" &amp; MID(rawdata!A1430,15, 2)&amp; ":"&amp;  MID(rawdata!A1430,18, 2))</f>
        <v>43838.239583333336</v>
      </c>
      <c r="B2006" s="1">
        <f>IF(ISNUMBER(VALUE(rawdata!B1020)),IF(AND(VALUE(rawdata!B1020)&gt;=0,VALUE(rawdata!B1020)&lt;=100),VALUE(rawdata!B1020),""),"")</f>
        <v>4</v>
      </c>
      <c r="C2006" s="1">
        <f>IF(ISNUMBER(VALUE(rawdata!C1020)),IF(AND(VALUE(rawdata!C1020)&gt;=0,VALUE(rawdata!C1020)&lt;=100),VALUE(rawdata!C1020),""),"")</f>
        <v>2</v>
      </c>
      <c r="D2006" s="1">
        <f>IF(ISNUMBER(VALUE(rawdata!D1020)),IF(AND(VALUE(rawdata!D1020)&gt;=0,VALUE(rawdata!D1020)&lt;=100),VALUE(rawdata!D1020),""),"")</f>
        <v>22</v>
      </c>
      <c r="E2006" t="str">
        <f>B2006&amp;"_"&amp;C2006</f>
        <v>4_2</v>
      </c>
    </row>
    <row r="2007" spans="1:5" x14ac:dyDescent="0.3">
      <c r="A2007" s="13">
        <f>DATEVALUE(MID(rawdata!A1431,9, 2)&amp; "/" &amp; MID(rawdata!A1431, 5,3)&amp; "/"&amp;  MID(rawdata!A1431, 25,4)) + TIMEVALUE(MID(rawdata!A1431,12, 2)&amp; ":" &amp; MID(rawdata!A1431,15, 2)&amp; ":"&amp;  MID(rawdata!A1431,18, 2))</f>
        <v>43838.239583333336</v>
      </c>
      <c r="B2007" s="1">
        <f>IF(ISNUMBER(VALUE(rawdata!B1032)),IF(AND(VALUE(rawdata!B1032)&gt;=0,VALUE(rawdata!B1032)&lt;=100),VALUE(rawdata!B1032),""),"")</f>
        <v>4</v>
      </c>
      <c r="C2007" s="1">
        <f>IF(ISNUMBER(VALUE(rawdata!C1032)),IF(AND(VALUE(rawdata!C1032)&gt;=0,VALUE(rawdata!C1032)&lt;=100),VALUE(rawdata!C1032),""),"")</f>
        <v>2</v>
      </c>
      <c r="D2007" s="1">
        <f>IF(ISNUMBER(VALUE(rawdata!D1032)),IF(AND(VALUE(rawdata!D1032)&gt;=0,VALUE(rawdata!D1032)&lt;=100),VALUE(rawdata!D1032),""),"")</f>
        <v>22</v>
      </c>
      <c r="E2007" t="str">
        <f>B2007&amp;"_"&amp;C2007</f>
        <v>4_2</v>
      </c>
    </row>
    <row r="2008" spans="1:5" x14ac:dyDescent="0.3">
      <c r="A2008" s="13">
        <f>DATEVALUE(MID(rawdata!A1432,9, 2)&amp; "/" &amp; MID(rawdata!A1432, 5,3)&amp; "/"&amp;  MID(rawdata!A1432, 25,4)) + TIMEVALUE(MID(rawdata!A1432,12, 2)&amp; ":" &amp; MID(rawdata!A1432,15, 2)&amp; ":"&amp;  MID(rawdata!A1432,18, 2))</f>
        <v>43838.239583333336</v>
      </c>
      <c r="B2008" s="1">
        <f>IF(ISNUMBER(VALUE(rawdata!B1044)),IF(AND(VALUE(rawdata!B1044)&gt;=0,VALUE(rawdata!B1044)&lt;=100),VALUE(rawdata!B1044),""),"")</f>
        <v>4</v>
      </c>
      <c r="C2008" s="1">
        <f>IF(ISNUMBER(VALUE(rawdata!C1044)),IF(AND(VALUE(rawdata!C1044)&gt;=0,VALUE(rawdata!C1044)&lt;=100),VALUE(rawdata!C1044),""),"")</f>
        <v>2</v>
      </c>
      <c r="D2008" s="1">
        <f>IF(ISNUMBER(VALUE(rawdata!D1044)),IF(AND(VALUE(rawdata!D1044)&gt;=0,VALUE(rawdata!D1044)&lt;=100),VALUE(rawdata!D1044),""),"")</f>
        <v>22</v>
      </c>
      <c r="E2008" t="str">
        <f>B2008&amp;"_"&amp;C2008</f>
        <v>4_2</v>
      </c>
    </row>
    <row r="2009" spans="1:5" x14ac:dyDescent="0.3">
      <c r="A2009" s="13">
        <f>DATEVALUE(MID(rawdata!A1433,9, 2)&amp; "/" &amp; MID(rawdata!A1433, 5,3)&amp; "/"&amp;  MID(rawdata!A1433, 25,4)) + TIMEVALUE(MID(rawdata!A1433,12, 2)&amp; ":" &amp; MID(rawdata!A1433,15, 2)&amp; ":"&amp;  MID(rawdata!A1433,18, 2))</f>
        <v>43838.239583333336</v>
      </c>
      <c r="B2009" s="1">
        <f>IF(ISNUMBER(VALUE(rawdata!B1056)),IF(AND(VALUE(rawdata!B1056)&gt;=0,VALUE(rawdata!B1056)&lt;=100),VALUE(rawdata!B1056),""),"")</f>
        <v>4</v>
      </c>
      <c r="C2009" s="1">
        <f>IF(ISNUMBER(VALUE(rawdata!C1056)),IF(AND(VALUE(rawdata!C1056)&gt;=0,VALUE(rawdata!C1056)&lt;=100),VALUE(rawdata!C1056),""),"")</f>
        <v>2</v>
      </c>
      <c r="D2009" s="1">
        <f>IF(ISNUMBER(VALUE(rawdata!D1056)),IF(AND(VALUE(rawdata!D1056)&gt;=0,VALUE(rawdata!D1056)&lt;=100),VALUE(rawdata!D1056),""),"")</f>
        <v>22</v>
      </c>
      <c r="E2009" t="str">
        <f>B2009&amp;"_"&amp;C2009</f>
        <v>4_2</v>
      </c>
    </row>
    <row r="2010" spans="1:5" x14ac:dyDescent="0.3">
      <c r="A2010" s="13">
        <f>DATEVALUE(MID(rawdata!A1434,9, 2)&amp; "/" &amp; MID(rawdata!A1434, 5,3)&amp; "/"&amp;  MID(rawdata!A1434, 25,4)) + TIMEVALUE(MID(rawdata!A1434,12, 2)&amp; ":" &amp; MID(rawdata!A1434,15, 2)&amp; ":"&amp;  MID(rawdata!A1434,18, 2))</f>
        <v>43838.239583333336</v>
      </c>
      <c r="B2010" s="1">
        <f>IF(ISNUMBER(VALUE(rawdata!B1068)),IF(AND(VALUE(rawdata!B1068)&gt;=0,VALUE(rawdata!B1068)&lt;=100),VALUE(rawdata!B1068),""),"")</f>
        <v>4</v>
      </c>
      <c r="C2010" s="1">
        <f>IF(ISNUMBER(VALUE(rawdata!C1068)),IF(AND(VALUE(rawdata!C1068)&gt;=0,VALUE(rawdata!C1068)&lt;=100),VALUE(rawdata!C1068),""),"")</f>
        <v>2</v>
      </c>
      <c r="D2010" s="1">
        <f>IF(ISNUMBER(VALUE(rawdata!D1068)),IF(AND(VALUE(rawdata!D1068)&gt;=0,VALUE(rawdata!D1068)&lt;=100),VALUE(rawdata!D1068),""),"")</f>
        <v>22</v>
      </c>
      <c r="E2010" t="str">
        <f>B2010&amp;"_"&amp;C2010</f>
        <v>4_2</v>
      </c>
    </row>
    <row r="2011" spans="1:5" x14ac:dyDescent="0.3">
      <c r="A2011" s="13">
        <f>DATEVALUE(MID(rawdata!A1435,9, 2)&amp; "/" &amp; MID(rawdata!A1435, 5,3)&amp; "/"&amp;  MID(rawdata!A1435, 25,4)) + TIMEVALUE(MID(rawdata!A1435,12, 2)&amp; ":" &amp; MID(rawdata!A1435,15, 2)&amp; ":"&amp;  MID(rawdata!A1435,18, 2))</f>
        <v>43838.239583333336</v>
      </c>
      <c r="B2011" s="1">
        <f>IF(ISNUMBER(VALUE(rawdata!B1080)),IF(AND(VALUE(rawdata!B1080)&gt;=0,VALUE(rawdata!B1080)&lt;=100),VALUE(rawdata!B1080),""),"")</f>
        <v>4</v>
      </c>
      <c r="C2011" s="1">
        <f>IF(ISNUMBER(VALUE(rawdata!C1080)),IF(AND(VALUE(rawdata!C1080)&gt;=0,VALUE(rawdata!C1080)&lt;=100),VALUE(rawdata!C1080),""),"")</f>
        <v>2</v>
      </c>
      <c r="D2011" s="1">
        <f>IF(ISNUMBER(VALUE(rawdata!D1080)),IF(AND(VALUE(rawdata!D1080)&gt;=0,VALUE(rawdata!D1080)&lt;=100),VALUE(rawdata!D1080),""),"")</f>
        <v>23</v>
      </c>
      <c r="E2011" t="str">
        <f>B2011&amp;"_"&amp;C2011</f>
        <v>4_2</v>
      </c>
    </row>
    <row r="2012" spans="1:5" x14ac:dyDescent="0.3">
      <c r="A2012" s="13">
        <f>DATEVALUE(MID(rawdata!A1436,9, 2)&amp; "/" &amp; MID(rawdata!A1436, 5,3)&amp; "/"&amp;  MID(rawdata!A1436, 25,4)) + TIMEVALUE(MID(rawdata!A1436,12, 2)&amp; ":" &amp; MID(rawdata!A1436,15, 2)&amp; ":"&amp;  MID(rawdata!A1436,18, 2))</f>
        <v>43838.239583333336</v>
      </c>
      <c r="B2012" s="1">
        <f>IF(ISNUMBER(VALUE(rawdata!B1092)),IF(AND(VALUE(rawdata!B1092)&gt;=0,VALUE(rawdata!B1092)&lt;=100),VALUE(rawdata!B1092),""),"")</f>
        <v>4</v>
      </c>
      <c r="C2012" s="1">
        <f>IF(ISNUMBER(VALUE(rawdata!C1092)),IF(AND(VALUE(rawdata!C1092)&gt;=0,VALUE(rawdata!C1092)&lt;=100),VALUE(rawdata!C1092),""),"")</f>
        <v>2</v>
      </c>
      <c r="D2012" s="1">
        <f>IF(ISNUMBER(VALUE(rawdata!D1092)),IF(AND(VALUE(rawdata!D1092)&gt;=0,VALUE(rawdata!D1092)&lt;=100),VALUE(rawdata!D1092),""),"")</f>
        <v>23</v>
      </c>
      <c r="E2012" t="str">
        <f>B2012&amp;"_"&amp;C2012</f>
        <v>4_2</v>
      </c>
    </row>
    <row r="2013" spans="1:5" x14ac:dyDescent="0.3">
      <c r="A2013" s="13">
        <f>DATEVALUE(MID(rawdata!A1437,9, 2)&amp; "/" &amp; MID(rawdata!A1437, 5,3)&amp; "/"&amp;  MID(rawdata!A1437, 25,4)) + TIMEVALUE(MID(rawdata!A1437,12, 2)&amp; ":" &amp; MID(rawdata!A1437,15, 2)&amp; ":"&amp;  MID(rawdata!A1437,18, 2))</f>
        <v>43838.239583333336</v>
      </c>
      <c r="B2013" s="1">
        <f>IF(ISNUMBER(VALUE(rawdata!B1104)),IF(AND(VALUE(rawdata!B1104)&gt;=0,VALUE(rawdata!B1104)&lt;=100),VALUE(rawdata!B1104),""),"")</f>
        <v>4</v>
      </c>
      <c r="C2013" s="1">
        <f>IF(ISNUMBER(VALUE(rawdata!C1104)),IF(AND(VALUE(rawdata!C1104)&gt;=0,VALUE(rawdata!C1104)&lt;=100),VALUE(rawdata!C1104),""),"")</f>
        <v>2</v>
      </c>
      <c r="D2013" s="1">
        <f>IF(ISNUMBER(VALUE(rawdata!D1104)),IF(AND(VALUE(rawdata!D1104)&gt;=0,VALUE(rawdata!D1104)&lt;=100),VALUE(rawdata!D1104),""),"")</f>
        <v>23</v>
      </c>
      <c r="E2013" t="str">
        <f>B2013&amp;"_"&amp;C2013</f>
        <v>4_2</v>
      </c>
    </row>
    <row r="2014" spans="1:5" x14ac:dyDescent="0.3">
      <c r="A2014" s="13">
        <f>DATEVALUE(MID(rawdata!A1438,9, 2)&amp; "/" &amp; MID(rawdata!A1438, 5,3)&amp; "/"&amp;  MID(rawdata!A1438, 25,4)) + TIMEVALUE(MID(rawdata!A1438,12, 2)&amp; ":" &amp; MID(rawdata!A1438,15, 2)&amp; ":"&amp;  MID(rawdata!A1438,18, 2))</f>
        <v>43838.239583333336</v>
      </c>
      <c r="B2014" s="1">
        <f>IF(ISNUMBER(VALUE(rawdata!B1116)),IF(AND(VALUE(rawdata!B1116)&gt;=0,VALUE(rawdata!B1116)&lt;=100),VALUE(rawdata!B1116),""),"")</f>
        <v>4</v>
      </c>
      <c r="C2014" s="1">
        <f>IF(ISNUMBER(VALUE(rawdata!C1116)),IF(AND(VALUE(rawdata!C1116)&gt;=0,VALUE(rawdata!C1116)&lt;=100),VALUE(rawdata!C1116),""),"")</f>
        <v>2</v>
      </c>
      <c r="D2014" s="1">
        <f>IF(ISNUMBER(VALUE(rawdata!D1116)),IF(AND(VALUE(rawdata!D1116)&gt;=0,VALUE(rawdata!D1116)&lt;=100),VALUE(rawdata!D1116),""),"")</f>
        <v>23</v>
      </c>
      <c r="E2014" t="str">
        <f>B2014&amp;"_"&amp;C2014</f>
        <v>4_2</v>
      </c>
    </row>
    <row r="2015" spans="1:5" x14ac:dyDescent="0.3">
      <c r="A2015" s="13">
        <f>DATEVALUE(MID(rawdata!A1439,9, 2)&amp; "/" &amp; MID(rawdata!A1439, 5,3)&amp; "/"&amp;  MID(rawdata!A1439, 25,4)) + TIMEVALUE(MID(rawdata!A1439,12, 2)&amp; ":" &amp; MID(rawdata!A1439,15, 2)&amp; ":"&amp;  MID(rawdata!A1439,18, 2))</f>
        <v>43838.239583333336</v>
      </c>
      <c r="B2015" s="1">
        <f>IF(ISNUMBER(VALUE(rawdata!B1128)),IF(AND(VALUE(rawdata!B1128)&gt;=0,VALUE(rawdata!B1128)&lt;=100),VALUE(rawdata!B1128),""),"")</f>
        <v>4</v>
      </c>
      <c r="C2015" s="1">
        <f>IF(ISNUMBER(VALUE(rawdata!C1128)),IF(AND(VALUE(rawdata!C1128)&gt;=0,VALUE(rawdata!C1128)&lt;=100),VALUE(rawdata!C1128),""),"")</f>
        <v>2</v>
      </c>
      <c r="D2015" s="1">
        <f>IF(ISNUMBER(VALUE(rawdata!D1128)),IF(AND(VALUE(rawdata!D1128)&gt;=0,VALUE(rawdata!D1128)&lt;=100),VALUE(rawdata!D1128),""),"")</f>
        <v>23</v>
      </c>
      <c r="E2015" t="str">
        <f>B2015&amp;"_"&amp;C2015</f>
        <v>4_2</v>
      </c>
    </row>
    <row r="2016" spans="1:5" x14ac:dyDescent="0.3">
      <c r="A2016" s="13">
        <f>DATEVALUE(MID(rawdata!A1440,9, 2)&amp; "/" &amp; MID(rawdata!A1440, 5,3)&amp; "/"&amp;  MID(rawdata!A1440, 25,4)) + TIMEVALUE(MID(rawdata!A1440,12, 2)&amp; ":" &amp; MID(rawdata!A1440,15, 2)&amp; ":"&amp;  MID(rawdata!A1440,18, 2))</f>
        <v>43838.239583333336</v>
      </c>
      <c r="B2016" s="1">
        <f>IF(ISNUMBER(VALUE(rawdata!B1140)),IF(AND(VALUE(rawdata!B1140)&gt;=0,VALUE(rawdata!B1140)&lt;=100),VALUE(rawdata!B1140),""),"")</f>
        <v>4</v>
      </c>
      <c r="C2016" s="1">
        <f>IF(ISNUMBER(VALUE(rawdata!C1140)),IF(AND(VALUE(rawdata!C1140)&gt;=0,VALUE(rawdata!C1140)&lt;=100),VALUE(rawdata!C1140),""),"")</f>
        <v>2</v>
      </c>
      <c r="D2016" s="1">
        <f>IF(ISNUMBER(VALUE(rawdata!D1140)),IF(AND(VALUE(rawdata!D1140)&gt;=0,VALUE(rawdata!D1140)&lt;=100),VALUE(rawdata!D1140),""),"")</f>
        <v>24</v>
      </c>
      <c r="E2016" t="str">
        <f>B2016&amp;"_"&amp;C2016</f>
        <v>4_2</v>
      </c>
    </row>
    <row r="2017" spans="1:5" x14ac:dyDescent="0.3">
      <c r="A2017" s="13">
        <f>DATEVALUE(MID(rawdata!A1441,9, 2)&amp; "/" &amp; MID(rawdata!A1441, 5,3)&amp; "/"&amp;  MID(rawdata!A1441, 25,4)) + TIMEVALUE(MID(rawdata!A1441,12, 2)&amp; ":" &amp; MID(rawdata!A1441,15, 2)&amp; ":"&amp;  MID(rawdata!A1441,18, 2))</f>
        <v>43838.239583333336</v>
      </c>
      <c r="B2017" s="1">
        <f>IF(ISNUMBER(VALUE(rawdata!B1152)),IF(AND(VALUE(rawdata!B1152)&gt;=0,VALUE(rawdata!B1152)&lt;=100),VALUE(rawdata!B1152),""),"")</f>
        <v>4</v>
      </c>
      <c r="C2017" s="1">
        <f>IF(ISNUMBER(VALUE(rawdata!C1152)),IF(AND(VALUE(rawdata!C1152)&gt;=0,VALUE(rawdata!C1152)&lt;=100),VALUE(rawdata!C1152),""),"")</f>
        <v>2</v>
      </c>
      <c r="D2017" s="1">
        <f>IF(ISNUMBER(VALUE(rawdata!D1152)),IF(AND(VALUE(rawdata!D1152)&gt;=0,VALUE(rawdata!D1152)&lt;=100),VALUE(rawdata!D1152),""),"")</f>
        <v>24</v>
      </c>
      <c r="E2017" t="str">
        <f>B2017&amp;"_"&amp;C2017</f>
        <v>4_2</v>
      </c>
    </row>
    <row r="2018" spans="1:5" x14ac:dyDescent="0.3">
      <c r="A2018" s="13">
        <f>DATEVALUE(MID(rawdata!A1442,9, 2)&amp; "/" &amp; MID(rawdata!A1442, 5,3)&amp; "/"&amp;  MID(rawdata!A1442, 25,4)) + TIMEVALUE(MID(rawdata!A1442,12, 2)&amp; ":" &amp; MID(rawdata!A1442,15, 2)&amp; ":"&amp;  MID(rawdata!A1442,18, 2))</f>
        <v>43838.25</v>
      </c>
      <c r="B2018" s="1">
        <f>IF(ISNUMBER(VALUE(rawdata!B1164)),IF(AND(VALUE(rawdata!B1164)&gt;=0,VALUE(rawdata!B1164)&lt;=100),VALUE(rawdata!B1164),""),"")</f>
        <v>4</v>
      </c>
      <c r="C2018" s="1">
        <f>IF(ISNUMBER(VALUE(rawdata!C1164)),IF(AND(VALUE(rawdata!C1164)&gt;=0,VALUE(rawdata!C1164)&lt;=100),VALUE(rawdata!C1164),""),"")</f>
        <v>2</v>
      </c>
      <c r="D2018" s="1">
        <f>IF(ISNUMBER(VALUE(rawdata!D1164)),IF(AND(VALUE(rawdata!D1164)&gt;=0,VALUE(rawdata!D1164)&lt;=100),VALUE(rawdata!D1164),""),"")</f>
        <v>24</v>
      </c>
      <c r="E2018" t="str">
        <f>B2018&amp;"_"&amp;C2018</f>
        <v>4_2</v>
      </c>
    </row>
    <row r="2019" spans="1:5" x14ac:dyDescent="0.3">
      <c r="A2019" s="13">
        <f>DATEVALUE(MID(rawdata!A1443,9, 2)&amp; "/" &amp; MID(rawdata!A1443, 5,3)&amp; "/"&amp;  MID(rawdata!A1443, 25,4)) + TIMEVALUE(MID(rawdata!A1443,12, 2)&amp; ":" &amp; MID(rawdata!A1443,15, 2)&amp; ":"&amp;  MID(rawdata!A1443,18, 2))</f>
        <v>43838.25</v>
      </c>
      <c r="B2019" s="1">
        <f>IF(ISNUMBER(VALUE(rawdata!B1176)),IF(AND(VALUE(rawdata!B1176)&gt;=0,VALUE(rawdata!B1176)&lt;=100),VALUE(rawdata!B1176),""),"")</f>
        <v>4</v>
      </c>
      <c r="C2019" s="1">
        <f>IF(ISNUMBER(VALUE(rawdata!C1176)),IF(AND(VALUE(rawdata!C1176)&gt;=0,VALUE(rawdata!C1176)&lt;=100),VALUE(rawdata!C1176),""),"")</f>
        <v>2</v>
      </c>
      <c r="D2019" s="1">
        <f>IF(ISNUMBER(VALUE(rawdata!D1176)),IF(AND(VALUE(rawdata!D1176)&gt;=0,VALUE(rawdata!D1176)&lt;=100),VALUE(rawdata!D1176),""),"")</f>
        <v>24</v>
      </c>
      <c r="E2019" t="str">
        <f>B2019&amp;"_"&amp;C2019</f>
        <v>4_2</v>
      </c>
    </row>
    <row r="2020" spans="1:5" x14ac:dyDescent="0.3">
      <c r="A2020" s="13">
        <f>DATEVALUE(MID(rawdata!A1444,9, 2)&amp; "/" &amp; MID(rawdata!A1444, 5,3)&amp; "/"&amp;  MID(rawdata!A1444, 25,4)) + TIMEVALUE(MID(rawdata!A1444,12, 2)&amp; ":" &amp; MID(rawdata!A1444,15, 2)&amp; ":"&amp;  MID(rawdata!A1444,18, 2))</f>
        <v>43838.25</v>
      </c>
      <c r="B2020" s="1">
        <f>IF(ISNUMBER(VALUE(rawdata!B1188)),IF(AND(VALUE(rawdata!B1188)&gt;=0,VALUE(rawdata!B1188)&lt;=100),VALUE(rawdata!B1188),""),"")</f>
        <v>4</v>
      </c>
      <c r="C2020" s="1">
        <f>IF(ISNUMBER(VALUE(rawdata!C1188)),IF(AND(VALUE(rawdata!C1188)&gt;=0,VALUE(rawdata!C1188)&lt;=100),VALUE(rawdata!C1188),""),"")</f>
        <v>2</v>
      </c>
      <c r="D2020" s="1">
        <f>IF(ISNUMBER(VALUE(rawdata!D1188)),IF(AND(VALUE(rawdata!D1188)&gt;=0,VALUE(rawdata!D1188)&lt;=100),VALUE(rawdata!D1188),""),"")</f>
        <v>24</v>
      </c>
      <c r="E2020" t="str">
        <f>B2020&amp;"_"&amp;C2020</f>
        <v>4_2</v>
      </c>
    </row>
    <row r="2021" spans="1:5" x14ac:dyDescent="0.3">
      <c r="A2021" s="13">
        <f>DATEVALUE(MID(rawdata!A1445,9, 2)&amp; "/" &amp; MID(rawdata!A1445, 5,3)&amp; "/"&amp;  MID(rawdata!A1445, 25,4)) + TIMEVALUE(MID(rawdata!A1445,12, 2)&amp; ":" &amp; MID(rawdata!A1445,15, 2)&amp; ":"&amp;  MID(rawdata!A1445,18, 2))</f>
        <v>43838.25</v>
      </c>
      <c r="B2021" s="1">
        <f>IF(ISNUMBER(VALUE(rawdata!B1200)),IF(AND(VALUE(rawdata!B1200)&gt;=0,VALUE(rawdata!B1200)&lt;=100),VALUE(rawdata!B1200),""),"")</f>
        <v>4</v>
      </c>
      <c r="C2021" s="1">
        <f>IF(ISNUMBER(VALUE(rawdata!C1200)),IF(AND(VALUE(rawdata!C1200)&gt;=0,VALUE(rawdata!C1200)&lt;=100),VALUE(rawdata!C1200),""),"")</f>
        <v>2</v>
      </c>
      <c r="D2021" s="1">
        <f>IF(ISNUMBER(VALUE(rawdata!D1200)),IF(AND(VALUE(rawdata!D1200)&gt;=0,VALUE(rawdata!D1200)&lt;=100),VALUE(rawdata!D1200),""),"")</f>
        <v>25</v>
      </c>
      <c r="E2021" t="str">
        <f>B2021&amp;"_"&amp;C2021</f>
        <v>4_2</v>
      </c>
    </row>
    <row r="2022" spans="1:5" x14ac:dyDescent="0.3">
      <c r="A2022" s="13">
        <f>DATEVALUE(MID(rawdata!A1446,9, 2)&amp; "/" &amp; MID(rawdata!A1446, 5,3)&amp; "/"&amp;  MID(rawdata!A1446, 25,4)) + TIMEVALUE(MID(rawdata!A1446,12, 2)&amp; ":" &amp; MID(rawdata!A1446,15, 2)&amp; ":"&amp;  MID(rawdata!A1446,18, 2))</f>
        <v>43838.25</v>
      </c>
      <c r="B2022" s="1">
        <f>IF(ISNUMBER(VALUE(rawdata!B1212)),IF(AND(VALUE(rawdata!B1212)&gt;=0,VALUE(rawdata!B1212)&lt;=100),VALUE(rawdata!B1212),""),"")</f>
        <v>4</v>
      </c>
      <c r="C2022" s="1">
        <f>IF(ISNUMBER(VALUE(rawdata!C1212)),IF(AND(VALUE(rawdata!C1212)&gt;=0,VALUE(rawdata!C1212)&lt;=100),VALUE(rawdata!C1212),""),"")</f>
        <v>2</v>
      </c>
      <c r="D2022" s="1">
        <f>IF(ISNUMBER(VALUE(rawdata!D1212)),IF(AND(VALUE(rawdata!D1212)&gt;=0,VALUE(rawdata!D1212)&lt;=100),VALUE(rawdata!D1212),""),"")</f>
        <v>25</v>
      </c>
      <c r="E2022" t="str">
        <f>B2022&amp;"_"&amp;C2022</f>
        <v>4_2</v>
      </c>
    </row>
    <row r="2023" spans="1:5" x14ac:dyDescent="0.3">
      <c r="A2023" s="13">
        <f>DATEVALUE(MID(rawdata!A1447,9, 2)&amp; "/" &amp; MID(rawdata!A1447, 5,3)&amp; "/"&amp;  MID(rawdata!A1447, 25,4)) + TIMEVALUE(MID(rawdata!A1447,12, 2)&amp; ":" &amp; MID(rawdata!A1447,15, 2)&amp; ":"&amp;  MID(rawdata!A1447,18, 2))</f>
        <v>43838.25</v>
      </c>
      <c r="B2023" s="1">
        <f>IF(ISNUMBER(VALUE(rawdata!B1224)),IF(AND(VALUE(rawdata!B1224)&gt;=0,VALUE(rawdata!B1224)&lt;=100),VALUE(rawdata!B1224),""),"")</f>
        <v>4</v>
      </c>
      <c r="C2023" s="1">
        <f>IF(ISNUMBER(VALUE(rawdata!C1224)),IF(AND(VALUE(rawdata!C1224)&gt;=0,VALUE(rawdata!C1224)&lt;=100),VALUE(rawdata!C1224),""),"")</f>
        <v>2</v>
      </c>
      <c r="D2023" s="1">
        <f>IF(ISNUMBER(VALUE(rawdata!D1224)),IF(AND(VALUE(rawdata!D1224)&gt;=0,VALUE(rawdata!D1224)&lt;=100),VALUE(rawdata!D1224),""),"")</f>
        <v>25</v>
      </c>
      <c r="E2023" t="str">
        <f>B2023&amp;"_"&amp;C2023</f>
        <v>4_2</v>
      </c>
    </row>
    <row r="2024" spans="1:5" x14ac:dyDescent="0.3">
      <c r="A2024" s="13">
        <f>DATEVALUE(MID(rawdata!A1448,9, 2)&amp; "/" &amp; MID(rawdata!A1448, 5,3)&amp; "/"&amp;  MID(rawdata!A1448, 25,4)) + TIMEVALUE(MID(rawdata!A1448,12, 2)&amp; ":" &amp; MID(rawdata!A1448,15, 2)&amp; ":"&amp;  MID(rawdata!A1448,18, 2))</f>
        <v>43838.25</v>
      </c>
      <c r="B2024" s="1">
        <f>IF(ISNUMBER(VALUE(rawdata!B1236)),IF(AND(VALUE(rawdata!B1236)&gt;=0,VALUE(rawdata!B1236)&lt;=100),VALUE(rawdata!B1236),""),"")</f>
        <v>4</v>
      </c>
      <c r="C2024" s="1">
        <f>IF(ISNUMBER(VALUE(rawdata!C1236)),IF(AND(VALUE(rawdata!C1236)&gt;=0,VALUE(rawdata!C1236)&lt;=100),VALUE(rawdata!C1236),""),"")</f>
        <v>2</v>
      </c>
      <c r="D2024" s="1" t="str">
        <f>IF(ISNUMBER(VALUE(rawdata!D1236)),IF(AND(VALUE(rawdata!D1236)&gt;=0,VALUE(rawdata!D1236)&lt;=100),VALUE(rawdata!D1236),""),"")</f>
        <v/>
      </c>
      <c r="E2024" t="str">
        <f>B2024&amp;"_"&amp;C2024</f>
        <v>4_2</v>
      </c>
    </row>
    <row r="2025" spans="1:5" x14ac:dyDescent="0.3">
      <c r="A2025" s="13">
        <f>DATEVALUE(MID(rawdata!A1449,9, 2)&amp; "/" &amp; MID(rawdata!A1449, 5,3)&amp; "/"&amp;  MID(rawdata!A1449, 25,4)) + TIMEVALUE(MID(rawdata!A1449,12, 2)&amp; ":" &amp; MID(rawdata!A1449,15, 2)&amp; ":"&amp;  MID(rawdata!A1449,18, 2))</f>
        <v>43838.25</v>
      </c>
      <c r="B2025" s="1">
        <f>IF(ISNUMBER(VALUE(rawdata!B1248)),IF(AND(VALUE(rawdata!B1248)&gt;=0,VALUE(rawdata!B1248)&lt;=100),VALUE(rawdata!B1248),""),"")</f>
        <v>4</v>
      </c>
      <c r="C2025" s="1">
        <f>IF(ISNUMBER(VALUE(rawdata!C1248)),IF(AND(VALUE(rawdata!C1248)&gt;=0,VALUE(rawdata!C1248)&lt;=100),VALUE(rawdata!C1248),""),"")</f>
        <v>2</v>
      </c>
      <c r="D2025" s="1">
        <f>IF(ISNUMBER(VALUE(rawdata!D1248)),IF(AND(VALUE(rawdata!D1248)&gt;=0,VALUE(rawdata!D1248)&lt;=100),VALUE(rawdata!D1248),""),"")</f>
        <v>25</v>
      </c>
      <c r="E2025" t="str">
        <f>B2025&amp;"_"&amp;C2025</f>
        <v>4_2</v>
      </c>
    </row>
    <row r="2026" spans="1:5" x14ac:dyDescent="0.3">
      <c r="A2026" s="13">
        <f>DATEVALUE(MID(rawdata!A1450,9, 2)&amp; "/" &amp; MID(rawdata!A1450, 5,3)&amp; "/"&amp;  MID(rawdata!A1450, 25,4)) + TIMEVALUE(MID(rawdata!A1450,12, 2)&amp; ":" &amp; MID(rawdata!A1450,15, 2)&amp; ":"&amp;  MID(rawdata!A1450,18, 2))</f>
        <v>43838.25</v>
      </c>
      <c r="B2026" s="1">
        <f>IF(ISNUMBER(VALUE(rawdata!B1260)),IF(AND(VALUE(rawdata!B1260)&gt;=0,VALUE(rawdata!B1260)&lt;=100),VALUE(rawdata!B1260),""),"")</f>
        <v>4</v>
      </c>
      <c r="C2026" s="1">
        <f>IF(ISNUMBER(VALUE(rawdata!C1260)),IF(AND(VALUE(rawdata!C1260)&gt;=0,VALUE(rawdata!C1260)&lt;=100),VALUE(rawdata!C1260),""),"")</f>
        <v>2</v>
      </c>
      <c r="D2026" s="1" t="str">
        <f>IF(ISNUMBER(VALUE(rawdata!D1260)),IF(AND(VALUE(rawdata!D1260)&gt;=0,VALUE(rawdata!D1260)&lt;=100),VALUE(rawdata!D1260),""),"")</f>
        <v/>
      </c>
      <c r="E2026" t="str">
        <f>B2026&amp;"_"&amp;C2026</f>
        <v>4_2</v>
      </c>
    </row>
    <row r="2027" spans="1:5" x14ac:dyDescent="0.3">
      <c r="A2027" s="13">
        <f>DATEVALUE(MID(rawdata!A1451,9, 2)&amp; "/" &amp; MID(rawdata!A1451, 5,3)&amp; "/"&amp;  MID(rawdata!A1451, 25,4)) + TIMEVALUE(MID(rawdata!A1451,12, 2)&amp; ":" &amp; MID(rawdata!A1451,15, 2)&amp; ":"&amp;  MID(rawdata!A1451,18, 2))</f>
        <v>43838.25</v>
      </c>
      <c r="B2027" s="1">
        <f>IF(ISNUMBER(VALUE(rawdata!B1272)),IF(AND(VALUE(rawdata!B1272)&gt;=0,VALUE(rawdata!B1272)&lt;=100),VALUE(rawdata!B1272),""),"")</f>
        <v>4</v>
      </c>
      <c r="C2027" s="1">
        <f>IF(ISNUMBER(VALUE(rawdata!C1272)),IF(AND(VALUE(rawdata!C1272)&gt;=0,VALUE(rawdata!C1272)&lt;=100),VALUE(rawdata!C1272),""),"")</f>
        <v>2</v>
      </c>
      <c r="D2027" s="1">
        <f>IF(ISNUMBER(VALUE(rawdata!D1272)),IF(AND(VALUE(rawdata!D1272)&gt;=0,VALUE(rawdata!D1272)&lt;=100),VALUE(rawdata!D1272),""),"")</f>
        <v>26</v>
      </c>
      <c r="E2027" t="str">
        <f>B2027&amp;"_"&amp;C2027</f>
        <v>4_2</v>
      </c>
    </row>
    <row r="2028" spans="1:5" x14ac:dyDescent="0.3">
      <c r="A2028" s="13">
        <f>DATEVALUE(MID(rawdata!A1452,9, 2)&amp; "/" &amp; MID(rawdata!A1452, 5,3)&amp; "/"&amp;  MID(rawdata!A1452, 25,4)) + TIMEVALUE(MID(rawdata!A1452,12, 2)&amp; ":" &amp; MID(rawdata!A1452,15, 2)&amp; ":"&amp;  MID(rawdata!A1452,18, 2))</f>
        <v>43838.25</v>
      </c>
      <c r="B2028" s="1">
        <f>IF(ISNUMBER(VALUE(rawdata!B1284)),IF(AND(VALUE(rawdata!B1284)&gt;=0,VALUE(rawdata!B1284)&lt;=100),VALUE(rawdata!B1284),""),"")</f>
        <v>4</v>
      </c>
      <c r="C2028" s="1">
        <f>IF(ISNUMBER(VALUE(rawdata!C1284)),IF(AND(VALUE(rawdata!C1284)&gt;=0,VALUE(rawdata!C1284)&lt;=100),VALUE(rawdata!C1284),""),"")</f>
        <v>2</v>
      </c>
      <c r="D2028" s="1">
        <f>IF(ISNUMBER(VALUE(rawdata!D1284)),IF(AND(VALUE(rawdata!D1284)&gt;=0,VALUE(rawdata!D1284)&lt;=100),VALUE(rawdata!D1284),""),"")</f>
        <v>26</v>
      </c>
      <c r="E2028" t="str">
        <f>B2028&amp;"_"&amp;C2028</f>
        <v>4_2</v>
      </c>
    </row>
    <row r="2029" spans="1:5" x14ac:dyDescent="0.3">
      <c r="A2029" s="13">
        <f>DATEVALUE(MID(rawdata!A1453,9, 2)&amp; "/" &amp; MID(rawdata!A1453, 5,3)&amp; "/"&amp;  MID(rawdata!A1453, 25,4)) + TIMEVALUE(MID(rawdata!A1453,12, 2)&amp; ":" &amp; MID(rawdata!A1453,15, 2)&amp; ":"&amp;  MID(rawdata!A1453,18, 2))</f>
        <v>43838.25</v>
      </c>
      <c r="B2029" s="1">
        <f>IF(ISNUMBER(VALUE(rawdata!B1296)),IF(AND(VALUE(rawdata!B1296)&gt;=0,VALUE(rawdata!B1296)&lt;=100),VALUE(rawdata!B1296),""),"")</f>
        <v>4</v>
      </c>
      <c r="C2029" s="1">
        <f>IF(ISNUMBER(VALUE(rawdata!C1296)),IF(AND(VALUE(rawdata!C1296)&gt;=0,VALUE(rawdata!C1296)&lt;=100),VALUE(rawdata!C1296),""),"")</f>
        <v>2</v>
      </c>
      <c r="D2029" s="1">
        <f>IF(ISNUMBER(VALUE(rawdata!D1296)),IF(AND(VALUE(rawdata!D1296)&gt;=0,VALUE(rawdata!D1296)&lt;=100),VALUE(rawdata!D1296),""),"")</f>
        <v>26</v>
      </c>
      <c r="E2029" t="str">
        <f>B2029&amp;"_"&amp;C2029</f>
        <v>4_2</v>
      </c>
    </row>
    <row r="2030" spans="1:5" x14ac:dyDescent="0.3">
      <c r="A2030" s="13">
        <f>DATEVALUE(MID(rawdata!A1454,9, 2)&amp; "/" &amp; MID(rawdata!A1454, 5,3)&amp; "/"&amp;  MID(rawdata!A1454, 25,4)) + TIMEVALUE(MID(rawdata!A1454,12, 2)&amp; ":" &amp; MID(rawdata!A1454,15, 2)&amp; ":"&amp;  MID(rawdata!A1454,18, 2))</f>
        <v>43838.260416666664</v>
      </c>
      <c r="B2030" s="1">
        <f>IF(ISNUMBER(VALUE(rawdata!B1308)),IF(AND(VALUE(rawdata!B1308)&gt;=0,VALUE(rawdata!B1308)&lt;=100),VALUE(rawdata!B1308),""),"")</f>
        <v>4</v>
      </c>
      <c r="C2030" s="1">
        <f>IF(ISNUMBER(VALUE(rawdata!C1308)),IF(AND(VALUE(rawdata!C1308)&gt;=0,VALUE(rawdata!C1308)&lt;=100),VALUE(rawdata!C1308),""),"")</f>
        <v>2</v>
      </c>
      <c r="D2030" s="1">
        <f>IF(ISNUMBER(VALUE(rawdata!D1308)),IF(AND(VALUE(rawdata!D1308)&gt;=0,VALUE(rawdata!D1308)&lt;=100),VALUE(rawdata!D1308),""),"")</f>
        <v>26</v>
      </c>
      <c r="E2030" t="str">
        <f>B2030&amp;"_"&amp;C2030</f>
        <v>4_2</v>
      </c>
    </row>
    <row r="2031" spans="1:5" x14ac:dyDescent="0.3">
      <c r="A2031" s="13">
        <f>DATEVALUE(MID(rawdata!A1455,9, 2)&amp; "/" &amp; MID(rawdata!A1455, 5,3)&amp; "/"&amp;  MID(rawdata!A1455, 25,4)) + TIMEVALUE(MID(rawdata!A1455,12, 2)&amp; ":" &amp; MID(rawdata!A1455,15, 2)&amp; ":"&amp;  MID(rawdata!A1455,18, 2))</f>
        <v>43838.260416666664</v>
      </c>
      <c r="B2031" s="1">
        <f>IF(ISNUMBER(VALUE(rawdata!B1320)),IF(AND(VALUE(rawdata!B1320)&gt;=0,VALUE(rawdata!B1320)&lt;=100),VALUE(rawdata!B1320),""),"")</f>
        <v>4</v>
      </c>
      <c r="C2031" s="1">
        <f>IF(ISNUMBER(VALUE(rawdata!C1320)),IF(AND(VALUE(rawdata!C1320)&gt;=0,VALUE(rawdata!C1320)&lt;=100),VALUE(rawdata!C1320),""),"")</f>
        <v>2</v>
      </c>
      <c r="D2031" s="1">
        <f>IF(ISNUMBER(VALUE(rawdata!D1320)),IF(AND(VALUE(rawdata!D1320)&gt;=0,VALUE(rawdata!D1320)&lt;=100),VALUE(rawdata!D1320),""),"")</f>
        <v>27</v>
      </c>
      <c r="E2031" t="str">
        <f>B2031&amp;"_"&amp;C2031</f>
        <v>4_2</v>
      </c>
    </row>
    <row r="2032" spans="1:5" x14ac:dyDescent="0.3">
      <c r="A2032" s="13">
        <f>DATEVALUE(MID(rawdata!A1456,9, 2)&amp; "/" &amp; MID(rawdata!A1456, 5,3)&amp; "/"&amp;  MID(rawdata!A1456, 25,4)) + TIMEVALUE(MID(rawdata!A1456,12, 2)&amp; ":" &amp; MID(rawdata!A1456,15, 2)&amp; ":"&amp;  MID(rawdata!A1456,18, 2))</f>
        <v>43838.260416666664</v>
      </c>
      <c r="B2032" s="1">
        <f>IF(ISNUMBER(VALUE(rawdata!B1332)),IF(AND(VALUE(rawdata!B1332)&gt;=0,VALUE(rawdata!B1332)&lt;=100),VALUE(rawdata!B1332),""),"")</f>
        <v>4</v>
      </c>
      <c r="C2032" s="1">
        <f>IF(ISNUMBER(VALUE(rawdata!C1332)),IF(AND(VALUE(rawdata!C1332)&gt;=0,VALUE(rawdata!C1332)&lt;=100),VALUE(rawdata!C1332),""),"")</f>
        <v>2</v>
      </c>
      <c r="D2032" s="1">
        <f>IF(ISNUMBER(VALUE(rawdata!D1332)),IF(AND(VALUE(rawdata!D1332)&gt;=0,VALUE(rawdata!D1332)&lt;=100),VALUE(rawdata!D1332),""),"")</f>
        <v>27</v>
      </c>
      <c r="E2032" t="str">
        <f>B2032&amp;"_"&amp;C2032</f>
        <v>4_2</v>
      </c>
    </row>
    <row r="2033" spans="1:5" x14ac:dyDescent="0.3">
      <c r="A2033" s="13">
        <f>DATEVALUE(MID(rawdata!A1457,9, 2)&amp; "/" &amp; MID(rawdata!A1457, 5,3)&amp; "/"&amp;  MID(rawdata!A1457, 25,4)) + TIMEVALUE(MID(rawdata!A1457,12, 2)&amp; ":" &amp; MID(rawdata!A1457,15, 2)&amp; ":"&amp;  MID(rawdata!A1457,18, 2))</f>
        <v>43838.260416666664</v>
      </c>
      <c r="B2033" s="1">
        <f>IF(ISNUMBER(VALUE(rawdata!B1344)),IF(AND(VALUE(rawdata!B1344)&gt;=0,VALUE(rawdata!B1344)&lt;=100),VALUE(rawdata!B1344),""),"")</f>
        <v>4</v>
      </c>
      <c r="C2033" s="1">
        <f>IF(ISNUMBER(VALUE(rawdata!C1344)),IF(AND(VALUE(rawdata!C1344)&gt;=0,VALUE(rawdata!C1344)&lt;=100),VALUE(rawdata!C1344),""),"")</f>
        <v>2</v>
      </c>
      <c r="D2033" s="1">
        <f>IF(ISNUMBER(VALUE(rawdata!D1344)),IF(AND(VALUE(rawdata!D1344)&gt;=0,VALUE(rawdata!D1344)&lt;=100),VALUE(rawdata!D1344),""),"")</f>
        <v>27</v>
      </c>
      <c r="E2033" t="str">
        <f>B2033&amp;"_"&amp;C2033</f>
        <v>4_2</v>
      </c>
    </row>
    <row r="2034" spans="1:5" x14ac:dyDescent="0.3">
      <c r="A2034" s="13">
        <f>DATEVALUE(MID(rawdata!A1458,9, 2)&amp; "/" &amp; MID(rawdata!A1458, 5,3)&amp; "/"&amp;  MID(rawdata!A1458, 25,4)) + TIMEVALUE(MID(rawdata!A1458,12, 2)&amp; ":" &amp; MID(rawdata!A1458,15, 2)&amp; ":"&amp;  MID(rawdata!A1458,18, 2))</f>
        <v>43838.260416666664</v>
      </c>
      <c r="B2034" s="1">
        <f>IF(ISNUMBER(VALUE(rawdata!B1356)),IF(AND(VALUE(rawdata!B1356)&gt;=0,VALUE(rawdata!B1356)&lt;=100),VALUE(rawdata!B1356),""),"")</f>
        <v>4</v>
      </c>
      <c r="C2034" s="1">
        <f>IF(ISNUMBER(VALUE(rawdata!C1356)),IF(AND(VALUE(rawdata!C1356)&gt;=0,VALUE(rawdata!C1356)&lt;=100),VALUE(rawdata!C1356),""),"")</f>
        <v>2</v>
      </c>
      <c r="D2034" s="1">
        <f>IF(ISNUMBER(VALUE(rawdata!D1356)),IF(AND(VALUE(rawdata!D1356)&gt;=0,VALUE(rawdata!D1356)&lt;=100),VALUE(rawdata!D1356),""),"")</f>
        <v>27</v>
      </c>
      <c r="E2034" t="str">
        <f>B2034&amp;"_"&amp;C2034</f>
        <v>4_2</v>
      </c>
    </row>
    <row r="2035" spans="1:5" x14ac:dyDescent="0.3">
      <c r="A2035" s="13">
        <f>DATEVALUE(MID(rawdata!A1459,9, 2)&amp; "/" &amp; MID(rawdata!A1459, 5,3)&amp; "/"&amp;  MID(rawdata!A1459, 25,4)) + TIMEVALUE(MID(rawdata!A1459,12, 2)&amp; ":" &amp; MID(rawdata!A1459,15, 2)&amp; ":"&amp;  MID(rawdata!A1459,18, 2))</f>
        <v>43838.260416666664</v>
      </c>
      <c r="B2035" s="1">
        <f>IF(ISNUMBER(VALUE(rawdata!B1368)),IF(AND(VALUE(rawdata!B1368)&gt;=0,VALUE(rawdata!B1368)&lt;=100),VALUE(rawdata!B1368),""),"")</f>
        <v>4</v>
      </c>
      <c r="C2035" s="1">
        <f>IF(ISNUMBER(VALUE(rawdata!C1368)),IF(AND(VALUE(rawdata!C1368)&gt;=0,VALUE(rawdata!C1368)&lt;=100),VALUE(rawdata!C1368),""),"")</f>
        <v>2</v>
      </c>
      <c r="D2035" s="1">
        <f>IF(ISNUMBER(VALUE(rawdata!D1368)),IF(AND(VALUE(rawdata!D1368)&gt;=0,VALUE(rawdata!D1368)&lt;=100),VALUE(rawdata!D1368),""),"")</f>
        <v>27</v>
      </c>
      <c r="E2035" t="str">
        <f>B2035&amp;"_"&amp;C2035</f>
        <v>4_2</v>
      </c>
    </row>
    <row r="2036" spans="1:5" x14ac:dyDescent="0.3">
      <c r="A2036" s="13">
        <f>DATEVALUE(MID(rawdata!A1460,9, 2)&amp; "/" &amp; MID(rawdata!A1460, 5,3)&amp; "/"&amp;  MID(rawdata!A1460, 25,4)) + TIMEVALUE(MID(rawdata!A1460,12, 2)&amp; ":" &amp; MID(rawdata!A1460,15, 2)&amp; ":"&amp;  MID(rawdata!A1460,18, 2))</f>
        <v>43838.260416666664</v>
      </c>
      <c r="B2036" s="1">
        <f>IF(ISNUMBER(VALUE(rawdata!B1380)),IF(AND(VALUE(rawdata!B1380)&gt;=0,VALUE(rawdata!B1380)&lt;=100),VALUE(rawdata!B1380),""),"")</f>
        <v>4</v>
      </c>
      <c r="C2036" s="1">
        <f>IF(ISNUMBER(VALUE(rawdata!C1380)),IF(AND(VALUE(rawdata!C1380)&gt;=0,VALUE(rawdata!C1380)&lt;=100),VALUE(rawdata!C1380),""),"")</f>
        <v>2</v>
      </c>
      <c r="D2036" s="1">
        <f>IF(ISNUMBER(VALUE(rawdata!D1380)),IF(AND(VALUE(rawdata!D1380)&gt;=0,VALUE(rawdata!D1380)&lt;=100),VALUE(rawdata!D1380),""),"")</f>
        <v>28</v>
      </c>
      <c r="E2036" t="str">
        <f>B2036&amp;"_"&amp;C2036</f>
        <v>4_2</v>
      </c>
    </row>
    <row r="2037" spans="1:5" x14ac:dyDescent="0.3">
      <c r="A2037" s="13">
        <f>DATEVALUE(MID(rawdata!A1461,9, 2)&amp; "/" &amp; MID(rawdata!A1461, 5,3)&amp; "/"&amp;  MID(rawdata!A1461, 25,4)) + TIMEVALUE(MID(rawdata!A1461,12, 2)&amp; ":" &amp; MID(rawdata!A1461,15, 2)&amp; ":"&amp;  MID(rawdata!A1461,18, 2))</f>
        <v>43838.260416666664</v>
      </c>
      <c r="B2037" s="1">
        <f>IF(ISNUMBER(VALUE(rawdata!B1392)),IF(AND(VALUE(rawdata!B1392)&gt;=0,VALUE(rawdata!B1392)&lt;=100),VALUE(rawdata!B1392),""),"")</f>
        <v>4</v>
      </c>
      <c r="C2037" s="1">
        <f>IF(ISNUMBER(VALUE(rawdata!C1392)),IF(AND(VALUE(rawdata!C1392)&gt;=0,VALUE(rawdata!C1392)&lt;=100),VALUE(rawdata!C1392),""),"")</f>
        <v>2</v>
      </c>
      <c r="D2037" s="1">
        <f>IF(ISNUMBER(VALUE(rawdata!D1392)),IF(AND(VALUE(rawdata!D1392)&gt;=0,VALUE(rawdata!D1392)&lt;=100),VALUE(rawdata!D1392),""),"")</f>
        <v>28</v>
      </c>
      <c r="E2037" t="str">
        <f>B2037&amp;"_"&amp;C2037</f>
        <v>4_2</v>
      </c>
    </row>
    <row r="2038" spans="1:5" x14ac:dyDescent="0.3">
      <c r="A2038" s="13">
        <f>DATEVALUE(MID(rawdata!A1462,9, 2)&amp; "/" &amp; MID(rawdata!A1462, 5,3)&amp; "/"&amp;  MID(rawdata!A1462, 25,4)) + TIMEVALUE(MID(rawdata!A1462,12, 2)&amp; ":" &amp; MID(rawdata!A1462,15, 2)&amp; ":"&amp;  MID(rawdata!A1462,18, 2))</f>
        <v>43838.260416666664</v>
      </c>
      <c r="B2038" s="1">
        <f>IF(ISNUMBER(VALUE(rawdata!B1404)),IF(AND(VALUE(rawdata!B1404)&gt;=0,VALUE(rawdata!B1404)&lt;=100),VALUE(rawdata!B1404),""),"")</f>
        <v>4</v>
      </c>
      <c r="C2038" s="1">
        <f>IF(ISNUMBER(VALUE(rawdata!C1404)),IF(AND(VALUE(rawdata!C1404)&gt;=0,VALUE(rawdata!C1404)&lt;=100),VALUE(rawdata!C1404),""),"")</f>
        <v>2</v>
      </c>
      <c r="D2038" s="1">
        <f>IF(ISNUMBER(VALUE(rawdata!D1404)),IF(AND(VALUE(rawdata!D1404)&gt;=0,VALUE(rawdata!D1404)&lt;=100),VALUE(rawdata!D1404),""),"")</f>
        <v>28</v>
      </c>
      <c r="E2038" t="str">
        <f>B2038&amp;"_"&amp;C2038</f>
        <v>4_2</v>
      </c>
    </row>
    <row r="2039" spans="1:5" x14ac:dyDescent="0.3">
      <c r="A2039" s="13">
        <f>DATEVALUE(MID(rawdata!A1463,9, 2)&amp; "/" &amp; MID(rawdata!A1463, 5,3)&amp; "/"&amp;  MID(rawdata!A1463, 25,4)) + TIMEVALUE(MID(rawdata!A1463,12, 2)&amp; ":" &amp; MID(rawdata!A1463,15, 2)&amp; ":"&amp;  MID(rawdata!A1463,18, 2))</f>
        <v>43838.260416666664</v>
      </c>
      <c r="B2039" s="1">
        <f>IF(ISNUMBER(VALUE(rawdata!B1416)),IF(AND(VALUE(rawdata!B1416)&gt;=0,VALUE(rawdata!B1416)&lt;=100),VALUE(rawdata!B1416),""),"")</f>
        <v>4</v>
      </c>
      <c r="C2039" s="1">
        <f>IF(ISNUMBER(VALUE(rawdata!C1416)),IF(AND(VALUE(rawdata!C1416)&gt;=0,VALUE(rawdata!C1416)&lt;=100),VALUE(rawdata!C1416),""),"")</f>
        <v>2</v>
      </c>
      <c r="D2039" s="1">
        <f>IF(ISNUMBER(VALUE(rawdata!D1416)),IF(AND(VALUE(rawdata!D1416)&gt;=0,VALUE(rawdata!D1416)&lt;=100),VALUE(rawdata!D1416),""),"")</f>
        <v>28</v>
      </c>
      <c r="E2039" t="str">
        <f>B2039&amp;"_"&amp;C2039</f>
        <v>4_2</v>
      </c>
    </row>
    <row r="2040" spans="1:5" x14ac:dyDescent="0.3">
      <c r="A2040" s="13">
        <f>DATEVALUE(MID(rawdata!A1464,9, 2)&amp; "/" &amp; MID(rawdata!A1464, 5,3)&amp; "/"&amp;  MID(rawdata!A1464, 25,4)) + TIMEVALUE(MID(rawdata!A1464,12, 2)&amp; ":" &amp; MID(rawdata!A1464,15, 2)&amp; ":"&amp;  MID(rawdata!A1464,18, 2))</f>
        <v>43838.260416666664</v>
      </c>
      <c r="B2040" s="1">
        <f>IF(ISNUMBER(VALUE(rawdata!B1428)),IF(AND(VALUE(rawdata!B1428)&gt;=0,VALUE(rawdata!B1428)&lt;=100),VALUE(rawdata!B1428),""),"")</f>
        <v>4</v>
      </c>
      <c r="C2040" s="1">
        <f>IF(ISNUMBER(VALUE(rawdata!C1428)),IF(AND(VALUE(rawdata!C1428)&gt;=0,VALUE(rawdata!C1428)&lt;=100),VALUE(rawdata!C1428),""),"")</f>
        <v>2</v>
      </c>
      <c r="D2040" s="1">
        <f>IF(ISNUMBER(VALUE(rawdata!D1428)),IF(AND(VALUE(rawdata!D1428)&gt;=0,VALUE(rawdata!D1428)&lt;=100),VALUE(rawdata!D1428),""),"")</f>
        <v>28</v>
      </c>
      <c r="E2040" t="str">
        <f>B2040&amp;"_"&amp;C2040</f>
        <v>4_2</v>
      </c>
    </row>
    <row r="2041" spans="1:5" x14ac:dyDescent="0.3">
      <c r="A2041" s="13">
        <f>DATEVALUE(MID(rawdata!A1465,9, 2)&amp; "/" &amp; MID(rawdata!A1465, 5,3)&amp; "/"&amp;  MID(rawdata!A1465, 25,4)) + TIMEVALUE(MID(rawdata!A1465,12, 2)&amp; ":" &amp; MID(rawdata!A1465,15, 2)&amp; ":"&amp;  MID(rawdata!A1465,18, 2))</f>
        <v>43838.260416666664</v>
      </c>
      <c r="B2041" s="1">
        <f>IF(ISNUMBER(VALUE(rawdata!B1440)),IF(AND(VALUE(rawdata!B1440)&gt;=0,VALUE(rawdata!B1440)&lt;=100),VALUE(rawdata!B1440),""),"")</f>
        <v>4</v>
      </c>
      <c r="C2041" s="1">
        <f>IF(ISNUMBER(VALUE(rawdata!C1440)),IF(AND(VALUE(rawdata!C1440)&gt;=0,VALUE(rawdata!C1440)&lt;=100),VALUE(rawdata!C1440),""),"")</f>
        <v>2</v>
      </c>
      <c r="D2041" s="1">
        <f>IF(ISNUMBER(VALUE(rawdata!D1440)),IF(AND(VALUE(rawdata!D1440)&gt;=0,VALUE(rawdata!D1440)&lt;=100),VALUE(rawdata!D1440),""),"")</f>
        <v>29</v>
      </c>
      <c r="E2041" t="str">
        <f>B2041&amp;"_"&amp;C2041</f>
        <v>4_2</v>
      </c>
    </row>
    <row r="2042" spans="1:5" x14ac:dyDescent="0.3">
      <c r="A2042" s="13">
        <f>DATEVALUE(MID(rawdata!A1466,9, 2)&amp; "/" &amp; MID(rawdata!A1466, 5,3)&amp; "/"&amp;  MID(rawdata!A1466, 25,4)) + TIMEVALUE(MID(rawdata!A1466,12, 2)&amp; ":" &amp; MID(rawdata!A1466,15, 2)&amp; ":"&amp;  MID(rawdata!A1466,18, 2))</f>
        <v>43838.270833333336</v>
      </c>
      <c r="B2042" s="1">
        <f>IF(ISNUMBER(VALUE(rawdata!B1452)),IF(AND(VALUE(rawdata!B1452)&gt;=0,VALUE(rawdata!B1452)&lt;=100),VALUE(rawdata!B1452),""),"")</f>
        <v>4</v>
      </c>
      <c r="C2042" s="1">
        <f>IF(ISNUMBER(VALUE(rawdata!C1452)),IF(AND(VALUE(rawdata!C1452)&gt;=0,VALUE(rawdata!C1452)&lt;=100),VALUE(rawdata!C1452),""),"")</f>
        <v>2</v>
      </c>
      <c r="D2042" s="1">
        <f>IF(ISNUMBER(VALUE(rawdata!D1452)),IF(AND(VALUE(rawdata!D1452)&gt;=0,VALUE(rawdata!D1452)&lt;=100),VALUE(rawdata!D1452),""),"")</f>
        <v>29</v>
      </c>
      <c r="E2042" t="str">
        <f>B2042&amp;"_"&amp;C2042</f>
        <v>4_2</v>
      </c>
    </row>
    <row r="2043" spans="1:5" x14ac:dyDescent="0.3">
      <c r="A2043" s="13">
        <f>DATEVALUE(MID(rawdata!A1467,9, 2)&amp; "/" &amp; MID(rawdata!A1467, 5,3)&amp; "/"&amp;  MID(rawdata!A1467, 25,4)) + TIMEVALUE(MID(rawdata!A1467,12, 2)&amp; ":" &amp; MID(rawdata!A1467,15, 2)&amp; ":"&amp;  MID(rawdata!A1467,18, 2))</f>
        <v>43838.270833333336</v>
      </c>
      <c r="B2043" s="1">
        <f>IF(ISNUMBER(VALUE(rawdata!B1464)),IF(AND(VALUE(rawdata!B1464)&gt;=0,VALUE(rawdata!B1464)&lt;=100),VALUE(rawdata!B1464),""),"")</f>
        <v>4</v>
      </c>
      <c r="C2043" s="1">
        <f>IF(ISNUMBER(VALUE(rawdata!C1464)),IF(AND(VALUE(rawdata!C1464)&gt;=0,VALUE(rawdata!C1464)&lt;=100),VALUE(rawdata!C1464),""),"")</f>
        <v>2</v>
      </c>
      <c r="D2043" s="1">
        <f>IF(ISNUMBER(VALUE(rawdata!D1464)),IF(AND(VALUE(rawdata!D1464)&gt;=0,VALUE(rawdata!D1464)&lt;=100),VALUE(rawdata!D1464),""),"")</f>
        <v>29</v>
      </c>
      <c r="E2043" t="str">
        <f>B2043&amp;"_"&amp;C2043</f>
        <v>4_2</v>
      </c>
    </row>
    <row r="2044" spans="1:5" x14ac:dyDescent="0.3">
      <c r="A2044" s="13">
        <f>DATEVALUE(MID(rawdata!A1468,9, 2)&amp; "/" &amp; MID(rawdata!A1468, 5,3)&amp; "/"&amp;  MID(rawdata!A1468, 25,4)) + TIMEVALUE(MID(rawdata!A1468,12, 2)&amp; ":" &amp; MID(rawdata!A1468,15, 2)&amp; ":"&amp;  MID(rawdata!A1468,18, 2))</f>
        <v>43838.270833333336</v>
      </c>
      <c r="B2044" s="1">
        <f>IF(ISNUMBER(VALUE(rawdata!B1476)),IF(AND(VALUE(rawdata!B1476)&gt;=0,VALUE(rawdata!B1476)&lt;=100),VALUE(rawdata!B1476),""),"")</f>
        <v>4</v>
      </c>
      <c r="C2044" s="1">
        <f>IF(ISNUMBER(VALUE(rawdata!C1476)),IF(AND(VALUE(rawdata!C1476)&gt;=0,VALUE(rawdata!C1476)&lt;=100),VALUE(rawdata!C1476),""),"")</f>
        <v>2</v>
      </c>
      <c r="D2044" s="1">
        <f>IF(ISNUMBER(VALUE(rawdata!D1476)),IF(AND(VALUE(rawdata!D1476)&gt;=0,VALUE(rawdata!D1476)&lt;=100),VALUE(rawdata!D1476),""),"")</f>
        <v>29</v>
      </c>
      <c r="E2044" t="str">
        <f>B2044&amp;"_"&amp;C2044</f>
        <v>4_2</v>
      </c>
    </row>
    <row r="2045" spans="1:5" x14ac:dyDescent="0.3">
      <c r="A2045" s="13">
        <f>DATEVALUE(MID(rawdata!A1469,9, 2)&amp; "/" &amp; MID(rawdata!A1469, 5,3)&amp; "/"&amp;  MID(rawdata!A1469, 25,4)) + TIMEVALUE(MID(rawdata!A1469,12, 2)&amp; ":" &amp; MID(rawdata!A1469,15, 2)&amp; ":"&amp;  MID(rawdata!A1469,18, 2))</f>
        <v>43838.270833333336</v>
      </c>
      <c r="B2045" s="1">
        <f>IF(ISNUMBER(VALUE(rawdata!B1488)),IF(AND(VALUE(rawdata!B1488)&gt;=0,VALUE(rawdata!B1488)&lt;=100),VALUE(rawdata!B1488),""),"")</f>
        <v>4</v>
      </c>
      <c r="C2045" s="1">
        <f>IF(ISNUMBER(VALUE(rawdata!C1488)),IF(AND(VALUE(rawdata!C1488)&gt;=0,VALUE(rawdata!C1488)&lt;=100),VALUE(rawdata!C1488),""),"")</f>
        <v>2</v>
      </c>
      <c r="D2045" s="1">
        <f>IF(ISNUMBER(VALUE(rawdata!D1488)),IF(AND(VALUE(rawdata!D1488)&gt;=0,VALUE(rawdata!D1488)&lt;=100),VALUE(rawdata!D1488),""),"")</f>
        <v>29</v>
      </c>
      <c r="E2045" t="str">
        <f>B2045&amp;"_"&amp;C2045</f>
        <v>4_2</v>
      </c>
    </row>
    <row r="2046" spans="1:5" x14ac:dyDescent="0.3">
      <c r="A2046" s="13">
        <f>DATEVALUE(MID(rawdata!A1470,9, 2)&amp; "/" &amp; MID(rawdata!A1470, 5,3)&amp; "/"&amp;  MID(rawdata!A1470, 25,4)) + TIMEVALUE(MID(rawdata!A1470,12, 2)&amp; ":" &amp; MID(rawdata!A1470,15, 2)&amp; ":"&amp;  MID(rawdata!A1470,18, 2))</f>
        <v>43838.270833333336</v>
      </c>
      <c r="B2046" s="1">
        <f>IF(ISNUMBER(VALUE(rawdata!B1500)),IF(AND(VALUE(rawdata!B1500)&gt;=0,VALUE(rawdata!B1500)&lt;=100),VALUE(rawdata!B1500),""),"")</f>
        <v>4</v>
      </c>
      <c r="C2046" s="1">
        <f>IF(ISNUMBER(VALUE(rawdata!C1500)),IF(AND(VALUE(rawdata!C1500)&gt;=0,VALUE(rawdata!C1500)&lt;=100),VALUE(rawdata!C1500),""),"")</f>
        <v>2</v>
      </c>
      <c r="D2046" s="1" t="str">
        <f>IF(ISNUMBER(VALUE(rawdata!D1500)),IF(AND(VALUE(rawdata!D1500)&gt;=0,VALUE(rawdata!D1500)&lt;=100),VALUE(rawdata!D1500),""),"")</f>
        <v/>
      </c>
      <c r="E2046" t="str">
        <f>B2046&amp;"_"&amp;C2046</f>
        <v>4_2</v>
      </c>
    </row>
    <row r="2047" spans="1:5" x14ac:dyDescent="0.3">
      <c r="A2047" s="13">
        <f>DATEVALUE(MID(rawdata!A1471,9, 2)&amp; "/" &amp; MID(rawdata!A1471, 5,3)&amp; "/"&amp;  MID(rawdata!A1471, 25,4)) + TIMEVALUE(MID(rawdata!A1471,12, 2)&amp; ":" &amp; MID(rawdata!A1471,15, 2)&amp; ":"&amp;  MID(rawdata!A1471,18, 2))</f>
        <v>43838.270833333336</v>
      </c>
      <c r="B2047" s="1">
        <f>IF(ISNUMBER(VALUE(rawdata!B1512)),IF(AND(VALUE(rawdata!B1512)&gt;=0,VALUE(rawdata!B1512)&lt;=100),VALUE(rawdata!B1512),""),"")</f>
        <v>4</v>
      </c>
      <c r="C2047" s="1">
        <f>IF(ISNUMBER(VALUE(rawdata!C1512)),IF(AND(VALUE(rawdata!C1512)&gt;=0,VALUE(rawdata!C1512)&lt;=100),VALUE(rawdata!C1512),""),"")</f>
        <v>2</v>
      </c>
      <c r="D2047" s="1">
        <f>IF(ISNUMBER(VALUE(rawdata!D1512)),IF(AND(VALUE(rawdata!D1512)&gt;=0,VALUE(rawdata!D1512)&lt;=100),VALUE(rawdata!D1512),""),"")</f>
        <v>30</v>
      </c>
      <c r="E2047" t="str">
        <f>B2047&amp;"_"&amp;C2047</f>
        <v>4_2</v>
      </c>
    </row>
    <row r="2048" spans="1:5" x14ac:dyDescent="0.3">
      <c r="A2048" s="13">
        <f>DATEVALUE(MID(rawdata!A1472,9, 2)&amp; "/" &amp; MID(rawdata!A1472, 5,3)&amp; "/"&amp;  MID(rawdata!A1472, 25,4)) + TIMEVALUE(MID(rawdata!A1472,12, 2)&amp; ":" &amp; MID(rawdata!A1472,15, 2)&amp; ":"&amp;  MID(rawdata!A1472,18, 2))</f>
        <v>43838.270833333336</v>
      </c>
      <c r="B2048" s="1">
        <f>IF(ISNUMBER(VALUE(rawdata!B1524)),IF(AND(VALUE(rawdata!B1524)&gt;=0,VALUE(rawdata!B1524)&lt;=100),VALUE(rawdata!B1524),""),"")</f>
        <v>4</v>
      </c>
      <c r="C2048" s="1">
        <f>IF(ISNUMBER(VALUE(rawdata!C1524)),IF(AND(VALUE(rawdata!C1524)&gt;=0,VALUE(rawdata!C1524)&lt;=100),VALUE(rawdata!C1524),""),"")</f>
        <v>2</v>
      </c>
      <c r="D2048" s="1">
        <f>IF(ISNUMBER(VALUE(rawdata!D1524)),IF(AND(VALUE(rawdata!D1524)&gt;=0,VALUE(rawdata!D1524)&lt;=100),VALUE(rawdata!D1524),""),"")</f>
        <v>30</v>
      </c>
      <c r="E2048" t="str">
        <f>B2048&amp;"_"&amp;C2048</f>
        <v>4_2</v>
      </c>
    </row>
    <row r="2049" spans="1:5" x14ac:dyDescent="0.3">
      <c r="A2049" s="13">
        <f>DATEVALUE(MID(rawdata!A1473,9, 2)&amp; "/" &amp; MID(rawdata!A1473, 5,3)&amp; "/"&amp;  MID(rawdata!A1473, 25,4)) + TIMEVALUE(MID(rawdata!A1473,12, 2)&amp; ":" &amp; MID(rawdata!A1473,15, 2)&amp; ":"&amp;  MID(rawdata!A1473,18, 2))</f>
        <v>43838.270833333336</v>
      </c>
      <c r="B2049" s="1">
        <f>IF(ISNUMBER(VALUE(rawdata!B1536)),IF(AND(VALUE(rawdata!B1536)&gt;=0,VALUE(rawdata!B1536)&lt;=100),VALUE(rawdata!B1536),""),"")</f>
        <v>4</v>
      </c>
      <c r="C2049" s="1">
        <f>IF(ISNUMBER(VALUE(rawdata!C1536)),IF(AND(VALUE(rawdata!C1536)&gt;=0,VALUE(rawdata!C1536)&lt;=100),VALUE(rawdata!C1536),""),"")</f>
        <v>2</v>
      </c>
      <c r="D2049" s="1">
        <f>IF(ISNUMBER(VALUE(rawdata!D1536)),IF(AND(VALUE(rawdata!D1536)&gt;=0,VALUE(rawdata!D1536)&lt;=100),VALUE(rawdata!D1536),""),"")</f>
        <v>30</v>
      </c>
      <c r="E2049" t="str">
        <f>B2049&amp;"_"&amp;C2049</f>
        <v>4_2</v>
      </c>
    </row>
    <row r="2050" spans="1:5" x14ac:dyDescent="0.3">
      <c r="A2050" s="13">
        <f>DATEVALUE(MID(rawdata!A1474,9, 2)&amp; "/" &amp; MID(rawdata!A1474, 5,3)&amp; "/"&amp;  MID(rawdata!A1474, 25,4)) + TIMEVALUE(MID(rawdata!A1474,12, 2)&amp; ":" &amp; MID(rawdata!A1474,15, 2)&amp; ":"&amp;  MID(rawdata!A1474,18, 2))</f>
        <v>43838.270833333336</v>
      </c>
      <c r="B2050" s="1">
        <f>IF(ISNUMBER(VALUE(rawdata!B1548)),IF(AND(VALUE(rawdata!B1548)&gt;=0,VALUE(rawdata!B1548)&lt;=100),VALUE(rawdata!B1548),""),"")</f>
        <v>4</v>
      </c>
      <c r="C2050" s="1">
        <f>IF(ISNUMBER(VALUE(rawdata!C1548)),IF(AND(VALUE(rawdata!C1548)&gt;=0,VALUE(rawdata!C1548)&lt;=100),VALUE(rawdata!C1548),""),"")</f>
        <v>2</v>
      </c>
      <c r="D2050" s="1">
        <f>IF(ISNUMBER(VALUE(rawdata!D1548)),IF(AND(VALUE(rawdata!D1548)&gt;=0,VALUE(rawdata!D1548)&lt;=100),VALUE(rawdata!D1548),""),"")</f>
        <v>30</v>
      </c>
      <c r="E2050" t="str">
        <f>B2050&amp;"_"&amp;C2050</f>
        <v>4_2</v>
      </c>
    </row>
    <row r="2051" spans="1:5" x14ac:dyDescent="0.3">
      <c r="A2051" s="13">
        <f>DATEVALUE(MID(rawdata!A1475,9, 2)&amp; "/" &amp; MID(rawdata!A1475, 5,3)&amp; "/"&amp;  MID(rawdata!A1475, 25,4)) + TIMEVALUE(MID(rawdata!A1475,12, 2)&amp; ":" &amp; MID(rawdata!A1475,15, 2)&amp; ":"&amp;  MID(rawdata!A1475,18, 2))</f>
        <v>43838.270833333336</v>
      </c>
      <c r="B2051" s="1">
        <f>IF(ISNUMBER(VALUE(rawdata!B1560)),IF(AND(VALUE(rawdata!B1560)&gt;=0,VALUE(rawdata!B1560)&lt;=100),VALUE(rawdata!B1560),""),"")</f>
        <v>4</v>
      </c>
      <c r="C2051" s="1">
        <f>IF(ISNUMBER(VALUE(rawdata!C1560)),IF(AND(VALUE(rawdata!C1560)&gt;=0,VALUE(rawdata!C1560)&lt;=100),VALUE(rawdata!C1560),""),"")</f>
        <v>2</v>
      </c>
      <c r="D2051" s="1">
        <f>IF(ISNUMBER(VALUE(rawdata!D1560)),IF(AND(VALUE(rawdata!D1560)&gt;=0,VALUE(rawdata!D1560)&lt;=100),VALUE(rawdata!D1560),""),"")</f>
        <v>31</v>
      </c>
      <c r="E2051" t="str">
        <f>B2051&amp;"_"&amp;C2051</f>
        <v>4_2</v>
      </c>
    </row>
    <row r="2052" spans="1:5" x14ac:dyDescent="0.3">
      <c r="A2052" s="13">
        <f>DATEVALUE(MID(rawdata!A1476,9, 2)&amp; "/" &amp; MID(rawdata!A1476, 5,3)&amp; "/"&amp;  MID(rawdata!A1476, 25,4)) + TIMEVALUE(MID(rawdata!A1476,12, 2)&amp; ":" &amp; MID(rawdata!A1476,15, 2)&amp; ":"&amp;  MID(rawdata!A1476,18, 2))</f>
        <v>43838.270833333336</v>
      </c>
      <c r="B2052" s="1">
        <f>IF(ISNUMBER(VALUE(rawdata!B1572)),IF(AND(VALUE(rawdata!B1572)&gt;=0,VALUE(rawdata!B1572)&lt;=100),VALUE(rawdata!B1572),""),"")</f>
        <v>4</v>
      </c>
      <c r="C2052" s="1">
        <f>IF(ISNUMBER(VALUE(rawdata!C1572)),IF(AND(VALUE(rawdata!C1572)&gt;=0,VALUE(rawdata!C1572)&lt;=100),VALUE(rawdata!C1572),""),"")</f>
        <v>2</v>
      </c>
      <c r="D2052" s="1">
        <f>IF(ISNUMBER(VALUE(rawdata!D1572)),IF(AND(VALUE(rawdata!D1572)&gt;=0,VALUE(rawdata!D1572)&lt;=100),VALUE(rawdata!D1572),""),"")</f>
        <v>31</v>
      </c>
      <c r="E2052" t="str">
        <f>B2052&amp;"_"&amp;C2052</f>
        <v>4_2</v>
      </c>
    </row>
    <row r="2053" spans="1:5" x14ac:dyDescent="0.3">
      <c r="A2053" s="13">
        <f>DATEVALUE(MID(rawdata!A1477,9, 2)&amp; "/" &amp; MID(rawdata!A1477, 5,3)&amp; "/"&amp;  MID(rawdata!A1477, 25,4)) + TIMEVALUE(MID(rawdata!A1477,12, 2)&amp; ":" &amp; MID(rawdata!A1477,15, 2)&amp; ":"&amp;  MID(rawdata!A1477,18, 2))</f>
        <v>43838.270833333336</v>
      </c>
      <c r="B2053" s="1">
        <f>IF(ISNUMBER(VALUE(rawdata!B1584)),IF(AND(VALUE(rawdata!B1584)&gt;=0,VALUE(rawdata!B1584)&lt;=100),VALUE(rawdata!B1584),""),"")</f>
        <v>4</v>
      </c>
      <c r="C2053" s="1">
        <f>IF(ISNUMBER(VALUE(rawdata!C1584)),IF(AND(VALUE(rawdata!C1584)&gt;=0,VALUE(rawdata!C1584)&lt;=100),VALUE(rawdata!C1584),""),"")</f>
        <v>2</v>
      </c>
      <c r="D2053" s="1" t="str">
        <f>IF(ISNUMBER(VALUE(rawdata!D1584)),IF(AND(VALUE(rawdata!D1584)&gt;=0,VALUE(rawdata!D1584)&lt;=100),VALUE(rawdata!D1584),""),"")</f>
        <v/>
      </c>
      <c r="E2053" t="str">
        <f>B2053&amp;"_"&amp;C2053</f>
        <v>4_2</v>
      </c>
    </row>
    <row r="2054" spans="1:5" x14ac:dyDescent="0.3">
      <c r="A2054" s="13">
        <f>DATEVALUE(MID(rawdata!A1478,9, 2)&amp; "/" &amp; MID(rawdata!A1478, 5,3)&amp; "/"&amp;  MID(rawdata!A1478, 25,4)) + TIMEVALUE(MID(rawdata!A1478,12, 2)&amp; ":" &amp; MID(rawdata!A1478,15, 2)&amp; ":"&amp;  MID(rawdata!A1478,18, 2))</f>
        <v>43838.28125</v>
      </c>
      <c r="B2054" s="1">
        <f>IF(ISNUMBER(VALUE(rawdata!B1596)),IF(AND(VALUE(rawdata!B1596)&gt;=0,VALUE(rawdata!B1596)&lt;=100),VALUE(rawdata!B1596),""),"")</f>
        <v>4</v>
      </c>
      <c r="C2054" s="1">
        <f>IF(ISNUMBER(VALUE(rawdata!C1596)),IF(AND(VALUE(rawdata!C1596)&gt;=0,VALUE(rawdata!C1596)&lt;=100),VALUE(rawdata!C1596),""),"")</f>
        <v>2</v>
      </c>
      <c r="D2054" s="1">
        <f>IF(ISNUMBER(VALUE(rawdata!D1596)),IF(AND(VALUE(rawdata!D1596)&gt;=0,VALUE(rawdata!D1596)&lt;=100),VALUE(rawdata!D1596),""),"")</f>
        <v>31</v>
      </c>
      <c r="E2054" t="str">
        <f>B2054&amp;"_"&amp;C2054</f>
        <v>4_2</v>
      </c>
    </row>
    <row r="2055" spans="1:5" x14ac:dyDescent="0.3">
      <c r="A2055" s="13">
        <f>DATEVALUE(MID(rawdata!A1479,9, 2)&amp; "/" &amp; MID(rawdata!A1479, 5,3)&amp; "/"&amp;  MID(rawdata!A1479, 25,4)) + TIMEVALUE(MID(rawdata!A1479,12, 2)&amp; ":" &amp; MID(rawdata!A1479,15, 2)&amp; ":"&amp;  MID(rawdata!A1479,18, 2))</f>
        <v>43838.28125</v>
      </c>
      <c r="B2055" s="1">
        <f>IF(ISNUMBER(VALUE(rawdata!B1608)),IF(AND(VALUE(rawdata!B1608)&gt;=0,VALUE(rawdata!B1608)&lt;=100),VALUE(rawdata!B1608),""),"")</f>
        <v>4</v>
      </c>
      <c r="C2055" s="1">
        <f>IF(ISNUMBER(VALUE(rawdata!C1608)),IF(AND(VALUE(rawdata!C1608)&gt;=0,VALUE(rawdata!C1608)&lt;=100),VALUE(rawdata!C1608),""),"")</f>
        <v>2</v>
      </c>
      <c r="D2055" s="1">
        <f>IF(ISNUMBER(VALUE(rawdata!D1608)),IF(AND(VALUE(rawdata!D1608)&gt;=0,VALUE(rawdata!D1608)&lt;=100),VALUE(rawdata!D1608),""),"")</f>
        <v>31</v>
      </c>
      <c r="E2055" t="str">
        <f>B2055&amp;"_"&amp;C2055</f>
        <v>4_2</v>
      </c>
    </row>
    <row r="2056" spans="1:5" x14ac:dyDescent="0.3">
      <c r="A2056" s="13">
        <f>DATEVALUE(MID(rawdata!A1480,9, 2)&amp; "/" &amp; MID(rawdata!A1480, 5,3)&amp; "/"&amp;  MID(rawdata!A1480, 25,4)) + TIMEVALUE(MID(rawdata!A1480,12, 2)&amp; ":" &amp; MID(rawdata!A1480,15, 2)&amp; ":"&amp;  MID(rawdata!A1480,18, 2))</f>
        <v>43838.28125</v>
      </c>
      <c r="B2056" s="1">
        <f>IF(ISNUMBER(VALUE(rawdata!B1620)),IF(AND(VALUE(rawdata!B1620)&gt;=0,VALUE(rawdata!B1620)&lt;=100),VALUE(rawdata!B1620),""),"")</f>
        <v>4</v>
      </c>
      <c r="C2056" s="1">
        <f>IF(ISNUMBER(VALUE(rawdata!C1620)),IF(AND(VALUE(rawdata!C1620)&gt;=0,VALUE(rawdata!C1620)&lt;=100),VALUE(rawdata!C1620),""),"")</f>
        <v>2</v>
      </c>
      <c r="D2056" s="1" t="str">
        <f>IF(ISNUMBER(VALUE(rawdata!D1620)),IF(AND(VALUE(rawdata!D1620)&gt;=0,VALUE(rawdata!D1620)&lt;=100),VALUE(rawdata!D1620),""),"")</f>
        <v/>
      </c>
      <c r="E2056" t="str">
        <f>B2056&amp;"_"&amp;C2056</f>
        <v>4_2</v>
      </c>
    </row>
    <row r="2057" spans="1:5" x14ac:dyDescent="0.3">
      <c r="A2057" s="13">
        <f>DATEVALUE(MID(rawdata!A1481,9, 2)&amp; "/" &amp; MID(rawdata!A1481, 5,3)&amp; "/"&amp;  MID(rawdata!A1481, 25,4)) + TIMEVALUE(MID(rawdata!A1481,12, 2)&amp; ":" &amp; MID(rawdata!A1481,15, 2)&amp; ":"&amp;  MID(rawdata!A1481,18, 2))</f>
        <v>43838.28125</v>
      </c>
      <c r="B2057" s="1">
        <f>IF(ISNUMBER(VALUE(rawdata!B1632)),IF(AND(VALUE(rawdata!B1632)&gt;=0,VALUE(rawdata!B1632)&lt;=100),VALUE(rawdata!B1632),""),"")</f>
        <v>4</v>
      </c>
      <c r="C2057" s="1">
        <f>IF(ISNUMBER(VALUE(rawdata!C1632)),IF(AND(VALUE(rawdata!C1632)&gt;=0,VALUE(rawdata!C1632)&lt;=100),VALUE(rawdata!C1632),""),"")</f>
        <v>2</v>
      </c>
      <c r="D2057" s="1">
        <f>IF(ISNUMBER(VALUE(rawdata!D1632)),IF(AND(VALUE(rawdata!D1632)&gt;=0,VALUE(rawdata!D1632)&lt;=100),VALUE(rawdata!D1632),""),"")</f>
        <v>32</v>
      </c>
      <c r="E2057" t="str">
        <f>B2057&amp;"_"&amp;C2057</f>
        <v>4_2</v>
      </c>
    </row>
    <row r="2058" spans="1:5" x14ac:dyDescent="0.3">
      <c r="A2058" s="13">
        <f>DATEVALUE(MID(rawdata!A1482,9, 2)&amp; "/" &amp; MID(rawdata!A1482, 5,3)&amp; "/"&amp;  MID(rawdata!A1482, 25,4)) + TIMEVALUE(MID(rawdata!A1482,12, 2)&amp; ":" &amp; MID(rawdata!A1482,15, 2)&amp; ":"&amp;  MID(rawdata!A1482,18, 2))</f>
        <v>43838.28125</v>
      </c>
      <c r="B2058" s="1">
        <f>IF(ISNUMBER(VALUE(rawdata!B1644)),IF(AND(VALUE(rawdata!B1644)&gt;=0,VALUE(rawdata!B1644)&lt;=100),VALUE(rawdata!B1644),""),"")</f>
        <v>4</v>
      </c>
      <c r="C2058" s="1">
        <f>IF(ISNUMBER(VALUE(rawdata!C1644)),IF(AND(VALUE(rawdata!C1644)&gt;=0,VALUE(rawdata!C1644)&lt;=100),VALUE(rawdata!C1644),""),"")</f>
        <v>2</v>
      </c>
      <c r="D2058" s="1">
        <f>IF(ISNUMBER(VALUE(rawdata!D1644)),IF(AND(VALUE(rawdata!D1644)&gt;=0,VALUE(rawdata!D1644)&lt;=100),VALUE(rawdata!D1644),""),"")</f>
        <v>32</v>
      </c>
      <c r="E2058" t="str">
        <f>B2058&amp;"_"&amp;C2058</f>
        <v>4_2</v>
      </c>
    </row>
    <row r="2059" spans="1:5" x14ac:dyDescent="0.3">
      <c r="A2059" s="13">
        <f>DATEVALUE(MID(rawdata!A1483,9, 2)&amp; "/" &amp; MID(rawdata!A1483, 5,3)&amp; "/"&amp;  MID(rawdata!A1483, 25,4)) + TIMEVALUE(MID(rawdata!A1483,12, 2)&amp; ":" &amp; MID(rawdata!A1483,15, 2)&amp; ":"&amp;  MID(rawdata!A1483,18, 2))</f>
        <v>43838.28125</v>
      </c>
      <c r="B2059" s="1">
        <f>IF(ISNUMBER(VALUE(rawdata!B1656)),IF(AND(VALUE(rawdata!B1656)&gt;=0,VALUE(rawdata!B1656)&lt;=100),VALUE(rawdata!B1656),""),"")</f>
        <v>4</v>
      </c>
      <c r="C2059" s="1">
        <f>IF(ISNUMBER(VALUE(rawdata!C1656)),IF(AND(VALUE(rawdata!C1656)&gt;=0,VALUE(rawdata!C1656)&lt;=100),VALUE(rawdata!C1656),""),"")</f>
        <v>2</v>
      </c>
      <c r="D2059" s="1">
        <f>IF(ISNUMBER(VALUE(rawdata!D1656)),IF(AND(VALUE(rawdata!D1656)&gt;=0,VALUE(rawdata!D1656)&lt;=100),VALUE(rawdata!D1656),""),"")</f>
        <v>32</v>
      </c>
      <c r="E2059" t="str">
        <f>B2059&amp;"_"&amp;C2059</f>
        <v>4_2</v>
      </c>
    </row>
    <row r="2060" spans="1:5" x14ac:dyDescent="0.3">
      <c r="A2060" s="13">
        <f>DATEVALUE(MID(rawdata!A1484,9, 2)&amp; "/" &amp; MID(rawdata!A1484, 5,3)&amp; "/"&amp;  MID(rawdata!A1484, 25,4)) + TIMEVALUE(MID(rawdata!A1484,12, 2)&amp; ":" &amp; MID(rawdata!A1484,15, 2)&amp; ":"&amp;  MID(rawdata!A1484,18, 2))</f>
        <v>43838.28125</v>
      </c>
      <c r="B2060" s="1">
        <f>IF(ISNUMBER(VALUE(rawdata!B1668)),IF(AND(VALUE(rawdata!B1668)&gt;=0,VALUE(rawdata!B1668)&lt;=100),VALUE(rawdata!B1668),""),"")</f>
        <v>4</v>
      </c>
      <c r="C2060" s="1">
        <f>IF(ISNUMBER(VALUE(rawdata!C1668)),IF(AND(VALUE(rawdata!C1668)&gt;=0,VALUE(rawdata!C1668)&lt;=100),VALUE(rawdata!C1668),""),"")</f>
        <v>2</v>
      </c>
      <c r="D2060" s="1">
        <f>IF(ISNUMBER(VALUE(rawdata!D1668)),IF(AND(VALUE(rawdata!D1668)&gt;=0,VALUE(rawdata!D1668)&lt;=100),VALUE(rawdata!D1668),""),"")</f>
        <v>32</v>
      </c>
      <c r="E2060" t="str">
        <f>B2060&amp;"_"&amp;C2060</f>
        <v>4_2</v>
      </c>
    </row>
    <row r="2061" spans="1:5" x14ac:dyDescent="0.3">
      <c r="A2061" s="13">
        <f>DATEVALUE(MID(rawdata!A1485,9, 2)&amp; "/" &amp; MID(rawdata!A1485, 5,3)&amp; "/"&amp;  MID(rawdata!A1485, 25,4)) + TIMEVALUE(MID(rawdata!A1485,12, 2)&amp; ":" &amp; MID(rawdata!A1485,15, 2)&amp; ":"&amp;  MID(rawdata!A1485,18, 2))</f>
        <v>43838.28125</v>
      </c>
      <c r="B2061" s="1">
        <f>IF(ISNUMBER(VALUE(rawdata!B1680)),IF(AND(VALUE(rawdata!B1680)&gt;=0,VALUE(rawdata!B1680)&lt;=100),VALUE(rawdata!B1680),""),"")</f>
        <v>4</v>
      </c>
      <c r="C2061" s="1">
        <f>IF(ISNUMBER(VALUE(rawdata!C1680)),IF(AND(VALUE(rawdata!C1680)&gt;=0,VALUE(rawdata!C1680)&lt;=100),VALUE(rawdata!C1680),""),"")</f>
        <v>2</v>
      </c>
      <c r="D2061" s="1">
        <f>IF(ISNUMBER(VALUE(rawdata!D1680)),IF(AND(VALUE(rawdata!D1680)&gt;=0,VALUE(rawdata!D1680)&lt;=100),VALUE(rawdata!D1680),""),"")</f>
        <v>33</v>
      </c>
      <c r="E2061" t="str">
        <f>B2061&amp;"_"&amp;C2061</f>
        <v>4_2</v>
      </c>
    </row>
    <row r="2062" spans="1:5" x14ac:dyDescent="0.3">
      <c r="A2062" s="13">
        <f>DATEVALUE(MID(rawdata!A1486,9, 2)&amp; "/" &amp; MID(rawdata!A1486, 5,3)&amp; "/"&amp;  MID(rawdata!A1486, 25,4)) + TIMEVALUE(MID(rawdata!A1486,12, 2)&amp; ":" &amp; MID(rawdata!A1486,15, 2)&amp; ":"&amp;  MID(rawdata!A1486,18, 2))</f>
        <v>43838.28125</v>
      </c>
      <c r="B2062" s="1">
        <f>IF(ISNUMBER(VALUE(rawdata!B1692)),IF(AND(VALUE(rawdata!B1692)&gt;=0,VALUE(rawdata!B1692)&lt;=100),VALUE(rawdata!B1692),""),"")</f>
        <v>4</v>
      </c>
      <c r="C2062" s="1">
        <f>IF(ISNUMBER(VALUE(rawdata!C1692)),IF(AND(VALUE(rawdata!C1692)&gt;=0,VALUE(rawdata!C1692)&lt;=100),VALUE(rawdata!C1692),""),"")</f>
        <v>2</v>
      </c>
      <c r="D2062" s="1">
        <f>IF(ISNUMBER(VALUE(rawdata!D1692)),IF(AND(VALUE(rawdata!D1692)&gt;=0,VALUE(rawdata!D1692)&lt;=100),VALUE(rawdata!D1692),""),"")</f>
        <v>33</v>
      </c>
      <c r="E2062" t="str">
        <f>B2062&amp;"_"&amp;C2062</f>
        <v>4_2</v>
      </c>
    </row>
    <row r="2063" spans="1:5" x14ac:dyDescent="0.3">
      <c r="A2063" s="13">
        <f>DATEVALUE(MID(rawdata!A1487,9, 2)&amp; "/" &amp; MID(rawdata!A1487, 5,3)&amp; "/"&amp;  MID(rawdata!A1487, 25,4)) + TIMEVALUE(MID(rawdata!A1487,12, 2)&amp; ":" &amp; MID(rawdata!A1487,15, 2)&amp; ":"&amp;  MID(rawdata!A1487,18, 2))</f>
        <v>43838.28125</v>
      </c>
      <c r="B2063" s="1">
        <f>IF(ISNUMBER(VALUE(rawdata!B1704)),IF(AND(VALUE(rawdata!B1704)&gt;=0,VALUE(rawdata!B1704)&lt;=100),VALUE(rawdata!B1704),""),"")</f>
        <v>4</v>
      </c>
      <c r="C2063" s="1">
        <f>IF(ISNUMBER(VALUE(rawdata!C1704)),IF(AND(VALUE(rawdata!C1704)&gt;=0,VALUE(rawdata!C1704)&lt;=100),VALUE(rawdata!C1704),""),"")</f>
        <v>2</v>
      </c>
      <c r="D2063" s="1">
        <f>IF(ISNUMBER(VALUE(rawdata!D1704)),IF(AND(VALUE(rawdata!D1704)&gt;=0,VALUE(rawdata!D1704)&lt;=100),VALUE(rawdata!D1704),""),"")</f>
        <v>33</v>
      </c>
      <c r="E2063" t="str">
        <f>B2063&amp;"_"&amp;C2063</f>
        <v>4_2</v>
      </c>
    </row>
    <row r="2064" spans="1:5" x14ac:dyDescent="0.3">
      <c r="A2064" s="13">
        <f>DATEVALUE(MID(rawdata!A1488,9, 2)&amp; "/" &amp; MID(rawdata!A1488, 5,3)&amp; "/"&amp;  MID(rawdata!A1488, 25,4)) + TIMEVALUE(MID(rawdata!A1488,12, 2)&amp; ":" &amp; MID(rawdata!A1488,15, 2)&amp; ":"&amp;  MID(rawdata!A1488,18, 2))</f>
        <v>43838.28125</v>
      </c>
      <c r="B2064" s="1">
        <f>IF(ISNUMBER(VALUE(rawdata!B1716)),IF(AND(VALUE(rawdata!B1716)&gt;=0,VALUE(rawdata!B1716)&lt;=100),VALUE(rawdata!B1716),""),"")</f>
        <v>4</v>
      </c>
      <c r="C2064" s="1">
        <f>IF(ISNUMBER(VALUE(rawdata!C1716)),IF(AND(VALUE(rawdata!C1716)&gt;=0,VALUE(rawdata!C1716)&lt;=100),VALUE(rawdata!C1716),""),"")</f>
        <v>2</v>
      </c>
      <c r="D2064" s="1">
        <f>IF(ISNUMBER(VALUE(rawdata!D1716)),IF(AND(VALUE(rawdata!D1716)&gt;=0,VALUE(rawdata!D1716)&lt;=100),VALUE(rawdata!D1716),""),"")</f>
        <v>33</v>
      </c>
      <c r="E2064" t="str">
        <f>B2064&amp;"_"&amp;C2064</f>
        <v>4_2</v>
      </c>
    </row>
    <row r="2065" spans="1:5" x14ac:dyDescent="0.3">
      <c r="A2065" s="13">
        <f>DATEVALUE(MID(rawdata!A1489,9, 2)&amp; "/" &amp; MID(rawdata!A1489, 5,3)&amp; "/"&amp;  MID(rawdata!A1489, 25,4)) + TIMEVALUE(MID(rawdata!A1489,12, 2)&amp; ":" &amp; MID(rawdata!A1489,15, 2)&amp; ":"&amp;  MID(rawdata!A1489,18, 2))</f>
        <v>43838.28125</v>
      </c>
      <c r="B2065" s="1">
        <f>IF(ISNUMBER(VALUE(rawdata!B1728)),IF(AND(VALUE(rawdata!B1728)&gt;=0,VALUE(rawdata!B1728)&lt;=100),VALUE(rawdata!B1728),""),"")</f>
        <v>4</v>
      </c>
      <c r="C2065" s="1">
        <f>IF(ISNUMBER(VALUE(rawdata!C1728)),IF(AND(VALUE(rawdata!C1728)&gt;=0,VALUE(rawdata!C1728)&lt;=100),VALUE(rawdata!C1728),""),"")</f>
        <v>2</v>
      </c>
      <c r="D2065" s="1">
        <f>IF(ISNUMBER(VALUE(rawdata!D1728)),IF(AND(VALUE(rawdata!D1728)&gt;=0,VALUE(rawdata!D1728)&lt;=100),VALUE(rawdata!D1728),""),"")</f>
        <v>33</v>
      </c>
      <c r="E2065" t="str">
        <f>B2065&amp;"_"&amp;C2065</f>
        <v>4_2</v>
      </c>
    </row>
    <row r="2066" spans="1:5" x14ac:dyDescent="0.3">
      <c r="A2066" s="13">
        <f>DATEVALUE(MID(rawdata!A1490,9, 2)&amp; "/" &amp; MID(rawdata!A1490, 5,3)&amp; "/"&amp;  MID(rawdata!A1490, 25,4)) + TIMEVALUE(MID(rawdata!A1490,12, 2)&amp; ":" &amp; MID(rawdata!A1490,15, 2)&amp; ":"&amp;  MID(rawdata!A1490,18, 2))</f>
        <v>43838.291666666664</v>
      </c>
      <c r="B2066" s="1">
        <f>IF(ISNUMBER(VALUE(rawdata!B1740)),IF(AND(VALUE(rawdata!B1740)&gt;=0,VALUE(rawdata!B1740)&lt;=100),VALUE(rawdata!B1740),""),"")</f>
        <v>4</v>
      </c>
      <c r="C2066" s="1">
        <f>IF(ISNUMBER(VALUE(rawdata!C1740)),IF(AND(VALUE(rawdata!C1740)&gt;=0,VALUE(rawdata!C1740)&lt;=100),VALUE(rawdata!C1740),""),"")</f>
        <v>2</v>
      </c>
      <c r="D2066" s="1">
        <f>IF(ISNUMBER(VALUE(rawdata!D1740)),IF(AND(VALUE(rawdata!D1740)&gt;=0,VALUE(rawdata!D1740)&lt;=100),VALUE(rawdata!D1740),""),"")</f>
        <v>34</v>
      </c>
      <c r="E2066" t="str">
        <f>B2066&amp;"_"&amp;C2066</f>
        <v>4_2</v>
      </c>
    </row>
    <row r="2067" spans="1:5" x14ac:dyDescent="0.3">
      <c r="A2067" s="13">
        <f>DATEVALUE(MID(rawdata!A1491,9, 2)&amp; "/" &amp; MID(rawdata!A1491, 5,3)&amp; "/"&amp;  MID(rawdata!A1491, 25,4)) + TIMEVALUE(MID(rawdata!A1491,12, 2)&amp; ":" &amp; MID(rawdata!A1491,15, 2)&amp; ":"&amp;  MID(rawdata!A1491,18, 2))</f>
        <v>43838.291666666664</v>
      </c>
      <c r="B2067" s="1">
        <f>IF(ISNUMBER(VALUE(rawdata!B1752)),IF(AND(VALUE(rawdata!B1752)&gt;=0,VALUE(rawdata!B1752)&lt;=100),VALUE(rawdata!B1752),""),"")</f>
        <v>4</v>
      </c>
      <c r="C2067" s="1">
        <f>IF(ISNUMBER(VALUE(rawdata!C1752)),IF(AND(VALUE(rawdata!C1752)&gt;=0,VALUE(rawdata!C1752)&lt;=100),VALUE(rawdata!C1752),""),"")</f>
        <v>2</v>
      </c>
      <c r="D2067" s="1">
        <f>IF(ISNUMBER(VALUE(rawdata!D1752)),IF(AND(VALUE(rawdata!D1752)&gt;=0,VALUE(rawdata!D1752)&lt;=100),VALUE(rawdata!D1752),""),"")</f>
        <v>34</v>
      </c>
      <c r="E2067" t="str">
        <f>B2067&amp;"_"&amp;C2067</f>
        <v>4_2</v>
      </c>
    </row>
    <row r="2068" spans="1:5" x14ac:dyDescent="0.3">
      <c r="A2068" s="13">
        <f>DATEVALUE(MID(rawdata!A1492,9, 2)&amp; "/" &amp; MID(rawdata!A1492, 5,3)&amp; "/"&amp;  MID(rawdata!A1492, 25,4)) + TIMEVALUE(MID(rawdata!A1492,12, 2)&amp; ":" &amp; MID(rawdata!A1492,15, 2)&amp; ":"&amp;  MID(rawdata!A1492,18, 2))</f>
        <v>43838.291666666664</v>
      </c>
      <c r="B2068" s="1">
        <f>IF(ISNUMBER(VALUE(rawdata!B1764)),IF(AND(VALUE(rawdata!B1764)&gt;=0,VALUE(rawdata!B1764)&lt;=100),VALUE(rawdata!B1764),""),"")</f>
        <v>4</v>
      </c>
      <c r="C2068" s="1">
        <f>IF(ISNUMBER(VALUE(rawdata!C1764)),IF(AND(VALUE(rawdata!C1764)&gt;=0,VALUE(rawdata!C1764)&lt;=100),VALUE(rawdata!C1764),""),"")</f>
        <v>2</v>
      </c>
      <c r="D2068" s="1" t="str">
        <f>IF(ISNUMBER(VALUE(rawdata!D1764)),IF(AND(VALUE(rawdata!D1764)&gt;=0,VALUE(rawdata!D1764)&lt;=100),VALUE(rawdata!D1764),""),"")</f>
        <v/>
      </c>
      <c r="E2068" t="str">
        <f>B2068&amp;"_"&amp;C2068</f>
        <v>4_2</v>
      </c>
    </row>
    <row r="2069" spans="1:5" x14ac:dyDescent="0.3">
      <c r="A2069" s="13">
        <f>DATEVALUE(MID(rawdata!A1493,9, 2)&amp; "/" &amp; MID(rawdata!A1493, 5,3)&amp; "/"&amp;  MID(rawdata!A1493, 25,4)) + TIMEVALUE(MID(rawdata!A1493,12, 2)&amp; ":" &amp; MID(rawdata!A1493,15, 2)&amp; ":"&amp;  MID(rawdata!A1493,18, 2))</f>
        <v>43838.291666666664</v>
      </c>
      <c r="B2069" s="1">
        <f>IF(ISNUMBER(VALUE(rawdata!B1776)),IF(AND(VALUE(rawdata!B1776)&gt;=0,VALUE(rawdata!B1776)&lt;=100),VALUE(rawdata!B1776),""),"")</f>
        <v>4</v>
      </c>
      <c r="C2069" s="1">
        <f>IF(ISNUMBER(VALUE(rawdata!C1776)),IF(AND(VALUE(rawdata!C1776)&gt;=0,VALUE(rawdata!C1776)&lt;=100),VALUE(rawdata!C1776),""),"")</f>
        <v>2</v>
      </c>
      <c r="D2069" s="1">
        <f>IF(ISNUMBER(VALUE(rawdata!D1776)),IF(AND(VALUE(rawdata!D1776)&gt;=0,VALUE(rawdata!D1776)&lt;=100),VALUE(rawdata!D1776),""),"")</f>
        <v>34</v>
      </c>
      <c r="E2069" t="str">
        <f>B2069&amp;"_"&amp;C2069</f>
        <v>4_2</v>
      </c>
    </row>
    <row r="2070" spans="1:5" x14ac:dyDescent="0.3">
      <c r="A2070" s="13">
        <f>DATEVALUE(MID(rawdata!A1494,9, 2)&amp; "/" &amp; MID(rawdata!A1494, 5,3)&amp; "/"&amp;  MID(rawdata!A1494, 25,4)) + TIMEVALUE(MID(rawdata!A1494,12, 2)&amp; ":" &amp; MID(rawdata!A1494,15, 2)&amp; ":"&amp;  MID(rawdata!A1494,18, 2))</f>
        <v>43838.291666666664</v>
      </c>
      <c r="B2070" s="1">
        <f>IF(ISNUMBER(VALUE(rawdata!B1788)),IF(AND(VALUE(rawdata!B1788)&gt;=0,VALUE(rawdata!B1788)&lt;=100),VALUE(rawdata!B1788),""),"")</f>
        <v>4</v>
      </c>
      <c r="C2070" s="1">
        <f>IF(ISNUMBER(VALUE(rawdata!C1788)),IF(AND(VALUE(rawdata!C1788)&gt;=0,VALUE(rawdata!C1788)&lt;=100),VALUE(rawdata!C1788),""),"")</f>
        <v>2</v>
      </c>
      <c r="D2070" s="1">
        <f>IF(ISNUMBER(VALUE(rawdata!D1788)),IF(AND(VALUE(rawdata!D1788)&gt;=0,VALUE(rawdata!D1788)&lt;=100),VALUE(rawdata!D1788),""),"")</f>
        <v>34</v>
      </c>
      <c r="E2070" t="str">
        <f>B2070&amp;"_"&amp;C2070</f>
        <v>4_2</v>
      </c>
    </row>
    <row r="2071" spans="1:5" x14ac:dyDescent="0.3">
      <c r="A2071" s="13">
        <f>DATEVALUE(MID(rawdata!A1495,9, 2)&amp; "/" &amp; MID(rawdata!A1495, 5,3)&amp; "/"&amp;  MID(rawdata!A1495, 25,4)) + TIMEVALUE(MID(rawdata!A1495,12, 2)&amp; ":" &amp; MID(rawdata!A1495,15, 2)&amp; ":"&amp;  MID(rawdata!A1495,18, 2))</f>
        <v>43838.291666666664</v>
      </c>
      <c r="B2071" s="1">
        <f>IF(ISNUMBER(VALUE(rawdata!B1800)),IF(AND(VALUE(rawdata!B1800)&gt;=0,VALUE(rawdata!B1800)&lt;=100),VALUE(rawdata!B1800),""),"")</f>
        <v>4</v>
      </c>
      <c r="C2071" s="1">
        <f>IF(ISNUMBER(VALUE(rawdata!C1800)),IF(AND(VALUE(rawdata!C1800)&gt;=0,VALUE(rawdata!C1800)&lt;=100),VALUE(rawdata!C1800),""),"")</f>
        <v>2</v>
      </c>
      <c r="D2071" s="1">
        <f>IF(ISNUMBER(VALUE(rawdata!D1800)),IF(AND(VALUE(rawdata!D1800)&gt;=0,VALUE(rawdata!D1800)&lt;=100),VALUE(rawdata!D1800),""),"")</f>
        <v>35</v>
      </c>
      <c r="E2071" t="str">
        <f>B2071&amp;"_"&amp;C2071</f>
        <v>4_2</v>
      </c>
    </row>
    <row r="2072" spans="1:5" x14ac:dyDescent="0.3">
      <c r="A2072" s="13">
        <f>DATEVALUE(MID(rawdata!A1496,9, 2)&amp; "/" &amp; MID(rawdata!A1496, 5,3)&amp; "/"&amp;  MID(rawdata!A1496, 25,4)) + TIMEVALUE(MID(rawdata!A1496,12, 2)&amp; ":" &amp; MID(rawdata!A1496,15, 2)&amp; ":"&amp;  MID(rawdata!A1496,18, 2))</f>
        <v>43838.291666666664</v>
      </c>
      <c r="B2072" s="1">
        <f>IF(ISNUMBER(VALUE(rawdata!B1812)),IF(AND(VALUE(rawdata!B1812)&gt;=0,VALUE(rawdata!B1812)&lt;=100),VALUE(rawdata!B1812),""),"")</f>
        <v>4</v>
      </c>
      <c r="C2072" s="1">
        <f>IF(ISNUMBER(VALUE(rawdata!C1812)),IF(AND(VALUE(rawdata!C1812)&gt;=0,VALUE(rawdata!C1812)&lt;=100),VALUE(rawdata!C1812),""),"")</f>
        <v>2</v>
      </c>
      <c r="D2072" s="1">
        <f>IF(ISNUMBER(VALUE(rawdata!D1812)),IF(AND(VALUE(rawdata!D1812)&gt;=0,VALUE(rawdata!D1812)&lt;=100),VALUE(rawdata!D1812),""),"")</f>
        <v>35</v>
      </c>
      <c r="E2072" t="str">
        <f>B2072&amp;"_"&amp;C2072</f>
        <v>4_2</v>
      </c>
    </row>
    <row r="2073" spans="1:5" x14ac:dyDescent="0.3">
      <c r="A2073" s="13">
        <f>DATEVALUE(MID(rawdata!A1497,9, 2)&amp; "/" &amp; MID(rawdata!A1497, 5,3)&amp; "/"&amp;  MID(rawdata!A1497, 25,4)) + TIMEVALUE(MID(rawdata!A1497,12, 2)&amp; ":" &amp; MID(rawdata!A1497,15, 2)&amp; ":"&amp;  MID(rawdata!A1497,18, 2))</f>
        <v>43838.291666666664</v>
      </c>
      <c r="B2073" s="1">
        <f>IF(ISNUMBER(VALUE(rawdata!B1824)),IF(AND(VALUE(rawdata!B1824)&gt;=0,VALUE(rawdata!B1824)&lt;=100),VALUE(rawdata!B1824),""),"")</f>
        <v>4</v>
      </c>
      <c r="C2073" s="1">
        <f>IF(ISNUMBER(VALUE(rawdata!C1824)),IF(AND(VALUE(rawdata!C1824)&gt;=0,VALUE(rawdata!C1824)&lt;=100),VALUE(rawdata!C1824),""),"")</f>
        <v>2</v>
      </c>
      <c r="D2073" s="1">
        <f>IF(ISNUMBER(VALUE(rawdata!D1824)),IF(AND(VALUE(rawdata!D1824)&gt;=0,VALUE(rawdata!D1824)&lt;=100),VALUE(rawdata!D1824),""),"")</f>
        <v>35</v>
      </c>
      <c r="E2073" t="str">
        <f>B2073&amp;"_"&amp;C2073</f>
        <v>4_2</v>
      </c>
    </row>
    <row r="2074" spans="1:5" x14ac:dyDescent="0.3">
      <c r="A2074" s="13">
        <f>DATEVALUE(MID(rawdata!A1498,9, 2)&amp; "/" &amp; MID(rawdata!A1498, 5,3)&amp; "/"&amp;  MID(rawdata!A1498, 25,4)) + TIMEVALUE(MID(rawdata!A1498,12, 2)&amp; ":" &amp; MID(rawdata!A1498,15, 2)&amp; ":"&amp;  MID(rawdata!A1498,18, 2))</f>
        <v>43838.291666666664</v>
      </c>
      <c r="B2074" s="1">
        <f>IF(ISNUMBER(VALUE(rawdata!B1836)),IF(AND(VALUE(rawdata!B1836)&gt;=0,VALUE(rawdata!B1836)&lt;=100),VALUE(rawdata!B1836),""),"")</f>
        <v>4</v>
      </c>
      <c r="C2074" s="1">
        <f>IF(ISNUMBER(VALUE(rawdata!C1836)),IF(AND(VALUE(rawdata!C1836)&gt;=0,VALUE(rawdata!C1836)&lt;=100),VALUE(rawdata!C1836),""),"")</f>
        <v>2</v>
      </c>
      <c r="D2074" s="1">
        <f>IF(ISNUMBER(VALUE(rawdata!D1836)),IF(AND(VALUE(rawdata!D1836)&gt;=0,VALUE(rawdata!D1836)&lt;=100),VALUE(rawdata!D1836),""),"")</f>
        <v>35</v>
      </c>
      <c r="E2074" t="str">
        <f>B2074&amp;"_"&amp;C2074</f>
        <v>4_2</v>
      </c>
    </row>
    <row r="2075" spans="1:5" x14ac:dyDescent="0.3">
      <c r="A2075" s="13">
        <f>DATEVALUE(MID(rawdata!A1499,9, 2)&amp; "/" &amp; MID(rawdata!A1499, 5,3)&amp; "/"&amp;  MID(rawdata!A1499, 25,4)) + TIMEVALUE(MID(rawdata!A1499,12, 2)&amp; ":" &amp; MID(rawdata!A1499,15, 2)&amp; ":"&amp;  MID(rawdata!A1499,18, 2))</f>
        <v>43838.291666666664</v>
      </c>
      <c r="B2075" s="1">
        <f>IF(ISNUMBER(VALUE(rawdata!B1848)),IF(AND(VALUE(rawdata!B1848)&gt;=0,VALUE(rawdata!B1848)&lt;=100),VALUE(rawdata!B1848),""),"")</f>
        <v>4</v>
      </c>
      <c r="C2075" s="1">
        <f>IF(ISNUMBER(VALUE(rawdata!C1848)),IF(AND(VALUE(rawdata!C1848)&gt;=0,VALUE(rawdata!C1848)&lt;=100),VALUE(rawdata!C1848),""),"")</f>
        <v>2</v>
      </c>
      <c r="D2075" s="1">
        <f>IF(ISNUMBER(VALUE(rawdata!D1848)),IF(AND(VALUE(rawdata!D1848)&gt;=0,VALUE(rawdata!D1848)&lt;=100),VALUE(rawdata!D1848),""),"")</f>
        <v>35</v>
      </c>
      <c r="E2075" t="str">
        <f>B2075&amp;"_"&amp;C2075</f>
        <v>4_2</v>
      </c>
    </row>
    <row r="2076" spans="1:5" x14ac:dyDescent="0.3">
      <c r="A2076" s="13">
        <f>DATEVALUE(MID(rawdata!A1500,9, 2)&amp; "/" &amp; MID(rawdata!A1500, 5,3)&amp; "/"&amp;  MID(rawdata!A1500, 25,4)) + TIMEVALUE(MID(rawdata!A1500,12, 2)&amp; ":" &amp; MID(rawdata!A1500,15, 2)&amp; ":"&amp;  MID(rawdata!A1500,18, 2))</f>
        <v>43838.291666666664</v>
      </c>
      <c r="B2076" s="1">
        <f>IF(ISNUMBER(VALUE(rawdata!B1860)),IF(AND(VALUE(rawdata!B1860)&gt;=0,VALUE(rawdata!B1860)&lt;=100),VALUE(rawdata!B1860),""),"")</f>
        <v>4</v>
      </c>
      <c r="C2076" s="1">
        <f>IF(ISNUMBER(VALUE(rawdata!C1860)),IF(AND(VALUE(rawdata!C1860)&gt;=0,VALUE(rawdata!C1860)&lt;=100),VALUE(rawdata!C1860),""),"")</f>
        <v>2</v>
      </c>
      <c r="D2076" s="1">
        <f>IF(ISNUMBER(VALUE(rawdata!D1860)),IF(AND(VALUE(rawdata!D1860)&gt;=0,VALUE(rawdata!D1860)&lt;=100),VALUE(rawdata!D1860),""),"")</f>
        <v>36</v>
      </c>
      <c r="E2076" t="str">
        <f>B2076&amp;"_"&amp;C2076</f>
        <v>4_2</v>
      </c>
    </row>
    <row r="2077" spans="1:5" x14ac:dyDescent="0.3">
      <c r="A2077" s="13">
        <f>DATEVALUE(MID(rawdata!A1501,9, 2)&amp; "/" &amp; MID(rawdata!A1501, 5,3)&amp; "/"&amp;  MID(rawdata!A1501, 25,4)) + TIMEVALUE(MID(rawdata!A1501,12, 2)&amp; ":" &amp; MID(rawdata!A1501,15, 2)&amp; ":"&amp;  MID(rawdata!A1501,18, 2))</f>
        <v>43838.291666666664</v>
      </c>
      <c r="B2077" s="1">
        <f>IF(ISNUMBER(VALUE(rawdata!B1872)),IF(AND(VALUE(rawdata!B1872)&gt;=0,VALUE(rawdata!B1872)&lt;=100),VALUE(rawdata!B1872),""),"")</f>
        <v>4</v>
      </c>
      <c r="C2077" s="1">
        <f>IF(ISNUMBER(VALUE(rawdata!C1872)),IF(AND(VALUE(rawdata!C1872)&gt;=0,VALUE(rawdata!C1872)&lt;=100),VALUE(rawdata!C1872),""),"")</f>
        <v>2</v>
      </c>
      <c r="D2077" s="1">
        <f>IF(ISNUMBER(VALUE(rawdata!D1872)),IF(AND(VALUE(rawdata!D1872)&gt;=0,VALUE(rawdata!D1872)&lt;=100),VALUE(rawdata!D1872),""),"")</f>
        <v>36</v>
      </c>
      <c r="E2077" t="str">
        <f>B2077&amp;"_"&amp;C2077</f>
        <v>4_2</v>
      </c>
    </row>
    <row r="2078" spans="1:5" x14ac:dyDescent="0.3">
      <c r="A2078" s="13">
        <f>DATEVALUE(MID(rawdata!A1502,9, 2)&amp; "/" &amp; MID(rawdata!A1502, 5,3)&amp; "/"&amp;  MID(rawdata!A1502, 25,4)) + TIMEVALUE(MID(rawdata!A1502,12, 2)&amp; ":" &amp; MID(rawdata!A1502,15, 2)&amp; ":"&amp;  MID(rawdata!A1502,18, 2))</f>
        <v>43838.302083333336</v>
      </c>
      <c r="B2078" s="1">
        <f>IF(ISNUMBER(VALUE(rawdata!B1884)),IF(AND(VALUE(rawdata!B1884)&gt;=0,VALUE(rawdata!B1884)&lt;=100),VALUE(rawdata!B1884),""),"")</f>
        <v>4</v>
      </c>
      <c r="C2078" s="1">
        <f>IF(ISNUMBER(VALUE(rawdata!C1884)),IF(AND(VALUE(rawdata!C1884)&gt;=0,VALUE(rawdata!C1884)&lt;=100),VALUE(rawdata!C1884),""),"")</f>
        <v>2</v>
      </c>
      <c r="D2078" s="1">
        <f>IF(ISNUMBER(VALUE(rawdata!D1884)),IF(AND(VALUE(rawdata!D1884)&gt;=0,VALUE(rawdata!D1884)&lt;=100),VALUE(rawdata!D1884),""),"")</f>
        <v>36</v>
      </c>
      <c r="E2078" t="str">
        <f>B2078&amp;"_"&amp;C2078</f>
        <v>4_2</v>
      </c>
    </row>
    <row r="2079" spans="1:5" x14ac:dyDescent="0.3">
      <c r="A2079" s="13">
        <f>DATEVALUE(MID(rawdata!A1503,9, 2)&amp; "/" &amp; MID(rawdata!A1503, 5,3)&amp; "/"&amp;  MID(rawdata!A1503, 25,4)) + TIMEVALUE(MID(rawdata!A1503,12, 2)&amp; ":" &amp; MID(rawdata!A1503,15, 2)&amp; ":"&amp;  MID(rawdata!A1503,18, 2))</f>
        <v>43838.302083333336</v>
      </c>
      <c r="B2079" s="1">
        <f>IF(ISNUMBER(VALUE(rawdata!B1896)),IF(AND(VALUE(rawdata!B1896)&gt;=0,VALUE(rawdata!B1896)&lt;=100),VALUE(rawdata!B1896),""),"")</f>
        <v>4</v>
      </c>
      <c r="C2079" s="1">
        <f>IF(ISNUMBER(VALUE(rawdata!C1896)),IF(AND(VALUE(rawdata!C1896)&gt;=0,VALUE(rawdata!C1896)&lt;=100),VALUE(rawdata!C1896),""),"")</f>
        <v>2</v>
      </c>
      <c r="D2079" s="1">
        <f>IF(ISNUMBER(VALUE(rawdata!D1896)),IF(AND(VALUE(rawdata!D1896)&gt;=0,VALUE(rawdata!D1896)&lt;=100),VALUE(rawdata!D1896),""),"")</f>
        <v>36</v>
      </c>
      <c r="E2079" t="str">
        <f>B2079&amp;"_"&amp;C2079</f>
        <v>4_2</v>
      </c>
    </row>
    <row r="2080" spans="1:5" x14ac:dyDescent="0.3">
      <c r="A2080" s="13">
        <f>DATEVALUE(MID(rawdata!A1504,9, 2)&amp; "/" &amp; MID(rawdata!A1504, 5,3)&amp; "/"&amp;  MID(rawdata!A1504, 25,4)) + TIMEVALUE(MID(rawdata!A1504,12, 2)&amp; ":" &amp; MID(rawdata!A1504,15, 2)&amp; ":"&amp;  MID(rawdata!A1504,18, 2))</f>
        <v>43838.302083333336</v>
      </c>
      <c r="B2080" s="1">
        <f>IF(ISNUMBER(VALUE(rawdata!B1908)),IF(AND(VALUE(rawdata!B1908)&gt;=0,VALUE(rawdata!B1908)&lt;=100),VALUE(rawdata!B1908),""),"")</f>
        <v>4</v>
      </c>
      <c r="C2080" s="1">
        <f>IF(ISNUMBER(VALUE(rawdata!C1908)),IF(AND(VALUE(rawdata!C1908)&gt;=0,VALUE(rawdata!C1908)&lt;=100),VALUE(rawdata!C1908),""),"")</f>
        <v>2</v>
      </c>
      <c r="D2080" s="1" t="str">
        <f>IF(ISNUMBER(VALUE(rawdata!D1908)),IF(AND(VALUE(rawdata!D1908)&gt;=0,VALUE(rawdata!D1908)&lt;=100),VALUE(rawdata!D1908),""),"")</f>
        <v/>
      </c>
      <c r="E2080" t="str">
        <f>B2080&amp;"_"&amp;C2080</f>
        <v>4_2</v>
      </c>
    </row>
    <row r="2081" spans="1:5" x14ac:dyDescent="0.3">
      <c r="A2081" s="13">
        <f>DATEVALUE(MID(rawdata!A1505,9, 2)&amp; "/" &amp; MID(rawdata!A1505, 5,3)&amp; "/"&amp;  MID(rawdata!A1505, 25,4)) + TIMEVALUE(MID(rawdata!A1505,12, 2)&amp; ":" &amp; MID(rawdata!A1505,15, 2)&amp; ":"&amp;  MID(rawdata!A1505,18, 2))</f>
        <v>43838.302083333336</v>
      </c>
      <c r="B2081" s="1">
        <f>IF(ISNUMBER(VALUE(rawdata!B1920)),IF(AND(VALUE(rawdata!B1920)&gt;=0,VALUE(rawdata!B1920)&lt;=100),VALUE(rawdata!B1920),""),"")</f>
        <v>4</v>
      </c>
      <c r="C2081" s="1">
        <f>IF(ISNUMBER(VALUE(rawdata!C1920)),IF(AND(VALUE(rawdata!C1920)&gt;=0,VALUE(rawdata!C1920)&lt;=100),VALUE(rawdata!C1920),""),"")</f>
        <v>2</v>
      </c>
      <c r="D2081" s="1">
        <f>IF(ISNUMBER(VALUE(rawdata!D1920)),IF(AND(VALUE(rawdata!D1920)&gt;=0,VALUE(rawdata!D1920)&lt;=100),VALUE(rawdata!D1920),""),"")</f>
        <v>37</v>
      </c>
      <c r="E2081" t="str">
        <f>B2081&amp;"_"&amp;C2081</f>
        <v>4_2</v>
      </c>
    </row>
    <row r="2082" spans="1:5" x14ac:dyDescent="0.3">
      <c r="A2082" s="13">
        <f>DATEVALUE(MID(rawdata!A1506,9, 2)&amp; "/" &amp; MID(rawdata!A1506, 5,3)&amp; "/"&amp;  MID(rawdata!A1506, 25,4)) + TIMEVALUE(MID(rawdata!A1506,12, 2)&amp; ":" &amp; MID(rawdata!A1506,15, 2)&amp; ":"&amp;  MID(rawdata!A1506,18, 2))</f>
        <v>43838.302083333336</v>
      </c>
      <c r="B2082" s="1">
        <f>IF(ISNUMBER(VALUE(rawdata!B1932)),IF(AND(VALUE(rawdata!B1932)&gt;=0,VALUE(rawdata!B1932)&lt;=100),VALUE(rawdata!B1932),""),"")</f>
        <v>4</v>
      </c>
      <c r="C2082" s="1">
        <f>IF(ISNUMBER(VALUE(rawdata!C1932)),IF(AND(VALUE(rawdata!C1932)&gt;=0,VALUE(rawdata!C1932)&lt;=100),VALUE(rawdata!C1932),""),"")</f>
        <v>2</v>
      </c>
      <c r="D2082" s="1">
        <f>IF(ISNUMBER(VALUE(rawdata!D1932)),IF(AND(VALUE(rawdata!D1932)&gt;=0,VALUE(rawdata!D1932)&lt;=100),VALUE(rawdata!D1932),""),"")</f>
        <v>37</v>
      </c>
      <c r="E2082" t="str">
        <f>B2082&amp;"_"&amp;C2082</f>
        <v>4_2</v>
      </c>
    </row>
    <row r="2083" spans="1:5" x14ac:dyDescent="0.3">
      <c r="A2083" s="13">
        <f>DATEVALUE(MID(rawdata!A1507,9, 2)&amp; "/" &amp; MID(rawdata!A1507, 5,3)&amp; "/"&amp;  MID(rawdata!A1507, 25,4)) + TIMEVALUE(MID(rawdata!A1507,12, 2)&amp; ":" &amp; MID(rawdata!A1507,15, 2)&amp; ":"&amp;  MID(rawdata!A1507,18, 2))</f>
        <v>43838.302083333336</v>
      </c>
      <c r="B2083" s="1">
        <f>IF(ISNUMBER(VALUE(rawdata!B1944)),IF(AND(VALUE(rawdata!B1944)&gt;=0,VALUE(rawdata!B1944)&lt;=100),VALUE(rawdata!B1944),""),"")</f>
        <v>4</v>
      </c>
      <c r="C2083" s="1">
        <f>IF(ISNUMBER(VALUE(rawdata!C1944)),IF(AND(VALUE(rawdata!C1944)&gt;=0,VALUE(rawdata!C1944)&lt;=100),VALUE(rawdata!C1944),""),"")</f>
        <v>2</v>
      </c>
      <c r="D2083" s="1" t="str">
        <f>IF(ISNUMBER(VALUE(rawdata!D1944)),IF(AND(VALUE(rawdata!D1944)&gt;=0,VALUE(rawdata!D1944)&lt;=100),VALUE(rawdata!D1944),""),"")</f>
        <v/>
      </c>
      <c r="E2083" t="str">
        <f>B2083&amp;"_"&amp;C2083</f>
        <v>4_2</v>
      </c>
    </row>
    <row r="2084" spans="1:5" x14ac:dyDescent="0.3">
      <c r="A2084" s="13">
        <f>DATEVALUE(MID(rawdata!A1508,9, 2)&amp; "/" &amp; MID(rawdata!A1508, 5,3)&amp; "/"&amp;  MID(rawdata!A1508, 25,4)) + TIMEVALUE(MID(rawdata!A1508,12, 2)&amp; ":" &amp; MID(rawdata!A1508,15, 2)&amp; ":"&amp;  MID(rawdata!A1508,18, 2))</f>
        <v>43838.302083333336</v>
      </c>
      <c r="B2084" s="1">
        <f>IF(ISNUMBER(VALUE(rawdata!B1956)),IF(AND(VALUE(rawdata!B1956)&gt;=0,VALUE(rawdata!B1956)&lt;=100),VALUE(rawdata!B1956),""),"")</f>
        <v>4</v>
      </c>
      <c r="C2084" s="1">
        <f>IF(ISNUMBER(VALUE(rawdata!C1956)),IF(AND(VALUE(rawdata!C1956)&gt;=0,VALUE(rawdata!C1956)&lt;=100),VALUE(rawdata!C1956),""),"")</f>
        <v>2</v>
      </c>
      <c r="D2084" s="1">
        <f>IF(ISNUMBER(VALUE(rawdata!D1956)),IF(AND(VALUE(rawdata!D1956)&gt;=0,VALUE(rawdata!D1956)&lt;=100),VALUE(rawdata!D1956),""),"")</f>
        <v>37</v>
      </c>
      <c r="E2084" t="str">
        <f>B2084&amp;"_"&amp;C2084</f>
        <v>4_2</v>
      </c>
    </row>
    <row r="2085" spans="1:5" x14ac:dyDescent="0.3">
      <c r="A2085" s="13">
        <f>DATEVALUE(MID(rawdata!A1509,9, 2)&amp; "/" &amp; MID(rawdata!A1509, 5,3)&amp; "/"&amp;  MID(rawdata!A1509, 25,4)) + TIMEVALUE(MID(rawdata!A1509,12, 2)&amp; ":" &amp; MID(rawdata!A1509,15, 2)&amp; ":"&amp;  MID(rawdata!A1509,18, 2))</f>
        <v>43838.302083333336</v>
      </c>
      <c r="B2085" s="1">
        <f>IF(ISNUMBER(VALUE(rawdata!B1968)),IF(AND(VALUE(rawdata!B1968)&gt;=0,VALUE(rawdata!B1968)&lt;=100),VALUE(rawdata!B1968),""),"")</f>
        <v>4</v>
      </c>
      <c r="C2085" s="1">
        <f>IF(ISNUMBER(VALUE(rawdata!C1968)),IF(AND(VALUE(rawdata!C1968)&gt;=0,VALUE(rawdata!C1968)&lt;=100),VALUE(rawdata!C1968),""),"")</f>
        <v>2</v>
      </c>
      <c r="D2085" s="1">
        <f>IF(ISNUMBER(VALUE(rawdata!D1968)),IF(AND(VALUE(rawdata!D1968)&gt;=0,VALUE(rawdata!D1968)&lt;=100),VALUE(rawdata!D1968),""),"")</f>
        <v>37</v>
      </c>
      <c r="E2085" t="str">
        <f>B2085&amp;"_"&amp;C2085</f>
        <v>4_2</v>
      </c>
    </row>
    <row r="2086" spans="1:5" x14ac:dyDescent="0.3">
      <c r="A2086" s="13">
        <f>DATEVALUE(MID(rawdata!A1510,9, 2)&amp; "/" &amp; MID(rawdata!A1510, 5,3)&amp; "/"&amp;  MID(rawdata!A1510, 25,4)) + TIMEVALUE(MID(rawdata!A1510,12, 2)&amp; ":" &amp; MID(rawdata!A1510,15, 2)&amp; ":"&amp;  MID(rawdata!A1510,18, 2))</f>
        <v>43838.302083333336</v>
      </c>
      <c r="B2086" s="1">
        <f>IF(ISNUMBER(VALUE(rawdata!B1980)),IF(AND(VALUE(rawdata!B1980)&gt;=0,VALUE(rawdata!B1980)&lt;=100),VALUE(rawdata!B1980),""),"")</f>
        <v>4</v>
      </c>
      <c r="C2086" s="1">
        <f>IF(ISNUMBER(VALUE(rawdata!C1980)),IF(AND(VALUE(rawdata!C1980)&gt;=0,VALUE(rawdata!C1980)&lt;=100),VALUE(rawdata!C1980),""),"")</f>
        <v>2</v>
      </c>
      <c r="D2086" s="1">
        <f>IF(ISNUMBER(VALUE(rawdata!D1980)),IF(AND(VALUE(rawdata!D1980)&gt;=0,VALUE(rawdata!D1980)&lt;=100),VALUE(rawdata!D1980),""),"")</f>
        <v>38</v>
      </c>
      <c r="E2086" t="str">
        <f>B2086&amp;"_"&amp;C2086</f>
        <v>4_2</v>
      </c>
    </row>
    <row r="2087" spans="1:5" x14ac:dyDescent="0.3">
      <c r="A2087" s="13">
        <f>DATEVALUE(MID(rawdata!A1511,9, 2)&amp; "/" &amp; MID(rawdata!A1511, 5,3)&amp; "/"&amp;  MID(rawdata!A1511, 25,4)) + TIMEVALUE(MID(rawdata!A1511,12, 2)&amp; ":" &amp; MID(rawdata!A1511,15, 2)&amp; ":"&amp;  MID(rawdata!A1511,18, 2))</f>
        <v>43838.302083333336</v>
      </c>
      <c r="B2087" s="1">
        <f>IF(ISNUMBER(VALUE(rawdata!B1992)),IF(AND(VALUE(rawdata!B1992)&gt;=0,VALUE(rawdata!B1992)&lt;=100),VALUE(rawdata!B1992),""),"")</f>
        <v>4</v>
      </c>
      <c r="C2087" s="1">
        <f>IF(ISNUMBER(VALUE(rawdata!C1992)),IF(AND(VALUE(rawdata!C1992)&gt;=0,VALUE(rawdata!C1992)&lt;=100),VALUE(rawdata!C1992),""),"")</f>
        <v>2</v>
      </c>
      <c r="D2087" s="1">
        <f>IF(ISNUMBER(VALUE(rawdata!D1992)),IF(AND(VALUE(rawdata!D1992)&gt;=0,VALUE(rawdata!D1992)&lt;=100),VALUE(rawdata!D1992),""),"")</f>
        <v>38</v>
      </c>
      <c r="E2087" t="str">
        <f>B2087&amp;"_"&amp;C2087</f>
        <v>4_2</v>
      </c>
    </row>
    <row r="2088" spans="1:5" x14ac:dyDescent="0.3">
      <c r="A2088" s="13">
        <f>DATEVALUE(MID(rawdata!A1512,9, 2)&amp; "/" &amp; MID(rawdata!A1512, 5,3)&amp; "/"&amp;  MID(rawdata!A1512, 25,4)) + TIMEVALUE(MID(rawdata!A1512,12, 2)&amp; ":" &amp; MID(rawdata!A1512,15, 2)&amp; ":"&amp;  MID(rawdata!A1512,18, 2))</f>
        <v>43838.302083333336</v>
      </c>
      <c r="B2088" s="1">
        <f>IF(ISNUMBER(VALUE(rawdata!B2004)),IF(AND(VALUE(rawdata!B2004)&gt;=0,VALUE(rawdata!B2004)&lt;=100),VALUE(rawdata!B2004),""),"")</f>
        <v>4</v>
      </c>
      <c r="C2088" s="1">
        <f>IF(ISNUMBER(VALUE(rawdata!C2004)),IF(AND(VALUE(rawdata!C2004)&gt;=0,VALUE(rawdata!C2004)&lt;=100),VALUE(rawdata!C2004),""),"")</f>
        <v>2</v>
      </c>
      <c r="D2088" s="1">
        <f>IF(ISNUMBER(VALUE(rawdata!D2004)),IF(AND(VALUE(rawdata!D2004)&gt;=0,VALUE(rawdata!D2004)&lt;=100),VALUE(rawdata!D2004),""),"")</f>
        <v>38</v>
      </c>
      <c r="E2088" t="str">
        <f>B2088&amp;"_"&amp;C2088</f>
        <v>4_2</v>
      </c>
    </row>
    <row r="2089" spans="1:5" x14ac:dyDescent="0.3">
      <c r="A2089" s="13">
        <f>DATEVALUE(MID(rawdata!A1513,9, 2)&amp; "/" &amp; MID(rawdata!A1513, 5,3)&amp; "/"&amp;  MID(rawdata!A1513, 25,4)) + TIMEVALUE(MID(rawdata!A1513,12, 2)&amp; ":" &amp; MID(rawdata!A1513,15, 2)&amp; ":"&amp;  MID(rawdata!A1513,18, 2))</f>
        <v>43838.302083333336</v>
      </c>
      <c r="B2089" s="1">
        <f>IF(ISNUMBER(VALUE(rawdata!B2016)),IF(AND(VALUE(rawdata!B2016)&gt;=0,VALUE(rawdata!B2016)&lt;=100),VALUE(rawdata!B2016),""),"")</f>
        <v>4</v>
      </c>
      <c r="C2089" s="1">
        <f>IF(ISNUMBER(VALUE(rawdata!C2016)),IF(AND(VALUE(rawdata!C2016)&gt;=0,VALUE(rawdata!C2016)&lt;=100),VALUE(rawdata!C2016),""),"")</f>
        <v>2</v>
      </c>
      <c r="D2089" s="1">
        <f>IF(ISNUMBER(VALUE(rawdata!D2016)),IF(AND(VALUE(rawdata!D2016)&gt;=0,VALUE(rawdata!D2016)&lt;=100),VALUE(rawdata!D2016),""),"")</f>
        <v>38</v>
      </c>
      <c r="E2089" t="str">
        <f>B2089&amp;"_"&amp;C2089</f>
        <v>4_2</v>
      </c>
    </row>
    <row r="2090" spans="1:5" x14ac:dyDescent="0.3">
      <c r="A2090" s="13">
        <f>DATEVALUE(MID(rawdata!A1514,9, 2)&amp; "/" &amp; MID(rawdata!A1514, 5,3)&amp; "/"&amp;  MID(rawdata!A1514, 25,4)) + TIMEVALUE(MID(rawdata!A1514,12, 2)&amp; ":" &amp; MID(rawdata!A1514,15, 2)&amp; ":"&amp;  MID(rawdata!A1514,18, 2))</f>
        <v>43838.3125</v>
      </c>
      <c r="B2090" s="1">
        <f>IF(ISNUMBER(VALUE(rawdata!B2028)),IF(AND(VALUE(rawdata!B2028)&gt;=0,VALUE(rawdata!B2028)&lt;=100),VALUE(rawdata!B2028),""),"")</f>
        <v>4</v>
      </c>
      <c r="C2090" s="1">
        <f>IF(ISNUMBER(VALUE(rawdata!C2028)),IF(AND(VALUE(rawdata!C2028)&gt;=0,VALUE(rawdata!C2028)&lt;=100),VALUE(rawdata!C2028),""),"")</f>
        <v>2</v>
      </c>
      <c r="D2090" s="1">
        <f>IF(ISNUMBER(VALUE(rawdata!D2028)),IF(AND(VALUE(rawdata!D2028)&gt;=0,VALUE(rawdata!D2028)&lt;=100),VALUE(rawdata!D2028),""),"")</f>
        <v>38</v>
      </c>
      <c r="E2090" t="str">
        <f>B2090&amp;"_"&amp;C2090</f>
        <v>4_2</v>
      </c>
    </row>
    <row r="2091" spans="1:5" x14ac:dyDescent="0.3">
      <c r="A2091" s="13">
        <f>DATEVALUE(MID(rawdata!A1515,9, 2)&amp; "/" &amp; MID(rawdata!A1515, 5,3)&amp; "/"&amp;  MID(rawdata!A1515, 25,4)) + TIMEVALUE(MID(rawdata!A1515,12, 2)&amp; ":" &amp; MID(rawdata!A1515,15, 2)&amp; ":"&amp;  MID(rawdata!A1515,18, 2))</f>
        <v>43838.3125</v>
      </c>
      <c r="B2091" s="1">
        <f>IF(ISNUMBER(VALUE(rawdata!B2040)),IF(AND(VALUE(rawdata!B2040)&gt;=0,VALUE(rawdata!B2040)&lt;=100),VALUE(rawdata!B2040),""),"")</f>
        <v>4</v>
      </c>
      <c r="C2091" s="1">
        <f>IF(ISNUMBER(VALUE(rawdata!C2040)),IF(AND(VALUE(rawdata!C2040)&gt;=0,VALUE(rawdata!C2040)&lt;=100),VALUE(rawdata!C2040),""),"")</f>
        <v>2</v>
      </c>
      <c r="D2091" s="1" t="str">
        <f>IF(ISNUMBER(VALUE(rawdata!D2040)),IF(AND(VALUE(rawdata!D2040)&gt;=0,VALUE(rawdata!D2040)&lt;=100),VALUE(rawdata!D2040),""),"")</f>
        <v/>
      </c>
      <c r="E2091" t="str">
        <f>B2091&amp;"_"&amp;C2091</f>
        <v>4_2</v>
      </c>
    </row>
    <row r="2092" spans="1:5" x14ac:dyDescent="0.3">
      <c r="A2092" s="13">
        <f>DATEVALUE(MID(rawdata!A1516,9, 2)&amp; "/" &amp; MID(rawdata!A1516, 5,3)&amp; "/"&amp;  MID(rawdata!A1516, 25,4)) + TIMEVALUE(MID(rawdata!A1516,12, 2)&amp; ":" &amp; MID(rawdata!A1516,15, 2)&amp; ":"&amp;  MID(rawdata!A1516,18, 2))</f>
        <v>43838.3125</v>
      </c>
      <c r="B2092" s="1">
        <f>IF(ISNUMBER(VALUE(rawdata!B2052)),IF(AND(VALUE(rawdata!B2052)&gt;=0,VALUE(rawdata!B2052)&lt;=100),VALUE(rawdata!B2052),""),"")</f>
        <v>4</v>
      </c>
      <c r="C2092" s="1">
        <f>IF(ISNUMBER(VALUE(rawdata!C2052)),IF(AND(VALUE(rawdata!C2052)&gt;=0,VALUE(rawdata!C2052)&lt;=100),VALUE(rawdata!C2052),""),"")</f>
        <v>2</v>
      </c>
      <c r="D2092" s="1">
        <f>IF(ISNUMBER(VALUE(rawdata!D2052)),IF(AND(VALUE(rawdata!D2052)&gt;=0,VALUE(rawdata!D2052)&lt;=100),VALUE(rawdata!D2052),""),"")</f>
        <v>39</v>
      </c>
      <c r="E2092" t="str">
        <f>B2092&amp;"_"&amp;C2092</f>
        <v>4_2</v>
      </c>
    </row>
    <row r="2093" spans="1:5" x14ac:dyDescent="0.3">
      <c r="A2093" s="13">
        <f>DATEVALUE(MID(rawdata!A1517,9, 2)&amp; "/" &amp; MID(rawdata!A1517, 5,3)&amp; "/"&amp;  MID(rawdata!A1517, 25,4)) + TIMEVALUE(MID(rawdata!A1517,12, 2)&amp; ":" &amp; MID(rawdata!A1517,15, 2)&amp; ":"&amp;  MID(rawdata!A1517,18, 2))</f>
        <v>43838.3125</v>
      </c>
      <c r="B2093" s="1">
        <f>IF(ISNUMBER(VALUE(rawdata!B2064)),IF(AND(VALUE(rawdata!B2064)&gt;=0,VALUE(rawdata!B2064)&lt;=100),VALUE(rawdata!B2064),""),"")</f>
        <v>4</v>
      </c>
      <c r="C2093" s="1">
        <f>IF(ISNUMBER(VALUE(rawdata!C2064)),IF(AND(VALUE(rawdata!C2064)&gt;=0,VALUE(rawdata!C2064)&lt;=100),VALUE(rawdata!C2064),""),"")</f>
        <v>2</v>
      </c>
      <c r="D2093" s="1">
        <f>IF(ISNUMBER(VALUE(rawdata!D2064)),IF(AND(VALUE(rawdata!D2064)&gt;=0,VALUE(rawdata!D2064)&lt;=100),VALUE(rawdata!D2064),""),"")</f>
        <v>39</v>
      </c>
      <c r="E2093" t="str">
        <f>B2093&amp;"_"&amp;C2093</f>
        <v>4_2</v>
      </c>
    </row>
    <row r="2094" spans="1:5" x14ac:dyDescent="0.3">
      <c r="A2094" s="13">
        <f>DATEVALUE(MID(rawdata!A1518,9, 2)&amp; "/" &amp; MID(rawdata!A1518, 5,3)&amp; "/"&amp;  MID(rawdata!A1518, 25,4)) + TIMEVALUE(MID(rawdata!A1518,12, 2)&amp; ":" &amp; MID(rawdata!A1518,15, 2)&amp; ":"&amp;  MID(rawdata!A1518,18, 2))</f>
        <v>43838.3125</v>
      </c>
      <c r="B2094" s="1">
        <f>IF(ISNUMBER(VALUE(rawdata!B2076)),IF(AND(VALUE(rawdata!B2076)&gt;=0,VALUE(rawdata!B2076)&lt;=100),VALUE(rawdata!B2076),""),"")</f>
        <v>4</v>
      </c>
      <c r="C2094" s="1">
        <f>IF(ISNUMBER(VALUE(rawdata!C2076)),IF(AND(VALUE(rawdata!C2076)&gt;=0,VALUE(rawdata!C2076)&lt;=100),VALUE(rawdata!C2076),""),"")</f>
        <v>2</v>
      </c>
      <c r="D2094" s="1">
        <f>IF(ISNUMBER(VALUE(rawdata!D2076)),IF(AND(VALUE(rawdata!D2076)&gt;=0,VALUE(rawdata!D2076)&lt;=100),VALUE(rawdata!D2076),""),"")</f>
        <v>39</v>
      </c>
      <c r="E2094" t="str">
        <f>B2094&amp;"_"&amp;C2094</f>
        <v>4_2</v>
      </c>
    </row>
    <row r="2095" spans="1:5" x14ac:dyDescent="0.3">
      <c r="A2095" s="13">
        <f>DATEVALUE(MID(rawdata!A1519,9, 2)&amp; "/" &amp; MID(rawdata!A1519, 5,3)&amp; "/"&amp;  MID(rawdata!A1519, 25,4)) + TIMEVALUE(MID(rawdata!A1519,12, 2)&amp; ":" &amp; MID(rawdata!A1519,15, 2)&amp; ":"&amp;  MID(rawdata!A1519,18, 2))</f>
        <v>43838.3125</v>
      </c>
      <c r="B2095" s="1">
        <f>IF(ISNUMBER(VALUE(rawdata!B2088)),IF(AND(VALUE(rawdata!B2088)&gt;=0,VALUE(rawdata!B2088)&lt;=100),VALUE(rawdata!B2088),""),"")</f>
        <v>4</v>
      </c>
      <c r="C2095" s="1">
        <f>IF(ISNUMBER(VALUE(rawdata!C2088)),IF(AND(VALUE(rawdata!C2088)&gt;=0,VALUE(rawdata!C2088)&lt;=100),VALUE(rawdata!C2088),""),"")</f>
        <v>2</v>
      </c>
      <c r="D2095" s="1">
        <f>IF(ISNUMBER(VALUE(rawdata!D2088)),IF(AND(VALUE(rawdata!D2088)&gt;=0,VALUE(rawdata!D2088)&lt;=100),VALUE(rawdata!D2088),""),"")</f>
        <v>39</v>
      </c>
      <c r="E2095" t="str">
        <f>B2095&amp;"_"&amp;C2095</f>
        <v>4_2</v>
      </c>
    </row>
    <row r="2096" spans="1:5" x14ac:dyDescent="0.3">
      <c r="A2096" s="13">
        <f>DATEVALUE(MID(rawdata!A1520,9, 2)&amp; "/" &amp; MID(rawdata!A1520, 5,3)&amp; "/"&amp;  MID(rawdata!A1520, 25,4)) + TIMEVALUE(MID(rawdata!A1520,12, 2)&amp; ":" &amp; MID(rawdata!A1520,15, 2)&amp; ":"&amp;  MID(rawdata!A1520,18, 2))</f>
        <v>43838.3125</v>
      </c>
      <c r="B2096" s="1">
        <f>IF(ISNUMBER(VALUE(rawdata!B2100)),IF(AND(VALUE(rawdata!B2100)&gt;=0,VALUE(rawdata!B2100)&lt;=100),VALUE(rawdata!B2100),""),"")</f>
        <v>4</v>
      </c>
      <c r="C2096" s="1">
        <f>IF(ISNUMBER(VALUE(rawdata!C2100)),IF(AND(VALUE(rawdata!C2100)&gt;=0,VALUE(rawdata!C2100)&lt;=100),VALUE(rawdata!C2100),""),"")</f>
        <v>2</v>
      </c>
      <c r="D2096" s="1">
        <f>IF(ISNUMBER(VALUE(rawdata!D2100)),IF(AND(VALUE(rawdata!D2100)&gt;=0,VALUE(rawdata!D2100)&lt;=100),VALUE(rawdata!D2100),""),"")</f>
        <v>40</v>
      </c>
      <c r="E2096" t="str">
        <f>B2096&amp;"_"&amp;C2096</f>
        <v>4_2</v>
      </c>
    </row>
    <row r="2097" spans="1:5" x14ac:dyDescent="0.3">
      <c r="A2097" s="13">
        <f>DATEVALUE(MID(rawdata!A1521,9, 2)&amp; "/" &amp; MID(rawdata!A1521, 5,3)&amp; "/"&amp;  MID(rawdata!A1521, 25,4)) + TIMEVALUE(MID(rawdata!A1521,12, 2)&amp; ":" &amp; MID(rawdata!A1521,15, 2)&amp; ":"&amp;  MID(rawdata!A1521,18, 2))</f>
        <v>43838.3125</v>
      </c>
      <c r="B2097" s="1">
        <f>IF(ISNUMBER(VALUE(rawdata!B2112)),IF(AND(VALUE(rawdata!B2112)&gt;=0,VALUE(rawdata!B2112)&lt;=100),VALUE(rawdata!B2112),""),"")</f>
        <v>4</v>
      </c>
      <c r="C2097" s="1">
        <f>IF(ISNUMBER(VALUE(rawdata!C2112)),IF(AND(VALUE(rawdata!C2112)&gt;=0,VALUE(rawdata!C2112)&lt;=100),VALUE(rawdata!C2112),""),"")</f>
        <v>2</v>
      </c>
      <c r="D2097" s="1">
        <f>IF(ISNUMBER(VALUE(rawdata!D2112)),IF(AND(VALUE(rawdata!D2112)&gt;=0,VALUE(rawdata!D2112)&lt;=100),VALUE(rawdata!D2112),""),"")</f>
        <v>40</v>
      </c>
      <c r="E2097" t="str">
        <f>B2097&amp;"_"&amp;C2097</f>
        <v>4_2</v>
      </c>
    </row>
    <row r="2098" spans="1:5" x14ac:dyDescent="0.3">
      <c r="A2098" s="13">
        <f>DATEVALUE(MID(rawdata!A1522,9, 2)&amp; "/" &amp; MID(rawdata!A1522, 5,3)&amp; "/"&amp;  MID(rawdata!A1522, 25,4)) + TIMEVALUE(MID(rawdata!A1522,12, 2)&amp; ":" &amp; MID(rawdata!A1522,15, 2)&amp; ":"&amp;  MID(rawdata!A1522,18, 2))</f>
        <v>43838.3125</v>
      </c>
      <c r="B2098" s="1">
        <f>IF(ISNUMBER(VALUE(rawdata!B2124)),IF(AND(VALUE(rawdata!B2124)&gt;=0,VALUE(rawdata!B2124)&lt;=100),VALUE(rawdata!B2124),""),"")</f>
        <v>4</v>
      </c>
      <c r="C2098" s="1">
        <f>IF(ISNUMBER(VALUE(rawdata!C2124)),IF(AND(VALUE(rawdata!C2124)&gt;=0,VALUE(rawdata!C2124)&lt;=100),VALUE(rawdata!C2124),""),"")</f>
        <v>2</v>
      </c>
      <c r="D2098" s="1">
        <f>IF(ISNUMBER(VALUE(rawdata!D2124)),IF(AND(VALUE(rawdata!D2124)&gt;=0,VALUE(rawdata!D2124)&lt;=100),VALUE(rawdata!D2124),""),"")</f>
        <v>40</v>
      </c>
      <c r="E2098" t="str">
        <f>B2098&amp;"_"&amp;C2098</f>
        <v>4_2</v>
      </c>
    </row>
    <row r="2099" spans="1:5" x14ac:dyDescent="0.3">
      <c r="A2099" s="13">
        <f>DATEVALUE(MID(rawdata!A1523,9, 2)&amp; "/" &amp; MID(rawdata!A1523, 5,3)&amp; "/"&amp;  MID(rawdata!A1523, 25,4)) + TIMEVALUE(MID(rawdata!A1523,12, 2)&amp; ":" &amp; MID(rawdata!A1523,15, 2)&amp; ":"&amp;  MID(rawdata!A1523,18, 2))</f>
        <v>43838.3125</v>
      </c>
      <c r="B2099" s="1">
        <f>IF(ISNUMBER(VALUE(rawdata!B2136)),IF(AND(VALUE(rawdata!B2136)&gt;=0,VALUE(rawdata!B2136)&lt;=100),VALUE(rawdata!B2136),""),"")</f>
        <v>4</v>
      </c>
      <c r="C2099" s="1">
        <f>IF(ISNUMBER(VALUE(rawdata!C2136)),IF(AND(VALUE(rawdata!C2136)&gt;=0,VALUE(rawdata!C2136)&lt;=100),VALUE(rawdata!C2136),""),"")</f>
        <v>2</v>
      </c>
      <c r="D2099" s="1">
        <f>IF(ISNUMBER(VALUE(rawdata!D2136)),IF(AND(VALUE(rawdata!D2136)&gt;=0,VALUE(rawdata!D2136)&lt;=100),VALUE(rawdata!D2136),""),"")</f>
        <v>40</v>
      </c>
      <c r="E2099" t="str">
        <f>B2099&amp;"_"&amp;C2099</f>
        <v>4_2</v>
      </c>
    </row>
    <row r="2100" spans="1:5" x14ac:dyDescent="0.3">
      <c r="A2100" s="13">
        <f>DATEVALUE(MID(rawdata!A1524,9, 2)&amp; "/" &amp; MID(rawdata!A1524, 5,3)&amp; "/"&amp;  MID(rawdata!A1524, 25,4)) + TIMEVALUE(MID(rawdata!A1524,12, 2)&amp; ":" &amp; MID(rawdata!A1524,15, 2)&amp; ":"&amp;  MID(rawdata!A1524,18, 2))</f>
        <v>43838.3125</v>
      </c>
      <c r="B2100" s="1">
        <f>IF(ISNUMBER(VALUE(rawdata!B2148)),IF(AND(VALUE(rawdata!B2148)&gt;=0,VALUE(rawdata!B2148)&lt;=100),VALUE(rawdata!B2148),""),"")</f>
        <v>4</v>
      </c>
      <c r="C2100" s="1">
        <f>IF(ISNUMBER(VALUE(rawdata!C2148)),IF(AND(VALUE(rawdata!C2148)&gt;=0,VALUE(rawdata!C2148)&lt;=100),VALUE(rawdata!C2148),""),"")</f>
        <v>2</v>
      </c>
      <c r="D2100" s="1">
        <f>IF(ISNUMBER(VALUE(rawdata!D2148)),IF(AND(VALUE(rawdata!D2148)&gt;=0,VALUE(rawdata!D2148)&lt;=100),VALUE(rawdata!D2148),""),"")</f>
        <v>40</v>
      </c>
      <c r="E2100" t="str">
        <f>B2100&amp;"_"&amp;C2100</f>
        <v>4_2</v>
      </c>
    </row>
    <row r="2101" spans="1:5" x14ac:dyDescent="0.3">
      <c r="A2101" s="13">
        <f>DATEVALUE(MID(rawdata!A1525,9, 2)&amp; "/" &amp; MID(rawdata!A1525, 5,3)&amp; "/"&amp;  MID(rawdata!A1525, 25,4)) + TIMEVALUE(MID(rawdata!A1525,12, 2)&amp; ":" &amp; MID(rawdata!A1525,15, 2)&amp; ":"&amp;  MID(rawdata!A1525,18, 2))</f>
        <v>43838.3125</v>
      </c>
      <c r="B2101" s="1">
        <f>IF(ISNUMBER(VALUE(rawdata!B2160)),IF(AND(VALUE(rawdata!B2160)&gt;=0,VALUE(rawdata!B2160)&lt;=100),VALUE(rawdata!B2160),""),"")</f>
        <v>4</v>
      </c>
      <c r="C2101" s="1">
        <f>IF(ISNUMBER(VALUE(rawdata!C2160)),IF(AND(VALUE(rawdata!C2160)&gt;=0,VALUE(rawdata!C2160)&lt;=100),VALUE(rawdata!C2160),""),"")</f>
        <v>2</v>
      </c>
      <c r="D2101" s="1">
        <f>IF(ISNUMBER(VALUE(rawdata!D2160)),IF(AND(VALUE(rawdata!D2160)&gt;=0,VALUE(rawdata!D2160)&lt;=100),VALUE(rawdata!D2160),""),"")</f>
        <v>41</v>
      </c>
      <c r="E2101" t="str">
        <f>B2101&amp;"_"&amp;C2101</f>
        <v>4_2</v>
      </c>
    </row>
    <row r="2102" spans="1:5" x14ac:dyDescent="0.3">
      <c r="A2102" s="13">
        <f>DATEVALUE(MID(rawdata!A1526,9, 2)&amp; "/" &amp; MID(rawdata!A1526, 5,3)&amp; "/"&amp;  MID(rawdata!A1526, 25,4)) + TIMEVALUE(MID(rawdata!A1526,12, 2)&amp; ":" &amp; MID(rawdata!A1526,15, 2)&amp; ":"&amp;  MID(rawdata!A1526,18, 2))</f>
        <v>43838.322916666664</v>
      </c>
      <c r="B2102" s="1">
        <f>IF(ISNUMBER(VALUE(rawdata!B2172)),IF(AND(VALUE(rawdata!B2172)&gt;=0,VALUE(rawdata!B2172)&lt;=100),VALUE(rawdata!B2172),""),"")</f>
        <v>4</v>
      </c>
      <c r="C2102" s="1">
        <f>IF(ISNUMBER(VALUE(rawdata!C2172)),IF(AND(VALUE(rawdata!C2172)&gt;=0,VALUE(rawdata!C2172)&lt;=100),VALUE(rawdata!C2172),""),"")</f>
        <v>2</v>
      </c>
      <c r="D2102" s="1">
        <f>IF(ISNUMBER(VALUE(rawdata!D2172)),IF(AND(VALUE(rawdata!D2172)&gt;=0,VALUE(rawdata!D2172)&lt;=100),VALUE(rawdata!D2172),""),"")</f>
        <v>41</v>
      </c>
      <c r="E2102" t="str">
        <f>B2102&amp;"_"&amp;C2102</f>
        <v>4_2</v>
      </c>
    </row>
    <row r="2103" spans="1:5" x14ac:dyDescent="0.3">
      <c r="A2103" s="13">
        <f>DATEVALUE(MID(rawdata!A1527,9, 2)&amp; "/" &amp; MID(rawdata!A1527, 5,3)&amp; "/"&amp;  MID(rawdata!A1527, 25,4)) + TIMEVALUE(MID(rawdata!A1527,12, 2)&amp; ":" &amp; MID(rawdata!A1527,15, 2)&amp; ":"&amp;  MID(rawdata!A1527,18, 2))</f>
        <v>43838.322916666664</v>
      </c>
      <c r="B2103" s="1">
        <f>IF(ISNUMBER(VALUE(rawdata!B2184)),IF(AND(VALUE(rawdata!B2184)&gt;=0,VALUE(rawdata!B2184)&lt;=100),VALUE(rawdata!B2184),""),"")</f>
        <v>4</v>
      </c>
      <c r="C2103" s="1">
        <f>IF(ISNUMBER(VALUE(rawdata!C2184)),IF(AND(VALUE(rawdata!C2184)&gt;=0,VALUE(rawdata!C2184)&lt;=100),VALUE(rawdata!C2184),""),"")</f>
        <v>2</v>
      </c>
      <c r="D2103" s="1">
        <f>IF(ISNUMBER(VALUE(rawdata!D2184)),IF(AND(VALUE(rawdata!D2184)&gt;=0,VALUE(rawdata!D2184)&lt;=100),VALUE(rawdata!D2184),""),"")</f>
        <v>41</v>
      </c>
      <c r="E2103" t="str">
        <f>B2103&amp;"_"&amp;C2103</f>
        <v>4_2</v>
      </c>
    </row>
    <row r="2104" spans="1:5" x14ac:dyDescent="0.3">
      <c r="A2104" s="13">
        <f>DATEVALUE(MID(rawdata!A1528,9, 2)&amp; "/" &amp; MID(rawdata!A1528, 5,3)&amp; "/"&amp;  MID(rawdata!A1528, 25,4)) + TIMEVALUE(MID(rawdata!A1528,12, 2)&amp; ":" &amp; MID(rawdata!A1528,15, 2)&amp; ":"&amp;  MID(rawdata!A1528,18, 2))</f>
        <v>43838.322916666664</v>
      </c>
      <c r="B2104" s="1">
        <f>IF(ISNUMBER(VALUE(rawdata!B2196)),IF(AND(VALUE(rawdata!B2196)&gt;=0,VALUE(rawdata!B2196)&lt;=100),VALUE(rawdata!B2196),""),"")</f>
        <v>4</v>
      </c>
      <c r="C2104" s="1">
        <f>IF(ISNUMBER(VALUE(rawdata!C2196)),IF(AND(VALUE(rawdata!C2196)&gt;=0,VALUE(rawdata!C2196)&lt;=100),VALUE(rawdata!C2196),""),"")</f>
        <v>2</v>
      </c>
      <c r="D2104" s="1">
        <f>IF(ISNUMBER(VALUE(rawdata!D2196)),IF(AND(VALUE(rawdata!D2196)&gt;=0,VALUE(rawdata!D2196)&lt;=100),VALUE(rawdata!D2196),""),"")</f>
        <v>41</v>
      </c>
      <c r="E2104" t="str">
        <f>B2104&amp;"_"&amp;C2104</f>
        <v>4_2</v>
      </c>
    </row>
    <row r="2105" spans="1:5" x14ac:dyDescent="0.3">
      <c r="A2105" s="13">
        <f>DATEVALUE(MID(rawdata!A1529,9, 2)&amp; "/" &amp; MID(rawdata!A1529, 5,3)&amp; "/"&amp;  MID(rawdata!A1529, 25,4)) + TIMEVALUE(MID(rawdata!A1529,12, 2)&amp; ":" &amp; MID(rawdata!A1529,15, 2)&amp; ":"&amp;  MID(rawdata!A1529,18, 2))</f>
        <v>43838.322916666664</v>
      </c>
      <c r="B2105" s="1">
        <f>IF(ISNUMBER(VALUE(rawdata!B2208)),IF(AND(VALUE(rawdata!B2208)&gt;=0,VALUE(rawdata!B2208)&lt;=100),VALUE(rawdata!B2208),""),"")</f>
        <v>4</v>
      </c>
      <c r="C2105" s="1">
        <f>IF(ISNUMBER(VALUE(rawdata!C2208)),IF(AND(VALUE(rawdata!C2208)&gt;=0,VALUE(rawdata!C2208)&lt;=100),VALUE(rawdata!C2208),""),"")</f>
        <v>2</v>
      </c>
      <c r="D2105" s="1">
        <f>IF(ISNUMBER(VALUE(rawdata!D2208)),IF(AND(VALUE(rawdata!D2208)&gt;=0,VALUE(rawdata!D2208)&lt;=100),VALUE(rawdata!D2208),""),"")</f>
        <v>41</v>
      </c>
      <c r="E2105" t="str">
        <f>B2105&amp;"_"&amp;C2105</f>
        <v>4_2</v>
      </c>
    </row>
    <row r="2106" spans="1:5" x14ac:dyDescent="0.3">
      <c r="A2106" s="13">
        <f>DATEVALUE(MID(rawdata!A1530,9, 2)&amp; "/" &amp; MID(rawdata!A1530, 5,3)&amp; "/"&amp;  MID(rawdata!A1530, 25,4)) + TIMEVALUE(MID(rawdata!A1530,12, 2)&amp; ":" &amp; MID(rawdata!A1530,15, 2)&amp; ":"&amp;  MID(rawdata!A1530,18, 2))</f>
        <v>43838.322916666664</v>
      </c>
      <c r="B2106" s="1">
        <f>IF(ISNUMBER(VALUE(rawdata!B2220)),IF(AND(VALUE(rawdata!B2220)&gt;=0,VALUE(rawdata!B2220)&lt;=100),VALUE(rawdata!B2220),""),"")</f>
        <v>4</v>
      </c>
      <c r="C2106" s="1">
        <f>IF(ISNUMBER(VALUE(rawdata!C2220)),IF(AND(VALUE(rawdata!C2220)&gt;=0,VALUE(rawdata!C2220)&lt;=100),VALUE(rawdata!C2220),""),"")</f>
        <v>2</v>
      </c>
      <c r="D2106" s="1">
        <f>IF(ISNUMBER(VALUE(rawdata!D2220)),IF(AND(VALUE(rawdata!D2220)&gt;=0,VALUE(rawdata!D2220)&lt;=100),VALUE(rawdata!D2220),""),"")</f>
        <v>42</v>
      </c>
      <c r="E2106" t="str">
        <f>B2106&amp;"_"&amp;C2106</f>
        <v>4_2</v>
      </c>
    </row>
    <row r="2107" spans="1:5" x14ac:dyDescent="0.3">
      <c r="A2107" s="13">
        <f>DATEVALUE(MID(rawdata!A1531,9, 2)&amp; "/" &amp; MID(rawdata!A1531, 5,3)&amp; "/"&amp;  MID(rawdata!A1531, 25,4)) + TIMEVALUE(MID(rawdata!A1531,12, 2)&amp; ":" &amp; MID(rawdata!A1531,15, 2)&amp; ":"&amp;  MID(rawdata!A1531,18, 2))</f>
        <v>43838.322916666664</v>
      </c>
      <c r="B2107" s="1">
        <f>IF(ISNUMBER(VALUE(rawdata!B2232)),IF(AND(VALUE(rawdata!B2232)&gt;=0,VALUE(rawdata!B2232)&lt;=100),VALUE(rawdata!B2232),""),"")</f>
        <v>4</v>
      </c>
      <c r="C2107" s="1">
        <f>IF(ISNUMBER(VALUE(rawdata!C2232)),IF(AND(VALUE(rawdata!C2232)&gt;=0,VALUE(rawdata!C2232)&lt;=100),VALUE(rawdata!C2232),""),"")</f>
        <v>2</v>
      </c>
      <c r="D2107" s="1">
        <f>IF(ISNUMBER(VALUE(rawdata!D2232)),IF(AND(VALUE(rawdata!D2232)&gt;=0,VALUE(rawdata!D2232)&lt;=100),VALUE(rawdata!D2232),""),"")</f>
        <v>42</v>
      </c>
      <c r="E2107" t="str">
        <f>B2107&amp;"_"&amp;C2107</f>
        <v>4_2</v>
      </c>
    </row>
    <row r="2108" spans="1:5" x14ac:dyDescent="0.3">
      <c r="A2108" s="13">
        <f>DATEVALUE(MID(rawdata!A1532,9, 2)&amp; "/" &amp; MID(rawdata!A1532, 5,3)&amp; "/"&amp;  MID(rawdata!A1532, 25,4)) + TIMEVALUE(MID(rawdata!A1532,12, 2)&amp; ":" &amp; MID(rawdata!A1532,15, 2)&amp; ":"&amp;  MID(rawdata!A1532,18, 2))</f>
        <v>43838.322916666664</v>
      </c>
      <c r="B2108" s="1">
        <f>IF(ISNUMBER(VALUE(rawdata!B2244)),IF(AND(VALUE(rawdata!B2244)&gt;=0,VALUE(rawdata!B2244)&lt;=100),VALUE(rawdata!B2244),""),"")</f>
        <v>4</v>
      </c>
      <c r="C2108" s="1">
        <f>IF(ISNUMBER(VALUE(rawdata!C2244)),IF(AND(VALUE(rawdata!C2244)&gt;=0,VALUE(rawdata!C2244)&lt;=100),VALUE(rawdata!C2244),""),"")</f>
        <v>2</v>
      </c>
      <c r="D2108" s="1">
        <f>IF(ISNUMBER(VALUE(rawdata!D2244)),IF(AND(VALUE(rawdata!D2244)&gt;=0,VALUE(rawdata!D2244)&lt;=100),VALUE(rawdata!D2244),""),"")</f>
        <v>42</v>
      </c>
      <c r="E2108" t="str">
        <f>B2108&amp;"_"&amp;C2108</f>
        <v>4_2</v>
      </c>
    </row>
    <row r="2109" spans="1:5" x14ac:dyDescent="0.3">
      <c r="A2109" s="13">
        <f>DATEVALUE(MID(rawdata!A1533,9, 2)&amp; "/" &amp; MID(rawdata!A1533, 5,3)&amp; "/"&amp;  MID(rawdata!A1533, 25,4)) + TIMEVALUE(MID(rawdata!A1533,12, 2)&amp; ":" &amp; MID(rawdata!A1533,15, 2)&amp; ":"&amp;  MID(rawdata!A1533,18, 2))</f>
        <v>43838.322916666664</v>
      </c>
      <c r="B2109" s="1">
        <f>IF(ISNUMBER(VALUE(rawdata!B2256)),IF(AND(VALUE(rawdata!B2256)&gt;=0,VALUE(rawdata!B2256)&lt;=100),VALUE(rawdata!B2256),""),"")</f>
        <v>4</v>
      </c>
      <c r="C2109" s="1">
        <f>IF(ISNUMBER(VALUE(rawdata!C2256)),IF(AND(VALUE(rawdata!C2256)&gt;=0,VALUE(rawdata!C2256)&lt;=100),VALUE(rawdata!C2256),""),"")</f>
        <v>2</v>
      </c>
      <c r="D2109" s="1">
        <f>IF(ISNUMBER(VALUE(rawdata!D2256)),IF(AND(VALUE(rawdata!D2256)&gt;=0,VALUE(rawdata!D2256)&lt;=100),VALUE(rawdata!D2256),""),"")</f>
        <v>42</v>
      </c>
      <c r="E2109" t="str">
        <f>B2109&amp;"_"&amp;C2109</f>
        <v>4_2</v>
      </c>
    </row>
    <row r="2110" spans="1:5" x14ac:dyDescent="0.3">
      <c r="A2110" s="13">
        <f>DATEVALUE(MID(rawdata!A1534,9, 2)&amp; "/" &amp; MID(rawdata!A1534, 5,3)&amp; "/"&amp;  MID(rawdata!A1534, 25,4)) + TIMEVALUE(MID(rawdata!A1534,12, 2)&amp; ":" &amp; MID(rawdata!A1534,15, 2)&amp; ":"&amp;  MID(rawdata!A1534,18, 2))</f>
        <v>43838.322916666664</v>
      </c>
      <c r="B2110" s="1">
        <f>IF(ISNUMBER(VALUE(rawdata!B2268)),IF(AND(VALUE(rawdata!B2268)&gt;=0,VALUE(rawdata!B2268)&lt;=100),VALUE(rawdata!B2268),""),"")</f>
        <v>4</v>
      </c>
      <c r="C2110" s="1">
        <f>IF(ISNUMBER(VALUE(rawdata!C2268)),IF(AND(VALUE(rawdata!C2268)&gt;=0,VALUE(rawdata!C2268)&lt;=100),VALUE(rawdata!C2268),""),"")</f>
        <v>2</v>
      </c>
      <c r="D2110" s="1">
        <f>IF(ISNUMBER(VALUE(rawdata!D2268)),IF(AND(VALUE(rawdata!D2268)&gt;=0,VALUE(rawdata!D2268)&lt;=100),VALUE(rawdata!D2268),""),"")</f>
        <v>42</v>
      </c>
      <c r="E2110" t="str">
        <f>B2110&amp;"_"&amp;C2110</f>
        <v>4_2</v>
      </c>
    </row>
    <row r="2111" spans="1:5" x14ac:dyDescent="0.3">
      <c r="A2111" s="13">
        <f>DATEVALUE(MID(rawdata!A1535,9, 2)&amp; "/" &amp; MID(rawdata!A1535, 5,3)&amp; "/"&amp;  MID(rawdata!A1535, 25,4)) + TIMEVALUE(MID(rawdata!A1535,12, 2)&amp; ":" &amp; MID(rawdata!A1535,15, 2)&amp; ":"&amp;  MID(rawdata!A1535,18, 2))</f>
        <v>43838.322916666664</v>
      </c>
      <c r="B2111" s="1">
        <f>IF(ISNUMBER(VALUE(rawdata!B2280)),IF(AND(VALUE(rawdata!B2280)&gt;=0,VALUE(rawdata!B2280)&lt;=100),VALUE(rawdata!B2280),""),"")</f>
        <v>4</v>
      </c>
      <c r="C2111" s="1">
        <f>IF(ISNUMBER(VALUE(rawdata!C2280)),IF(AND(VALUE(rawdata!C2280)&gt;=0,VALUE(rawdata!C2280)&lt;=100),VALUE(rawdata!C2280),""),"")</f>
        <v>2</v>
      </c>
      <c r="D2111" s="1">
        <f>IF(ISNUMBER(VALUE(rawdata!D2280)),IF(AND(VALUE(rawdata!D2280)&gt;=0,VALUE(rawdata!D2280)&lt;=100),VALUE(rawdata!D2280),""),"")</f>
        <v>43</v>
      </c>
      <c r="E2111" t="str">
        <f>B2111&amp;"_"&amp;C2111</f>
        <v>4_2</v>
      </c>
    </row>
    <row r="2112" spans="1:5" x14ac:dyDescent="0.3">
      <c r="A2112" s="13">
        <f>DATEVALUE(MID(rawdata!A1536,9, 2)&amp; "/" &amp; MID(rawdata!A1536, 5,3)&amp; "/"&amp;  MID(rawdata!A1536, 25,4)) + TIMEVALUE(MID(rawdata!A1536,12, 2)&amp; ":" &amp; MID(rawdata!A1536,15, 2)&amp; ":"&amp;  MID(rawdata!A1536,18, 2))</f>
        <v>43838.322916666664</v>
      </c>
      <c r="B2112" s="1">
        <f>IF(ISNUMBER(VALUE(rawdata!B2292)),IF(AND(VALUE(rawdata!B2292)&gt;=0,VALUE(rawdata!B2292)&lt;=100),VALUE(rawdata!B2292),""),"")</f>
        <v>4</v>
      </c>
      <c r="C2112" s="1">
        <f>IF(ISNUMBER(VALUE(rawdata!C2292)),IF(AND(VALUE(rawdata!C2292)&gt;=0,VALUE(rawdata!C2292)&lt;=100),VALUE(rawdata!C2292),""),"")</f>
        <v>2</v>
      </c>
      <c r="D2112" s="1" t="str">
        <f>IF(ISNUMBER(VALUE(rawdata!D2292)),IF(AND(VALUE(rawdata!D2292)&gt;=0,VALUE(rawdata!D2292)&lt;=100),VALUE(rawdata!D2292),""),"")</f>
        <v/>
      </c>
      <c r="E2112" t="str">
        <f>B2112&amp;"_"&amp;C2112</f>
        <v>4_2</v>
      </c>
    </row>
    <row r="2113" spans="1:5" x14ac:dyDescent="0.3">
      <c r="A2113" s="13">
        <f>DATEVALUE(MID(rawdata!A1537,9, 2)&amp; "/" &amp; MID(rawdata!A1537, 5,3)&amp; "/"&amp;  MID(rawdata!A1537, 25,4)) + TIMEVALUE(MID(rawdata!A1537,12, 2)&amp; ":" &amp; MID(rawdata!A1537,15, 2)&amp; ":"&amp;  MID(rawdata!A1537,18, 2))</f>
        <v>43838.322916666664</v>
      </c>
      <c r="B2113" s="1">
        <f>IF(ISNUMBER(VALUE(rawdata!B2304)),IF(AND(VALUE(rawdata!B2304)&gt;=0,VALUE(rawdata!B2304)&lt;=100),VALUE(rawdata!B2304),""),"")</f>
        <v>4</v>
      </c>
      <c r="C2113" s="1">
        <f>IF(ISNUMBER(VALUE(rawdata!C2304)),IF(AND(VALUE(rawdata!C2304)&gt;=0,VALUE(rawdata!C2304)&lt;=100),VALUE(rawdata!C2304),""),"")</f>
        <v>2</v>
      </c>
      <c r="D2113" s="1">
        <f>IF(ISNUMBER(VALUE(rawdata!D2304)),IF(AND(VALUE(rawdata!D2304)&gt;=0,VALUE(rawdata!D2304)&lt;=100),VALUE(rawdata!D2304),""),"")</f>
        <v>43</v>
      </c>
      <c r="E2113" t="str">
        <f>B2113&amp;"_"&amp;C2113</f>
        <v>4_2</v>
      </c>
    </row>
    <row r="2114" spans="1:5" x14ac:dyDescent="0.3">
      <c r="A2114" s="13">
        <f>DATEVALUE(MID(rawdata!A2114,9, 2)&amp; "/" &amp; MID(rawdata!A2114, 5,3)&amp; "/"&amp;  MID(rawdata!A2114, 25,4)) + TIMEVALUE(MID(rawdata!A2114,12, 2)&amp; ":" &amp; MID(rawdata!A2114,15, 2)&amp; ":"&amp;  MID(rawdata!A2114,18, 2))</f>
        <v>43838.833333333336</v>
      </c>
      <c r="B2114" s="1">
        <f>IF(ISNUMBER(VALUE(rawdata!B13)),IF(AND(VALUE(rawdata!B13)&gt;=0,VALUE(rawdata!B13)&lt;=100),VALUE(rawdata!B13),""),"")</f>
        <v>4</v>
      </c>
      <c r="C2114" s="1">
        <f>IF(ISNUMBER(VALUE(rawdata!C13)),IF(AND(VALUE(rawdata!C13)&gt;=0,VALUE(rawdata!C13)&lt;=100),VALUE(rawdata!C13),""),"")</f>
        <v>3</v>
      </c>
      <c r="D2114" s="1">
        <f>IF(ISNUMBER(VALUE(rawdata!D13)),IF(AND(VALUE(rawdata!D13)&gt;=0,VALUE(rawdata!D13)&lt;=100),VALUE(rawdata!D13),""),"")</f>
        <v>84</v>
      </c>
      <c r="E2114" t="str">
        <f>B2114&amp;"_"&amp;C2114</f>
        <v>4_3</v>
      </c>
    </row>
    <row r="2115" spans="1:5" x14ac:dyDescent="0.3">
      <c r="A2115" s="13">
        <f>DATEVALUE(MID(rawdata!A2115,9, 2)&amp; "/" &amp; MID(rawdata!A2115, 5,3)&amp; "/"&amp;  MID(rawdata!A2115, 25,4)) + TIMEVALUE(MID(rawdata!A2115,12, 2)&amp; ":" &amp; MID(rawdata!A2115,15, 2)&amp; ":"&amp;  MID(rawdata!A2115,18, 2))</f>
        <v>43838.833333333336</v>
      </c>
      <c r="B2115" s="1">
        <f>IF(ISNUMBER(VALUE(rawdata!B25)),IF(AND(VALUE(rawdata!B25)&gt;=0,VALUE(rawdata!B25)&lt;=100),VALUE(rawdata!B25),""),"")</f>
        <v>4</v>
      </c>
      <c r="C2115" s="1">
        <f>IF(ISNUMBER(VALUE(rawdata!C25)),IF(AND(VALUE(rawdata!C25)&gt;=0,VALUE(rawdata!C25)&lt;=100),VALUE(rawdata!C25),""),"")</f>
        <v>3</v>
      </c>
      <c r="D2115" s="1">
        <f>IF(ISNUMBER(VALUE(rawdata!D25)),IF(AND(VALUE(rawdata!D25)&gt;=0,VALUE(rawdata!D25)&lt;=100),VALUE(rawdata!D25),""),"")</f>
        <v>21</v>
      </c>
      <c r="E2115" t="str">
        <f>B2115&amp;"_"&amp;C2115</f>
        <v>4_3</v>
      </c>
    </row>
    <row r="2116" spans="1:5" x14ac:dyDescent="0.3">
      <c r="A2116" s="13">
        <f>DATEVALUE(MID(rawdata!A2116,9, 2)&amp; "/" &amp; MID(rawdata!A2116, 5,3)&amp; "/"&amp;  MID(rawdata!A2116, 25,4)) + TIMEVALUE(MID(rawdata!A2116,12, 2)&amp; ":" &amp; MID(rawdata!A2116,15, 2)&amp; ":"&amp;  MID(rawdata!A2116,18, 2))</f>
        <v>43838.833333333336</v>
      </c>
      <c r="B2116" s="1">
        <f>IF(ISNUMBER(VALUE(rawdata!B37)),IF(AND(VALUE(rawdata!B37)&gt;=0,VALUE(rawdata!B37)&lt;=100),VALUE(rawdata!B37),""),"")</f>
        <v>4</v>
      </c>
      <c r="C2116" s="1">
        <f>IF(ISNUMBER(VALUE(rawdata!C37)),IF(AND(VALUE(rawdata!C37)&gt;=0,VALUE(rawdata!C37)&lt;=100),VALUE(rawdata!C37),""),"")</f>
        <v>3</v>
      </c>
      <c r="D2116" s="1">
        <f>IF(ISNUMBER(VALUE(rawdata!D37)),IF(AND(VALUE(rawdata!D37)&gt;=0,VALUE(rawdata!D37)&lt;=100),VALUE(rawdata!D37),""),"")</f>
        <v>86</v>
      </c>
      <c r="E2116" t="str">
        <f>B2116&amp;"_"&amp;C2116</f>
        <v>4_3</v>
      </c>
    </row>
    <row r="2117" spans="1:5" x14ac:dyDescent="0.3">
      <c r="A2117" s="13">
        <f>DATEVALUE(MID(rawdata!A2117,9, 2)&amp; "/" &amp; MID(rawdata!A2117, 5,3)&amp; "/"&amp;  MID(rawdata!A2117, 25,4)) + TIMEVALUE(MID(rawdata!A2117,12, 2)&amp; ":" &amp; MID(rawdata!A2117,15, 2)&amp; ":"&amp;  MID(rawdata!A2117,18, 2))</f>
        <v>43838.833333333336</v>
      </c>
      <c r="B2117" s="1">
        <f>IF(ISNUMBER(VALUE(rawdata!B49)),IF(AND(VALUE(rawdata!B49)&gt;=0,VALUE(rawdata!B49)&lt;=100),VALUE(rawdata!B49),""),"")</f>
        <v>4</v>
      </c>
      <c r="C2117" s="1">
        <f>IF(ISNUMBER(VALUE(rawdata!C49)),IF(AND(VALUE(rawdata!C49)&gt;=0,VALUE(rawdata!C49)&lt;=100),VALUE(rawdata!C49),""),"")</f>
        <v>3</v>
      </c>
      <c r="D2117" s="1">
        <f>IF(ISNUMBER(VALUE(rawdata!D49)),IF(AND(VALUE(rawdata!D49)&gt;=0,VALUE(rawdata!D49)&lt;=100),VALUE(rawdata!D49),""),"")</f>
        <v>14</v>
      </c>
      <c r="E2117" t="str">
        <f>B2117&amp;"_"&amp;C2117</f>
        <v>4_3</v>
      </c>
    </row>
    <row r="2118" spans="1:5" x14ac:dyDescent="0.3">
      <c r="A2118" s="13">
        <f>DATEVALUE(MID(rawdata!A2118,9, 2)&amp; "/" &amp; MID(rawdata!A2118, 5,3)&amp; "/"&amp;  MID(rawdata!A2118, 25,4)) + TIMEVALUE(MID(rawdata!A2118,12, 2)&amp; ":" &amp; MID(rawdata!A2118,15, 2)&amp; ":"&amp;  MID(rawdata!A2118,18, 2))</f>
        <v>43838.833333333336</v>
      </c>
      <c r="B2118" s="1">
        <f>IF(ISNUMBER(VALUE(rawdata!B61)),IF(AND(VALUE(rawdata!B61)&gt;=0,VALUE(rawdata!B61)&lt;=100),VALUE(rawdata!B61),""),"")</f>
        <v>4</v>
      </c>
      <c r="C2118" s="1">
        <f>IF(ISNUMBER(VALUE(rawdata!C61)),IF(AND(VALUE(rawdata!C61)&gt;=0,VALUE(rawdata!C61)&lt;=100),VALUE(rawdata!C61),""),"")</f>
        <v>3</v>
      </c>
      <c r="D2118" s="1" t="str">
        <f>IF(ISNUMBER(VALUE(rawdata!D61)),IF(AND(VALUE(rawdata!D61)&gt;=0,VALUE(rawdata!D61)&lt;=100),VALUE(rawdata!D61),""),"")</f>
        <v/>
      </c>
      <c r="E2118" t="str">
        <f>B2118&amp;"_"&amp;C2118</f>
        <v>4_3</v>
      </c>
    </row>
    <row r="2119" spans="1:5" x14ac:dyDescent="0.3">
      <c r="A2119" s="13">
        <f>DATEVALUE(MID(rawdata!A2119,9, 2)&amp; "/" &amp; MID(rawdata!A2119, 5,3)&amp; "/"&amp;  MID(rawdata!A2119, 25,4)) + TIMEVALUE(MID(rawdata!A2119,12, 2)&amp; ":" &amp; MID(rawdata!A2119,15, 2)&amp; ":"&amp;  MID(rawdata!A2119,18, 2))</f>
        <v>43838.833333333336</v>
      </c>
      <c r="B2119" s="1">
        <f>IF(ISNUMBER(VALUE(rawdata!B73)),IF(AND(VALUE(rawdata!B73)&gt;=0,VALUE(rawdata!B73)&lt;=100),VALUE(rawdata!B73),""),"")</f>
        <v>4</v>
      </c>
      <c r="C2119" s="1">
        <f>IF(ISNUMBER(VALUE(rawdata!C73)),IF(AND(VALUE(rawdata!C73)&gt;=0,VALUE(rawdata!C73)&lt;=100),VALUE(rawdata!C73),""),"")</f>
        <v>3</v>
      </c>
      <c r="D2119" s="1">
        <f>IF(ISNUMBER(VALUE(rawdata!D73)),IF(AND(VALUE(rawdata!D73)&gt;=0,VALUE(rawdata!D73)&lt;=100),VALUE(rawdata!D73),""),"")</f>
        <v>55</v>
      </c>
      <c r="E2119" t="str">
        <f>B2119&amp;"_"&amp;C2119</f>
        <v>4_3</v>
      </c>
    </row>
    <row r="2120" spans="1:5" x14ac:dyDescent="0.3">
      <c r="A2120" s="13">
        <f>DATEVALUE(MID(rawdata!A2120,9, 2)&amp; "/" &amp; MID(rawdata!A2120, 5,3)&amp; "/"&amp;  MID(rawdata!A2120, 25,4)) + TIMEVALUE(MID(rawdata!A2120,12, 2)&amp; ":" &amp; MID(rawdata!A2120,15, 2)&amp; ":"&amp;  MID(rawdata!A2120,18, 2))</f>
        <v>43838.833333333336</v>
      </c>
      <c r="B2120" s="1">
        <f>IF(ISNUMBER(VALUE(rawdata!B85)),IF(AND(VALUE(rawdata!B85)&gt;=0,VALUE(rawdata!B85)&lt;=100),VALUE(rawdata!B85),""),"")</f>
        <v>4</v>
      </c>
      <c r="C2120" s="1">
        <f>IF(ISNUMBER(VALUE(rawdata!C85)),IF(AND(VALUE(rawdata!C85)&gt;=0,VALUE(rawdata!C85)&lt;=100),VALUE(rawdata!C85),""),"")</f>
        <v>3</v>
      </c>
      <c r="D2120" s="1">
        <f>IF(ISNUMBER(VALUE(rawdata!D85)),IF(AND(VALUE(rawdata!D85)&gt;=0,VALUE(rawdata!D85)&lt;=100),VALUE(rawdata!D85),""),"")</f>
        <v>51</v>
      </c>
      <c r="E2120" t="str">
        <f>B2120&amp;"_"&amp;C2120</f>
        <v>4_3</v>
      </c>
    </row>
    <row r="2121" spans="1:5" x14ac:dyDescent="0.3">
      <c r="A2121" s="13">
        <f>DATEVALUE(MID(rawdata!A2121,9, 2)&amp; "/" &amp; MID(rawdata!A2121, 5,3)&amp; "/"&amp;  MID(rawdata!A2121, 25,4)) + TIMEVALUE(MID(rawdata!A2121,12, 2)&amp; ":" &amp; MID(rawdata!A2121,15, 2)&amp; ":"&amp;  MID(rawdata!A2121,18, 2))</f>
        <v>43838.833333333336</v>
      </c>
      <c r="B2121" s="1">
        <f>IF(ISNUMBER(VALUE(rawdata!B97)),IF(AND(VALUE(rawdata!B97)&gt;=0,VALUE(rawdata!B97)&lt;=100),VALUE(rawdata!B97),""),"")</f>
        <v>4</v>
      </c>
      <c r="C2121" s="1">
        <f>IF(ISNUMBER(VALUE(rawdata!C97)),IF(AND(VALUE(rawdata!C97)&gt;=0,VALUE(rawdata!C97)&lt;=100),VALUE(rawdata!C97),""),"")</f>
        <v>3</v>
      </c>
      <c r="D2121" s="1">
        <f>IF(ISNUMBER(VALUE(rawdata!D97)),IF(AND(VALUE(rawdata!D97)&gt;=0,VALUE(rawdata!D97)&lt;=100),VALUE(rawdata!D97),""),"")</f>
        <v>47</v>
      </c>
      <c r="E2121" t="str">
        <f>B2121&amp;"_"&amp;C2121</f>
        <v>4_3</v>
      </c>
    </row>
    <row r="2122" spans="1:5" x14ac:dyDescent="0.3">
      <c r="A2122" s="13">
        <f>DATEVALUE(MID(rawdata!A2122,9, 2)&amp; "/" &amp; MID(rawdata!A2122, 5,3)&amp; "/"&amp;  MID(rawdata!A2122, 25,4)) + TIMEVALUE(MID(rawdata!A2122,12, 2)&amp; ":" &amp; MID(rawdata!A2122,15, 2)&amp; ":"&amp;  MID(rawdata!A2122,18, 2))</f>
        <v>43838.833333333336</v>
      </c>
      <c r="B2122" s="1">
        <f>IF(ISNUMBER(VALUE(rawdata!B109)),IF(AND(VALUE(rawdata!B109)&gt;=0,VALUE(rawdata!B109)&lt;=100),VALUE(rawdata!B109),""),"")</f>
        <v>4</v>
      </c>
      <c r="C2122" s="1">
        <f>IF(ISNUMBER(VALUE(rawdata!C109)),IF(AND(VALUE(rawdata!C109)&gt;=0,VALUE(rawdata!C109)&lt;=100),VALUE(rawdata!C109),""),"")</f>
        <v>3</v>
      </c>
      <c r="D2122" s="1">
        <f>IF(ISNUMBER(VALUE(rawdata!D109)),IF(AND(VALUE(rawdata!D109)&gt;=0,VALUE(rawdata!D109)&lt;=100),VALUE(rawdata!D109),""),"")</f>
        <v>51</v>
      </c>
      <c r="E2122" t="str">
        <f>B2122&amp;"_"&amp;C2122</f>
        <v>4_3</v>
      </c>
    </row>
    <row r="2123" spans="1:5" x14ac:dyDescent="0.3">
      <c r="A2123" s="13">
        <f>DATEVALUE(MID(rawdata!A2123,9, 2)&amp; "/" &amp; MID(rawdata!A2123, 5,3)&amp; "/"&amp;  MID(rawdata!A2123, 25,4)) + TIMEVALUE(MID(rawdata!A2123,12, 2)&amp; ":" &amp; MID(rawdata!A2123,15, 2)&amp; ":"&amp;  MID(rawdata!A2123,18, 2))</f>
        <v>43838.833333333336</v>
      </c>
      <c r="B2123" s="1">
        <f>IF(ISNUMBER(VALUE(rawdata!B121)),IF(AND(VALUE(rawdata!B121)&gt;=0,VALUE(rawdata!B121)&lt;=100),VALUE(rawdata!B121),""),"")</f>
        <v>4</v>
      </c>
      <c r="C2123" s="1">
        <f>IF(ISNUMBER(VALUE(rawdata!C121)),IF(AND(VALUE(rawdata!C121)&gt;=0,VALUE(rawdata!C121)&lt;=100),VALUE(rawdata!C121),""),"")</f>
        <v>3</v>
      </c>
      <c r="D2123" s="1">
        <f>IF(ISNUMBER(VALUE(rawdata!D121)),IF(AND(VALUE(rawdata!D121)&gt;=0,VALUE(rawdata!D121)&lt;=100),VALUE(rawdata!D121),""),"")</f>
        <v>47</v>
      </c>
      <c r="E2123" t="str">
        <f>B2123&amp;"_"&amp;C2123</f>
        <v>4_3</v>
      </c>
    </row>
    <row r="2124" spans="1:5" x14ac:dyDescent="0.3">
      <c r="A2124" s="13">
        <f>DATEVALUE(MID(rawdata!A2124,9, 2)&amp; "/" &amp; MID(rawdata!A2124, 5,3)&amp; "/"&amp;  MID(rawdata!A2124, 25,4)) + TIMEVALUE(MID(rawdata!A2124,12, 2)&amp; ":" &amp; MID(rawdata!A2124,15, 2)&amp; ":"&amp;  MID(rawdata!A2124,18, 2))</f>
        <v>43838.833333333336</v>
      </c>
      <c r="B2124" s="1">
        <f>IF(ISNUMBER(VALUE(rawdata!B133)),IF(AND(VALUE(rawdata!B133)&gt;=0,VALUE(rawdata!B133)&lt;=100),VALUE(rawdata!B133),""),"")</f>
        <v>4</v>
      </c>
      <c r="C2124" s="1">
        <f>IF(ISNUMBER(VALUE(rawdata!C133)),IF(AND(VALUE(rawdata!C133)&gt;=0,VALUE(rawdata!C133)&lt;=100),VALUE(rawdata!C133),""),"")</f>
        <v>3</v>
      </c>
      <c r="D2124" s="1">
        <f>IF(ISNUMBER(VALUE(rawdata!D133)),IF(AND(VALUE(rawdata!D133)&gt;=0,VALUE(rawdata!D133)&lt;=100),VALUE(rawdata!D133),""),"")</f>
        <v>50</v>
      </c>
      <c r="E2124" t="str">
        <f>B2124&amp;"_"&amp;C2124</f>
        <v>4_3</v>
      </c>
    </row>
    <row r="2125" spans="1:5" x14ac:dyDescent="0.3">
      <c r="A2125" s="13">
        <f>DATEVALUE(MID(rawdata!A2125,9, 2)&amp; "/" &amp; MID(rawdata!A2125, 5,3)&amp; "/"&amp;  MID(rawdata!A2125, 25,4)) + TIMEVALUE(MID(rawdata!A2125,12, 2)&amp; ":" &amp; MID(rawdata!A2125,15, 2)&amp; ":"&amp;  MID(rawdata!A2125,18, 2))</f>
        <v>43838.833333333336</v>
      </c>
      <c r="B2125" s="1">
        <f>IF(ISNUMBER(VALUE(rawdata!B145)),IF(AND(VALUE(rawdata!B145)&gt;=0,VALUE(rawdata!B145)&lt;=100),VALUE(rawdata!B145),""),"")</f>
        <v>4</v>
      </c>
      <c r="C2125" s="1">
        <f>IF(ISNUMBER(VALUE(rawdata!C145)),IF(AND(VALUE(rawdata!C145)&gt;=0,VALUE(rawdata!C145)&lt;=100),VALUE(rawdata!C145),""),"")</f>
        <v>3</v>
      </c>
      <c r="D2125" s="1" t="str">
        <f>IF(ISNUMBER(VALUE(rawdata!D145)),IF(AND(VALUE(rawdata!D145)&gt;=0,VALUE(rawdata!D145)&lt;=100),VALUE(rawdata!D145),""),"")</f>
        <v/>
      </c>
      <c r="E2125" t="str">
        <f>B2125&amp;"_"&amp;C2125</f>
        <v>4_3</v>
      </c>
    </row>
    <row r="2126" spans="1:5" x14ac:dyDescent="0.3">
      <c r="A2126" s="13">
        <f>DATEVALUE(MID(rawdata!A2126,9, 2)&amp; "/" &amp; MID(rawdata!A2126, 5,3)&amp; "/"&amp;  MID(rawdata!A2126, 25,4)) + TIMEVALUE(MID(rawdata!A2126,12, 2)&amp; ":" &amp; MID(rawdata!A2126,15, 2)&amp; ":"&amp;  MID(rawdata!A2126,18, 2))</f>
        <v>43838.84375</v>
      </c>
      <c r="B2126" s="1">
        <f>IF(ISNUMBER(VALUE(rawdata!B157)),IF(AND(VALUE(rawdata!B157)&gt;=0,VALUE(rawdata!B157)&lt;=100),VALUE(rawdata!B157),""),"")</f>
        <v>4</v>
      </c>
      <c r="C2126" s="1">
        <f>IF(ISNUMBER(VALUE(rawdata!C157)),IF(AND(VALUE(rawdata!C157)&gt;=0,VALUE(rawdata!C157)&lt;=100),VALUE(rawdata!C157),""),"")</f>
        <v>3</v>
      </c>
      <c r="D2126" s="1">
        <f>IF(ISNUMBER(VALUE(rawdata!D157)),IF(AND(VALUE(rawdata!D157)&gt;=0,VALUE(rawdata!D157)&lt;=100),VALUE(rawdata!D157),""),"")</f>
        <v>40</v>
      </c>
      <c r="E2126" t="str">
        <f>B2126&amp;"_"&amp;C2126</f>
        <v>4_3</v>
      </c>
    </row>
    <row r="2127" spans="1:5" x14ac:dyDescent="0.3">
      <c r="A2127" s="13">
        <f>DATEVALUE(MID(rawdata!A2127,9, 2)&amp; "/" &amp; MID(rawdata!A2127, 5,3)&amp; "/"&amp;  MID(rawdata!A2127, 25,4)) + TIMEVALUE(MID(rawdata!A2127,12, 2)&amp; ":" &amp; MID(rawdata!A2127,15, 2)&amp; ":"&amp;  MID(rawdata!A2127,18, 2))</f>
        <v>43838.84375</v>
      </c>
      <c r="B2127" s="1">
        <f>IF(ISNUMBER(VALUE(rawdata!B169)),IF(AND(VALUE(rawdata!B169)&gt;=0,VALUE(rawdata!B169)&lt;=100),VALUE(rawdata!B169),""),"")</f>
        <v>4</v>
      </c>
      <c r="C2127" s="1">
        <f>IF(ISNUMBER(VALUE(rawdata!C169)),IF(AND(VALUE(rawdata!C169)&gt;=0,VALUE(rawdata!C169)&lt;=100),VALUE(rawdata!C169),""),"")</f>
        <v>3</v>
      </c>
      <c r="D2127" s="1">
        <f>IF(ISNUMBER(VALUE(rawdata!D169)),IF(AND(VALUE(rawdata!D169)&gt;=0,VALUE(rawdata!D169)&lt;=100),VALUE(rawdata!D169),""),"")</f>
        <v>93</v>
      </c>
      <c r="E2127" t="str">
        <f>B2127&amp;"_"&amp;C2127</f>
        <v>4_3</v>
      </c>
    </row>
    <row r="2128" spans="1:5" x14ac:dyDescent="0.3">
      <c r="A2128" s="13">
        <f>DATEVALUE(MID(rawdata!A2128,9, 2)&amp; "/" &amp; MID(rawdata!A2128, 5,3)&amp; "/"&amp;  MID(rawdata!A2128, 25,4)) + TIMEVALUE(MID(rawdata!A2128,12, 2)&amp; ":" &amp; MID(rawdata!A2128,15, 2)&amp; ":"&amp;  MID(rawdata!A2128,18, 2))</f>
        <v>43838.84375</v>
      </c>
      <c r="B2128" s="1">
        <f>IF(ISNUMBER(VALUE(rawdata!B181)),IF(AND(VALUE(rawdata!B181)&gt;=0,VALUE(rawdata!B181)&lt;=100),VALUE(rawdata!B181),""),"")</f>
        <v>4</v>
      </c>
      <c r="C2128" s="1">
        <f>IF(ISNUMBER(VALUE(rawdata!C181)),IF(AND(VALUE(rawdata!C181)&gt;=0,VALUE(rawdata!C181)&lt;=100),VALUE(rawdata!C181),""),"")</f>
        <v>3</v>
      </c>
      <c r="D2128" s="1">
        <f>IF(ISNUMBER(VALUE(rawdata!D181)),IF(AND(VALUE(rawdata!D181)&gt;=0,VALUE(rawdata!D181)&lt;=100),VALUE(rawdata!D181),""),"")</f>
        <v>98</v>
      </c>
      <c r="E2128" t="str">
        <f>B2128&amp;"_"&amp;C2128</f>
        <v>4_3</v>
      </c>
    </row>
    <row r="2129" spans="1:5" x14ac:dyDescent="0.3">
      <c r="A2129" s="13">
        <f>DATEVALUE(MID(rawdata!A2129,9, 2)&amp; "/" &amp; MID(rawdata!A2129, 5,3)&amp; "/"&amp;  MID(rawdata!A2129, 25,4)) + TIMEVALUE(MID(rawdata!A2129,12, 2)&amp; ":" &amp; MID(rawdata!A2129,15, 2)&amp; ":"&amp;  MID(rawdata!A2129,18, 2))</f>
        <v>43838.84375</v>
      </c>
      <c r="B2129" s="1">
        <f>IF(ISNUMBER(VALUE(rawdata!B193)),IF(AND(VALUE(rawdata!B193)&gt;=0,VALUE(rawdata!B193)&lt;=100),VALUE(rawdata!B193),""),"")</f>
        <v>4</v>
      </c>
      <c r="C2129" s="1">
        <f>IF(ISNUMBER(VALUE(rawdata!C193)),IF(AND(VALUE(rawdata!C193)&gt;=0,VALUE(rawdata!C193)&lt;=100),VALUE(rawdata!C193),""),"")</f>
        <v>3</v>
      </c>
      <c r="D2129" s="1">
        <f>IF(ISNUMBER(VALUE(rawdata!D193)),IF(AND(VALUE(rawdata!D193)&gt;=0,VALUE(rawdata!D193)&lt;=100),VALUE(rawdata!D193),""),"")</f>
        <v>63</v>
      </c>
      <c r="E2129" t="str">
        <f>B2129&amp;"_"&amp;C2129</f>
        <v>4_3</v>
      </c>
    </row>
    <row r="2130" spans="1:5" x14ac:dyDescent="0.3">
      <c r="A2130" s="13">
        <f>DATEVALUE(MID(rawdata!A2130,9, 2)&amp; "/" &amp; MID(rawdata!A2130, 5,3)&amp; "/"&amp;  MID(rawdata!A2130, 25,4)) + TIMEVALUE(MID(rawdata!A2130,12, 2)&amp; ":" &amp; MID(rawdata!A2130,15, 2)&amp; ":"&amp;  MID(rawdata!A2130,18, 2))</f>
        <v>43838.84375</v>
      </c>
      <c r="B2130" s="1">
        <f>IF(ISNUMBER(VALUE(rawdata!B205)),IF(AND(VALUE(rawdata!B205)&gt;=0,VALUE(rawdata!B205)&lt;=100),VALUE(rawdata!B205),""),"")</f>
        <v>4</v>
      </c>
      <c r="C2130" s="1">
        <f>IF(ISNUMBER(VALUE(rawdata!C205)),IF(AND(VALUE(rawdata!C205)&gt;=0,VALUE(rawdata!C205)&lt;=100),VALUE(rawdata!C205),""),"")</f>
        <v>3</v>
      </c>
      <c r="D2130" s="1">
        <f>IF(ISNUMBER(VALUE(rawdata!D205)),IF(AND(VALUE(rawdata!D205)&gt;=0,VALUE(rawdata!D205)&lt;=100),VALUE(rawdata!D205),""),"")</f>
        <v>86</v>
      </c>
      <c r="E2130" t="str">
        <f>B2130&amp;"_"&amp;C2130</f>
        <v>4_3</v>
      </c>
    </row>
    <row r="2131" spans="1:5" x14ac:dyDescent="0.3">
      <c r="A2131" s="13">
        <f>DATEVALUE(MID(rawdata!A2131,9, 2)&amp; "/" &amp; MID(rawdata!A2131, 5,3)&amp; "/"&amp;  MID(rawdata!A2131, 25,4)) + TIMEVALUE(MID(rawdata!A2131,12, 2)&amp; ":" &amp; MID(rawdata!A2131,15, 2)&amp; ":"&amp;  MID(rawdata!A2131,18, 2))</f>
        <v>43838.84375</v>
      </c>
      <c r="B2131" s="1">
        <f>IF(ISNUMBER(VALUE(rawdata!B217)),IF(AND(VALUE(rawdata!B217)&gt;=0,VALUE(rawdata!B217)&lt;=100),VALUE(rawdata!B217),""),"")</f>
        <v>4</v>
      </c>
      <c r="C2131" s="1">
        <f>IF(ISNUMBER(VALUE(rawdata!C217)),IF(AND(VALUE(rawdata!C217)&gt;=0,VALUE(rawdata!C217)&lt;=100),VALUE(rawdata!C217),""),"")</f>
        <v>3</v>
      </c>
      <c r="D2131" s="1">
        <f>IF(ISNUMBER(VALUE(rawdata!D217)),IF(AND(VALUE(rawdata!D217)&gt;=0,VALUE(rawdata!D217)&lt;=100),VALUE(rawdata!D217),""),"")</f>
        <v>94</v>
      </c>
      <c r="E2131" t="str">
        <f>B2131&amp;"_"&amp;C2131</f>
        <v>4_3</v>
      </c>
    </row>
    <row r="2132" spans="1:5" x14ac:dyDescent="0.3">
      <c r="A2132" s="13">
        <f>DATEVALUE(MID(rawdata!A2132,9, 2)&amp; "/" &amp; MID(rawdata!A2132, 5,3)&amp; "/"&amp;  MID(rawdata!A2132, 25,4)) + TIMEVALUE(MID(rawdata!A2132,12, 2)&amp; ":" &amp; MID(rawdata!A2132,15, 2)&amp; ":"&amp;  MID(rawdata!A2132,18, 2))</f>
        <v>43838.84375</v>
      </c>
      <c r="B2132" s="1">
        <f>IF(ISNUMBER(VALUE(rawdata!B229)),IF(AND(VALUE(rawdata!B229)&gt;=0,VALUE(rawdata!B229)&lt;=100),VALUE(rawdata!B229),""),"")</f>
        <v>4</v>
      </c>
      <c r="C2132" s="1">
        <f>IF(ISNUMBER(VALUE(rawdata!C229)),IF(AND(VALUE(rawdata!C229)&gt;=0,VALUE(rawdata!C229)&lt;=100),VALUE(rawdata!C229),""),"")</f>
        <v>3</v>
      </c>
      <c r="D2132" s="1">
        <f>IF(ISNUMBER(VALUE(rawdata!D229)),IF(AND(VALUE(rawdata!D229)&gt;=0,VALUE(rawdata!D229)&lt;=100),VALUE(rawdata!D229),""),"")</f>
        <v>9</v>
      </c>
      <c r="E2132" t="str">
        <f>B2132&amp;"_"&amp;C2132</f>
        <v>4_3</v>
      </c>
    </row>
    <row r="2133" spans="1:5" x14ac:dyDescent="0.3">
      <c r="A2133" s="13">
        <f>DATEVALUE(MID(rawdata!A2133,9, 2)&amp; "/" &amp; MID(rawdata!A2133, 5,3)&amp; "/"&amp;  MID(rawdata!A2133, 25,4)) + TIMEVALUE(MID(rawdata!A2133,12, 2)&amp; ":" &amp; MID(rawdata!A2133,15, 2)&amp; ":"&amp;  MID(rawdata!A2133,18, 2))</f>
        <v>43838.84375</v>
      </c>
      <c r="B2133" s="1">
        <f>IF(ISNUMBER(VALUE(rawdata!B241)),IF(AND(VALUE(rawdata!B241)&gt;=0,VALUE(rawdata!B241)&lt;=100),VALUE(rawdata!B241),""),"")</f>
        <v>4</v>
      </c>
      <c r="C2133" s="1">
        <f>IF(ISNUMBER(VALUE(rawdata!C241)),IF(AND(VALUE(rawdata!C241)&gt;=0,VALUE(rawdata!C241)&lt;=100),VALUE(rawdata!C241),""),"")</f>
        <v>3</v>
      </c>
      <c r="D2133" s="1">
        <f>IF(ISNUMBER(VALUE(rawdata!D241)),IF(AND(VALUE(rawdata!D241)&gt;=0,VALUE(rawdata!D241)&lt;=100),VALUE(rawdata!D241),""),"")</f>
        <v>38</v>
      </c>
      <c r="E2133" t="str">
        <f>B2133&amp;"_"&amp;C2133</f>
        <v>4_3</v>
      </c>
    </row>
    <row r="2134" spans="1:5" x14ac:dyDescent="0.3">
      <c r="A2134" s="13">
        <f>DATEVALUE(MID(rawdata!A2134,9, 2)&amp; "/" &amp; MID(rawdata!A2134, 5,3)&amp; "/"&amp;  MID(rawdata!A2134, 25,4)) + TIMEVALUE(MID(rawdata!A2134,12, 2)&amp; ":" &amp; MID(rawdata!A2134,15, 2)&amp; ":"&amp;  MID(rawdata!A2134,18, 2))</f>
        <v>43838.84375</v>
      </c>
      <c r="B2134" s="1">
        <f>IF(ISNUMBER(VALUE(rawdata!B253)),IF(AND(VALUE(rawdata!B253)&gt;=0,VALUE(rawdata!B253)&lt;=100),VALUE(rawdata!B253),""),"")</f>
        <v>4</v>
      </c>
      <c r="C2134" s="1">
        <f>IF(ISNUMBER(VALUE(rawdata!C253)),IF(AND(VALUE(rawdata!C253)&gt;=0,VALUE(rawdata!C253)&lt;=100),VALUE(rawdata!C253),""),"")</f>
        <v>3</v>
      </c>
      <c r="D2134" s="1">
        <f>IF(ISNUMBER(VALUE(rawdata!D253)),IF(AND(VALUE(rawdata!D253)&gt;=0,VALUE(rawdata!D253)&lt;=100),VALUE(rawdata!D253),""),"")</f>
        <v>9</v>
      </c>
      <c r="E2134" t="str">
        <f>B2134&amp;"_"&amp;C2134</f>
        <v>4_3</v>
      </c>
    </row>
    <row r="2135" spans="1:5" x14ac:dyDescent="0.3">
      <c r="A2135" s="13">
        <f>DATEVALUE(MID(rawdata!A2135,9, 2)&amp; "/" &amp; MID(rawdata!A2135, 5,3)&amp; "/"&amp;  MID(rawdata!A2135, 25,4)) + TIMEVALUE(MID(rawdata!A2135,12, 2)&amp; ":" &amp; MID(rawdata!A2135,15, 2)&amp; ":"&amp;  MID(rawdata!A2135,18, 2))</f>
        <v>43838.84375</v>
      </c>
      <c r="B2135" s="1">
        <f>IF(ISNUMBER(VALUE(rawdata!B265)),IF(AND(VALUE(rawdata!B265)&gt;=0,VALUE(rawdata!B265)&lt;=100),VALUE(rawdata!B265),""),"")</f>
        <v>4</v>
      </c>
      <c r="C2135" s="1">
        <f>IF(ISNUMBER(VALUE(rawdata!C265)),IF(AND(VALUE(rawdata!C265)&gt;=0,VALUE(rawdata!C265)&lt;=100),VALUE(rawdata!C265),""),"")</f>
        <v>3</v>
      </c>
      <c r="D2135" s="1">
        <f>IF(ISNUMBER(VALUE(rawdata!D265)),IF(AND(VALUE(rawdata!D265)&gt;=0,VALUE(rawdata!D265)&lt;=100),VALUE(rawdata!D265),""),"")</f>
        <v>89</v>
      </c>
      <c r="E2135" t="str">
        <f>B2135&amp;"_"&amp;C2135</f>
        <v>4_3</v>
      </c>
    </row>
    <row r="2136" spans="1:5" x14ac:dyDescent="0.3">
      <c r="A2136" s="13">
        <f>DATEVALUE(MID(rawdata!A2136,9, 2)&amp; "/" &amp; MID(rawdata!A2136, 5,3)&amp; "/"&amp;  MID(rawdata!A2136, 25,4)) + TIMEVALUE(MID(rawdata!A2136,12, 2)&amp; ":" &amp; MID(rawdata!A2136,15, 2)&amp; ":"&amp;  MID(rawdata!A2136,18, 2))</f>
        <v>43838.84375</v>
      </c>
      <c r="B2136" s="1">
        <f>IF(ISNUMBER(VALUE(rawdata!B277)),IF(AND(VALUE(rawdata!B277)&gt;=0,VALUE(rawdata!B277)&lt;=100),VALUE(rawdata!B277),""),"")</f>
        <v>4</v>
      </c>
      <c r="C2136" s="1">
        <f>IF(ISNUMBER(VALUE(rawdata!C277)),IF(AND(VALUE(rawdata!C277)&gt;=0,VALUE(rawdata!C277)&lt;=100),VALUE(rawdata!C277),""),"")</f>
        <v>3</v>
      </c>
      <c r="D2136" s="1">
        <f>IF(ISNUMBER(VALUE(rawdata!D277)),IF(AND(VALUE(rawdata!D277)&gt;=0,VALUE(rawdata!D277)&lt;=100),VALUE(rawdata!D277),""),"")</f>
        <v>66</v>
      </c>
      <c r="E2136" t="str">
        <f>B2136&amp;"_"&amp;C2136</f>
        <v>4_3</v>
      </c>
    </row>
    <row r="2137" spans="1:5" x14ac:dyDescent="0.3">
      <c r="A2137" s="13">
        <f>DATEVALUE(MID(rawdata!A2137,9, 2)&amp; "/" &amp; MID(rawdata!A2137, 5,3)&amp; "/"&amp;  MID(rawdata!A2137, 25,4)) + TIMEVALUE(MID(rawdata!A2137,12, 2)&amp; ":" &amp; MID(rawdata!A2137,15, 2)&amp; ":"&amp;  MID(rawdata!A2137,18, 2))</f>
        <v>43838.84375</v>
      </c>
      <c r="B2137" s="1">
        <f>IF(ISNUMBER(VALUE(rawdata!B289)),IF(AND(VALUE(rawdata!B289)&gt;=0,VALUE(rawdata!B289)&lt;=100),VALUE(rawdata!B289),""),"")</f>
        <v>4</v>
      </c>
      <c r="C2137" s="1">
        <f>IF(ISNUMBER(VALUE(rawdata!C289)),IF(AND(VALUE(rawdata!C289)&gt;=0,VALUE(rawdata!C289)&lt;=100),VALUE(rawdata!C289),""),"")</f>
        <v>3</v>
      </c>
      <c r="D2137" s="1">
        <f>IF(ISNUMBER(VALUE(rawdata!D289)),IF(AND(VALUE(rawdata!D289)&gt;=0,VALUE(rawdata!D289)&lt;=100),VALUE(rawdata!D289),""),"")</f>
        <v>92</v>
      </c>
      <c r="E2137" t="str">
        <f>B2137&amp;"_"&amp;C2137</f>
        <v>4_3</v>
      </c>
    </row>
    <row r="2138" spans="1:5" x14ac:dyDescent="0.3">
      <c r="A2138" s="13">
        <f>DATEVALUE(MID(rawdata!A2138,9, 2)&amp; "/" &amp; MID(rawdata!A2138, 5,3)&amp; "/"&amp;  MID(rawdata!A2138, 25,4)) + TIMEVALUE(MID(rawdata!A2138,12, 2)&amp; ":" &amp; MID(rawdata!A2138,15, 2)&amp; ":"&amp;  MID(rawdata!A2138,18, 2))</f>
        <v>43838.854166666664</v>
      </c>
      <c r="B2138" s="1">
        <f>IF(ISNUMBER(VALUE(rawdata!B301)),IF(AND(VALUE(rawdata!B301)&gt;=0,VALUE(rawdata!B301)&lt;=100),VALUE(rawdata!B301),""),"")</f>
        <v>4</v>
      </c>
      <c r="C2138" s="1">
        <f>IF(ISNUMBER(VALUE(rawdata!C301)),IF(AND(VALUE(rawdata!C301)&gt;=0,VALUE(rawdata!C301)&lt;=100),VALUE(rawdata!C301),""),"")</f>
        <v>3</v>
      </c>
      <c r="D2138" s="1">
        <f>IF(ISNUMBER(VALUE(rawdata!D301)),IF(AND(VALUE(rawdata!D301)&gt;=0,VALUE(rawdata!D301)&lt;=100),VALUE(rawdata!D301),""),"")</f>
        <v>38</v>
      </c>
      <c r="E2138" t="str">
        <f>B2138&amp;"_"&amp;C2138</f>
        <v>4_3</v>
      </c>
    </row>
    <row r="2139" spans="1:5" x14ac:dyDescent="0.3">
      <c r="A2139" s="13">
        <f>DATEVALUE(MID(rawdata!A2139,9, 2)&amp; "/" &amp; MID(rawdata!A2139, 5,3)&amp; "/"&amp;  MID(rawdata!A2139, 25,4)) + TIMEVALUE(MID(rawdata!A2139,12, 2)&amp; ":" &amp; MID(rawdata!A2139,15, 2)&amp; ":"&amp;  MID(rawdata!A2139,18, 2))</f>
        <v>43838.854166666664</v>
      </c>
      <c r="B2139" s="1">
        <f>IF(ISNUMBER(VALUE(rawdata!B313)),IF(AND(VALUE(rawdata!B313)&gt;=0,VALUE(rawdata!B313)&lt;=100),VALUE(rawdata!B313),""),"")</f>
        <v>4</v>
      </c>
      <c r="C2139" s="1">
        <f>IF(ISNUMBER(VALUE(rawdata!C313)),IF(AND(VALUE(rawdata!C313)&gt;=0,VALUE(rawdata!C313)&lt;=100),VALUE(rawdata!C313),""),"")</f>
        <v>3</v>
      </c>
      <c r="D2139" s="1">
        <f>IF(ISNUMBER(VALUE(rawdata!D313)),IF(AND(VALUE(rawdata!D313)&gt;=0,VALUE(rawdata!D313)&lt;=100),VALUE(rawdata!D313),""),"")</f>
        <v>96</v>
      </c>
      <c r="E2139" t="str">
        <f>B2139&amp;"_"&amp;C2139</f>
        <v>4_3</v>
      </c>
    </row>
    <row r="2140" spans="1:5" x14ac:dyDescent="0.3">
      <c r="A2140" s="13">
        <f>DATEVALUE(MID(rawdata!A2140,9, 2)&amp; "/" &amp; MID(rawdata!A2140, 5,3)&amp; "/"&amp;  MID(rawdata!A2140, 25,4)) + TIMEVALUE(MID(rawdata!A2140,12, 2)&amp; ":" &amp; MID(rawdata!A2140,15, 2)&amp; ":"&amp;  MID(rawdata!A2140,18, 2))</f>
        <v>43838.854166666664</v>
      </c>
      <c r="B2140" s="1">
        <f>IF(ISNUMBER(VALUE(rawdata!B325)),IF(AND(VALUE(rawdata!B325)&gt;=0,VALUE(rawdata!B325)&lt;=100),VALUE(rawdata!B325),""),"")</f>
        <v>4</v>
      </c>
      <c r="C2140" s="1">
        <f>IF(ISNUMBER(VALUE(rawdata!C325)),IF(AND(VALUE(rawdata!C325)&gt;=0,VALUE(rawdata!C325)&lt;=100),VALUE(rawdata!C325),""),"")</f>
        <v>3</v>
      </c>
      <c r="D2140" s="1">
        <f>IF(ISNUMBER(VALUE(rawdata!D325)),IF(AND(VALUE(rawdata!D325)&gt;=0,VALUE(rawdata!D325)&lt;=100),VALUE(rawdata!D325),""),"")</f>
        <v>85</v>
      </c>
      <c r="E2140" t="str">
        <f>B2140&amp;"_"&amp;C2140</f>
        <v>4_3</v>
      </c>
    </row>
    <row r="2141" spans="1:5" x14ac:dyDescent="0.3">
      <c r="A2141" s="13">
        <f>DATEVALUE(MID(rawdata!A2141,9, 2)&amp; "/" &amp; MID(rawdata!A2141, 5,3)&amp; "/"&amp;  MID(rawdata!A2141, 25,4)) + TIMEVALUE(MID(rawdata!A2141,12, 2)&amp; ":" &amp; MID(rawdata!A2141,15, 2)&amp; ":"&amp;  MID(rawdata!A2141,18, 2))</f>
        <v>43838.854166666664</v>
      </c>
      <c r="B2141" s="1">
        <f>IF(ISNUMBER(VALUE(rawdata!B337)),IF(AND(VALUE(rawdata!B337)&gt;=0,VALUE(rawdata!B337)&lt;=100),VALUE(rawdata!B337),""),"")</f>
        <v>4</v>
      </c>
      <c r="C2141" s="1">
        <f>IF(ISNUMBER(VALUE(rawdata!C337)),IF(AND(VALUE(rawdata!C337)&gt;=0,VALUE(rawdata!C337)&lt;=100),VALUE(rawdata!C337),""),"")</f>
        <v>3</v>
      </c>
      <c r="D2141" s="1" t="str">
        <f>IF(ISNUMBER(VALUE(rawdata!D337)),IF(AND(VALUE(rawdata!D337)&gt;=0,VALUE(rawdata!D337)&lt;=100),VALUE(rawdata!D337),""),"")</f>
        <v/>
      </c>
      <c r="E2141" t="str">
        <f>B2141&amp;"_"&amp;C2141</f>
        <v>4_3</v>
      </c>
    </row>
    <row r="2142" spans="1:5" x14ac:dyDescent="0.3">
      <c r="A2142" s="13">
        <f>DATEVALUE(MID(rawdata!A2142,9, 2)&amp; "/" &amp; MID(rawdata!A2142, 5,3)&amp; "/"&amp;  MID(rawdata!A2142, 25,4)) + TIMEVALUE(MID(rawdata!A2142,12, 2)&amp; ":" &amp; MID(rawdata!A2142,15, 2)&amp; ":"&amp;  MID(rawdata!A2142,18, 2))</f>
        <v>43838.854166666664</v>
      </c>
      <c r="B2142" s="1">
        <f>IF(ISNUMBER(VALUE(rawdata!B349)),IF(AND(VALUE(rawdata!B349)&gt;=0,VALUE(rawdata!B349)&lt;=100),VALUE(rawdata!B349),""),"")</f>
        <v>4</v>
      </c>
      <c r="C2142" s="1">
        <f>IF(ISNUMBER(VALUE(rawdata!C349)),IF(AND(VALUE(rawdata!C349)&gt;=0,VALUE(rawdata!C349)&lt;=100),VALUE(rawdata!C349),""),"")</f>
        <v>3</v>
      </c>
      <c r="D2142" s="1">
        <f>IF(ISNUMBER(VALUE(rawdata!D349)),IF(AND(VALUE(rawdata!D349)&gt;=0,VALUE(rawdata!D349)&lt;=100),VALUE(rawdata!D349),""),"")</f>
        <v>16</v>
      </c>
      <c r="E2142" t="str">
        <f>B2142&amp;"_"&amp;C2142</f>
        <v>4_3</v>
      </c>
    </row>
    <row r="2143" spans="1:5" x14ac:dyDescent="0.3">
      <c r="A2143" s="13">
        <f>DATEVALUE(MID(rawdata!A2143,9, 2)&amp; "/" &amp; MID(rawdata!A2143, 5,3)&amp; "/"&amp;  MID(rawdata!A2143, 25,4)) + TIMEVALUE(MID(rawdata!A2143,12, 2)&amp; ":" &amp; MID(rawdata!A2143,15, 2)&amp; ":"&amp;  MID(rawdata!A2143,18, 2))</f>
        <v>43838.854166666664</v>
      </c>
      <c r="B2143" s="1">
        <f>IF(ISNUMBER(VALUE(rawdata!B361)),IF(AND(VALUE(rawdata!B361)&gt;=0,VALUE(rawdata!B361)&lt;=100),VALUE(rawdata!B361),""),"")</f>
        <v>4</v>
      </c>
      <c r="C2143" s="1">
        <f>IF(ISNUMBER(VALUE(rawdata!C361)),IF(AND(VALUE(rawdata!C361)&gt;=0,VALUE(rawdata!C361)&lt;=100),VALUE(rawdata!C361),""),"")</f>
        <v>3</v>
      </c>
      <c r="D2143" s="1">
        <f>IF(ISNUMBER(VALUE(rawdata!D361)),IF(AND(VALUE(rawdata!D361)&gt;=0,VALUE(rawdata!D361)&lt;=100),VALUE(rawdata!D361),""),"")</f>
        <v>79</v>
      </c>
      <c r="E2143" t="str">
        <f>B2143&amp;"_"&amp;C2143</f>
        <v>4_3</v>
      </c>
    </row>
    <row r="2144" spans="1:5" x14ac:dyDescent="0.3">
      <c r="A2144" s="13">
        <f>DATEVALUE(MID(rawdata!A2144,9, 2)&amp; "/" &amp; MID(rawdata!A2144, 5,3)&amp; "/"&amp;  MID(rawdata!A2144, 25,4)) + TIMEVALUE(MID(rawdata!A2144,12, 2)&amp; ":" &amp; MID(rawdata!A2144,15, 2)&amp; ":"&amp;  MID(rawdata!A2144,18, 2))</f>
        <v>43838.854166666664</v>
      </c>
      <c r="B2144" s="1">
        <f>IF(ISNUMBER(VALUE(rawdata!B373)),IF(AND(VALUE(rawdata!B373)&gt;=0,VALUE(rawdata!B373)&lt;=100),VALUE(rawdata!B373),""),"")</f>
        <v>4</v>
      </c>
      <c r="C2144" s="1">
        <f>IF(ISNUMBER(VALUE(rawdata!C373)),IF(AND(VALUE(rawdata!C373)&gt;=0,VALUE(rawdata!C373)&lt;=100),VALUE(rawdata!C373),""),"")</f>
        <v>3</v>
      </c>
      <c r="D2144" s="1">
        <f>IF(ISNUMBER(VALUE(rawdata!D373)),IF(AND(VALUE(rawdata!D373)&gt;=0,VALUE(rawdata!D373)&lt;=100),VALUE(rawdata!D373),""),"")</f>
        <v>26</v>
      </c>
      <c r="E2144" t="str">
        <f>B2144&amp;"_"&amp;C2144</f>
        <v>4_3</v>
      </c>
    </row>
    <row r="2145" spans="1:5" x14ac:dyDescent="0.3">
      <c r="A2145" s="13">
        <f>DATEVALUE(MID(rawdata!A2145,9, 2)&amp; "/" &amp; MID(rawdata!A2145, 5,3)&amp; "/"&amp;  MID(rawdata!A2145, 25,4)) + TIMEVALUE(MID(rawdata!A2145,12, 2)&amp; ":" &amp; MID(rawdata!A2145,15, 2)&amp; ":"&amp;  MID(rawdata!A2145,18, 2))</f>
        <v>43838.854166666664</v>
      </c>
      <c r="B2145" s="1">
        <f>IF(ISNUMBER(VALUE(rawdata!B385)),IF(AND(VALUE(rawdata!B385)&gt;=0,VALUE(rawdata!B385)&lt;=100),VALUE(rawdata!B385),""),"")</f>
        <v>4</v>
      </c>
      <c r="C2145" s="1">
        <f>IF(ISNUMBER(VALUE(rawdata!C385)),IF(AND(VALUE(rawdata!C385)&gt;=0,VALUE(rawdata!C385)&lt;=100),VALUE(rawdata!C385),""),"")</f>
        <v>3</v>
      </c>
      <c r="D2145" s="1">
        <f>IF(ISNUMBER(VALUE(rawdata!D385)),IF(AND(VALUE(rawdata!D385)&gt;=0,VALUE(rawdata!D385)&lt;=100),VALUE(rawdata!D385),""),"")</f>
        <v>16</v>
      </c>
      <c r="E2145" t="str">
        <f>B2145&amp;"_"&amp;C2145</f>
        <v>4_3</v>
      </c>
    </row>
    <row r="2146" spans="1:5" x14ac:dyDescent="0.3">
      <c r="A2146" s="13">
        <f>DATEVALUE(MID(rawdata!A2146,9, 2)&amp; "/" &amp; MID(rawdata!A2146, 5,3)&amp; "/"&amp;  MID(rawdata!A2146, 25,4)) + TIMEVALUE(MID(rawdata!A2146,12, 2)&amp; ":" &amp; MID(rawdata!A2146,15, 2)&amp; ":"&amp;  MID(rawdata!A2146,18, 2))</f>
        <v>43838.854166666664</v>
      </c>
      <c r="B2146" s="1">
        <f>IF(ISNUMBER(VALUE(rawdata!B397)),IF(AND(VALUE(rawdata!B397)&gt;=0,VALUE(rawdata!B397)&lt;=100),VALUE(rawdata!B397),""),"")</f>
        <v>4</v>
      </c>
      <c r="C2146" s="1">
        <f>IF(ISNUMBER(VALUE(rawdata!C397)),IF(AND(VALUE(rawdata!C397)&gt;=0,VALUE(rawdata!C397)&lt;=100),VALUE(rawdata!C397),""),"")</f>
        <v>3</v>
      </c>
      <c r="D2146" s="1">
        <f>IF(ISNUMBER(VALUE(rawdata!D397)),IF(AND(VALUE(rawdata!D397)&gt;=0,VALUE(rawdata!D397)&lt;=100),VALUE(rawdata!D397),""),"")</f>
        <v>29</v>
      </c>
      <c r="E2146" t="str">
        <f>B2146&amp;"_"&amp;C2146</f>
        <v>4_3</v>
      </c>
    </row>
    <row r="2147" spans="1:5" x14ac:dyDescent="0.3">
      <c r="A2147" s="13">
        <f>DATEVALUE(MID(rawdata!A2147,9, 2)&amp; "/" &amp; MID(rawdata!A2147, 5,3)&amp; "/"&amp;  MID(rawdata!A2147, 25,4)) + TIMEVALUE(MID(rawdata!A2147,12, 2)&amp; ":" &amp; MID(rawdata!A2147,15, 2)&amp; ":"&amp;  MID(rawdata!A2147,18, 2))</f>
        <v>43838.854166666664</v>
      </c>
      <c r="B2147" s="1">
        <f>IF(ISNUMBER(VALUE(rawdata!B409)),IF(AND(VALUE(rawdata!B409)&gt;=0,VALUE(rawdata!B409)&lt;=100),VALUE(rawdata!B409),""),"")</f>
        <v>4</v>
      </c>
      <c r="C2147" s="1">
        <f>IF(ISNUMBER(VALUE(rawdata!C409)),IF(AND(VALUE(rawdata!C409)&gt;=0,VALUE(rawdata!C409)&lt;=100),VALUE(rawdata!C409),""),"")</f>
        <v>3</v>
      </c>
      <c r="D2147" s="1">
        <f>IF(ISNUMBER(VALUE(rawdata!D409)),IF(AND(VALUE(rawdata!D409)&gt;=0,VALUE(rawdata!D409)&lt;=100),VALUE(rawdata!D409),""),"")</f>
        <v>72</v>
      </c>
      <c r="E2147" t="str">
        <f>B2147&amp;"_"&amp;C2147</f>
        <v>4_3</v>
      </c>
    </row>
    <row r="2148" spans="1:5" x14ac:dyDescent="0.3">
      <c r="A2148" s="13">
        <f>DATEVALUE(MID(rawdata!A2148,9, 2)&amp; "/" &amp; MID(rawdata!A2148, 5,3)&amp; "/"&amp;  MID(rawdata!A2148, 25,4)) + TIMEVALUE(MID(rawdata!A2148,12, 2)&amp; ":" &amp; MID(rawdata!A2148,15, 2)&amp; ":"&amp;  MID(rawdata!A2148,18, 2))</f>
        <v>43838.854166666664</v>
      </c>
      <c r="B2148" s="1">
        <f>IF(ISNUMBER(VALUE(rawdata!B421)),IF(AND(VALUE(rawdata!B421)&gt;=0,VALUE(rawdata!B421)&lt;=100),VALUE(rawdata!B421),""),"")</f>
        <v>4</v>
      </c>
      <c r="C2148" s="1">
        <f>IF(ISNUMBER(VALUE(rawdata!C421)),IF(AND(VALUE(rawdata!C421)&gt;=0,VALUE(rawdata!C421)&lt;=100),VALUE(rawdata!C421),""),"")</f>
        <v>3</v>
      </c>
      <c r="D2148" s="1">
        <f>IF(ISNUMBER(VALUE(rawdata!D421)),IF(AND(VALUE(rawdata!D421)&gt;=0,VALUE(rawdata!D421)&lt;=100),VALUE(rawdata!D421),""),"")</f>
        <v>73</v>
      </c>
      <c r="E2148" t="str">
        <f>B2148&amp;"_"&amp;C2148</f>
        <v>4_3</v>
      </c>
    </row>
    <row r="2149" spans="1:5" x14ac:dyDescent="0.3">
      <c r="A2149" s="13">
        <f>DATEVALUE(MID(rawdata!A2149,9, 2)&amp; "/" &amp; MID(rawdata!A2149, 5,3)&amp; "/"&amp;  MID(rawdata!A2149, 25,4)) + TIMEVALUE(MID(rawdata!A2149,12, 2)&amp; ":" &amp; MID(rawdata!A2149,15, 2)&amp; ":"&amp;  MID(rawdata!A2149,18, 2))</f>
        <v>43838.854166666664</v>
      </c>
      <c r="B2149" s="1">
        <f>IF(ISNUMBER(VALUE(rawdata!B433)),IF(AND(VALUE(rawdata!B433)&gt;=0,VALUE(rawdata!B433)&lt;=100),VALUE(rawdata!B433),""),"")</f>
        <v>4</v>
      </c>
      <c r="C2149" s="1">
        <f>IF(ISNUMBER(VALUE(rawdata!C433)),IF(AND(VALUE(rawdata!C433)&gt;=0,VALUE(rawdata!C433)&lt;=100),VALUE(rawdata!C433),""),"")</f>
        <v>3</v>
      </c>
      <c r="D2149" s="1">
        <f>IF(ISNUMBER(VALUE(rawdata!D433)),IF(AND(VALUE(rawdata!D433)&gt;=0,VALUE(rawdata!D433)&lt;=100),VALUE(rawdata!D433),""),"")</f>
        <v>71</v>
      </c>
      <c r="E2149" t="str">
        <f>B2149&amp;"_"&amp;C2149</f>
        <v>4_3</v>
      </c>
    </row>
    <row r="2150" spans="1:5" x14ac:dyDescent="0.3">
      <c r="A2150" s="13">
        <f>DATEVALUE(MID(rawdata!A2150,9, 2)&amp; "/" &amp; MID(rawdata!A2150, 5,3)&amp; "/"&amp;  MID(rawdata!A2150, 25,4)) + TIMEVALUE(MID(rawdata!A2150,12, 2)&amp; ":" &amp; MID(rawdata!A2150,15, 2)&amp; ":"&amp;  MID(rawdata!A2150,18, 2))</f>
        <v>43838.864583333336</v>
      </c>
      <c r="B2150" s="1">
        <f>IF(ISNUMBER(VALUE(rawdata!B445)),IF(AND(VALUE(rawdata!B445)&gt;=0,VALUE(rawdata!B445)&lt;=100),VALUE(rawdata!B445),""),"")</f>
        <v>4</v>
      </c>
      <c r="C2150" s="1">
        <f>IF(ISNUMBER(VALUE(rawdata!C445)),IF(AND(VALUE(rawdata!C445)&gt;=0,VALUE(rawdata!C445)&lt;=100),VALUE(rawdata!C445),""),"")</f>
        <v>3</v>
      </c>
      <c r="D2150" s="1">
        <f>IF(ISNUMBER(VALUE(rawdata!D445)),IF(AND(VALUE(rawdata!D445)&gt;=0,VALUE(rawdata!D445)&lt;=100),VALUE(rawdata!D445),""),"")</f>
        <v>94</v>
      </c>
      <c r="E2150" t="str">
        <f>B2150&amp;"_"&amp;C2150</f>
        <v>4_3</v>
      </c>
    </row>
    <row r="2151" spans="1:5" x14ac:dyDescent="0.3">
      <c r="A2151" s="13">
        <f>DATEVALUE(MID(rawdata!A2151,9, 2)&amp; "/" &amp; MID(rawdata!A2151, 5,3)&amp; "/"&amp;  MID(rawdata!A2151, 25,4)) + TIMEVALUE(MID(rawdata!A2151,12, 2)&amp; ":" &amp; MID(rawdata!A2151,15, 2)&amp; ":"&amp;  MID(rawdata!A2151,18, 2))</f>
        <v>43838.864583333336</v>
      </c>
      <c r="B2151" s="1">
        <f>IF(ISNUMBER(VALUE(rawdata!B457)),IF(AND(VALUE(rawdata!B457)&gt;=0,VALUE(rawdata!B457)&lt;=100),VALUE(rawdata!B457),""),"")</f>
        <v>4</v>
      </c>
      <c r="C2151" s="1">
        <f>IF(ISNUMBER(VALUE(rawdata!C457)),IF(AND(VALUE(rawdata!C457)&gt;=0,VALUE(rawdata!C457)&lt;=100),VALUE(rawdata!C457),""),"")</f>
        <v>3</v>
      </c>
      <c r="D2151" s="1">
        <f>IF(ISNUMBER(VALUE(rawdata!D457)),IF(AND(VALUE(rawdata!D457)&gt;=0,VALUE(rawdata!D457)&lt;=100),VALUE(rawdata!D457),""),"")</f>
        <v>74</v>
      </c>
      <c r="E2151" t="str">
        <f>B2151&amp;"_"&amp;C2151</f>
        <v>4_3</v>
      </c>
    </row>
    <row r="2152" spans="1:5" x14ac:dyDescent="0.3">
      <c r="A2152" s="13">
        <f>DATEVALUE(MID(rawdata!A2152,9, 2)&amp; "/" &amp; MID(rawdata!A2152, 5,3)&amp; "/"&amp;  MID(rawdata!A2152, 25,4)) + TIMEVALUE(MID(rawdata!A2152,12, 2)&amp; ":" &amp; MID(rawdata!A2152,15, 2)&amp; ":"&amp;  MID(rawdata!A2152,18, 2))</f>
        <v>43838.864583333336</v>
      </c>
      <c r="B2152" s="1">
        <f>IF(ISNUMBER(VALUE(rawdata!B469)),IF(AND(VALUE(rawdata!B469)&gt;=0,VALUE(rawdata!B469)&lt;=100),VALUE(rawdata!B469),""),"")</f>
        <v>4</v>
      </c>
      <c r="C2152" s="1">
        <f>IF(ISNUMBER(VALUE(rawdata!C469)),IF(AND(VALUE(rawdata!C469)&gt;=0,VALUE(rawdata!C469)&lt;=100),VALUE(rawdata!C469),""),"")</f>
        <v>3</v>
      </c>
      <c r="D2152" s="1" t="str">
        <f>IF(ISNUMBER(VALUE(rawdata!D469)),IF(AND(VALUE(rawdata!D469)&gt;=0,VALUE(rawdata!D469)&lt;=100),VALUE(rawdata!D469),""),"")</f>
        <v/>
      </c>
      <c r="E2152" t="str">
        <f>B2152&amp;"_"&amp;C2152</f>
        <v>4_3</v>
      </c>
    </row>
    <row r="2153" spans="1:5" x14ac:dyDescent="0.3">
      <c r="A2153" s="13">
        <f>DATEVALUE(MID(rawdata!A2153,9, 2)&amp; "/" &amp; MID(rawdata!A2153, 5,3)&amp; "/"&amp;  MID(rawdata!A2153, 25,4)) + TIMEVALUE(MID(rawdata!A2153,12, 2)&amp; ":" &amp; MID(rawdata!A2153,15, 2)&amp; ":"&amp;  MID(rawdata!A2153,18, 2))</f>
        <v>43838.864583333336</v>
      </c>
      <c r="B2153" s="1">
        <f>IF(ISNUMBER(VALUE(rawdata!B481)),IF(AND(VALUE(rawdata!B481)&gt;=0,VALUE(rawdata!B481)&lt;=100),VALUE(rawdata!B481),""),"")</f>
        <v>4</v>
      </c>
      <c r="C2153" s="1">
        <f>IF(ISNUMBER(VALUE(rawdata!C481)),IF(AND(VALUE(rawdata!C481)&gt;=0,VALUE(rawdata!C481)&lt;=100),VALUE(rawdata!C481),""),"")</f>
        <v>3</v>
      </c>
      <c r="D2153" s="1" t="str">
        <f>IF(ISNUMBER(VALUE(rawdata!D481)),IF(AND(VALUE(rawdata!D481)&gt;=0,VALUE(rawdata!D481)&lt;=100),VALUE(rawdata!D481),""),"")</f>
        <v/>
      </c>
      <c r="E2153" t="str">
        <f>B2153&amp;"_"&amp;C2153</f>
        <v>4_3</v>
      </c>
    </row>
    <row r="2154" spans="1:5" x14ac:dyDescent="0.3">
      <c r="A2154" s="13">
        <f>DATEVALUE(MID(rawdata!A2154,9, 2)&amp; "/" &amp; MID(rawdata!A2154, 5,3)&amp; "/"&amp;  MID(rawdata!A2154, 25,4)) + TIMEVALUE(MID(rawdata!A2154,12, 2)&amp; ":" &amp; MID(rawdata!A2154,15, 2)&amp; ":"&amp;  MID(rawdata!A2154,18, 2))</f>
        <v>43838.864583333336</v>
      </c>
      <c r="B2154" s="1">
        <f>IF(ISNUMBER(VALUE(rawdata!B493)),IF(AND(VALUE(rawdata!B493)&gt;=0,VALUE(rawdata!B493)&lt;=100),VALUE(rawdata!B493),""),"")</f>
        <v>4</v>
      </c>
      <c r="C2154" s="1">
        <f>IF(ISNUMBER(VALUE(rawdata!C493)),IF(AND(VALUE(rawdata!C493)&gt;=0,VALUE(rawdata!C493)&lt;=100),VALUE(rawdata!C493),""),"")</f>
        <v>3</v>
      </c>
      <c r="D2154" s="1">
        <f>IF(ISNUMBER(VALUE(rawdata!D493)),IF(AND(VALUE(rawdata!D493)&gt;=0,VALUE(rawdata!D493)&lt;=100),VALUE(rawdata!D493),""),"")</f>
        <v>70</v>
      </c>
      <c r="E2154" t="str">
        <f>B2154&amp;"_"&amp;C2154</f>
        <v>4_3</v>
      </c>
    </row>
    <row r="2155" spans="1:5" x14ac:dyDescent="0.3">
      <c r="A2155" s="13">
        <f>DATEVALUE(MID(rawdata!A2155,9, 2)&amp; "/" &amp; MID(rawdata!A2155, 5,3)&amp; "/"&amp;  MID(rawdata!A2155, 25,4)) + TIMEVALUE(MID(rawdata!A2155,12, 2)&amp; ":" &amp; MID(rawdata!A2155,15, 2)&amp; ":"&amp;  MID(rawdata!A2155,18, 2))</f>
        <v>43838.864583333336</v>
      </c>
      <c r="B2155" s="1">
        <f>IF(ISNUMBER(VALUE(rawdata!B505)),IF(AND(VALUE(rawdata!B505)&gt;=0,VALUE(rawdata!B505)&lt;=100),VALUE(rawdata!B505),""),"")</f>
        <v>4</v>
      </c>
      <c r="C2155" s="1">
        <f>IF(ISNUMBER(VALUE(rawdata!C505)),IF(AND(VALUE(rawdata!C505)&gt;=0,VALUE(rawdata!C505)&lt;=100),VALUE(rawdata!C505),""),"")</f>
        <v>3</v>
      </c>
      <c r="D2155" s="1">
        <f>IF(ISNUMBER(VALUE(rawdata!D505)),IF(AND(VALUE(rawdata!D505)&gt;=0,VALUE(rawdata!D505)&lt;=100),VALUE(rawdata!D505),""),"")</f>
        <v>3</v>
      </c>
      <c r="E2155" t="str">
        <f>B2155&amp;"_"&amp;C2155</f>
        <v>4_3</v>
      </c>
    </row>
    <row r="2156" spans="1:5" x14ac:dyDescent="0.3">
      <c r="A2156" s="13">
        <f>DATEVALUE(MID(rawdata!A2156,9, 2)&amp; "/" &amp; MID(rawdata!A2156, 5,3)&amp; "/"&amp;  MID(rawdata!A2156, 25,4)) + TIMEVALUE(MID(rawdata!A2156,12, 2)&amp; ":" &amp; MID(rawdata!A2156,15, 2)&amp; ":"&amp;  MID(rawdata!A2156,18, 2))</f>
        <v>43838.864583333336</v>
      </c>
      <c r="B2156" s="1">
        <f>IF(ISNUMBER(VALUE(rawdata!B517)),IF(AND(VALUE(rawdata!B517)&gt;=0,VALUE(rawdata!B517)&lt;=100),VALUE(rawdata!B517),""),"")</f>
        <v>4</v>
      </c>
      <c r="C2156" s="1">
        <f>IF(ISNUMBER(VALUE(rawdata!C517)),IF(AND(VALUE(rawdata!C517)&gt;=0,VALUE(rawdata!C517)&lt;=100),VALUE(rawdata!C517),""),"")</f>
        <v>3</v>
      </c>
      <c r="D2156" s="1">
        <f>IF(ISNUMBER(VALUE(rawdata!D517)),IF(AND(VALUE(rawdata!D517)&gt;=0,VALUE(rawdata!D517)&lt;=100),VALUE(rawdata!D517),""),"")</f>
        <v>57</v>
      </c>
      <c r="E2156" t="str">
        <f>B2156&amp;"_"&amp;C2156</f>
        <v>4_3</v>
      </c>
    </row>
    <row r="2157" spans="1:5" x14ac:dyDescent="0.3">
      <c r="A2157" s="13">
        <f>DATEVALUE(MID(rawdata!A2157,9, 2)&amp; "/" &amp; MID(rawdata!A2157, 5,3)&amp; "/"&amp;  MID(rawdata!A2157, 25,4)) + TIMEVALUE(MID(rawdata!A2157,12, 2)&amp; ":" &amp; MID(rawdata!A2157,15, 2)&amp; ":"&amp;  MID(rawdata!A2157,18, 2))</f>
        <v>43838.864583333336</v>
      </c>
      <c r="B2157" s="1">
        <f>IF(ISNUMBER(VALUE(rawdata!B529)),IF(AND(VALUE(rawdata!B529)&gt;=0,VALUE(rawdata!B529)&lt;=100),VALUE(rawdata!B529),""),"")</f>
        <v>4</v>
      </c>
      <c r="C2157" s="1">
        <f>IF(ISNUMBER(VALUE(rawdata!C529)),IF(AND(VALUE(rawdata!C529)&gt;=0,VALUE(rawdata!C529)&lt;=100),VALUE(rawdata!C529),""),"")</f>
        <v>3</v>
      </c>
      <c r="D2157" s="1">
        <f>IF(ISNUMBER(VALUE(rawdata!D529)),IF(AND(VALUE(rawdata!D529)&gt;=0,VALUE(rawdata!D529)&lt;=100),VALUE(rawdata!D529),""),"")</f>
        <v>25</v>
      </c>
      <c r="E2157" t="str">
        <f>B2157&amp;"_"&amp;C2157</f>
        <v>4_3</v>
      </c>
    </row>
    <row r="2158" spans="1:5" x14ac:dyDescent="0.3">
      <c r="A2158" s="13">
        <f>DATEVALUE(MID(rawdata!A2158,9, 2)&amp; "/" &amp; MID(rawdata!A2158, 5,3)&amp; "/"&amp;  MID(rawdata!A2158, 25,4)) + TIMEVALUE(MID(rawdata!A2158,12, 2)&amp; ":" &amp; MID(rawdata!A2158,15, 2)&amp; ":"&amp;  MID(rawdata!A2158,18, 2))</f>
        <v>43838.864583333336</v>
      </c>
      <c r="B2158" s="1">
        <f>IF(ISNUMBER(VALUE(rawdata!B541)),IF(AND(VALUE(rawdata!B541)&gt;=0,VALUE(rawdata!B541)&lt;=100),VALUE(rawdata!B541),""),"")</f>
        <v>4</v>
      </c>
      <c r="C2158" s="1">
        <f>IF(ISNUMBER(VALUE(rawdata!C541)),IF(AND(VALUE(rawdata!C541)&gt;=0,VALUE(rawdata!C541)&lt;=100),VALUE(rawdata!C541),""),"")</f>
        <v>3</v>
      </c>
      <c r="D2158" s="1">
        <f>IF(ISNUMBER(VALUE(rawdata!D541)),IF(AND(VALUE(rawdata!D541)&gt;=0,VALUE(rawdata!D541)&lt;=100),VALUE(rawdata!D541),""),"")</f>
        <v>65</v>
      </c>
      <c r="E2158" t="str">
        <f>B2158&amp;"_"&amp;C2158</f>
        <v>4_3</v>
      </c>
    </row>
    <row r="2159" spans="1:5" x14ac:dyDescent="0.3">
      <c r="A2159" s="13">
        <f>DATEVALUE(MID(rawdata!A2159,9, 2)&amp; "/" &amp; MID(rawdata!A2159, 5,3)&amp; "/"&amp;  MID(rawdata!A2159, 25,4)) + TIMEVALUE(MID(rawdata!A2159,12, 2)&amp; ":" &amp; MID(rawdata!A2159,15, 2)&amp; ":"&amp;  MID(rawdata!A2159,18, 2))</f>
        <v>43838.864583333336</v>
      </c>
      <c r="B2159" s="1">
        <f>IF(ISNUMBER(VALUE(rawdata!B553)),IF(AND(VALUE(rawdata!B553)&gt;=0,VALUE(rawdata!B553)&lt;=100),VALUE(rawdata!B553),""),"")</f>
        <v>4</v>
      </c>
      <c r="C2159" s="1">
        <f>IF(ISNUMBER(VALUE(rawdata!C553)),IF(AND(VALUE(rawdata!C553)&gt;=0,VALUE(rawdata!C553)&lt;=100),VALUE(rawdata!C553),""),"")</f>
        <v>3</v>
      </c>
      <c r="D2159" s="1">
        <f>IF(ISNUMBER(VALUE(rawdata!D553)),IF(AND(VALUE(rawdata!D553)&gt;=0,VALUE(rawdata!D553)&lt;=100),VALUE(rawdata!D553),""),"")</f>
        <v>17</v>
      </c>
      <c r="E2159" t="str">
        <f>B2159&amp;"_"&amp;C2159</f>
        <v>4_3</v>
      </c>
    </row>
    <row r="2160" spans="1:5" x14ac:dyDescent="0.3">
      <c r="A2160" s="13">
        <f>DATEVALUE(MID(rawdata!A2160,9, 2)&amp; "/" &amp; MID(rawdata!A2160, 5,3)&amp; "/"&amp;  MID(rawdata!A2160, 25,4)) + TIMEVALUE(MID(rawdata!A2160,12, 2)&amp; ":" &amp; MID(rawdata!A2160,15, 2)&amp; ":"&amp;  MID(rawdata!A2160,18, 2))</f>
        <v>43838.864583333336</v>
      </c>
      <c r="B2160" s="1">
        <f>IF(ISNUMBER(VALUE(rawdata!B565)),IF(AND(VALUE(rawdata!B565)&gt;=0,VALUE(rawdata!B565)&lt;=100),VALUE(rawdata!B565),""),"")</f>
        <v>4</v>
      </c>
      <c r="C2160" s="1">
        <f>IF(ISNUMBER(VALUE(rawdata!C565)),IF(AND(VALUE(rawdata!C565)&gt;=0,VALUE(rawdata!C565)&lt;=100),VALUE(rawdata!C565),""),"")</f>
        <v>3</v>
      </c>
      <c r="D2160" s="1">
        <f>IF(ISNUMBER(VALUE(rawdata!D565)),IF(AND(VALUE(rawdata!D565)&gt;=0,VALUE(rawdata!D565)&lt;=100),VALUE(rawdata!D565),""),"")</f>
        <v>4</v>
      </c>
      <c r="E2160" t="str">
        <f>B2160&amp;"_"&amp;C2160</f>
        <v>4_3</v>
      </c>
    </row>
    <row r="2161" spans="1:5" x14ac:dyDescent="0.3">
      <c r="A2161" s="13">
        <f>DATEVALUE(MID(rawdata!A2161,9, 2)&amp; "/" &amp; MID(rawdata!A2161, 5,3)&amp; "/"&amp;  MID(rawdata!A2161, 25,4)) + TIMEVALUE(MID(rawdata!A2161,12, 2)&amp; ":" &amp; MID(rawdata!A2161,15, 2)&amp; ":"&amp;  MID(rawdata!A2161,18, 2))</f>
        <v>43838.864583333336</v>
      </c>
      <c r="B2161" s="1">
        <f>IF(ISNUMBER(VALUE(rawdata!B577)),IF(AND(VALUE(rawdata!B577)&gt;=0,VALUE(rawdata!B577)&lt;=100),VALUE(rawdata!B577),""),"")</f>
        <v>4</v>
      </c>
      <c r="C2161" s="1">
        <f>IF(ISNUMBER(VALUE(rawdata!C577)),IF(AND(VALUE(rawdata!C577)&gt;=0,VALUE(rawdata!C577)&lt;=100),VALUE(rawdata!C577),""),"")</f>
        <v>3</v>
      </c>
      <c r="D2161" s="1">
        <f>IF(ISNUMBER(VALUE(rawdata!D577)),IF(AND(VALUE(rawdata!D577)&gt;=0,VALUE(rawdata!D577)&lt;=100),VALUE(rawdata!D577),""),"")</f>
        <v>16</v>
      </c>
      <c r="E2161" t="str">
        <f>B2161&amp;"_"&amp;C2161</f>
        <v>4_3</v>
      </c>
    </row>
    <row r="2162" spans="1:5" x14ac:dyDescent="0.3">
      <c r="A2162" s="13">
        <f>DATEVALUE(MID(rawdata!A2162,9, 2)&amp; "/" &amp; MID(rawdata!A2162, 5,3)&amp; "/"&amp;  MID(rawdata!A2162, 25,4)) + TIMEVALUE(MID(rawdata!A2162,12, 2)&amp; ":" &amp; MID(rawdata!A2162,15, 2)&amp; ":"&amp;  MID(rawdata!A2162,18, 2))</f>
        <v>43838.875</v>
      </c>
      <c r="B2162" s="1">
        <f>IF(ISNUMBER(VALUE(rawdata!B589)),IF(AND(VALUE(rawdata!B589)&gt;=0,VALUE(rawdata!B589)&lt;=100),VALUE(rawdata!B589),""),"")</f>
        <v>4</v>
      </c>
      <c r="C2162" s="1">
        <f>IF(ISNUMBER(VALUE(rawdata!C589)),IF(AND(VALUE(rawdata!C589)&gt;=0,VALUE(rawdata!C589)&lt;=100),VALUE(rawdata!C589),""),"")</f>
        <v>3</v>
      </c>
      <c r="D2162" s="1">
        <f>IF(ISNUMBER(VALUE(rawdata!D589)),IF(AND(VALUE(rawdata!D589)&gt;=0,VALUE(rawdata!D589)&lt;=100),VALUE(rawdata!D589),""),"")</f>
        <v>73</v>
      </c>
      <c r="E2162" t="str">
        <f>B2162&amp;"_"&amp;C2162</f>
        <v>4_3</v>
      </c>
    </row>
    <row r="2163" spans="1:5" x14ac:dyDescent="0.3">
      <c r="A2163" s="13">
        <f>DATEVALUE(MID(rawdata!A2163,9, 2)&amp; "/" &amp; MID(rawdata!A2163, 5,3)&amp; "/"&amp;  MID(rawdata!A2163, 25,4)) + TIMEVALUE(MID(rawdata!A2163,12, 2)&amp; ":" &amp; MID(rawdata!A2163,15, 2)&amp; ":"&amp;  MID(rawdata!A2163,18, 2))</f>
        <v>43838.875</v>
      </c>
      <c r="B2163" s="1">
        <f>IF(ISNUMBER(VALUE(rawdata!B601)),IF(AND(VALUE(rawdata!B601)&gt;=0,VALUE(rawdata!B601)&lt;=100),VALUE(rawdata!B601),""),"")</f>
        <v>4</v>
      </c>
      <c r="C2163" s="1">
        <f>IF(ISNUMBER(VALUE(rawdata!C601)),IF(AND(VALUE(rawdata!C601)&gt;=0,VALUE(rawdata!C601)&lt;=100),VALUE(rawdata!C601),""),"")</f>
        <v>3</v>
      </c>
      <c r="D2163" s="1">
        <f>IF(ISNUMBER(VALUE(rawdata!D601)),IF(AND(VALUE(rawdata!D601)&gt;=0,VALUE(rawdata!D601)&lt;=100),VALUE(rawdata!D601),""),"")</f>
        <v>2</v>
      </c>
      <c r="E2163" t="str">
        <f>B2163&amp;"_"&amp;C2163</f>
        <v>4_3</v>
      </c>
    </row>
    <row r="2164" spans="1:5" x14ac:dyDescent="0.3">
      <c r="A2164" s="13">
        <f>DATEVALUE(MID(rawdata!A2164,9, 2)&amp; "/" &amp; MID(rawdata!A2164, 5,3)&amp; "/"&amp;  MID(rawdata!A2164, 25,4)) + TIMEVALUE(MID(rawdata!A2164,12, 2)&amp; ":" &amp; MID(rawdata!A2164,15, 2)&amp; ":"&amp;  MID(rawdata!A2164,18, 2))</f>
        <v>43838.875</v>
      </c>
      <c r="B2164" s="1">
        <f>IF(ISNUMBER(VALUE(rawdata!B613)),IF(AND(VALUE(rawdata!B613)&gt;=0,VALUE(rawdata!B613)&lt;=100),VALUE(rawdata!B613),""),"")</f>
        <v>4</v>
      </c>
      <c r="C2164" s="1">
        <f>IF(ISNUMBER(VALUE(rawdata!C613)),IF(AND(VALUE(rawdata!C613)&gt;=0,VALUE(rawdata!C613)&lt;=100),VALUE(rawdata!C613),""),"")</f>
        <v>3</v>
      </c>
      <c r="D2164" s="1">
        <f>IF(ISNUMBER(VALUE(rawdata!D613)),IF(AND(VALUE(rawdata!D613)&gt;=0,VALUE(rawdata!D613)&lt;=100),VALUE(rawdata!D613),""),"")</f>
        <v>67</v>
      </c>
      <c r="E2164" t="str">
        <f>B2164&amp;"_"&amp;C2164</f>
        <v>4_3</v>
      </c>
    </row>
    <row r="2165" spans="1:5" x14ac:dyDescent="0.3">
      <c r="A2165" s="13">
        <f>DATEVALUE(MID(rawdata!A2165,9, 2)&amp; "/" &amp; MID(rawdata!A2165, 5,3)&amp; "/"&amp;  MID(rawdata!A2165, 25,4)) + TIMEVALUE(MID(rawdata!A2165,12, 2)&amp; ":" &amp; MID(rawdata!A2165,15, 2)&amp; ":"&amp;  MID(rawdata!A2165,18, 2))</f>
        <v>43838.875</v>
      </c>
      <c r="B2165" s="1">
        <f>IF(ISNUMBER(VALUE(rawdata!B625)),IF(AND(VALUE(rawdata!B625)&gt;=0,VALUE(rawdata!B625)&lt;=100),VALUE(rawdata!B625),""),"")</f>
        <v>4</v>
      </c>
      <c r="C2165" s="1">
        <f>IF(ISNUMBER(VALUE(rawdata!C625)),IF(AND(VALUE(rawdata!C625)&gt;=0,VALUE(rawdata!C625)&lt;=100),VALUE(rawdata!C625),""),"")</f>
        <v>3</v>
      </c>
      <c r="D2165" s="1">
        <f>IF(ISNUMBER(VALUE(rawdata!D625)),IF(AND(VALUE(rawdata!D625)&gt;=0,VALUE(rawdata!D625)&lt;=100),VALUE(rawdata!D625),""),"")</f>
        <v>97</v>
      </c>
      <c r="E2165" t="str">
        <f>B2165&amp;"_"&amp;C2165</f>
        <v>4_3</v>
      </c>
    </row>
    <row r="2166" spans="1:5" x14ac:dyDescent="0.3">
      <c r="A2166" s="13">
        <f>DATEVALUE(MID(rawdata!A2166,9, 2)&amp; "/" &amp; MID(rawdata!A2166, 5,3)&amp; "/"&amp;  MID(rawdata!A2166, 25,4)) + TIMEVALUE(MID(rawdata!A2166,12, 2)&amp; ":" &amp; MID(rawdata!A2166,15, 2)&amp; ":"&amp;  MID(rawdata!A2166,18, 2))</f>
        <v>43838.875</v>
      </c>
      <c r="B2166" s="1">
        <f>IF(ISNUMBER(VALUE(rawdata!B637)),IF(AND(VALUE(rawdata!B637)&gt;=0,VALUE(rawdata!B637)&lt;=100),VALUE(rawdata!B637),""),"")</f>
        <v>4</v>
      </c>
      <c r="C2166" s="1">
        <f>IF(ISNUMBER(VALUE(rawdata!C637)),IF(AND(VALUE(rawdata!C637)&gt;=0,VALUE(rawdata!C637)&lt;=100),VALUE(rawdata!C637),""),"")</f>
        <v>3</v>
      </c>
      <c r="D2166" s="1">
        <f>IF(ISNUMBER(VALUE(rawdata!D637)),IF(AND(VALUE(rawdata!D637)&gt;=0,VALUE(rawdata!D637)&lt;=100),VALUE(rawdata!D637),""),"")</f>
        <v>86</v>
      </c>
      <c r="E2166" t="str">
        <f>B2166&amp;"_"&amp;C2166</f>
        <v>4_3</v>
      </c>
    </row>
    <row r="2167" spans="1:5" x14ac:dyDescent="0.3">
      <c r="A2167" s="13">
        <f>DATEVALUE(MID(rawdata!A2167,9, 2)&amp; "/" &amp; MID(rawdata!A2167, 5,3)&amp; "/"&amp;  MID(rawdata!A2167, 25,4)) + TIMEVALUE(MID(rawdata!A2167,12, 2)&amp; ":" &amp; MID(rawdata!A2167,15, 2)&amp; ":"&amp;  MID(rawdata!A2167,18, 2))</f>
        <v>43838.875</v>
      </c>
      <c r="B2167" s="1">
        <f>IF(ISNUMBER(VALUE(rawdata!B649)),IF(AND(VALUE(rawdata!B649)&gt;=0,VALUE(rawdata!B649)&lt;=100),VALUE(rawdata!B649),""),"")</f>
        <v>4</v>
      </c>
      <c r="C2167" s="1">
        <f>IF(ISNUMBER(VALUE(rawdata!C649)),IF(AND(VALUE(rawdata!C649)&gt;=0,VALUE(rawdata!C649)&lt;=100),VALUE(rawdata!C649),""),"")</f>
        <v>3</v>
      </c>
      <c r="D2167" s="1">
        <f>IF(ISNUMBER(VALUE(rawdata!D649)),IF(AND(VALUE(rawdata!D649)&gt;=0,VALUE(rawdata!D649)&lt;=100),VALUE(rawdata!D649),""),"")</f>
        <v>12</v>
      </c>
      <c r="E2167" t="str">
        <f>B2167&amp;"_"&amp;C2167</f>
        <v>4_3</v>
      </c>
    </row>
    <row r="2168" spans="1:5" x14ac:dyDescent="0.3">
      <c r="A2168" s="13">
        <f>DATEVALUE(MID(rawdata!A2168,9, 2)&amp; "/" &amp; MID(rawdata!A2168, 5,3)&amp; "/"&amp;  MID(rawdata!A2168, 25,4)) + TIMEVALUE(MID(rawdata!A2168,12, 2)&amp; ":" &amp; MID(rawdata!A2168,15, 2)&amp; ":"&amp;  MID(rawdata!A2168,18, 2))</f>
        <v>43838.875</v>
      </c>
      <c r="B2168" s="1">
        <f>IF(ISNUMBER(VALUE(rawdata!B661)),IF(AND(VALUE(rawdata!B661)&gt;=0,VALUE(rawdata!B661)&lt;=100),VALUE(rawdata!B661),""),"")</f>
        <v>4</v>
      </c>
      <c r="C2168" s="1">
        <f>IF(ISNUMBER(VALUE(rawdata!C661)),IF(AND(VALUE(rawdata!C661)&gt;=0,VALUE(rawdata!C661)&lt;=100),VALUE(rawdata!C661),""),"")</f>
        <v>3</v>
      </c>
      <c r="D2168" s="1">
        <f>IF(ISNUMBER(VALUE(rawdata!D661)),IF(AND(VALUE(rawdata!D661)&gt;=0,VALUE(rawdata!D661)&lt;=100),VALUE(rawdata!D661),""),"")</f>
        <v>75</v>
      </c>
      <c r="E2168" t="str">
        <f>B2168&amp;"_"&amp;C2168</f>
        <v>4_3</v>
      </c>
    </row>
    <row r="2169" spans="1:5" x14ac:dyDescent="0.3">
      <c r="A2169" s="13">
        <f>DATEVALUE(MID(rawdata!A2169,9, 2)&amp; "/" &amp; MID(rawdata!A2169, 5,3)&amp; "/"&amp;  MID(rawdata!A2169, 25,4)) + TIMEVALUE(MID(rawdata!A2169,12, 2)&amp; ":" &amp; MID(rawdata!A2169,15, 2)&amp; ":"&amp;  MID(rawdata!A2169,18, 2))</f>
        <v>43838.875</v>
      </c>
      <c r="B2169" s="1">
        <f>IF(ISNUMBER(VALUE(rawdata!B673)),IF(AND(VALUE(rawdata!B673)&gt;=0,VALUE(rawdata!B673)&lt;=100),VALUE(rawdata!B673),""),"")</f>
        <v>4</v>
      </c>
      <c r="C2169" s="1">
        <f>IF(ISNUMBER(VALUE(rawdata!C673)),IF(AND(VALUE(rawdata!C673)&gt;=0,VALUE(rawdata!C673)&lt;=100),VALUE(rawdata!C673),""),"")</f>
        <v>3</v>
      </c>
      <c r="D2169" s="1" t="str">
        <f>IF(ISNUMBER(VALUE(rawdata!D673)),IF(AND(VALUE(rawdata!D673)&gt;=0,VALUE(rawdata!D673)&lt;=100),VALUE(rawdata!D673),""),"")</f>
        <v/>
      </c>
      <c r="E2169" t="str">
        <f>B2169&amp;"_"&amp;C2169</f>
        <v>4_3</v>
      </c>
    </row>
    <row r="2170" spans="1:5" x14ac:dyDescent="0.3">
      <c r="A2170" s="13">
        <f>DATEVALUE(MID(rawdata!A2170,9, 2)&amp; "/" &amp; MID(rawdata!A2170, 5,3)&amp; "/"&amp;  MID(rawdata!A2170, 25,4)) + TIMEVALUE(MID(rawdata!A2170,12, 2)&amp; ":" &amp; MID(rawdata!A2170,15, 2)&amp; ":"&amp;  MID(rawdata!A2170,18, 2))</f>
        <v>43838.875</v>
      </c>
      <c r="B2170" s="1">
        <f>IF(ISNUMBER(VALUE(rawdata!B685)),IF(AND(VALUE(rawdata!B685)&gt;=0,VALUE(rawdata!B685)&lt;=100),VALUE(rawdata!B685),""),"")</f>
        <v>4</v>
      </c>
      <c r="C2170" s="1">
        <f>IF(ISNUMBER(VALUE(rawdata!C685)),IF(AND(VALUE(rawdata!C685)&gt;=0,VALUE(rawdata!C685)&lt;=100),VALUE(rawdata!C685),""),"")</f>
        <v>3</v>
      </c>
      <c r="D2170" s="1">
        <f>IF(ISNUMBER(VALUE(rawdata!D685)),IF(AND(VALUE(rawdata!D685)&gt;=0,VALUE(rawdata!D685)&lt;=100),VALUE(rawdata!D685),""),"")</f>
        <v>89</v>
      </c>
      <c r="E2170" t="str">
        <f>B2170&amp;"_"&amp;C2170</f>
        <v>4_3</v>
      </c>
    </row>
    <row r="2171" spans="1:5" x14ac:dyDescent="0.3">
      <c r="A2171" s="13">
        <f>DATEVALUE(MID(rawdata!A2171,9, 2)&amp; "/" &amp; MID(rawdata!A2171, 5,3)&amp; "/"&amp;  MID(rawdata!A2171, 25,4)) + TIMEVALUE(MID(rawdata!A2171,12, 2)&amp; ":" &amp; MID(rawdata!A2171,15, 2)&amp; ":"&amp;  MID(rawdata!A2171,18, 2))</f>
        <v>43838.875</v>
      </c>
      <c r="B2171" s="1">
        <f>IF(ISNUMBER(VALUE(rawdata!B697)),IF(AND(VALUE(rawdata!B697)&gt;=0,VALUE(rawdata!B697)&lt;=100),VALUE(rawdata!B697),""),"")</f>
        <v>4</v>
      </c>
      <c r="C2171" s="1">
        <f>IF(ISNUMBER(VALUE(rawdata!C697)),IF(AND(VALUE(rawdata!C697)&gt;=0,VALUE(rawdata!C697)&lt;=100),VALUE(rawdata!C697),""),"")</f>
        <v>3</v>
      </c>
      <c r="D2171" s="1">
        <f>IF(ISNUMBER(VALUE(rawdata!D697)),IF(AND(VALUE(rawdata!D697)&gt;=0,VALUE(rawdata!D697)&lt;=100),VALUE(rawdata!D697),""),"")</f>
        <v>64</v>
      </c>
      <c r="E2171" t="str">
        <f>B2171&amp;"_"&amp;C2171</f>
        <v>4_3</v>
      </c>
    </row>
    <row r="2172" spans="1:5" x14ac:dyDescent="0.3">
      <c r="A2172" s="13">
        <f>DATEVALUE(MID(rawdata!A2172,9, 2)&amp; "/" &amp; MID(rawdata!A2172, 5,3)&amp; "/"&amp;  MID(rawdata!A2172, 25,4)) + TIMEVALUE(MID(rawdata!A2172,12, 2)&amp; ":" &amp; MID(rawdata!A2172,15, 2)&amp; ":"&amp;  MID(rawdata!A2172,18, 2))</f>
        <v>43838.875</v>
      </c>
      <c r="B2172" s="1">
        <f>IF(ISNUMBER(VALUE(rawdata!B709)),IF(AND(VALUE(rawdata!B709)&gt;=0,VALUE(rawdata!B709)&lt;=100),VALUE(rawdata!B709),""),"")</f>
        <v>4</v>
      </c>
      <c r="C2172" s="1">
        <f>IF(ISNUMBER(VALUE(rawdata!C709)),IF(AND(VALUE(rawdata!C709)&gt;=0,VALUE(rawdata!C709)&lt;=100),VALUE(rawdata!C709),""),"")</f>
        <v>3</v>
      </c>
      <c r="D2172" s="1">
        <f>IF(ISNUMBER(VALUE(rawdata!D709)),IF(AND(VALUE(rawdata!D709)&gt;=0,VALUE(rawdata!D709)&lt;=100),VALUE(rawdata!D709),""),"")</f>
        <v>6</v>
      </c>
      <c r="E2172" t="str">
        <f>B2172&amp;"_"&amp;C2172</f>
        <v>4_3</v>
      </c>
    </row>
    <row r="2173" spans="1:5" x14ac:dyDescent="0.3">
      <c r="A2173" s="13">
        <f>DATEVALUE(MID(rawdata!A2173,9, 2)&amp; "/" &amp; MID(rawdata!A2173, 5,3)&amp; "/"&amp;  MID(rawdata!A2173, 25,4)) + TIMEVALUE(MID(rawdata!A2173,12, 2)&amp; ":" &amp; MID(rawdata!A2173,15, 2)&amp; ":"&amp;  MID(rawdata!A2173,18, 2))</f>
        <v>43838.875</v>
      </c>
      <c r="B2173" s="1">
        <f>IF(ISNUMBER(VALUE(rawdata!B721)),IF(AND(VALUE(rawdata!B721)&gt;=0,VALUE(rawdata!B721)&lt;=100),VALUE(rawdata!B721),""),"")</f>
        <v>4</v>
      </c>
      <c r="C2173" s="1">
        <f>IF(ISNUMBER(VALUE(rawdata!C721)),IF(AND(VALUE(rawdata!C721)&gt;=0,VALUE(rawdata!C721)&lt;=100),VALUE(rawdata!C721),""),"")</f>
        <v>3</v>
      </c>
      <c r="D2173" s="1">
        <f>IF(ISNUMBER(VALUE(rawdata!D721)),IF(AND(VALUE(rawdata!D721)&gt;=0,VALUE(rawdata!D721)&lt;=100),VALUE(rawdata!D721),""),"")</f>
        <v>54</v>
      </c>
      <c r="E2173" t="str">
        <f>B2173&amp;"_"&amp;C2173</f>
        <v>4_3</v>
      </c>
    </row>
    <row r="2174" spans="1:5" x14ac:dyDescent="0.3">
      <c r="A2174" s="13">
        <f>DATEVALUE(MID(rawdata!A2174,9, 2)&amp; "/" &amp; MID(rawdata!A2174, 5,3)&amp; "/"&amp;  MID(rawdata!A2174, 25,4)) + TIMEVALUE(MID(rawdata!A2174,12, 2)&amp; ":" &amp; MID(rawdata!A2174,15, 2)&amp; ":"&amp;  MID(rawdata!A2174,18, 2))</f>
        <v>43838.885416666664</v>
      </c>
      <c r="B2174" s="1">
        <f>IF(ISNUMBER(VALUE(rawdata!B733)),IF(AND(VALUE(rawdata!B733)&gt;=0,VALUE(rawdata!B733)&lt;=100),VALUE(rawdata!B733),""),"")</f>
        <v>4</v>
      </c>
      <c r="C2174" s="1">
        <f>IF(ISNUMBER(VALUE(rawdata!C733)),IF(AND(VALUE(rawdata!C733)&gt;=0,VALUE(rawdata!C733)&lt;=100),VALUE(rawdata!C733),""),"")</f>
        <v>3</v>
      </c>
      <c r="D2174" s="1">
        <f>IF(ISNUMBER(VALUE(rawdata!D733)),IF(AND(VALUE(rawdata!D733)&gt;=0,VALUE(rawdata!D733)&lt;=100),VALUE(rawdata!D733),""),"")</f>
        <v>62</v>
      </c>
      <c r="E2174" t="str">
        <f>B2174&amp;"_"&amp;C2174</f>
        <v>4_3</v>
      </c>
    </row>
    <row r="2175" spans="1:5" x14ac:dyDescent="0.3">
      <c r="A2175" s="13">
        <f>DATEVALUE(MID(rawdata!A2175,9, 2)&amp; "/" &amp; MID(rawdata!A2175, 5,3)&amp; "/"&amp;  MID(rawdata!A2175, 25,4)) + TIMEVALUE(MID(rawdata!A2175,12, 2)&amp; ":" &amp; MID(rawdata!A2175,15, 2)&amp; ":"&amp;  MID(rawdata!A2175,18, 2))</f>
        <v>43838.885416666664</v>
      </c>
      <c r="B2175" s="1">
        <f>IF(ISNUMBER(VALUE(rawdata!B745)),IF(AND(VALUE(rawdata!B745)&gt;=0,VALUE(rawdata!B745)&lt;=100),VALUE(rawdata!B745),""),"")</f>
        <v>4</v>
      </c>
      <c r="C2175" s="1">
        <f>IF(ISNUMBER(VALUE(rawdata!C745)),IF(AND(VALUE(rawdata!C745)&gt;=0,VALUE(rawdata!C745)&lt;=100),VALUE(rawdata!C745),""),"")</f>
        <v>3</v>
      </c>
      <c r="D2175" s="1">
        <f>IF(ISNUMBER(VALUE(rawdata!D745)),IF(AND(VALUE(rawdata!D745)&gt;=0,VALUE(rawdata!D745)&lt;=100),VALUE(rawdata!D745),""),"")</f>
        <v>19</v>
      </c>
      <c r="E2175" t="str">
        <f>B2175&amp;"_"&amp;C2175</f>
        <v>4_3</v>
      </c>
    </row>
    <row r="2176" spans="1:5" x14ac:dyDescent="0.3">
      <c r="A2176" s="13">
        <f>DATEVALUE(MID(rawdata!A2176,9, 2)&amp; "/" &amp; MID(rawdata!A2176, 5,3)&amp; "/"&amp;  MID(rawdata!A2176, 25,4)) + TIMEVALUE(MID(rawdata!A2176,12, 2)&amp; ":" &amp; MID(rawdata!A2176,15, 2)&amp; ":"&amp;  MID(rawdata!A2176,18, 2))</f>
        <v>43838.885416666664</v>
      </c>
      <c r="B2176" s="1">
        <f>IF(ISNUMBER(VALUE(rawdata!B757)),IF(AND(VALUE(rawdata!B757)&gt;=0,VALUE(rawdata!B757)&lt;=100),VALUE(rawdata!B757),""),"")</f>
        <v>4</v>
      </c>
      <c r="C2176" s="1">
        <f>IF(ISNUMBER(VALUE(rawdata!C757)),IF(AND(VALUE(rawdata!C757)&gt;=0,VALUE(rawdata!C757)&lt;=100),VALUE(rawdata!C757),""),"")</f>
        <v>3</v>
      </c>
      <c r="D2176" s="1">
        <f>IF(ISNUMBER(VALUE(rawdata!D757)),IF(AND(VALUE(rawdata!D757)&gt;=0,VALUE(rawdata!D757)&lt;=100),VALUE(rawdata!D757),""),"")</f>
        <v>78</v>
      </c>
      <c r="E2176" t="str">
        <f>B2176&amp;"_"&amp;C2176</f>
        <v>4_3</v>
      </c>
    </row>
    <row r="2177" spans="1:5" x14ac:dyDescent="0.3">
      <c r="A2177" s="13">
        <f>DATEVALUE(MID(rawdata!A2177,9, 2)&amp; "/" &amp; MID(rawdata!A2177, 5,3)&amp; "/"&amp;  MID(rawdata!A2177, 25,4)) + TIMEVALUE(MID(rawdata!A2177,12, 2)&amp; ":" &amp; MID(rawdata!A2177,15, 2)&amp; ":"&amp;  MID(rawdata!A2177,18, 2))</f>
        <v>43838.885416666664</v>
      </c>
      <c r="B2177" s="1">
        <f>IF(ISNUMBER(VALUE(rawdata!B769)),IF(AND(VALUE(rawdata!B769)&gt;=0,VALUE(rawdata!B769)&lt;=100),VALUE(rawdata!B769),""),"")</f>
        <v>4</v>
      </c>
      <c r="C2177" s="1">
        <f>IF(ISNUMBER(VALUE(rawdata!C769)),IF(AND(VALUE(rawdata!C769)&gt;=0,VALUE(rawdata!C769)&lt;=100),VALUE(rawdata!C769),""),"")</f>
        <v>3</v>
      </c>
      <c r="D2177" s="1">
        <f>IF(ISNUMBER(VALUE(rawdata!D769)),IF(AND(VALUE(rawdata!D769)&gt;=0,VALUE(rawdata!D769)&lt;=100),VALUE(rawdata!D769),""),"")</f>
        <v>27</v>
      </c>
      <c r="E2177" t="str">
        <f>B2177&amp;"_"&amp;C2177</f>
        <v>4_3</v>
      </c>
    </row>
    <row r="2178" spans="1:5" x14ac:dyDescent="0.3">
      <c r="A2178" s="13">
        <f>DATEVALUE(MID(rawdata!A2178,9, 2)&amp; "/" &amp; MID(rawdata!A2178, 5,3)&amp; "/"&amp;  MID(rawdata!A2178, 25,4)) + TIMEVALUE(MID(rawdata!A2178,12, 2)&amp; ":" &amp; MID(rawdata!A2178,15, 2)&amp; ":"&amp;  MID(rawdata!A2178,18, 2))</f>
        <v>43838.885416666664</v>
      </c>
      <c r="B2178" s="1">
        <f>IF(ISNUMBER(VALUE(rawdata!B781)),IF(AND(VALUE(rawdata!B781)&gt;=0,VALUE(rawdata!B781)&lt;=100),VALUE(rawdata!B781),""),"")</f>
        <v>4</v>
      </c>
      <c r="C2178" s="1">
        <f>IF(ISNUMBER(VALUE(rawdata!C781)),IF(AND(VALUE(rawdata!C781)&gt;=0,VALUE(rawdata!C781)&lt;=100),VALUE(rawdata!C781),""),"")</f>
        <v>3</v>
      </c>
      <c r="D2178" s="1">
        <f>IF(ISNUMBER(VALUE(rawdata!D781)),IF(AND(VALUE(rawdata!D781)&gt;=0,VALUE(rawdata!D781)&lt;=100),VALUE(rawdata!D781),""),"")</f>
        <v>9</v>
      </c>
      <c r="E2178" t="str">
        <f>B2178&amp;"_"&amp;C2178</f>
        <v>4_3</v>
      </c>
    </row>
    <row r="2179" spans="1:5" x14ac:dyDescent="0.3">
      <c r="A2179" s="13">
        <f>DATEVALUE(MID(rawdata!A2179,9, 2)&amp; "/" &amp; MID(rawdata!A2179, 5,3)&amp; "/"&amp;  MID(rawdata!A2179, 25,4)) + TIMEVALUE(MID(rawdata!A2179,12, 2)&amp; ":" &amp; MID(rawdata!A2179,15, 2)&amp; ":"&amp;  MID(rawdata!A2179,18, 2))</f>
        <v>43838.885416666664</v>
      </c>
      <c r="B2179" s="1">
        <f>IF(ISNUMBER(VALUE(rawdata!B793)),IF(AND(VALUE(rawdata!B793)&gt;=0,VALUE(rawdata!B793)&lt;=100),VALUE(rawdata!B793),""),"")</f>
        <v>4</v>
      </c>
      <c r="C2179" s="1">
        <f>IF(ISNUMBER(VALUE(rawdata!C793)),IF(AND(VALUE(rawdata!C793)&gt;=0,VALUE(rawdata!C793)&lt;=100),VALUE(rawdata!C793),""),"")</f>
        <v>3</v>
      </c>
      <c r="D2179" s="1" t="str">
        <f>IF(ISNUMBER(VALUE(rawdata!D793)),IF(AND(VALUE(rawdata!D793)&gt;=0,VALUE(rawdata!D793)&lt;=100),VALUE(rawdata!D793),""),"")</f>
        <v/>
      </c>
      <c r="E2179" t="str">
        <f>B2179&amp;"_"&amp;C2179</f>
        <v>4_3</v>
      </c>
    </row>
    <row r="2180" spans="1:5" x14ac:dyDescent="0.3">
      <c r="A2180" s="13">
        <f>DATEVALUE(MID(rawdata!A2180,9, 2)&amp; "/" &amp; MID(rawdata!A2180, 5,3)&amp; "/"&amp;  MID(rawdata!A2180, 25,4)) + TIMEVALUE(MID(rawdata!A2180,12, 2)&amp; ":" &amp; MID(rawdata!A2180,15, 2)&amp; ":"&amp;  MID(rawdata!A2180,18, 2))</f>
        <v>43838.885416666664</v>
      </c>
      <c r="B2180" s="1">
        <f>IF(ISNUMBER(VALUE(rawdata!B805)),IF(AND(VALUE(rawdata!B805)&gt;=0,VALUE(rawdata!B805)&lt;=100),VALUE(rawdata!B805),""),"")</f>
        <v>4</v>
      </c>
      <c r="C2180" s="1">
        <f>IF(ISNUMBER(VALUE(rawdata!C805)),IF(AND(VALUE(rawdata!C805)&gt;=0,VALUE(rawdata!C805)&lt;=100),VALUE(rawdata!C805),""),"")</f>
        <v>3</v>
      </c>
      <c r="D2180" s="1">
        <f>IF(ISNUMBER(VALUE(rawdata!D805)),IF(AND(VALUE(rawdata!D805)&gt;=0,VALUE(rawdata!D805)&lt;=100),VALUE(rawdata!D805),""),"")</f>
        <v>23</v>
      </c>
      <c r="E2180" t="str">
        <f>B2180&amp;"_"&amp;C2180</f>
        <v>4_3</v>
      </c>
    </row>
    <row r="2181" spans="1:5" x14ac:dyDescent="0.3">
      <c r="A2181" s="13">
        <f>DATEVALUE(MID(rawdata!A2181,9, 2)&amp; "/" &amp; MID(rawdata!A2181, 5,3)&amp; "/"&amp;  MID(rawdata!A2181, 25,4)) + TIMEVALUE(MID(rawdata!A2181,12, 2)&amp; ":" &amp; MID(rawdata!A2181,15, 2)&amp; ":"&amp;  MID(rawdata!A2181,18, 2))</f>
        <v>43838.885416666664</v>
      </c>
      <c r="B2181" s="1">
        <f>IF(ISNUMBER(VALUE(rawdata!B817)),IF(AND(VALUE(rawdata!B817)&gt;=0,VALUE(rawdata!B817)&lt;=100),VALUE(rawdata!B817),""),"")</f>
        <v>4</v>
      </c>
      <c r="C2181" s="1">
        <f>IF(ISNUMBER(VALUE(rawdata!C817)),IF(AND(VALUE(rawdata!C817)&gt;=0,VALUE(rawdata!C817)&lt;=100),VALUE(rawdata!C817),""),"")</f>
        <v>3</v>
      </c>
      <c r="D2181" s="1">
        <f>IF(ISNUMBER(VALUE(rawdata!D817)),IF(AND(VALUE(rawdata!D817)&gt;=0,VALUE(rawdata!D817)&lt;=100),VALUE(rawdata!D817),""),"")</f>
        <v>58</v>
      </c>
      <c r="E2181" t="str">
        <f>B2181&amp;"_"&amp;C2181</f>
        <v>4_3</v>
      </c>
    </row>
    <row r="2182" spans="1:5" x14ac:dyDescent="0.3">
      <c r="A2182" s="13">
        <f>DATEVALUE(MID(rawdata!A2182,9, 2)&amp; "/" &amp; MID(rawdata!A2182, 5,3)&amp; "/"&amp;  MID(rawdata!A2182, 25,4)) + TIMEVALUE(MID(rawdata!A2182,12, 2)&amp; ":" &amp; MID(rawdata!A2182,15, 2)&amp; ":"&amp;  MID(rawdata!A2182,18, 2))</f>
        <v>43838.885416666664</v>
      </c>
      <c r="B2182" s="1">
        <f>IF(ISNUMBER(VALUE(rawdata!B829)),IF(AND(VALUE(rawdata!B829)&gt;=0,VALUE(rawdata!B829)&lt;=100),VALUE(rawdata!B829),""),"")</f>
        <v>4</v>
      </c>
      <c r="C2182" s="1">
        <f>IF(ISNUMBER(VALUE(rawdata!C829)),IF(AND(VALUE(rawdata!C829)&gt;=0,VALUE(rawdata!C829)&lt;=100),VALUE(rawdata!C829),""),"")</f>
        <v>3</v>
      </c>
      <c r="D2182" s="1">
        <f>IF(ISNUMBER(VALUE(rawdata!D829)),IF(AND(VALUE(rawdata!D829)&gt;=0,VALUE(rawdata!D829)&lt;=100),VALUE(rawdata!D829),""),"")</f>
        <v>100</v>
      </c>
      <c r="E2182" t="str">
        <f>B2182&amp;"_"&amp;C2182</f>
        <v>4_3</v>
      </c>
    </row>
    <row r="2183" spans="1:5" x14ac:dyDescent="0.3">
      <c r="A2183" s="13">
        <f>DATEVALUE(MID(rawdata!A2183,9, 2)&amp; "/" &amp; MID(rawdata!A2183, 5,3)&amp; "/"&amp;  MID(rawdata!A2183, 25,4)) + TIMEVALUE(MID(rawdata!A2183,12, 2)&amp; ":" &amp; MID(rawdata!A2183,15, 2)&amp; ":"&amp;  MID(rawdata!A2183,18, 2))</f>
        <v>43838.885416666664</v>
      </c>
      <c r="B2183" s="1">
        <f>IF(ISNUMBER(VALUE(rawdata!B841)),IF(AND(VALUE(rawdata!B841)&gt;=0,VALUE(rawdata!B841)&lt;=100),VALUE(rawdata!B841),""),"")</f>
        <v>4</v>
      </c>
      <c r="C2183" s="1">
        <f>IF(ISNUMBER(VALUE(rawdata!C841)),IF(AND(VALUE(rawdata!C841)&gt;=0,VALUE(rawdata!C841)&lt;=100),VALUE(rawdata!C841),""),"")</f>
        <v>3</v>
      </c>
      <c r="D2183" s="1">
        <f>IF(ISNUMBER(VALUE(rawdata!D841)),IF(AND(VALUE(rawdata!D841)&gt;=0,VALUE(rawdata!D841)&lt;=100),VALUE(rawdata!D841),""),"")</f>
        <v>41</v>
      </c>
      <c r="E2183" t="str">
        <f>B2183&amp;"_"&amp;C2183</f>
        <v>4_3</v>
      </c>
    </row>
    <row r="2184" spans="1:5" x14ac:dyDescent="0.3">
      <c r="A2184" s="13">
        <f>DATEVALUE(MID(rawdata!A2184,9, 2)&amp; "/" &amp; MID(rawdata!A2184, 5,3)&amp; "/"&amp;  MID(rawdata!A2184, 25,4)) + TIMEVALUE(MID(rawdata!A2184,12, 2)&amp; ":" &amp; MID(rawdata!A2184,15, 2)&amp; ":"&amp;  MID(rawdata!A2184,18, 2))</f>
        <v>43838.885416666664</v>
      </c>
      <c r="B2184" s="1">
        <f>IF(ISNUMBER(VALUE(rawdata!B853)),IF(AND(VALUE(rawdata!B853)&gt;=0,VALUE(rawdata!B853)&lt;=100),VALUE(rawdata!B853),""),"")</f>
        <v>4</v>
      </c>
      <c r="C2184" s="1">
        <f>IF(ISNUMBER(VALUE(rawdata!C853)),IF(AND(VALUE(rawdata!C853)&gt;=0,VALUE(rawdata!C853)&lt;=100),VALUE(rawdata!C853),""),"")</f>
        <v>3</v>
      </c>
      <c r="D2184" s="1" t="str">
        <f>IF(ISNUMBER(VALUE(rawdata!D853)),IF(AND(VALUE(rawdata!D853)&gt;=0,VALUE(rawdata!D853)&lt;=100),VALUE(rawdata!D853),""),"")</f>
        <v/>
      </c>
      <c r="E2184" t="str">
        <f>B2184&amp;"_"&amp;C2184</f>
        <v>4_3</v>
      </c>
    </row>
    <row r="2185" spans="1:5" x14ac:dyDescent="0.3">
      <c r="A2185" s="13">
        <f>DATEVALUE(MID(rawdata!A2185,9, 2)&amp; "/" &amp; MID(rawdata!A2185, 5,3)&amp; "/"&amp;  MID(rawdata!A2185, 25,4)) + TIMEVALUE(MID(rawdata!A2185,12, 2)&amp; ":" &amp; MID(rawdata!A2185,15, 2)&amp; ":"&amp;  MID(rawdata!A2185,18, 2))</f>
        <v>43838.885416666664</v>
      </c>
      <c r="B2185" s="1">
        <f>IF(ISNUMBER(VALUE(rawdata!B865)),IF(AND(VALUE(rawdata!B865)&gt;=0,VALUE(rawdata!B865)&lt;=100),VALUE(rawdata!B865),""),"")</f>
        <v>4</v>
      </c>
      <c r="C2185" s="1">
        <f>IF(ISNUMBER(VALUE(rawdata!C865)),IF(AND(VALUE(rawdata!C865)&gt;=0,VALUE(rawdata!C865)&lt;=100),VALUE(rawdata!C865),""),"")</f>
        <v>3</v>
      </c>
      <c r="D2185" s="1">
        <f>IF(ISNUMBER(VALUE(rawdata!D865)),IF(AND(VALUE(rawdata!D865)&gt;=0,VALUE(rawdata!D865)&lt;=100),VALUE(rawdata!D865),""),"")</f>
        <v>32</v>
      </c>
      <c r="E2185" t="str">
        <f>B2185&amp;"_"&amp;C2185</f>
        <v>4_3</v>
      </c>
    </row>
    <row r="2186" spans="1:5" x14ac:dyDescent="0.3">
      <c r="A2186" s="13">
        <f>DATEVALUE(MID(rawdata!A2186,9, 2)&amp; "/" &amp; MID(rawdata!A2186, 5,3)&amp; "/"&amp;  MID(rawdata!A2186, 25,4)) + TIMEVALUE(MID(rawdata!A2186,12, 2)&amp; ":" &amp; MID(rawdata!A2186,15, 2)&amp; ":"&amp;  MID(rawdata!A2186,18, 2))</f>
        <v>43838.895833333336</v>
      </c>
      <c r="B2186" s="1">
        <f>IF(ISNUMBER(VALUE(rawdata!B877)),IF(AND(VALUE(rawdata!B877)&gt;=0,VALUE(rawdata!B877)&lt;=100),VALUE(rawdata!B877),""),"")</f>
        <v>4</v>
      </c>
      <c r="C2186" s="1">
        <f>IF(ISNUMBER(VALUE(rawdata!C877)),IF(AND(VALUE(rawdata!C877)&gt;=0,VALUE(rawdata!C877)&lt;=100),VALUE(rawdata!C877),""),"")</f>
        <v>3</v>
      </c>
      <c r="D2186" s="1">
        <f>IF(ISNUMBER(VALUE(rawdata!D877)),IF(AND(VALUE(rawdata!D877)&gt;=0,VALUE(rawdata!D877)&lt;=100),VALUE(rawdata!D877),""),"")</f>
        <v>13</v>
      </c>
      <c r="E2186" t="str">
        <f>B2186&amp;"_"&amp;C2186</f>
        <v>4_3</v>
      </c>
    </row>
    <row r="2187" spans="1:5" x14ac:dyDescent="0.3">
      <c r="A2187" s="13">
        <f>DATEVALUE(MID(rawdata!A2187,9, 2)&amp; "/" &amp; MID(rawdata!A2187, 5,3)&amp; "/"&amp;  MID(rawdata!A2187, 25,4)) + TIMEVALUE(MID(rawdata!A2187,12, 2)&amp; ":" &amp; MID(rawdata!A2187,15, 2)&amp; ":"&amp;  MID(rawdata!A2187,18, 2))</f>
        <v>43838.895833333336</v>
      </c>
      <c r="B2187" s="1">
        <f>IF(ISNUMBER(VALUE(rawdata!B889)),IF(AND(VALUE(rawdata!B889)&gt;=0,VALUE(rawdata!B889)&lt;=100),VALUE(rawdata!B889),""),"")</f>
        <v>4</v>
      </c>
      <c r="C2187" s="1">
        <f>IF(ISNUMBER(VALUE(rawdata!C889)),IF(AND(VALUE(rawdata!C889)&gt;=0,VALUE(rawdata!C889)&lt;=100),VALUE(rawdata!C889),""),"")</f>
        <v>3</v>
      </c>
      <c r="D2187" s="1">
        <f>IF(ISNUMBER(VALUE(rawdata!D889)),IF(AND(VALUE(rawdata!D889)&gt;=0,VALUE(rawdata!D889)&lt;=100),VALUE(rawdata!D889),""),"")</f>
        <v>67</v>
      </c>
      <c r="E2187" t="str">
        <f>B2187&amp;"_"&amp;C2187</f>
        <v>4_3</v>
      </c>
    </row>
    <row r="2188" spans="1:5" x14ac:dyDescent="0.3">
      <c r="A2188" s="13">
        <f>DATEVALUE(MID(rawdata!A2188,9, 2)&amp; "/" &amp; MID(rawdata!A2188, 5,3)&amp; "/"&amp;  MID(rawdata!A2188, 25,4)) + TIMEVALUE(MID(rawdata!A2188,12, 2)&amp; ":" &amp; MID(rawdata!A2188,15, 2)&amp; ":"&amp;  MID(rawdata!A2188,18, 2))</f>
        <v>43838.895833333336</v>
      </c>
      <c r="B2188" s="1">
        <f>IF(ISNUMBER(VALUE(rawdata!B901)),IF(AND(VALUE(rawdata!B901)&gt;=0,VALUE(rawdata!B901)&lt;=100),VALUE(rawdata!B901),""),"")</f>
        <v>4</v>
      </c>
      <c r="C2188" s="1">
        <f>IF(ISNUMBER(VALUE(rawdata!C901)),IF(AND(VALUE(rawdata!C901)&gt;=0,VALUE(rawdata!C901)&lt;=100),VALUE(rawdata!C901),""),"")</f>
        <v>3</v>
      </c>
      <c r="D2188" s="1">
        <f>IF(ISNUMBER(VALUE(rawdata!D901)),IF(AND(VALUE(rawdata!D901)&gt;=0,VALUE(rawdata!D901)&lt;=100),VALUE(rawdata!D901),""),"")</f>
        <v>65</v>
      </c>
      <c r="E2188" t="str">
        <f>B2188&amp;"_"&amp;C2188</f>
        <v>4_3</v>
      </c>
    </row>
    <row r="2189" spans="1:5" x14ac:dyDescent="0.3">
      <c r="A2189" s="13">
        <f>DATEVALUE(MID(rawdata!A2189,9, 2)&amp; "/" &amp; MID(rawdata!A2189, 5,3)&amp; "/"&amp;  MID(rawdata!A2189, 25,4)) + TIMEVALUE(MID(rawdata!A2189,12, 2)&amp; ":" &amp; MID(rawdata!A2189,15, 2)&amp; ":"&amp;  MID(rawdata!A2189,18, 2))</f>
        <v>43838.895833333336</v>
      </c>
      <c r="B2189" s="1">
        <f>IF(ISNUMBER(VALUE(rawdata!B913)),IF(AND(VALUE(rawdata!B913)&gt;=0,VALUE(rawdata!B913)&lt;=100),VALUE(rawdata!B913),""),"")</f>
        <v>4</v>
      </c>
      <c r="C2189" s="1">
        <f>IF(ISNUMBER(VALUE(rawdata!C913)),IF(AND(VALUE(rawdata!C913)&gt;=0,VALUE(rawdata!C913)&lt;=100),VALUE(rawdata!C913),""),"")</f>
        <v>3</v>
      </c>
      <c r="D2189" s="1">
        <f>IF(ISNUMBER(VALUE(rawdata!D913)),IF(AND(VALUE(rawdata!D913)&gt;=0,VALUE(rawdata!D913)&lt;=100),VALUE(rawdata!D913),""),"")</f>
        <v>90</v>
      </c>
      <c r="E2189" t="str">
        <f>B2189&amp;"_"&amp;C2189</f>
        <v>4_3</v>
      </c>
    </row>
    <row r="2190" spans="1:5" x14ac:dyDescent="0.3">
      <c r="A2190" s="13">
        <f>DATEVALUE(MID(rawdata!A2190,9, 2)&amp; "/" &amp; MID(rawdata!A2190, 5,3)&amp; "/"&amp;  MID(rawdata!A2190, 25,4)) + TIMEVALUE(MID(rawdata!A2190,12, 2)&amp; ":" &amp; MID(rawdata!A2190,15, 2)&amp; ":"&amp;  MID(rawdata!A2190,18, 2))</f>
        <v>43838.895833333336</v>
      </c>
      <c r="B2190" s="1">
        <f>IF(ISNUMBER(VALUE(rawdata!B925)),IF(AND(VALUE(rawdata!B925)&gt;=0,VALUE(rawdata!B925)&lt;=100),VALUE(rawdata!B925),""),"")</f>
        <v>4</v>
      </c>
      <c r="C2190" s="1">
        <f>IF(ISNUMBER(VALUE(rawdata!C925)),IF(AND(VALUE(rawdata!C925)&gt;=0,VALUE(rawdata!C925)&lt;=100),VALUE(rawdata!C925),""),"")</f>
        <v>3</v>
      </c>
      <c r="D2190" s="1">
        <f>IF(ISNUMBER(VALUE(rawdata!D925)),IF(AND(VALUE(rawdata!D925)&gt;=0,VALUE(rawdata!D925)&lt;=100),VALUE(rawdata!D925),""),"")</f>
        <v>61</v>
      </c>
      <c r="E2190" t="str">
        <f>B2190&amp;"_"&amp;C2190</f>
        <v>4_3</v>
      </c>
    </row>
    <row r="2191" spans="1:5" x14ac:dyDescent="0.3">
      <c r="A2191" s="13">
        <f>DATEVALUE(MID(rawdata!A2191,9, 2)&amp; "/" &amp; MID(rawdata!A2191, 5,3)&amp; "/"&amp;  MID(rawdata!A2191, 25,4)) + TIMEVALUE(MID(rawdata!A2191,12, 2)&amp; ":" &amp; MID(rawdata!A2191,15, 2)&amp; ":"&amp;  MID(rawdata!A2191,18, 2))</f>
        <v>43838.895833333336</v>
      </c>
      <c r="B2191" s="1">
        <f>IF(ISNUMBER(VALUE(rawdata!B937)),IF(AND(VALUE(rawdata!B937)&gt;=0,VALUE(rawdata!B937)&lt;=100),VALUE(rawdata!B937),""),"")</f>
        <v>4</v>
      </c>
      <c r="C2191" s="1">
        <f>IF(ISNUMBER(VALUE(rawdata!C937)),IF(AND(VALUE(rawdata!C937)&gt;=0,VALUE(rawdata!C937)&lt;=100),VALUE(rawdata!C937),""),"")</f>
        <v>3</v>
      </c>
      <c r="D2191" s="1">
        <f>IF(ISNUMBER(VALUE(rawdata!D937)),IF(AND(VALUE(rawdata!D937)&gt;=0,VALUE(rawdata!D937)&lt;=100),VALUE(rawdata!D937),""),"")</f>
        <v>77</v>
      </c>
      <c r="E2191" t="str">
        <f>B2191&amp;"_"&amp;C2191</f>
        <v>4_3</v>
      </c>
    </row>
    <row r="2192" spans="1:5" x14ac:dyDescent="0.3">
      <c r="A2192" s="13">
        <f>DATEVALUE(MID(rawdata!A2192,9, 2)&amp; "/" &amp; MID(rawdata!A2192, 5,3)&amp; "/"&amp;  MID(rawdata!A2192, 25,4)) + TIMEVALUE(MID(rawdata!A2192,12, 2)&amp; ":" &amp; MID(rawdata!A2192,15, 2)&amp; ":"&amp;  MID(rawdata!A2192,18, 2))</f>
        <v>43838.895833333336</v>
      </c>
      <c r="B2192" s="1">
        <f>IF(ISNUMBER(VALUE(rawdata!B949)),IF(AND(VALUE(rawdata!B949)&gt;=0,VALUE(rawdata!B949)&lt;=100),VALUE(rawdata!B949),""),"")</f>
        <v>4</v>
      </c>
      <c r="C2192" s="1">
        <f>IF(ISNUMBER(VALUE(rawdata!C949)),IF(AND(VALUE(rawdata!C949)&gt;=0,VALUE(rawdata!C949)&lt;=100),VALUE(rawdata!C949),""),"")</f>
        <v>3</v>
      </c>
      <c r="D2192" s="1">
        <f>IF(ISNUMBER(VALUE(rawdata!D949)),IF(AND(VALUE(rawdata!D949)&gt;=0,VALUE(rawdata!D949)&lt;=100),VALUE(rawdata!D949),""),"")</f>
        <v>54</v>
      </c>
      <c r="E2192" t="str">
        <f>B2192&amp;"_"&amp;C2192</f>
        <v>4_3</v>
      </c>
    </row>
    <row r="2193" spans="1:5" x14ac:dyDescent="0.3">
      <c r="A2193" s="13">
        <f>DATEVALUE(MID(rawdata!A2193,9, 2)&amp; "/" &amp; MID(rawdata!A2193, 5,3)&amp; "/"&amp;  MID(rawdata!A2193, 25,4)) + TIMEVALUE(MID(rawdata!A2193,12, 2)&amp; ":" &amp; MID(rawdata!A2193,15, 2)&amp; ":"&amp;  MID(rawdata!A2193,18, 2))</f>
        <v>43838.895833333336</v>
      </c>
      <c r="B2193" s="1">
        <f>IF(ISNUMBER(VALUE(rawdata!B961)),IF(AND(VALUE(rawdata!B961)&gt;=0,VALUE(rawdata!B961)&lt;=100),VALUE(rawdata!B961),""),"")</f>
        <v>4</v>
      </c>
      <c r="C2193" s="1">
        <f>IF(ISNUMBER(VALUE(rawdata!C961)),IF(AND(VALUE(rawdata!C961)&gt;=0,VALUE(rawdata!C961)&lt;=100),VALUE(rawdata!C961),""),"")</f>
        <v>3</v>
      </c>
      <c r="D2193" s="1">
        <f>IF(ISNUMBER(VALUE(rawdata!D961)),IF(AND(VALUE(rawdata!D961)&gt;=0,VALUE(rawdata!D961)&lt;=100),VALUE(rawdata!D961),""),"")</f>
        <v>54</v>
      </c>
      <c r="E2193" t="str">
        <f>B2193&amp;"_"&amp;C2193</f>
        <v>4_3</v>
      </c>
    </row>
    <row r="2194" spans="1:5" x14ac:dyDescent="0.3">
      <c r="A2194" s="13">
        <f>DATEVALUE(MID(rawdata!A2194,9, 2)&amp; "/" &amp; MID(rawdata!A2194, 5,3)&amp; "/"&amp;  MID(rawdata!A2194, 25,4)) + TIMEVALUE(MID(rawdata!A2194,12, 2)&amp; ":" &amp; MID(rawdata!A2194,15, 2)&amp; ":"&amp;  MID(rawdata!A2194,18, 2))</f>
        <v>43838.895833333336</v>
      </c>
      <c r="B2194" s="1">
        <f>IF(ISNUMBER(VALUE(rawdata!B973)),IF(AND(VALUE(rawdata!B973)&gt;=0,VALUE(rawdata!B973)&lt;=100),VALUE(rawdata!B973),""),"")</f>
        <v>4</v>
      </c>
      <c r="C2194" s="1">
        <f>IF(ISNUMBER(VALUE(rawdata!C973)),IF(AND(VALUE(rawdata!C973)&gt;=0,VALUE(rawdata!C973)&lt;=100),VALUE(rawdata!C973),""),"")</f>
        <v>3</v>
      </c>
      <c r="D2194" s="1">
        <f>IF(ISNUMBER(VALUE(rawdata!D973)),IF(AND(VALUE(rawdata!D973)&gt;=0,VALUE(rawdata!D973)&lt;=100),VALUE(rawdata!D973),""),"")</f>
        <v>6</v>
      </c>
      <c r="E2194" t="str">
        <f>B2194&amp;"_"&amp;C2194</f>
        <v>4_3</v>
      </c>
    </row>
    <row r="2195" spans="1:5" x14ac:dyDescent="0.3">
      <c r="A2195" s="13">
        <f>DATEVALUE(MID(rawdata!A2195,9, 2)&amp; "/" &amp; MID(rawdata!A2195, 5,3)&amp; "/"&amp;  MID(rawdata!A2195, 25,4)) + TIMEVALUE(MID(rawdata!A2195,12, 2)&amp; ":" &amp; MID(rawdata!A2195,15, 2)&amp; ":"&amp;  MID(rawdata!A2195,18, 2))</f>
        <v>43838.895833333336</v>
      </c>
      <c r="B2195" s="1">
        <f>IF(ISNUMBER(VALUE(rawdata!B985)),IF(AND(VALUE(rawdata!B985)&gt;=0,VALUE(rawdata!B985)&lt;=100),VALUE(rawdata!B985),""),"")</f>
        <v>4</v>
      </c>
      <c r="C2195" s="1">
        <f>IF(ISNUMBER(VALUE(rawdata!C985)),IF(AND(VALUE(rawdata!C985)&gt;=0,VALUE(rawdata!C985)&lt;=100),VALUE(rawdata!C985),""),"")</f>
        <v>3</v>
      </c>
      <c r="D2195" s="1">
        <f>IF(ISNUMBER(VALUE(rawdata!D985)),IF(AND(VALUE(rawdata!D985)&gt;=0,VALUE(rawdata!D985)&lt;=100),VALUE(rawdata!D985),""),"")</f>
        <v>59</v>
      </c>
      <c r="E2195" t="str">
        <f>B2195&amp;"_"&amp;C2195</f>
        <v>4_3</v>
      </c>
    </row>
    <row r="2196" spans="1:5" x14ac:dyDescent="0.3">
      <c r="A2196" s="13">
        <f>DATEVALUE(MID(rawdata!A2196,9, 2)&amp; "/" &amp; MID(rawdata!A2196, 5,3)&amp; "/"&amp;  MID(rawdata!A2196, 25,4)) + TIMEVALUE(MID(rawdata!A2196,12, 2)&amp; ":" &amp; MID(rawdata!A2196,15, 2)&amp; ":"&amp;  MID(rawdata!A2196,18, 2))</f>
        <v>43838.895833333336</v>
      </c>
      <c r="B2196" s="1">
        <f>IF(ISNUMBER(VALUE(rawdata!B997)),IF(AND(VALUE(rawdata!B997)&gt;=0,VALUE(rawdata!B997)&lt;=100),VALUE(rawdata!B997),""),"")</f>
        <v>4</v>
      </c>
      <c r="C2196" s="1">
        <f>IF(ISNUMBER(VALUE(rawdata!C997)),IF(AND(VALUE(rawdata!C997)&gt;=0,VALUE(rawdata!C997)&lt;=100),VALUE(rawdata!C997),""),"")</f>
        <v>3</v>
      </c>
      <c r="D2196" s="1">
        <f>IF(ISNUMBER(VALUE(rawdata!D997)),IF(AND(VALUE(rawdata!D997)&gt;=0,VALUE(rawdata!D997)&lt;=100),VALUE(rawdata!D997),""),"")</f>
        <v>34</v>
      </c>
      <c r="E2196" t="str">
        <f>B2196&amp;"_"&amp;C2196</f>
        <v>4_3</v>
      </c>
    </row>
    <row r="2197" spans="1:5" x14ac:dyDescent="0.3">
      <c r="A2197" s="13">
        <f>DATEVALUE(MID(rawdata!A2197,9, 2)&amp; "/" &amp; MID(rawdata!A2197, 5,3)&amp; "/"&amp;  MID(rawdata!A2197, 25,4)) + TIMEVALUE(MID(rawdata!A2197,12, 2)&amp; ":" &amp; MID(rawdata!A2197,15, 2)&amp; ":"&amp;  MID(rawdata!A2197,18, 2))</f>
        <v>43838.895833333336</v>
      </c>
      <c r="B2197" s="1">
        <f>IF(ISNUMBER(VALUE(rawdata!B1009)),IF(AND(VALUE(rawdata!B1009)&gt;=0,VALUE(rawdata!B1009)&lt;=100),VALUE(rawdata!B1009),""),"")</f>
        <v>4</v>
      </c>
      <c r="C2197" s="1">
        <f>IF(ISNUMBER(VALUE(rawdata!C1009)),IF(AND(VALUE(rawdata!C1009)&gt;=0,VALUE(rawdata!C1009)&lt;=100),VALUE(rawdata!C1009),""),"")</f>
        <v>3</v>
      </c>
      <c r="D2197" s="1">
        <f>IF(ISNUMBER(VALUE(rawdata!D1009)),IF(AND(VALUE(rawdata!D1009)&gt;=0,VALUE(rawdata!D1009)&lt;=100),VALUE(rawdata!D1009),""),"")</f>
        <v>75</v>
      </c>
      <c r="E2197" t="str">
        <f>B2197&amp;"_"&amp;C2197</f>
        <v>4_3</v>
      </c>
    </row>
    <row r="2198" spans="1:5" x14ac:dyDescent="0.3">
      <c r="A2198" s="13">
        <f>DATEVALUE(MID(rawdata!A2198,9, 2)&amp; "/" &amp; MID(rawdata!A2198, 5,3)&amp; "/"&amp;  MID(rawdata!A2198, 25,4)) + TIMEVALUE(MID(rawdata!A2198,12, 2)&amp; ":" &amp; MID(rawdata!A2198,15, 2)&amp; ":"&amp;  MID(rawdata!A2198,18, 2))</f>
        <v>43838.90625</v>
      </c>
      <c r="B2198" s="1">
        <f>IF(ISNUMBER(VALUE(rawdata!B1021)),IF(AND(VALUE(rawdata!B1021)&gt;=0,VALUE(rawdata!B1021)&lt;=100),VALUE(rawdata!B1021),""),"")</f>
        <v>4</v>
      </c>
      <c r="C2198" s="1">
        <f>IF(ISNUMBER(VALUE(rawdata!C1021)),IF(AND(VALUE(rawdata!C1021)&gt;=0,VALUE(rawdata!C1021)&lt;=100),VALUE(rawdata!C1021),""),"")</f>
        <v>3</v>
      </c>
      <c r="D2198" s="1">
        <f>IF(ISNUMBER(VALUE(rawdata!D1021)),IF(AND(VALUE(rawdata!D1021)&gt;=0,VALUE(rawdata!D1021)&lt;=100),VALUE(rawdata!D1021),""),"")</f>
        <v>90</v>
      </c>
      <c r="E2198" t="str">
        <f>B2198&amp;"_"&amp;C2198</f>
        <v>4_3</v>
      </c>
    </row>
    <row r="2199" spans="1:5" x14ac:dyDescent="0.3">
      <c r="A2199" s="13">
        <f>DATEVALUE(MID(rawdata!A2199,9, 2)&amp; "/" &amp; MID(rawdata!A2199, 5,3)&amp; "/"&amp;  MID(rawdata!A2199, 25,4)) + TIMEVALUE(MID(rawdata!A2199,12, 2)&amp; ":" &amp; MID(rawdata!A2199,15, 2)&amp; ":"&amp;  MID(rawdata!A2199,18, 2))</f>
        <v>43838.90625</v>
      </c>
      <c r="B2199" s="1">
        <f>IF(ISNUMBER(VALUE(rawdata!B1033)),IF(AND(VALUE(rawdata!B1033)&gt;=0,VALUE(rawdata!B1033)&lt;=100),VALUE(rawdata!B1033),""),"")</f>
        <v>4</v>
      </c>
      <c r="C2199" s="1">
        <f>IF(ISNUMBER(VALUE(rawdata!C1033)),IF(AND(VALUE(rawdata!C1033)&gt;=0,VALUE(rawdata!C1033)&lt;=100),VALUE(rawdata!C1033),""),"")</f>
        <v>3</v>
      </c>
      <c r="D2199" s="1">
        <f>IF(ISNUMBER(VALUE(rawdata!D1033)),IF(AND(VALUE(rawdata!D1033)&gt;=0,VALUE(rawdata!D1033)&lt;=100),VALUE(rawdata!D1033),""),"")</f>
        <v>97</v>
      </c>
      <c r="E2199" t="str">
        <f>B2199&amp;"_"&amp;C2199</f>
        <v>4_3</v>
      </c>
    </row>
    <row r="2200" spans="1:5" x14ac:dyDescent="0.3">
      <c r="A2200" s="13">
        <f>DATEVALUE(MID(rawdata!A2200,9, 2)&amp; "/" &amp; MID(rawdata!A2200, 5,3)&amp; "/"&amp;  MID(rawdata!A2200, 25,4)) + TIMEVALUE(MID(rawdata!A2200,12, 2)&amp; ":" &amp; MID(rawdata!A2200,15, 2)&amp; ":"&amp;  MID(rawdata!A2200,18, 2))</f>
        <v>43838.90625</v>
      </c>
      <c r="B2200" s="1">
        <f>IF(ISNUMBER(VALUE(rawdata!B1045)),IF(AND(VALUE(rawdata!B1045)&gt;=0,VALUE(rawdata!B1045)&lt;=100),VALUE(rawdata!B1045),""),"")</f>
        <v>4</v>
      </c>
      <c r="C2200" s="1">
        <f>IF(ISNUMBER(VALUE(rawdata!C1045)),IF(AND(VALUE(rawdata!C1045)&gt;=0,VALUE(rawdata!C1045)&lt;=100),VALUE(rawdata!C1045),""),"")</f>
        <v>3</v>
      </c>
      <c r="D2200" s="1">
        <f>IF(ISNUMBER(VALUE(rawdata!D1045)),IF(AND(VALUE(rawdata!D1045)&gt;=0,VALUE(rawdata!D1045)&lt;=100),VALUE(rawdata!D1045),""),"")</f>
        <v>26</v>
      </c>
      <c r="E2200" t="str">
        <f>B2200&amp;"_"&amp;C2200</f>
        <v>4_3</v>
      </c>
    </row>
    <row r="2201" spans="1:5" x14ac:dyDescent="0.3">
      <c r="A2201" s="13">
        <f>DATEVALUE(MID(rawdata!A2201,9, 2)&amp; "/" &amp; MID(rawdata!A2201, 5,3)&amp; "/"&amp;  MID(rawdata!A2201, 25,4)) + TIMEVALUE(MID(rawdata!A2201,12, 2)&amp; ":" &amp; MID(rawdata!A2201,15, 2)&amp; ":"&amp;  MID(rawdata!A2201,18, 2))</f>
        <v>43838.90625</v>
      </c>
      <c r="B2201" s="1">
        <f>IF(ISNUMBER(VALUE(rawdata!B1057)),IF(AND(VALUE(rawdata!B1057)&gt;=0,VALUE(rawdata!B1057)&lt;=100),VALUE(rawdata!B1057),""),"")</f>
        <v>4</v>
      </c>
      <c r="C2201" s="1">
        <f>IF(ISNUMBER(VALUE(rawdata!C1057)),IF(AND(VALUE(rawdata!C1057)&gt;=0,VALUE(rawdata!C1057)&lt;=100),VALUE(rawdata!C1057),""),"")</f>
        <v>3</v>
      </c>
      <c r="D2201" s="1">
        <f>IF(ISNUMBER(VALUE(rawdata!D1057)),IF(AND(VALUE(rawdata!D1057)&gt;=0,VALUE(rawdata!D1057)&lt;=100),VALUE(rawdata!D1057),""),"")</f>
        <v>48</v>
      </c>
      <c r="E2201" t="str">
        <f>B2201&amp;"_"&amp;C2201</f>
        <v>4_3</v>
      </c>
    </row>
    <row r="2202" spans="1:5" x14ac:dyDescent="0.3">
      <c r="A2202" s="13">
        <f>DATEVALUE(MID(rawdata!A2202,9, 2)&amp; "/" &amp; MID(rawdata!A2202, 5,3)&amp; "/"&amp;  MID(rawdata!A2202, 25,4)) + TIMEVALUE(MID(rawdata!A2202,12, 2)&amp; ":" &amp; MID(rawdata!A2202,15, 2)&amp; ":"&amp;  MID(rawdata!A2202,18, 2))</f>
        <v>43838.90625</v>
      </c>
      <c r="B2202" s="1">
        <f>IF(ISNUMBER(VALUE(rawdata!B1069)),IF(AND(VALUE(rawdata!B1069)&gt;=0,VALUE(rawdata!B1069)&lt;=100),VALUE(rawdata!B1069),""),"")</f>
        <v>4</v>
      </c>
      <c r="C2202" s="1">
        <f>IF(ISNUMBER(VALUE(rawdata!C1069)),IF(AND(VALUE(rawdata!C1069)&gt;=0,VALUE(rawdata!C1069)&lt;=100),VALUE(rawdata!C1069),""),"")</f>
        <v>3</v>
      </c>
      <c r="D2202" s="1">
        <f>IF(ISNUMBER(VALUE(rawdata!D1069)),IF(AND(VALUE(rawdata!D1069)&gt;=0,VALUE(rawdata!D1069)&lt;=100),VALUE(rawdata!D1069),""),"")</f>
        <v>58</v>
      </c>
      <c r="E2202" t="str">
        <f>B2202&amp;"_"&amp;C2202</f>
        <v>4_3</v>
      </c>
    </row>
    <row r="2203" spans="1:5" x14ac:dyDescent="0.3">
      <c r="A2203" s="13">
        <f>DATEVALUE(MID(rawdata!A2203,9, 2)&amp; "/" &amp; MID(rawdata!A2203, 5,3)&amp; "/"&amp;  MID(rawdata!A2203, 25,4)) + TIMEVALUE(MID(rawdata!A2203,12, 2)&amp; ":" &amp; MID(rawdata!A2203,15, 2)&amp; ":"&amp;  MID(rawdata!A2203,18, 2))</f>
        <v>43838.90625</v>
      </c>
      <c r="B2203" s="1">
        <f>IF(ISNUMBER(VALUE(rawdata!B1081)),IF(AND(VALUE(rawdata!B1081)&gt;=0,VALUE(rawdata!B1081)&lt;=100),VALUE(rawdata!B1081),""),"")</f>
        <v>4</v>
      </c>
      <c r="C2203" s="1">
        <f>IF(ISNUMBER(VALUE(rawdata!C1081)),IF(AND(VALUE(rawdata!C1081)&gt;=0,VALUE(rawdata!C1081)&lt;=100),VALUE(rawdata!C1081),""),"")</f>
        <v>3</v>
      </c>
      <c r="D2203" s="1">
        <f>IF(ISNUMBER(VALUE(rawdata!D1081)),IF(AND(VALUE(rawdata!D1081)&gt;=0,VALUE(rawdata!D1081)&lt;=100),VALUE(rawdata!D1081),""),"")</f>
        <v>63</v>
      </c>
      <c r="E2203" t="str">
        <f>B2203&amp;"_"&amp;C2203</f>
        <v>4_3</v>
      </c>
    </row>
    <row r="2204" spans="1:5" x14ac:dyDescent="0.3">
      <c r="A2204" s="13">
        <f>DATEVALUE(MID(rawdata!A2204,9, 2)&amp; "/" &amp; MID(rawdata!A2204, 5,3)&amp; "/"&amp;  MID(rawdata!A2204, 25,4)) + TIMEVALUE(MID(rawdata!A2204,12, 2)&amp; ":" &amp; MID(rawdata!A2204,15, 2)&amp; ":"&amp;  MID(rawdata!A2204,18, 2))</f>
        <v>43838.90625</v>
      </c>
      <c r="B2204" s="1">
        <f>IF(ISNUMBER(VALUE(rawdata!B1093)),IF(AND(VALUE(rawdata!B1093)&gt;=0,VALUE(rawdata!B1093)&lt;=100),VALUE(rawdata!B1093),""),"")</f>
        <v>4</v>
      </c>
      <c r="C2204" s="1">
        <f>IF(ISNUMBER(VALUE(rawdata!C1093)),IF(AND(VALUE(rawdata!C1093)&gt;=0,VALUE(rawdata!C1093)&lt;=100),VALUE(rawdata!C1093),""),"")</f>
        <v>3</v>
      </c>
      <c r="D2204" s="1">
        <f>IF(ISNUMBER(VALUE(rawdata!D1093)),IF(AND(VALUE(rawdata!D1093)&gt;=0,VALUE(rawdata!D1093)&lt;=100),VALUE(rawdata!D1093),""),"")</f>
        <v>59</v>
      </c>
      <c r="E2204" t="str">
        <f>B2204&amp;"_"&amp;C2204</f>
        <v>4_3</v>
      </c>
    </row>
    <row r="2205" spans="1:5" x14ac:dyDescent="0.3">
      <c r="A2205" s="13">
        <f>DATEVALUE(MID(rawdata!A2205,9, 2)&amp; "/" &amp; MID(rawdata!A2205, 5,3)&amp; "/"&amp;  MID(rawdata!A2205, 25,4)) + TIMEVALUE(MID(rawdata!A2205,12, 2)&amp; ":" &amp; MID(rawdata!A2205,15, 2)&amp; ":"&amp;  MID(rawdata!A2205,18, 2))</f>
        <v>43838.90625</v>
      </c>
      <c r="B2205" s="1">
        <f>IF(ISNUMBER(VALUE(rawdata!B1105)),IF(AND(VALUE(rawdata!B1105)&gt;=0,VALUE(rawdata!B1105)&lt;=100),VALUE(rawdata!B1105),""),"")</f>
        <v>4</v>
      </c>
      <c r="C2205" s="1">
        <f>IF(ISNUMBER(VALUE(rawdata!C1105)),IF(AND(VALUE(rawdata!C1105)&gt;=0,VALUE(rawdata!C1105)&lt;=100),VALUE(rawdata!C1105),""),"")</f>
        <v>3</v>
      </c>
      <c r="D2205" s="1" t="str">
        <f>IF(ISNUMBER(VALUE(rawdata!D1105)),IF(AND(VALUE(rawdata!D1105)&gt;=0,VALUE(rawdata!D1105)&lt;=100),VALUE(rawdata!D1105),""),"")</f>
        <v/>
      </c>
      <c r="E2205" t="str">
        <f>B2205&amp;"_"&amp;C2205</f>
        <v>4_3</v>
      </c>
    </row>
    <row r="2206" spans="1:5" x14ac:dyDescent="0.3">
      <c r="A2206" s="13">
        <f>DATEVALUE(MID(rawdata!A2206,9, 2)&amp; "/" &amp; MID(rawdata!A2206, 5,3)&amp; "/"&amp;  MID(rawdata!A2206, 25,4)) + TIMEVALUE(MID(rawdata!A2206,12, 2)&amp; ":" &amp; MID(rawdata!A2206,15, 2)&amp; ":"&amp;  MID(rawdata!A2206,18, 2))</f>
        <v>43838.90625</v>
      </c>
      <c r="B2206" s="1">
        <f>IF(ISNUMBER(VALUE(rawdata!B1117)),IF(AND(VALUE(rawdata!B1117)&gt;=0,VALUE(rawdata!B1117)&lt;=100),VALUE(rawdata!B1117),""),"")</f>
        <v>4</v>
      </c>
      <c r="C2206" s="1">
        <f>IF(ISNUMBER(VALUE(rawdata!C1117)),IF(AND(VALUE(rawdata!C1117)&gt;=0,VALUE(rawdata!C1117)&lt;=100),VALUE(rawdata!C1117),""),"")</f>
        <v>3</v>
      </c>
      <c r="D2206" s="1">
        <f>IF(ISNUMBER(VALUE(rawdata!D1117)),IF(AND(VALUE(rawdata!D1117)&gt;=0,VALUE(rawdata!D1117)&lt;=100),VALUE(rawdata!D1117),""),"")</f>
        <v>83</v>
      </c>
      <c r="E2206" t="str">
        <f>B2206&amp;"_"&amp;C2206</f>
        <v>4_3</v>
      </c>
    </row>
    <row r="2207" spans="1:5" x14ac:dyDescent="0.3">
      <c r="A2207" s="13">
        <f>DATEVALUE(MID(rawdata!A2207,9, 2)&amp; "/" &amp; MID(rawdata!A2207, 5,3)&amp; "/"&amp;  MID(rawdata!A2207, 25,4)) + TIMEVALUE(MID(rawdata!A2207,12, 2)&amp; ":" &amp; MID(rawdata!A2207,15, 2)&amp; ":"&amp;  MID(rawdata!A2207,18, 2))</f>
        <v>43838.90625</v>
      </c>
      <c r="B2207" s="1">
        <f>IF(ISNUMBER(VALUE(rawdata!B1129)),IF(AND(VALUE(rawdata!B1129)&gt;=0,VALUE(rawdata!B1129)&lt;=100),VALUE(rawdata!B1129),""),"")</f>
        <v>4</v>
      </c>
      <c r="C2207" s="1">
        <f>IF(ISNUMBER(VALUE(rawdata!C1129)),IF(AND(VALUE(rawdata!C1129)&gt;=0,VALUE(rawdata!C1129)&lt;=100),VALUE(rawdata!C1129),""),"")</f>
        <v>3</v>
      </c>
      <c r="D2207" s="1">
        <f>IF(ISNUMBER(VALUE(rawdata!D1129)),IF(AND(VALUE(rawdata!D1129)&gt;=0,VALUE(rawdata!D1129)&lt;=100),VALUE(rawdata!D1129),""),"")</f>
        <v>23</v>
      </c>
      <c r="E2207" t="str">
        <f>B2207&amp;"_"&amp;C2207</f>
        <v>4_3</v>
      </c>
    </row>
    <row r="2208" spans="1:5" x14ac:dyDescent="0.3">
      <c r="A2208" s="13">
        <f>DATEVALUE(MID(rawdata!A2208,9, 2)&amp; "/" &amp; MID(rawdata!A2208, 5,3)&amp; "/"&amp;  MID(rawdata!A2208, 25,4)) + TIMEVALUE(MID(rawdata!A2208,12, 2)&amp; ":" &amp; MID(rawdata!A2208,15, 2)&amp; ":"&amp;  MID(rawdata!A2208,18, 2))</f>
        <v>43838.90625</v>
      </c>
      <c r="B2208" s="1">
        <f>IF(ISNUMBER(VALUE(rawdata!B1141)),IF(AND(VALUE(rawdata!B1141)&gt;=0,VALUE(rawdata!B1141)&lt;=100),VALUE(rawdata!B1141),""),"")</f>
        <v>4</v>
      </c>
      <c r="C2208" s="1">
        <f>IF(ISNUMBER(VALUE(rawdata!C1141)),IF(AND(VALUE(rawdata!C1141)&gt;=0,VALUE(rawdata!C1141)&lt;=100),VALUE(rawdata!C1141),""),"")</f>
        <v>3</v>
      </c>
      <c r="D2208" s="1">
        <f>IF(ISNUMBER(VALUE(rawdata!D1141)),IF(AND(VALUE(rawdata!D1141)&gt;=0,VALUE(rawdata!D1141)&lt;=100),VALUE(rawdata!D1141),""),"")</f>
        <v>64</v>
      </c>
      <c r="E2208" t="str">
        <f>B2208&amp;"_"&amp;C2208</f>
        <v>4_3</v>
      </c>
    </row>
    <row r="2209" spans="1:5" x14ac:dyDescent="0.3">
      <c r="A2209" s="13">
        <f>DATEVALUE(MID(rawdata!A2209,9, 2)&amp; "/" &amp; MID(rawdata!A2209, 5,3)&amp; "/"&amp;  MID(rawdata!A2209, 25,4)) + TIMEVALUE(MID(rawdata!A2209,12, 2)&amp; ":" &amp; MID(rawdata!A2209,15, 2)&amp; ":"&amp;  MID(rawdata!A2209,18, 2))</f>
        <v>43838.90625</v>
      </c>
      <c r="B2209" s="1">
        <f>IF(ISNUMBER(VALUE(rawdata!B1153)),IF(AND(VALUE(rawdata!B1153)&gt;=0,VALUE(rawdata!B1153)&lt;=100),VALUE(rawdata!B1153),""),"")</f>
        <v>4</v>
      </c>
      <c r="C2209" s="1">
        <f>IF(ISNUMBER(VALUE(rawdata!C1153)),IF(AND(VALUE(rawdata!C1153)&gt;=0,VALUE(rawdata!C1153)&lt;=100),VALUE(rawdata!C1153),""),"")</f>
        <v>3</v>
      </c>
      <c r="D2209" s="1">
        <f>IF(ISNUMBER(VALUE(rawdata!D1153)),IF(AND(VALUE(rawdata!D1153)&gt;=0,VALUE(rawdata!D1153)&lt;=100),VALUE(rawdata!D1153),""),"")</f>
        <v>67</v>
      </c>
      <c r="E2209" t="str">
        <f>B2209&amp;"_"&amp;C2209</f>
        <v>4_3</v>
      </c>
    </row>
    <row r="2210" spans="1:5" x14ac:dyDescent="0.3">
      <c r="A2210" s="13">
        <f>DATEVALUE(MID(rawdata!A2210,9, 2)&amp; "/" &amp; MID(rawdata!A2210, 5,3)&amp; "/"&amp;  MID(rawdata!A2210, 25,4)) + TIMEVALUE(MID(rawdata!A2210,12, 2)&amp; ":" &amp; MID(rawdata!A2210,15, 2)&amp; ":"&amp;  MID(rawdata!A2210,18, 2))</f>
        <v>43838.916666666664</v>
      </c>
      <c r="B2210" s="1">
        <f>IF(ISNUMBER(VALUE(rawdata!B1165)),IF(AND(VALUE(rawdata!B1165)&gt;=0,VALUE(rawdata!B1165)&lt;=100),VALUE(rawdata!B1165),""),"")</f>
        <v>4</v>
      </c>
      <c r="C2210" s="1">
        <f>IF(ISNUMBER(VALUE(rawdata!C1165)),IF(AND(VALUE(rawdata!C1165)&gt;=0,VALUE(rawdata!C1165)&lt;=100),VALUE(rawdata!C1165),""),"")</f>
        <v>3</v>
      </c>
      <c r="D2210" s="1">
        <f>IF(ISNUMBER(VALUE(rawdata!D1165)),IF(AND(VALUE(rawdata!D1165)&gt;=0,VALUE(rawdata!D1165)&lt;=100),VALUE(rawdata!D1165),""),"")</f>
        <v>18</v>
      </c>
      <c r="E2210" t="str">
        <f>B2210&amp;"_"&amp;C2210</f>
        <v>4_3</v>
      </c>
    </row>
    <row r="2211" spans="1:5" x14ac:dyDescent="0.3">
      <c r="A2211" s="13">
        <f>DATEVALUE(MID(rawdata!A2211,9, 2)&amp; "/" &amp; MID(rawdata!A2211, 5,3)&amp; "/"&amp;  MID(rawdata!A2211, 25,4)) + TIMEVALUE(MID(rawdata!A2211,12, 2)&amp; ":" &amp; MID(rawdata!A2211,15, 2)&amp; ":"&amp;  MID(rawdata!A2211,18, 2))</f>
        <v>43838.916666666664</v>
      </c>
      <c r="B2211" s="1">
        <f>IF(ISNUMBER(VALUE(rawdata!B1177)),IF(AND(VALUE(rawdata!B1177)&gt;=0,VALUE(rawdata!B1177)&lt;=100),VALUE(rawdata!B1177),""),"")</f>
        <v>4</v>
      </c>
      <c r="C2211" s="1">
        <f>IF(ISNUMBER(VALUE(rawdata!C1177)),IF(AND(VALUE(rawdata!C1177)&gt;=0,VALUE(rawdata!C1177)&lt;=100),VALUE(rawdata!C1177),""),"")</f>
        <v>3</v>
      </c>
      <c r="D2211" s="1">
        <f>IF(ISNUMBER(VALUE(rawdata!D1177)),IF(AND(VALUE(rawdata!D1177)&gt;=0,VALUE(rawdata!D1177)&lt;=100),VALUE(rawdata!D1177),""),"")</f>
        <v>52</v>
      </c>
      <c r="E2211" t="str">
        <f>B2211&amp;"_"&amp;C2211</f>
        <v>4_3</v>
      </c>
    </row>
    <row r="2212" spans="1:5" x14ac:dyDescent="0.3">
      <c r="A2212" s="13">
        <f>DATEVALUE(MID(rawdata!A2212,9, 2)&amp; "/" &amp; MID(rawdata!A2212, 5,3)&amp; "/"&amp;  MID(rawdata!A2212, 25,4)) + TIMEVALUE(MID(rawdata!A2212,12, 2)&amp; ":" &amp; MID(rawdata!A2212,15, 2)&amp; ":"&amp;  MID(rawdata!A2212,18, 2))</f>
        <v>43838.916666666664</v>
      </c>
      <c r="B2212" s="1">
        <f>IF(ISNUMBER(VALUE(rawdata!B1189)),IF(AND(VALUE(rawdata!B1189)&gt;=0,VALUE(rawdata!B1189)&lt;=100),VALUE(rawdata!B1189),""),"")</f>
        <v>4</v>
      </c>
      <c r="C2212" s="1">
        <f>IF(ISNUMBER(VALUE(rawdata!C1189)),IF(AND(VALUE(rawdata!C1189)&gt;=0,VALUE(rawdata!C1189)&lt;=100),VALUE(rawdata!C1189),""),"")</f>
        <v>3</v>
      </c>
      <c r="D2212" s="1">
        <f>IF(ISNUMBER(VALUE(rawdata!D1189)),IF(AND(VALUE(rawdata!D1189)&gt;=0,VALUE(rawdata!D1189)&lt;=100),VALUE(rawdata!D1189),""),"")</f>
        <v>13</v>
      </c>
      <c r="E2212" t="str">
        <f>B2212&amp;"_"&amp;C2212</f>
        <v>4_3</v>
      </c>
    </row>
    <row r="2213" spans="1:5" x14ac:dyDescent="0.3">
      <c r="A2213" s="13">
        <f>DATEVALUE(MID(rawdata!A2213,9, 2)&amp; "/" &amp; MID(rawdata!A2213, 5,3)&amp; "/"&amp;  MID(rawdata!A2213, 25,4)) + TIMEVALUE(MID(rawdata!A2213,12, 2)&amp; ":" &amp; MID(rawdata!A2213,15, 2)&amp; ":"&amp;  MID(rawdata!A2213,18, 2))</f>
        <v>43838.916666666664</v>
      </c>
      <c r="B2213" s="1">
        <f>IF(ISNUMBER(VALUE(rawdata!B1201)),IF(AND(VALUE(rawdata!B1201)&gt;=0,VALUE(rawdata!B1201)&lt;=100),VALUE(rawdata!B1201),""),"")</f>
        <v>4</v>
      </c>
      <c r="C2213" s="1">
        <f>IF(ISNUMBER(VALUE(rawdata!C1201)),IF(AND(VALUE(rawdata!C1201)&gt;=0,VALUE(rawdata!C1201)&lt;=100),VALUE(rawdata!C1201),""),"")</f>
        <v>3</v>
      </c>
      <c r="D2213" s="1" t="str">
        <f>IF(ISNUMBER(VALUE(rawdata!D1201)),IF(AND(VALUE(rawdata!D1201)&gt;=0,VALUE(rawdata!D1201)&lt;=100),VALUE(rawdata!D1201),""),"")</f>
        <v/>
      </c>
      <c r="E2213" t="str">
        <f>B2213&amp;"_"&amp;C2213</f>
        <v>4_3</v>
      </c>
    </row>
    <row r="2214" spans="1:5" x14ac:dyDescent="0.3">
      <c r="A2214" s="13">
        <f>DATEVALUE(MID(rawdata!A2214,9, 2)&amp; "/" &amp; MID(rawdata!A2214, 5,3)&amp; "/"&amp;  MID(rawdata!A2214, 25,4)) + TIMEVALUE(MID(rawdata!A2214,12, 2)&amp; ":" &amp; MID(rawdata!A2214,15, 2)&amp; ":"&amp;  MID(rawdata!A2214,18, 2))</f>
        <v>43838.916666666664</v>
      </c>
      <c r="B2214" s="1">
        <f>IF(ISNUMBER(VALUE(rawdata!B1213)),IF(AND(VALUE(rawdata!B1213)&gt;=0,VALUE(rawdata!B1213)&lt;=100),VALUE(rawdata!B1213),""),"")</f>
        <v>4</v>
      </c>
      <c r="C2214" s="1">
        <f>IF(ISNUMBER(VALUE(rawdata!C1213)),IF(AND(VALUE(rawdata!C1213)&gt;=0,VALUE(rawdata!C1213)&lt;=100),VALUE(rawdata!C1213),""),"")</f>
        <v>3</v>
      </c>
      <c r="D2214" s="1">
        <f>IF(ISNUMBER(VALUE(rawdata!D1213)),IF(AND(VALUE(rawdata!D1213)&gt;=0,VALUE(rawdata!D1213)&lt;=100),VALUE(rawdata!D1213),""),"")</f>
        <v>6</v>
      </c>
      <c r="E2214" t="str">
        <f>B2214&amp;"_"&amp;C2214</f>
        <v>4_3</v>
      </c>
    </row>
    <row r="2215" spans="1:5" x14ac:dyDescent="0.3">
      <c r="A2215" s="13">
        <f>DATEVALUE(MID(rawdata!A2215,9, 2)&amp; "/" &amp; MID(rawdata!A2215, 5,3)&amp; "/"&amp;  MID(rawdata!A2215, 25,4)) + TIMEVALUE(MID(rawdata!A2215,12, 2)&amp; ":" &amp; MID(rawdata!A2215,15, 2)&amp; ":"&amp;  MID(rawdata!A2215,18, 2))</f>
        <v>43838.916666666664</v>
      </c>
      <c r="B2215" s="1">
        <f>IF(ISNUMBER(VALUE(rawdata!B1225)),IF(AND(VALUE(rawdata!B1225)&gt;=0,VALUE(rawdata!B1225)&lt;=100),VALUE(rawdata!B1225),""),"")</f>
        <v>4</v>
      </c>
      <c r="C2215" s="1">
        <f>IF(ISNUMBER(VALUE(rawdata!C1225)),IF(AND(VALUE(rawdata!C1225)&gt;=0,VALUE(rawdata!C1225)&lt;=100),VALUE(rawdata!C1225),""),"")</f>
        <v>3</v>
      </c>
      <c r="D2215" s="1">
        <f>IF(ISNUMBER(VALUE(rawdata!D1225)),IF(AND(VALUE(rawdata!D1225)&gt;=0,VALUE(rawdata!D1225)&lt;=100),VALUE(rawdata!D1225),""),"")</f>
        <v>44</v>
      </c>
      <c r="E2215" t="str">
        <f>B2215&amp;"_"&amp;C2215</f>
        <v>4_3</v>
      </c>
    </row>
    <row r="2216" spans="1:5" x14ac:dyDescent="0.3">
      <c r="A2216" s="13">
        <f>DATEVALUE(MID(rawdata!A2216,9, 2)&amp; "/" &amp; MID(rawdata!A2216, 5,3)&amp; "/"&amp;  MID(rawdata!A2216, 25,4)) + TIMEVALUE(MID(rawdata!A2216,12, 2)&amp; ":" &amp; MID(rawdata!A2216,15, 2)&amp; ":"&amp;  MID(rawdata!A2216,18, 2))</f>
        <v>43838.916666666664</v>
      </c>
      <c r="B2216" s="1">
        <f>IF(ISNUMBER(VALUE(rawdata!B1237)),IF(AND(VALUE(rawdata!B1237)&gt;=0,VALUE(rawdata!B1237)&lt;=100),VALUE(rawdata!B1237),""),"")</f>
        <v>4</v>
      </c>
      <c r="C2216" s="1">
        <f>IF(ISNUMBER(VALUE(rawdata!C1237)),IF(AND(VALUE(rawdata!C1237)&gt;=0,VALUE(rawdata!C1237)&lt;=100),VALUE(rawdata!C1237),""),"")</f>
        <v>3</v>
      </c>
      <c r="D2216" s="1">
        <f>IF(ISNUMBER(VALUE(rawdata!D1237)),IF(AND(VALUE(rawdata!D1237)&gt;=0,VALUE(rawdata!D1237)&lt;=100),VALUE(rawdata!D1237),""),"")</f>
        <v>56</v>
      </c>
      <c r="E2216" t="str">
        <f>B2216&amp;"_"&amp;C2216</f>
        <v>4_3</v>
      </c>
    </row>
    <row r="2217" spans="1:5" x14ac:dyDescent="0.3">
      <c r="A2217" s="13">
        <f>DATEVALUE(MID(rawdata!A2217,9, 2)&amp; "/" &amp; MID(rawdata!A2217, 5,3)&amp; "/"&amp;  MID(rawdata!A2217, 25,4)) + TIMEVALUE(MID(rawdata!A2217,12, 2)&amp; ":" &amp; MID(rawdata!A2217,15, 2)&amp; ":"&amp;  MID(rawdata!A2217,18, 2))</f>
        <v>43838.916666666664</v>
      </c>
      <c r="B2217" s="1">
        <f>IF(ISNUMBER(VALUE(rawdata!B1249)),IF(AND(VALUE(rawdata!B1249)&gt;=0,VALUE(rawdata!B1249)&lt;=100),VALUE(rawdata!B1249),""),"")</f>
        <v>4</v>
      </c>
      <c r="C2217" s="1">
        <f>IF(ISNUMBER(VALUE(rawdata!C1249)),IF(AND(VALUE(rawdata!C1249)&gt;=0,VALUE(rawdata!C1249)&lt;=100),VALUE(rawdata!C1249),""),"")</f>
        <v>3</v>
      </c>
      <c r="D2217" s="1">
        <f>IF(ISNUMBER(VALUE(rawdata!D1249)),IF(AND(VALUE(rawdata!D1249)&gt;=0,VALUE(rawdata!D1249)&lt;=100),VALUE(rawdata!D1249),""),"")</f>
        <v>28</v>
      </c>
      <c r="E2217" t="str">
        <f>B2217&amp;"_"&amp;C2217</f>
        <v>4_3</v>
      </c>
    </row>
    <row r="2218" spans="1:5" x14ac:dyDescent="0.3">
      <c r="A2218" s="13">
        <f>DATEVALUE(MID(rawdata!A2218,9, 2)&amp; "/" &amp; MID(rawdata!A2218, 5,3)&amp; "/"&amp;  MID(rawdata!A2218, 25,4)) + TIMEVALUE(MID(rawdata!A2218,12, 2)&amp; ":" &amp; MID(rawdata!A2218,15, 2)&amp; ":"&amp;  MID(rawdata!A2218,18, 2))</f>
        <v>43838.916666666664</v>
      </c>
      <c r="B2218" s="1">
        <f>IF(ISNUMBER(VALUE(rawdata!B1261)),IF(AND(VALUE(rawdata!B1261)&gt;=0,VALUE(rawdata!B1261)&lt;=100),VALUE(rawdata!B1261),""),"")</f>
        <v>4</v>
      </c>
      <c r="C2218" s="1">
        <f>IF(ISNUMBER(VALUE(rawdata!C1261)),IF(AND(VALUE(rawdata!C1261)&gt;=0,VALUE(rawdata!C1261)&lt;=100),VALUE(rawdata!C1261),""),"")</f>
        <v>3</v>
      </c>
      <c r="D2218" s="1" t="str">
        <f>IF(ISNUMBER(VALUE(rawdata!D1261)),IF(AND(VALUE(rawdata!D1261)&gt;=0,VALUE(rawdata!D1261)&lt;=100),VALUE(rawdata!D1261),""),"")</f>
        <v/>
      </c>
      <c r="E2218" t="str">
        <f>B2218&amp;"_"&amp;C2218</f>
        <v>4_3</v>
      </c>
    </row>
    <row r="2219" spans="1:5" x14ac:dyDescent="0.3">
      <c r="A2219" s="13">
        <f>DATEVALUE(MID(rawdata!A2219,9, 2)&amp; "/" &amp; MID(rawdata!A2219, 5,3)&amp; "/"&amp;  MID(rawdata!A2219, 25,4)) + TIMEVALUE(MID(rawdata!A2219,12, 2)&amp; ":" &amp; MID(rawdata!A2219,15, 2)&amp; ":"&amp;  MID(rawdata!A2219,18, 2))</f>
        <v>43838.916666666664</v>
      </c>
      <c r="B2219" s="1">
        <f>IF(ISNUMBER(VALUE(rawdata!B1273)),IF(AND(VALUE(rawdata!B1273)&gt;=0,VALUE(rawdata!B1273)&lt;=100),VALUE(rawdata!B1273),""),"")</f>
        <v>4</v>
      </c>
      <c r="C2219" s="1">
        <f>IF(ISNUMBER(VALUE(rawdata!C1273)),IF(AND(VALUE(rawdata!C1273)&gt;=0,VALUE(rawdata!C1273)&lt;=100),VALUE(rawdata!C1273),""),"")</f>
        <v>3</v>
      </c>
      <c r="D2219" s="1">
        <f>IF(ISNUMBER(VALUE(rawdata!D1273)),IF(AND(VALUE(rawdata!D1273)&gt;=0,VALUE(rawdata!D1273)&lt;=100),VALUE(rawdata!D1273),""),"")</f>
        <v>84</v>
      </c>
      <c r="E2219" t="str">
        <f>B2219&amp;"_"&amp;C2219</f>
        <v>4_3</v>
      </c>
    </row>
    <row r="2220" spans="1:5" x14ac:dyDescent="0.3">
      <c r="A2220" s="13">
        <f>DATEVALUE(MID(rawdata!A2220,9, 2)&amp; "/" &amp; MID(rawdata!A2220, 5,3)&amp; "/"&amp;  MID(rawdata!A2220, 25,4)) + TIMEVALUE(MID(rawdata!A2220,12, 2)&amp; ":" &amp; MID(rawdata!A2220,15, 2)&amp; ":"&amp;  MID(rawdata!A2220,18, 2))</f>
        <v>43838.916666666664</v>
      </c>
      <c r="B2220" s="1">
        <f>IF(ISNUMBER(VALUE(rawdata!B1285)),IF(AND(VALUE(rawdata!B1285)&gt;=0,VALUE(rawdata!B1285)&lt;=100),VALUE(rawdata!B1285),""),"")</f>
        <v>4</v>
      </c>
      <c r="C2220" s="1">
        <f>IF(ISNUMBER(VALUE(rawdata!C1285)),IF(AND(VALUE(rawdata!C1285)&gt;=0,VALUE(rawdata!C1285)&lt;=100),VALUE(rawdata!C1285),""),"")</f>
        <v>3</v>
      </c>
      <c r="D2220" s="1">
        <f>IF(ISNUMBER(VALUE(rawdata!D1285)),IF(AND(VALUE(rawdata!D1285)&gt;=0,VALUE(rawdata!D1285)&lt;=100),VALUE(rawdata!D1285),""),"")</f>
        <v>29</v>
      </c>
      <c r="E2220" t="str">
        <f>B2220&amp;"_"&amp;C2220</f>
        <v>4_3</v>
      </c>
    </row>
    <row r="2221" spans="1:5" x14ac:dyDescent="0.3">
      <c r="A2221" s="13">
        <f>DATEVALUE(MID(rawdata!A2221,9, 2)&amp; "/" &amp; MID(rawdata!A2221, 5,3)&amp; "/"&amp;  MID(rawdata!A2221, 25,4)) + TIMEVALUE(MID(rawdata!A2221,12, 2)&amp; ":" &amp; MID(rawdata!A2221,15, 2)&amp; ":"&amp;  MID(rawdata!A2221,18, 2))</f>
        <v>43838.916666666664</v>
      </c>
      <c r="B2221" s="1">
        <f>IF(ISNUMBER(VALUE(rawdata!B1297)),IF(AND(VALUE(rawdata!B1297)&gt;=0,VALUE(rawdata!B1297)&lt;=100),VALUE(rawdata!B1297),""),"")</f>
        <v>4</v>
      </c>
      <c r="C2221" s="1">
        <f>IF(ISNUMBER(VALUE(rawdata!C1297)),IF(AND(VALUE(rawdata!C1297)&gt;=0,VALUE(rawdata!C1297)&lt;=100),VALUE(rawdata!C1297),""),"")</f>
        <v>3</v>
      </c>
      <c r="D2221" s="1">
        <f>IF(ISNUMBER(VALUE(rawdata!D1297)),IF(AND(VALUE(rawdata!D1297)&gt;=0,VALUE(rawdata!D1297)&lt;=100),VALUE(rawdata!D1297),""),"")</f>
        <v>5</v>
      </c>
      <c r="E2221" t="str">
        <f>B2221&amp;"_"&amp;C2221</f>
        <v>4_3</v>
      </c>
    </row>
    <row r="2222" spans="1:5" x14ac:dyDescent="0.3">
      <c r="A2222" s="13">
        <f>DATEVALUE(MID(rawdata!A2222,9, 2)&amp; "/" &amp; MID(rawdata!A2222, 5,3)&amp; "/"&amp;  MID(rawdata!A2222, 25,4)) + TIMEVALUE(MID(rawdata!A2222,12, 2)&amp; ":" &amp; MID(rawdata!A2222,15, 2)&amp; ":"&amp;  MID(rawdata!A2222,18, 2))</f>
        <v>43838.927083333336</v>
      </c>
      <c r="B2222" s="1">
        <f>IF(ISNUMBER(VALUE(rawdata!B1309)),IF(AND(VALUE(rawdata!B1309)&gt;=0,VALUE(rawdata!B1309)&lt;=100),VALUE(rawdata!B1309),""),"")</f>
        <v>4</v>
      </c>
      <c r="C2222" s="1">
        <f>IF(ISNUMBER(VALUE(rawdata!C1309)),IF(AND(VALUE(rawdata!C1309)&gt;=0,VALUE(rawdata!C1309)&lt;=100),VALUE(rawdata!C1309),""),"")</f>
        <v>3</v>
      </c>
      <c r="D2222" s="1">
        <f>IF(ISNUMBER(VALUE(rawdata!D1309)),IF(AND(VALUE(rawdata!D1309)&gt;=0,VALUE(rawdata!D1309)&lt;=100),VALUE(rawdata!D1309),""),"")</f>
        <v>94</v>
      </c>
      <c r="E2222" t="str">
        <f>B2222&amp;"_"&amp;C2222</f>
        <v>4_3</v>
      </c>
    </row>
    <row r="2223" spans="1:5" x14ac:dyDescent="0.3">
      <c r="A2223" s="13">
        <f>DATEVALUE(MID(rawdata!A2223,9, 2)&amp; "/" &amp; MID(rawdata!A2223, 5,3)&amp; "/"&amp;  MID(rawdata!A2223, 25,4)) + TIMEVALUE(MID(rawdata!A2223,12, 2)&amp; ":" &amp; MID(rawdata!A2223,15, 2)&amp; ":"&amp;  MID(rawdata!A2223,18, 2))</f>
        <v>43838.927083333336</v>
      </c>
      <c r="B2223" s="1">
        <f>IF(ISNUMBER(VALUE(rawdata!B1321)),IF(AND(VALUE(rawdata!B1321)&gt;=0,VALUE(rawdata!B1321)&lt;=100),VALUE(rawdata!B1321),""),"")</f>
        <v>4</v>
      </c>
      <c r="C2223" s="1">
        <f>IF(ISNUMBER(VALUE(rawdata!C1321)),IF(AND(VALUE(rawdata!C1321)&gt;=0,VALUE(rawdata!C1321)&lt;=100),VALUE(rawdata!C1321),""),"")</f>
        <v>3</v>
      </c>
      <c r="D2223" s="1">
        <f>IF(ISNUMBER(VALUE(rawdata!D1321)),IF(AND(VALUE(rawdata!D1321)&gt;=0,VALUE(rawdata!D1321)&lt;=100),VALUE(rawdata!D1321),""),"")</f>
        <v>84</v>
      </c>
      <c r="E2223" t="str">
        <f>B2223&amp;"_"&amp;C2223</f>
        <v>4_3</v>
      </c>
    </row>
    <row r="2224" spans="1:5" x14ac:dyDescent="0.3">
      <c r="A2224" s="13">
        <f>DATEVALUE(MID(rawdata!A2224,9, 2)&amp; "/" &amp; MID(rawdata!A2224, 5,3)&amp; "/"&amp;  MID(rawdata!A2224, 25,4)) + TIMEVALUE(MID(rawdata!A2224,12, 2)&amp; ":" &amp; MID(rawdata!A2224,15, 2)&amp; ":"&amp;  MID(rawdata!A2224,18, 2))</f>
        <v>43838.927083333336</v>
      </c>
      <c r="B2224" s="1">
        <f>IF(ISNUMBER(VALUE(rawdata!B1333)),IF(AND(VALUE(rawdata!B1333)&gt;=0,VALUE(rawdata!B1333)&lt;=100),VALUE(rawdata!B1333),""),"")</f>
        <v>4</v>
      </c>
      <c r="C2224" s="1">
        <f>IF(ISNUMBER(VALUE(rawdata!C1333)),IF(AND(VALUE(rawdata!C1333)&gt;=0,VALUE(rawdata!C1333)&lt;=100),VALUE(rawdata!C1333),""),"")</f>
        <v>3</v>
      </c>
      <c r="D2224" s="1" t="str">
        <f>IF(ISNUMBER(VALUE(rawdata!D1333)),IF(AND(VALUE(rawdata!D1333)&gt;=0,VALUE(rawdata!D1333)&lt;=100),VALUE(rawdata!D1333),""),"")</f>
        <v/>
      </c>
      <c r="E2224" t="str">
        <f>B2224&amp;"_"&amp;C2224</f>
        <v>4_3</v>
      </c>
    </row>
    <row r="2225" spans="1:5" x14ac:dyDescent="0.3">
      <c r="A2225" s="13">
        <f>DATEVALUE(MID(rawdata!A2225,9, 2)&amp; "/" &amp; MID(rawdata!A2225, 5,3)&amp; "/"&amp;  MID(rawdata!A2225, 25,4)) + TIMEVALUE(MID(rawdata!A2225,12, 2)&amp; ":" &amp; MID(rawdata!A2225,15, 2)&amp; ":"&amp;  MID(rawdata!A2225,18, 2))</f>
        <v>43838.927083333336</v>
      </c>
      <c r="B2225" s="1">
        <f>IF(ISNUMBER(VALUE(rawdata!B1345)),IF(AND(VALUE(rawdata!B1345)&gt;=0,VALUE(rawdata!B1345)&lt;=100),VALUE(rawdata!B1345),""),"")</f>
        <v>4</v>
      </c>
      <c r="C2225" s="1">
        <f>IF(ISNUMBER(VALUE(rawdata!C1345)),IF(AND(VALUE(rawdata!C1345)&gt;=0,VALUE(rawdata!C1345)&lt;=100),VALUE(rawdata!C1345),""),"")</f>
        <v>3</v>
      </c>
      <c r="D2225" s="1">
        <f>IF(ISNUMBER(VALUE(rawdata!D1345)),IF(AND(VALUE(rawdata!D1345)&gt;=0,VALUE(rawdata!D1345)&lt;=100),VALUE(rawdata!D1345),""),"")</f>
        <v>55</v>
      </c>
      <c r="E2225" t="str">
        <f>B2225&amp;"_"&amp;C2225</f>
        <v>4_3</v>
      </c>
    </row>
    <row r="2226" spans="1:5" x14ac:dyDescent="0.3">
      <c r="A2226" s="13">
        <f>DATEVALUE(MID(rawdata!A2226,9, 2)&amp; "/" &amp; MID(rawdata!A2226, 5,3)&amp; "/"&amp;  MID(rawdata!A2226, 25,4)) + TIMEVALUE(MID(rawdata!A2226,12, 2)&amp; ":" &amp; MID(rawdata!A2226,15, 2)&amp; ":"&amp;  MID(rawdata!A2226,18, 2))</f>
        <v>43838.927083333336</v>
      </c>
      <c r="B2226" s="1">
        <f>IF(ISNUMBER(VALUE(rawdata!B1357)),IF(AND(VALUE(rawdata!B1357)&gt;=0,VALUE(rawdata!B1357)&lt;=100),VALUE(rawdata!B1357),""),"")</f>
        <v>4</v>
      </c>
      <c r="C2226" s="1">
        <f>IF(ISNUMBER(VALUE(rawdata!C1357)),IF(AND(VALUE(rawdata!C1357)&gt;=0,VALUE(rawdata!C1357)&lt;=100),VALUE(rawdata!C1357),""),"")</f>
        <v>3</v>
      </c>
      <c r="D2226" s="1">
        <f>IF(ISNUMBER(VALUE(rawdata!D1357)),IF(AND(VALUE(rawdata!D1357)&gt;=0,VALUE(rawdata!D1357)&lt;=100),VALUE(rawdata!D1357),""),"")</f>
        <v>89</v>
      </c>
      <c r="E2226" t="str">
        <f>B2226&amp;"_"&amp;C2226</f>
        <v>4_3</v>
      </c>
    </row>
    <row r="2227" spans="1:5" x14ac:dyDescent="0.3">
      <c r="A2227" s="13">
        <f>DATEVALUE(MID(rawdata!A2227,9, 2)&amp; "/" &amp; MID(rawdata!A2227, 5,3)&amp; "/"&amp;  MID(rawdata!A2227, 25,4)) + TIMEVALUE(MID(rawdata!A2227,12, 2)&amp; ":" &amp; MID(rawdata!A2227,15, 2)&amp; ":"&amp;  MID(rawdata!A2227,18, 2))</f>
        <v>43838.927083333336</v>
      </c>
      <c r="B2227" s="1">
        <f>IF(ISNUMBER(VALUE(rawdata!B1369)),IF(AND(VALUE(rawdata!B1369)&gt;=0,VALUE(rawdata!B1369)&lt;=100),VALUE(rawdata!B1369),""),"")</f>
        <v>4</v>
      </c>
      <c r="C2227" s="1">
        <f>IF(ISNUMBER(VALUE(rawdata!C1369)),IF(AND(VALUE(rawdata!C1369)&gt;=0,VALUE(rawdata!C1369)&lt;=100),VALUE(rawdata!C1369),""),"")</f>
        <v>3</v>
      </c>
      <c r="D2227" s="1">
        <f>IF(ISNUMBER(VALUE(rawdata!D1369)),IF(AND(VALUE(rawdata!D1369)&gt;=0,VALUE(rawdata!D1369)&lt;=100),VALUE(rawdata!D1369),""),"")</f>
        <v>28</v>
      </c>
      <c r="E2227" t="str">
        <f>B2227&amp;"_"&amp;C2227</f>
        <v>4_3</v>
      </c>
    </row>
    <row r="2228" spans="1:5" x14ac:dyDescent="0.3">
      <c r="A2228" s="13">
        <f>DATEVALUE(MID(rawdata!A2228,9, 2)&amp; "/" &amp; MID(rawdata!A2228, 5,3)&amp; "/"&amp;  MID(rawdata!A2228, 25,4)) + TIMEVALUE(MID(rawdata!A2228,12, 2)&amp; ":" &amp; MID(rawdata!A2228,15, 2)&amp; ":"&amp;  MID(rawdata!A2228,18, 2))</f>
        <v>43838.927083333336</v>
      </c>
      <c r="B2228" s="1">
        <f>IF(ISNUMBER(VALUE(rawdata!B1381)),IF(AND(VALUE(rawdata!B1381)&gt;=0,VALUE(rawdata!B1381)&lt;=100),VALUE(rawdata!B1381),""),"")</f>
        <v>4</v>
      </c>
      <c r="C2228" s="1">
        <f>IF(ISNUMBER(VALUE(rawdata!C1381)),IF(AND(VALUE(rawdata!C1381)&gt;=0,VALUE(rawdata!C1381)&lt;=100),VALUE(rawdata!C1381),""),"")</f>
        <v>3</v>
      </c>
      <c r="D2228" s="1">
        <f>IF(ISNUMBER(VALUE(rawdata!D1381)),IF(AND(VALUE(rawdata!D1381)&gt;=0,VALUE(rawdata!D1381)&lt;=100),VALUE(rawdata!D1381),""),"")</f>
        <v>21</v>
      </c>
      <c r="E2228" t="str">
        <f>B2228&amp;"_"&amp;C2228</f>
        <v>4_3</v>
      </c>
    </row>
    <row r="2229" spans="1:5" x14ac:dyDescent="0.3">
      <c r="A2229" s="13">
        <f>DATEVALUE(MID(rawdata!A2229,9, 2)&amp; "/" &amp; MID(rawdata!A2229, 5,3)&amp; "/"&amp;  MID(rawdata!A2229, 25,4)) + TIMEVALUE(MID(rawdata!A2229,12, 2)&amp; ":" &amp; MID(rawdata!A2229,15, 2)&amp; ":"&amp;  MID(rawdata!A2229,18, 2))</f>
        <v>43838.927083333336</v>
      </c>
      <c r="B2229" s="1">
        <f>IF(ISNUMBER(VALUE(rawdata!B1393)),IF(AND(VALUE(rawdata!B1393)&gt;=0,VALUE(rawdata!B1393)&lt;=100),VALUE(rawdata!B1393),""),"")</f>
        <v>4</v>
      </c>
      <c r="C2229" s="1">
        <f>IF(ISNUMBER(VALUE(rawdata!C1393)),IF(AND(VALUE(rawdata!C1393)&gt;=0,VALUE(rawdata!C1393)&lt;=100),VALUE(rawdata!C1393),""),"")</f>
        <v>3</v>
      </c>
      <c r="D2229" s="1">
        <f>IF(ISNUMBER(VALUE(rawdata!D1393)),IF(AND(VALUE(rawdata!D1393)&gt;=0,VALUE(rawdata!D1393)&lt;=100),VALUE(rawdata!D1393),""),"")</f>
        <v>2</v>
      </c>
      <c r="E2229" t="str">
        <f>B2229&amp;"_"&amp;C2229</f>
        <v>4_3</v>
      </c>
    </row>
    <row r="2230" spans="1:5" x14ac:dyDescent="0.3">
      <c r="A2230" s="13">
        <f>DATEVALUE(MID(rawdata!A2230,9, 2)&amp; "/" &amp; MID(rawdata!A2230, 5,3)&amp; "/"&amp;  MID(rawdata!A2230, 25,4)) + TIMEVALUE(MID(rawdata!A2230,12, 2)&amp; ":" &amp; MID(rawdata!A2230,15, 2)&amp; ":"&amp;  MID(rawdata!A2230,18, 2))</f>
        <v>43838.927083333336</v>
      </c>
      <c r="B2230" s="1">
        <f>IF(ISNUMBER(VALUE(rawdata!B1405)),IF(AND(VALUE(rawdata!B1405)&gt;=0,VALUE(rawdata!B1405)&lt;=100),VALUE(rawdata!B1405),""),"")</f>
        <v>4</v>
      </c>
      <c r="C2230" s="1">
        <f>IF(ISNUMBER(VALUE(rawdata!C1405)),IF(AND(VALUE(rawdata!C1405)&gt;=0,VALUE(rawdata!C1405)&lt;=100),VALUE(rawdata!C1405),""),"")</f>
        <v>3</v>
      </c>
      <c r="D2230" s="1">
        <f>IF(ISNUMBER(VALUE(rawdata!D1405)),IF(AND(VALUE(rawdata!D1405)&gt;=0,VALUE(rawdata!D1405)&lt;=100),VALUE(rawdata!D1405),""),"")</f>
        <v>90</v>
      </c>
      <c r="E2230" t="str">
        <f>B2230&amp;"_"&amp;C2230</f>
        <v>4_3</v>
      </c>
    </row>
    <row r="2231" spans="1:5" x14ac:dyDescent="0.3">
      <c r="A2231" s="13">
        <f>DATEVALUE(MID(rawdata!A2231,9, 2)&amp; "/" &amp; MID(rawdata!A2231, 5,3)&amp; "/"&amp;  MID(rawdata!A2231, 25,4)) + TIMEVALUE(MID(rawdata!A2231,12, 2)&amp; ":" &amp; MID(rawdata!A2231,15, 2)&amp; ":"&amp;  MID(rawdata!A2231,18, 2))</f>
        <v>43838.927083333336</v>
      </c>
      <c r="B2231" s="1">
        <f>IF(ISNUMBER(VALUE(rawdata!B1417)),IF(AND(VALUE(rawdata!B1417)&gt;=0,VALUE(rawdata!B1417)&lt;=100),VALUE(rawdata!B1417),""),"")</f>
        <v>4</v>
      </c>
      <c r="C2231" s="1">
        <f>IF(ISNUMBER(VALUE(rawdata!C1417)),IF(AND(VALUE(rawdata!C1417)&gt;=0,VALUE(rawdata!C1417)&lt;=100),VALUE(rawdata!C1417),""),"")</f>
        <v>3</v>
      </c>
      <c r="D2231" s="1">
        <f>IF(ISNUMBER(VALUE(rawdata!D1417)),IF(AND(VALUE(rawdata!D1417)&gt;=0,VALUE(rawdata!D1417)&lt;=100),VALUE(rawdata!D1417),""),"")</f>
        <v>94</v>
      </c>
      <c r="E2231" t="str">
        <f>B2231&amp;"_"&amp;C2231</f>
        <v>4_3</v>
      </c>
    </row>
    <row r="2232" spans="1:5" x14ac:dyDescent="0.3">
      <c r="A2232" s="13">
        <f>DATEVALUE(MID(rawdata!A2232,9, 2)&amp; "/" &amp; MID(rawdata!A2232, 5,3)&amp; "/"&amp;  MID(rawdata!A2232, 25,4)) + TIMEVALUE(MID(rawdata!A2232,12, 2)&amp; ":" &amp; MID(rawdata!A2232,15, 2)&amp; ":"&amp;  MID(rawdata!A2232,18, 2))</f>
        <v>43838.927083333336</v>
      </c>
      <c r="B2232" s="1">
        <f>IF(ISNUMBER(VALUE(rawdata!B1429)),IF(AND(VALUE(rawdata!B1429)&gt;=0,VALUE(rawdata!B1429)&lt;=100),VALUE(rawdata!B1429),""),"")</f>
        <v>4</v>
      </c>
      <c r="C2232" s="1">
        <f>IF(ISNUMBER(VALUE(rawdata!C1429)),IF(AND(VALUE(rawdata!C1429)&gt;=0,VALUE(rawdata!C1429)&lt;=100),VALUE(rawdata!C1429),""),"")</f>
        <v>3</v>
      </c>
      <c r="D2232" s="1">
        <f>IF(ISNUMBER(VALUE(rawdata!D1429)),IF(AND(VALUE(rawdata!D1429)&gt;=0,VALUE(rawdata!D1429)&lt;=100),VALUE(rawdata!D1429),""),"")</f>
        <v>29</v>
      </c>
      <c r="E2232" t="str">
        <f>B2232&amp;"_"&amp;C2232</f>
        <v>4_3</v>
      </c>
    </row>
    <row r="2233" spans="1:5" x14ac:dyDescent="0.3">
      <c r="A2233" s="13">
        <f>DATEVALUE(MID(rawdata!A2233,9, 2)&amp; "/" &amp; MID(rawdata!A2233, 5,3)&amp; "/"&amp;  MID(rawdata!A2233, 25,4)) + TIMEVALUE(MID(rawdata!A2233,12, 2)&amp; ":" &amp; MID(rawdata!A2233,15, 2)&amp; ":"&amp;  MID(rawdata!A2233,18, 2))</f>
        <v>43838.927083333336</v>
      </c>
      <c r="B2233" s="1">
        <f>IF(ISNUMBER(VALUE(rawdata!B1441)),IF(AND(VALUE(rawdata!B1441)&gt;=0,VALUE(rawdata!B1441)&lt;=100),VALUE(rawdata!B1441),""),"")</f>
        <v>4</v>
      </c>
      <c r="C2233" s="1">
        <f>IF(ISNUMBER(VALUE(rawdata!C1441)),IF(AND(VALUE(rawdata!C1441)&gt;=0,VALUE(rawdata!C1441)&lt;=100),VALUE(rawdata!C1441),""),"")</f>
        <v>3</v>
      </c>
      <c r="D2233" s="1">
        <f>IF(ISNUMBER(VALUE(rawdata!D1441)),IF(AND(VALUE(rawdata!D1441)&gt;=0,VALUE(rawdata!D1441)&lt;=100),VALUE(rawdata!D1441),""),"")</f>
        <v>37</v>
      </c>
      <c r="E2233" t="str">
        <f>B2233&amp;"_"&amp;C2233</f>
        <v>4_3</v>
      </c>
    </row>
    <row r="2234" spans="1:5" x14ac:dyDescent="0.3">
      <c r="A2234" s="13">
        <f>DATEVALUE(MID(rawdata!A2234,9, 2)&amp; "/" &amp; MID(rawdata!A2234, 5,3)&amp; "/"&amp;  MID(rawdata!A2234, 25,4)) + TIMEVALUE(MID(rawdata!A2234,12, 2)&amp; ":" &amp; MID(rawdata!A2234,15, 2)&amp; ":"&amp;  MID(rawdata!A2234,18, 2))</f>
        <v>43838.9375</v>
      </c>
      <c r="B2234" s="1">
        <f>IF(ISNUMBER(VALUE(rawdata!B1453)),IF(AND(VALUE(rawdata!B1453)&gt;=0,VALUE(rawdata!B1453)&lt;=100),VALUE(rawdata!B1453),""),"")</f>
        <v>4</v>
      </c>
      <c r="C2234" s="1">
        <f>IF(ISNUMBER(VALUE(rawdata!C1453)),IF(AND(VALUE(rawdata!C1453)&gt;=0,VALUE(rawdata!C1453)&lt;=100),VALUE(rawdata!C1453),""),"")</f>
        <v>3</v>
      </c>
      <c r="D2234" s="1">
        <f>IF(ISNUMBER(VALUE(rawdata!D1453)),IF(AND(VALUE(rawdata!D1453)&gt;=0,VALUE(rawdata!D1453)&lt;=100),VALUE(rawdata!D1453),""),"")</f>
        <v>85</v>
      </c>
      <c r="E2234" t="str">
        <f>B2234&amp;"_"&amp;C2234</f>
        <v>4_3</v>
      </c>
    </row>
    <row r="2235" spans="1:5" x14ac:dyDescent="0.3">
      <c r="A2235" s="13">
        <f>DATEVALUE(MID(rawdata!A2235,9, 2)&amp; "/" &amp; MID(rawdata!A2235, 5,3)&amp; "/"&amp;  MID(rawdata!A2235, 25,4)) + TIMEVALUE(MID(rawdata!A2235,12, 2)&amp; ":" &amp; MID(rawdata!A2235,15, 2)&amp; ":"&amp;  MID(rawdata!A2235,18, 2))</f>
        <v>43838.9375</v>
      </c>
      <c r="B2235" s="1">
        <f>IF(ISNUMBER(VALUE(rawdata!B1465)),IF(AND(VALUE(rawdata!B1465)&gt;=0,VALUE(rawdata!B1465)&lt;=100),VALUE(rawdata!B1465),""),"")</f>
        <v>4</v>
      </c>
      <c r="C2235" s="1">
        <f>IF(ISNUMBER(VALUE(rawdata!C1465)),IF(AND(VALUE(rawdata!C1465)&gt;=0,VALUE(rawdata!C1465)&lt;=100),VALUE(rawdata!C1465),""),"")</f>
        <v>3</v>
      </c>
      <c r="D2235" s="1">
        <f>IF(ISNUMBER(VALUE(rawdata!D1465)),IF(AND(VALUE(rawdata!D1465)&gt;=0,VALUE(rawdata!D1465)&lt;=100),VALUE(rawdata!D1465),""),"")</f>
        <v>8</v>
      </c>
      <c r="E2235" t="str">
        <f>B2235&amp;"_"&amp;C2235</f>
        <v>4_3</v>
      </c>
    </row>
    <row r="2236" spans="1:5" x14ac:dyDescent="0.3">
      <c r="A2236" s="13">
        <f>DATEVALUE(MID(rawdata!A2236,9, 2)&amp; "/" &amp; MID(rawdata!A2236, 5,3)&amp; "/"&amp;  MID(rawdata!A2236, 25,4)) + TIMEVALUE(MID(rawdata!A2236,12, 2)&amp; ":" &amp; MID(rawdata!A2236,15, 2)&amp; ":"&amp;  MID(rawdata!A2236,18, 2))</f>
        <v>43838.9375</v>
      </c>
      <c r="B2236" s="1">
        <f>IF(ISNUMBER(VALUE(rawdata!B1477)),IF(AND(VALUE(rawdata!B1477)&gt;=0,VALUE(rawdata!B1477)&lt;=100),VALUE(rawdata!B1477),""),"")</f>
        <v>4</v>
      </c>
      <c r="C2236" s="1">
        <f>IF(ISNUMBER(VALUE(rawdata!C1477)),IF(AND(VALUE(rawdata!C1477)&gt;=0,VALUE(rawdata!C1477)&lt;=100),VALUE(rawdata!C1477),""),"")</f>
        <v>3</v>
      </c>
      <c r="D2236" s="1">
        <f>IF(ISNUMBER(VALUE(rawdata!D1477)),IF(AND(VALUE(rawdata!D1477)&gt;=0,VALUE(rawdata!D1477)&lt;=100),VALUE(rawdata!D1477),""),"")</f>
        <v>37</v>
      </c>
      <c r="E2236" t="str">
        <f>B2236&amp;"_"&amp;C2236</f>
        <v>4_3</v>
      </c>
    </row>
    <row r="2237" spans="1:5" x14ac:dyDescent="0.3">
      <c r="A2237" s="13">
        <f>DATEVALUE(MID(rawdata!A2237,9, 2)&amp; "/" &amp; MID(rawdata!A2237, 5,3)&amp; "/"&amp;  MID(rawdata!A2237, 25,4)) + TIMEVALUE(MID(rawdata!A2237,12, 2)&amp; ":" &amp; MID(rawdata!A2237,15, 2)&amp; ":"&amp;  MID(rawdata!A2237,18, 2))</f>
        <v>43838.9375</v>
      </c>
      <c r="B2237" s="1">
        <f>IF(ISNUMBER(VALUE(rawdata!B1489)),IF(AND(VALUE(rawdata!B1489)&gt;=0,VALUE(rawdata!B1489)&lt;=100),VALUE(rawdata!B1489),""),"")</f>
        <v>4</v>
      </c>
      <c r="C2237" s="1">
        <f>IF(ISNUMBER(VALUE(rawdata!C1489)),IF(AND(VALUE(rawdata!C1489)&gt;=0,VALUE(rawdata!C1489)&lt;=100),VALUE(rawdata!C1489),""),"")</f>
        <v>3</v>
      </c>
      <c r="D2237" s="1">
        <f>IF(ISNUMBER(VALUE(rawdata!D1489)),IF(AND(VALUE(rawdata!D1489)&gt;=0,VALUE(rawdata!D1489)&lt;=100),VALUE(rawdata!D1489),""),"")</f>
        <v>87</v>
      </c>
      <c r="E2237" t="str">
        <f>B2237&amp;"_"&amp;C2237</f>
        <v>4_3</v>
      </c>
    </row>
    <row r="2238" spans="1:5" x14ac:dyDescent="0.3">
      <c r="A2238" s="13">
        <f>DATEVALUE(MID(rawdata!A2238,9, 2)&amp; "/" &amp; MID(rawdata!A2238, 5,3)&amp; "/"&amp;  MID(rawdata!A2238, 25,4)) + TIMEVALUE(MID(rawdata!A2238,12, 2)&amp; ":" &amp; MID(rawdata!A2238,15, 2)&amp; ":"&amp;  MID(rawdata!A2238,18, 2))</f>
        <v>43838.9375</v>
      </c>
      <c r="B2238" s="1">
        <f>IF(ISNUMBER(VALUE(rawdata!B1501)),IF(AND(VALUE(rawdata!B1501)&gt;=0,VALUE(rawdata!B1501)&lt;=100),VALUE(rawdata!B1501),""),"")</f>
        <v>4</v>
      </c>
      <c r="C2238" s="1">
        <f>IF(ISNUMBER(VALUE(rawdata!C1501)),IF(AND(VALUE(rawdata!C1501)&gt;=0,VALUE(rawdata!C1501)&lt;=100),VALUE(rawdata!C1501),""),"")</f>
        <v>3</v>
      </c>
      <c r="D2238" s="1">
        <f>IF(ISNUMBER(VALUE(rawdata!D1501)),IF(AND(VALUE(rawdata!D1501)&gt;=0,VALUE(rawdata!D1501)&lt;=100),VALUE(rawdata!D1501),""),"")</f>
        <v>2</v>
      </c>
      <c r="E2238" t="str">
        <f>B2238&amp;"_"&amp;C2238</f>
        <v>4_3</v>
      </c>
    </row>
    <row r="2239" spans="1:5" x14ac:dyDescent="0.3">
      <c r="A2239" s="13">
        <f>DATEVALUE(MID(rawdata!A2239,9, 2)&amp; "/" &amp; MID(rawdata!A2239, 5,3)&amp; "/"&amp;  MID(rawdata!A2239, 25,4)) + TIMEVALUE(MID(rawdata!A2239,12, 2)&amp; ":" &amp; MID(rawdata!A2239,15, 2)&amp; ":"&amp;  MID(rawdata!A2239,18, 2))</f>
        <v>43838.9375</v>
      </c>
      <c r="B2239" s="1">
        <f>IF(ISNUMBER(VALUE(rawdata!B1513)),IF(AND(VALUE(rawdata!B1513)&gt;=0,VALUE(rawdata!B1513)&lt;=100),VALUE(rawdata!B1513),""),"")</f>
        <v>4</v>
      </c>
      <c r="C2239" s="1">
        <f>IF(ISNUMBER(VALUE(rawdata!C1513)),IF(AND(VALUE(rawdata!C1513)&gt;=0,VALUE(rawdata!C1513)&lt;=100),VALUE(rawdata!C1513),""),"")</f>
        <v>3</v>
      </c>
      <c r="D2239" s="1">
        <f>IF(ISNUMBER(VALUE(rawdata!D1513)),IF(AND(VALUE(rawdata!D1513)&gt;=0,VALUE(rawdata!D1513)&lt;=100),VALUE(rawdata!D1513),""),"")</f>
        <v>98</v>
      </c>
      <c r="E2239" t="str">
        <f>B2239&amp;"_"&amp;C2239</f>
        <v>4_3</v>
      </c>
    </row>
    <row r="2240" spans="1:5" x14ac:dyDescent="0.3">
      <c r="A2240" s="13">
        <f>DATEVALUE(MID(rawdata!A2240,9, 2)&amp; "/" &amp; MID(rawdata!A2240, 5,3)&amp; "/"&amp;  MID(rawdata!A2240, 25,4)) + TIMEVALUE(MID(rawdata!A2240,12, 2)&amp; ":" &amp; MID(rawdata!A2240,15, 2)&amp; ":"&amp;  MID(rawdata!A2240,18, 2))</f>
        <v>43838.9375</v>
      </c>
      <c r="B2240" s="1">
        <f>IF(ISNUMBER(VALUE(rawdata!B1525)),IF(AND(VALUE(rawdata!B1525)&gt;=0,VALUE(rawdata!B1525)&lt;=100),VALUE(rawdata!B1525),""),"")</f>
        <v>4</v>
      </c>
      <c r="C2240" s="1">
        <f>IF(ISNUMBER(VALUE(rawdata!C1525)),IF(AND(VALUE(rawdata!C1525)&gt;=0,VALUE(rawdata!C1525)&lt;=100),VALUE(rawdata!C1525),""),"")</f>
        <v>3</v>
      </c>
      <c r="D2240" s="1">
        <f>IF(ISNUMBER(VALUE(rawdata!D1525)),IF(AND(VALUE(rawdata!D1525)&gt;=0,VALUE(rawdata!D1525)&lt;=100),VALUE(rawdata!D1525),""),"")</f>
        <v>36</v>
      </c>
      <c r="E2240" t="str">
        <f>B2240&amp;"_"&amp;C2240</f>
        <v>4_3</v>
      </c>
    </row>
    <row r="2241" spans="1:5" x14ac:dyDescent="0.3">
      <c r="A2241" s="13">
        <f>DATEVALUE(MID(rawdata!A2241,9, 2)&amp; "/" &amp; MID(rawdata!A2241, 5,3)&amp; "/"&amp;  MID(rawdata!A2241, 25,4)) + TIMEVALUE(MID(rawdata!A2241,12, 2)&amp; ":" &amp; MID(rawdata!A2241,15, 2)&amp; ":"&amp;  MID(rawdata!A2241,18, 2))</f>
        <v>43838.9375</v>
      </c>
      <c r="B2241" s="1">
        <f>IF(ISNUMBER(VALUE(rawdata!B1537)),IF(AND(VALUE(rawdata!B1537)&gt;=0,VALUE(rawdata!B1537)&lt;=100),VALUE(rawdata!B1537),""),"")</f>
        <v>4</v>
      </c>
      <c r="C2241" s="1">
        <f>IF(ISNUMBER(VALUE(rawdata!C1537)),IF(AND(VALUE(rawdata!C1537)&gt;=0,VALUE(rawdata!C1537)&lt;=100),VALUE(rawdata!C1537),""),"")</f>
        <v>3</v>
      </c>
      <c r="D2241" s="1">
        <f>IF(ISNUMBER(VALUE(rawdata!D1537)),IF(AND(VALUE(rawdata!D1537)&gt;=0,VALUE(rawdata!D1537)&lt;=100),VALUE(rawdata!D1537),""),"")</f>
        <v>22</v>
      </c>
      <c r="E2241" t="str">
        <f>B2241&amp;"_"&amp;C2241</f>
        <v>4_3</v>
      </c>
    </row>
    <row r="2242" spans="1:5" x14ac:dyDescent="0.3">
      <c r="A2242" s="13">
        <f>DATEVALUE(MID(rawdata!A2242,9, 2)&amp; "/" &amp; MID(rawdata!A2242, 5,3)&amp; "/"&amp;  MID(rawdata!A2242, 25,4)) + TIMEVALUE(MID(rawdata!A2242,12, 2)&amp; ":" &amp; MID(rawdata!A2242,15, 2)&amp; ":"&amp;  MID(rawdata!A2242,18, 2))</f>
        <v>43838.9375</v>
      </c>
      <c r="B2242" s="1">
        <f>IF(ISNUMBER(VALUE(rawdata!B1549)),IF(AND(VALUE(rawdata!B1549)&gt;=0,VALUE(rawdata!B1549)&lt;=100),VALUE(rawdata!B1549),""),"")</f>
        <v>4</v>
      </c>
      <c r="C2242" s="1">
        <f>IF(ISNUMBER(VALUE(rawdata!C1549)),IF(AND(VALUE(rawdata!C1549)&gt;=0,VALUE(rawdata!C1549)&lt;=100),VALUE(rawdata!C1549),""),"")</f>
        <v>3</v>
      </c>
      <c r="D2242" s="1">
        <f>IF(ISNUMBER(VALUE(rawdata!D1549)),IF(AND(VALUE(rawdata!D1549)&gt;=0,VALUE(rawdata!D1549)&lt;=100),VALUE(rawdata!D1549),""),"")</f>
        <v>81</v>
      </c>
      <c r="E2242" t="str">
        <f>B2242&amp;"_"&amp;C2242</f>
        <v>4_3</v>
      </c>
    </row>
    <row r="2243" spans="1:5" x14ac:dyDescent="0.3">
      <c r="A2243" s="13">
        <f>DATEVALUE(MID(rawdata!A2243,9, 2)&amp; "/" &amp; MID(rawdata!A2243, 5,3)&amp; "/"&amp;  MID(rawdata!A2243, 25,4)) + TIMEVALUE(MID(rawdata!A2243,12, 2)&amp; ":" &amp; MID(rawdata!A2243,15, 2)&amp; ":"&amp;  MID(rawdata!A2243,18, 2))</f>
        <v>43838.9375</v>
      </c>
      <c r="B2243" s="1">
        <f>IF(ISNUMBER(VALUE(rawdata!B1561)),IF(AND(VALUE(rawdata!B1561)&gt;=0,VALUE(rawdata!B1561)&lt;=100),VALUE(rawdata!B1561),""),"")</f>
        <v>4</v>
      </c>
      <c r="C2243" s="1">
        <f>IF(ISNUMBER(VALUE(rawdata!C1561)),IF(AND(VALUE(rawdata!C1561)&gt;=0,VALUE(rawdata!C1561)&lt;=100),VALUE(rawdata!C1561),""),"")</f>
        <v>3</v>
      </c>
      <c r="D2243" s="1">
        <f>IF(ISNUMBER(VALUE(rawdata!D1561)),IF(AND(VALUE(rawdata!D1561)&gt;=0,VALUE(rawdata!D1561)&lt;=100),VALUE(rawdata!D1561),""),"")</f>
        <v>91</v>
      </c>
      <c r="E2243" t="str">
        <f>B2243&amp;"_"&amp;C2243</f>
        <v>4_3</v>
      </c>
    </row>
    <row r="2244" spans="1:5" x14ac:dyDescent="0.3">
      <c r="A2244" s="13">
        <f>DATEVALUE(MID(rawdata!A2244,9, 2)&amp; "/" &amp; MID(rawdata!A2244, 5,3)&amp; "/"&amp;  MID(rawdata!A2244, 25,4)) + TIMEVALUE(MID(rawdata!A2244,12, 2)&amp; ":" &amp; MID(rawdata!A2244,15, 2)&amp; ":"&amp;  MID(rawdata!A2244,18, 2))</f>
        <v>43838.9375</v>
      </c>
      <c r="B2244" s="1">
        <f>IF(ISNUMBER(VALUE(rawdata!B1573)),IF(AND(VALUE(rawdata!B1573)&gt;=0,VALUE(rawdata!B1573)&lt;=100),VALUE(rawdata!B1573),""),"")</f>
        <v>4</v>
      </c>
      <c r="C2244" s="1">
        <f>IF(ISNUMBER(VALUE(rawdata!C1573)),IF(AND(VALUE(rawdata!C1573)&gt;=0,VALUE(rawdata!C1573)&lt;=100),VALUE(rawdata!C1573),""),"")</f>
        <v>3</v>
      </c>
      <c r="D2244" s="1">
        <f>IF(ISNUMBER(VALUE(rawdata!D1573)),IF(AND(VALUE(rawdata!D1573)&gt;=0,VALUE(rawdata!D1573)&lt;=100),VALUE(rawdata!D1573),""),"")</f>
        <v>56</v>
      </c>
      <c r="E2244" t="str">
        <f>B2244&amp;"_"&amp;C2244</f>
        <v>4_3</v>
      </c>
    </row>
    <row r="2245" spans="1:5" x14ac:dyDescent="0.3">
      <c r="A2245" s="13">
        <f>DATEVALUE(MID(rawdata!A2245,9, 2)&amp; "/" &amp; MID(rawdata!A2245, 5,3)&amp; "/"&amp;  MID(rawdata!A2245, 25,4)) + TIMEVALUE(MID(rawdata!A2245,12, 2)&amp; ":" &amp; MID(rawdata!A2245,15, 2)&amp; ":"&amp;  MID(rawdata!A2245,18, 2))</f>
        <v>43838.9375</v>
      </c>
      <c r="B2245" s="1">
        <f>IF(ISNUMBER(VALUE(rawdata!B1585)),IF(AND(VALUE(rawdata!B1585)&gt;=0,VALUE(rawdata!B1585)&lt;=100),VALUE(rawdata!B1585),""),"")</f>
        <v>4</v>
      </c>
      <c r="C2245" s="1">
        <f>IF(ISNUMBER(VALUE(rawdata!C1585)),IF(AND(VALUE(rawdata!C1585)&gt;=0,VALUE(rawdata!C1585)&lt;=100),VALUE(rawdata!C1585),""),"")</f>
        <v>3</v>
      </c>
      <c r="D2245" s="1">
        <f>IF(ISNUMBER(VALUE(rawdata!D1585)),IF(AND(VALUE(rawdata!D1585)&gt;=0,VALUE(rawdata!D1585)&lt;=100),VALUE(rawdata!D1585),""),"")</f>
        <v>46</v>
      </c>
      <c r="E2245" t="str">
        <f>B2245&amp;"_"&amp;C2245</f>
        <v>4_3</v>
      </c>
    </row>
    <row r="2246" spans="1:5" x14ac:dyDescent="0.3">
      <c r="A2246" s="13">
        <f>DATEVALUE(MID(rawdata!A2246,9, 2)&amp; "/" &amp; MID(rawdata!A2246, 5,3)&amp; "/"&amp;  MID(rawdata!A2246, 25,4)) + TIMEVALUE(MID(rawdata!A2246,12, 2)&amp; ":" &amp; MID(rawdata!A2246,15, 2)&amp; ":"&amp;  MID(rawdata!A2246,18, 2))</f>
        <v>43838.947916666664</v>
      </c>
      <c r="B2246" s="1">
        <f>IF(ISNUMBER(VALUE(rawdata!B1597)),IF(AND(VALUE(rawdata!B1597)&gt;=0,VALUE(rawdata!B1597)&lt;=100),VALUE(rawdata!B1597),""),"")</f>
        <v>4</v>
      </c>
      <c r="C2246" s="1">
        <f>IF(ISNUMBER(VALUE(rawdata!C1597)),IF(AND(VALUE(rawdata!C1597)&gt;=0,VALUE(rawdata!C1597)&lt;=100),VALUE(rawdata!C1597),""),"")</f>
        <v>3</v>
      </c>
      <c r="D2246" s="1">
        <f>IF(ISNUMBER(VALUE(rawdata!D1597)),IF(AND(VALUE(rawdata!D1597)&gt;=0,VALUE(rawdata!D1597)&lt;=100),VALUE(rawdata!D1597),""),"")</f>
        <v>70</v>
      </c>
      <c r="E2246" t="str">
        <f>B2246&amp;"_"&amp;C2246</f>
        <v>4_3</v>
      </c>
    </row>
    <row r="2247" spans="1:5" x14ac:dyDescent="0.3">
      <c r="A2247" s="13">
        <f>DATEVALUE(MID(rawdata!A2247,9, 2)&amp; "/" &amp; MID(rawdata!A2247, 5,3)&amp; "/"&amp;  MID(rawdata!A2247, 25,4)) + TIMEVALUE(MID(rawdata!A2247,12, 2)&amp; ":" &amp; MID(rawdata!A2247,15, 2)&amp; ":"&amp;  MID(rawdata!A2247,18, 2))</f>
        <v>43838.947916666664</v>
      </c>
      <c r="B2247" s="1">
        <f>IF(ISNUMBER(VALUE(rawdata!B1609)),IF(AND(VALUE(rawdata!B1609)&gt;=0,VALUE(rawdata!B1609)&lt;=100),VALUE(rawdata!B1609),""),"")</f>
        <v>4</v>
      </c>
      <c r="C2247" s="1">
        <f>IF(ISNUMBER(VALUE(rawdata!C1609)),IF(AND(VALUE(rawdata!C1609)&gt;=0,VALUE(rawdata!C1609)&lt;=100),VALUE(rawdata!C1609),""),"")</f>
        <v>3</v>
      </c>
      <c r="D2247" s="1">
        <f>IF(ISNUMBER(VALUE(rawdata!D1609)),IF(AND(VALUE(rawdata!D1609)&gt;=0,VALUE(rawdata!D1609)&lt;=100),VALUE(rawdata!D1609),""),"")</f>
        <v>91</v>
      </c>
      <c r="E2247" t="str">
        <f>B2247&amp;"_"&amp;C2247</f>
        <v>4_3</v>
      </c>
    </row>
    <row r="2248" spans="1:5" x14ac:dyDescent="0.3">
      <c r="A2248" s="13">
        <f>DATEVALUE(MID(rawdata!A2248,9, 2)&amp; "/" &amp; MID(rawdata!A2248, 5,3)&amp; "/"&amp;  MID(rawdata!A2248, 25,4)) + TIMEVALUE(MID(rawdata!A2248,12, 2)&amp; ":" &amp; MID(rawdata!A2248,15, 2)&amp; ":"&amp;  MID(rawdata!A2248,18, 2))</f>
        <v>43838.947916666664</v>
      </c>
      <c r="B2248" s="1">
        <f>IF(ISNUMBER(VALUE(rawdata!B1621)),IF(AND(VALUE(rawdata!B1621)&gt;=0,VALUE(rawdata!B1621)&lt;=100),VALUE(rawdata!B1621),""),"")</f>
        <v>4</v>
      </c>
      <c r="C2248" s="1">
        <f>IF(ISNUMBER(VALUE(rawdata!C1621)),IF(AND(VALUE(rawdata!C1621)&gt;=0,VALUE(rawdata!C1621)&lt;=100),VALUE(rawdata!C1621),""),"")</f>
        <v>3</v>
      </c>
      <c r="D2248" s="1">
        <f>IF(ISNUMBER(VALUE(rawdata!D1621)),IF(AND(VALUE(rawdata!D1621)&gt;=0,VALUE(rawdata!D1621)&lt;=100),VALUE(rawdata!D1621),""),"")</f>
        <v>65</v>
      </c>
      <c r="E2248" t="str">
        <f>B2248&amp;"_"&amp;C2248</f>
        <v>4_3</v>
      </c>
    </row>
    <row r="2249" spans="1:5" x14ac:dyDescent="0.3">
      <c r="A2249" s="13">
        <f>DATEVALUE(MID(rawdata!A2249,9, 2)&amp; "/" &amp; MID(rawdata!A2249, 5,3)&amp; "/"&amp;  MID(rawdata!A2249, 25,4)) + TIMEVALUE(MID(rawdata!A2249,12, 2)&amp; ":" &amp; MID(rawdata!A2249,15, 2)&amp; ":"&amp;  MID(rawdata!A2249,18, 2))</f>
        <v>43838.947916666664</v>
      </c>
      <c r="B2249" s="1">
        <f>IF(ISNUMBER(VALUE(rawdata!B1633)),IF(AND(VALUE(rawdata!B1633)&gt;=0,VALUE(rawdata!B1633)&lt;=100),VALUE(rawdata!B1633),""),"")</f>
        <v>4</v>
      </c>
      <c r="C2249" s="1">
        <f>IF(ISNUMBER(VALUE(rawdata!C1633)),IF(AND(VALUE(rawdata!C1633)&gt;=0,VALUE(rawdata!C1633)&lt;=100),VALUE(rawdata!C1633),""),"")</f>
        <v>3</v>
      </c>
      <c r="D2249" s="1">
        <f>IF(ISNUMBER(VALUE(rawdata!D1633)),IF(AND(VALUE(rawdata!D1633)&gt;=0,VALUE(rawdata!D1633)&lt;=100),VALUE(rawdata!D1633),""),"")</f>
        <v>21</v>
      </c>
      <c r="E2249" t="str">
        <f>B2249&amp;"_"&amp;C2249</f>
        <v>4_3</v>
      </c>
    </row>
    <row r="2250" spans="1:5" x14ac:dyDescent="0.3">
      <c r="A2250" s="13">
        <f>DATEVALUE(MID(rawdata!A2250,9, 2)&amp; "/" &amp; MID(rawdata!A2250, 5,3)&amp; "/"&amp;  MID(rawdata!A2250, 25,4)) + TIMEVALUE(MID(rawdata!A2250,12, 2)&amp; ":" &amp; MID(rawdata!A2250,15, 2)&amp; ":"&amp;  MID(rawdata!A2250,18, 2))</f>
        <v>43838.947916666664</v>
      </c>
      <c r="B2250" s="1">
        <f>IF(ISNUMBER(VALUE(rawdata!B1645)),IF(AND(VALUE(rawdata!B1645)&gt;=0,VALUE(rawdata!B1645)&lt;=100),VALUE(rawdata!B1645),""),"")</f>
        <v>4</v>
      </c>
      <c r="C2250" s="1">
        <f>IF(ISNUMBER(VALUE(rawdata!C1645)),IF(AND(VALUE(rawdata!C1645)&gt;=0,VALUE(rawdata!C1645)&lt;=100),VALUE(rawdata!C1645),""),"")</f>
        <v>3</v>
      </c>
      <c r="D2250" s="1">
        <f>IF(ISNUMBER(VALUE(rawdata!D1645)),IF(AND(VALUE(rawdata!D1645)&gt;=0,VALUE(rawdata!D1645)&lt;=100),VALUE(rawdata!D1645),""),"")</f>
        <v>6</v>
      </c>
      <c r="E2250" t="str">
        <f>B2250&amp;"_"&amp;C2250</f>
        <v>4_3</v>
      </c>
    </row>
    <row r="2251" spans="1:5" x14ac:dyDescent="0.3">
      <c r="A2251" s="13">
        <f>DATEVALUE(MID(rawdata!A2251,9, 2)&amp; "/" &amp; MID(rawdata!A2251, 5,3)&amp; "/"&amp;  MID(rawdata!A2251, 25,4)) + TIMEVALUE(MID(rawdata!A2251,12, 2)&amp; ":" &amp; MID(rawdata!A2251,15, 2)&amp; ":"&amp;  MID(rawdata!A2251,18, 2))</f>
        <v>43838.947916666664</v>
      </c>
      <c r="B2251" s="1">
        <f>IF(ISNUMBER(VALUE(rawdata!B1657)),IF(AND(VALUE(rawdata!B1657)&gt;=0,VALUE(rawdata!B1657)&lt;=100),VALUE(rawdata!B1657),""),"")</f>
        <v>4</v>
      </c>
      <c r="C2251" s="1">
        <f>IF(ISNUMBER(VALUE(rawdata!C1657)),IF(AND(VALUE(rawdata!C1657)&gt;=0,VALUE(rawdata!C1657)&lt;=100),VALUE(rawdata!C1657),""),"")</f>
        <v>3</v>
      </c>
      <c r="D2251" s="1">
        <f>IF(ISNUMBER(VALUE(rawdata!D1657)),IF(AND(VALUE(rawdata!D1657)&gt;=0,VALUE(rawdata!D1657)&lt;=100),VALUE(rawdata!D1657),""),"")</f>
        <v>67</v>
      </c>
      <c r="E2251" t="str">
        <f>B2251&amp;"_"&amp;C2251</f>
        <v>4_3</v>
      </c>
    </row>
    <row r="2252" spans="1:5" x14ac:dyDescent="0.3">
      <c r="A2252" s="13">
        <f>DATEVALUE(MID(rawdata!A2252,9, 2)&amp; "/" &amp; MID(rawdata!A2252, 5,3)&amp; "/"&amp;  MID(rawdata!A2252, 25,4)) + TIMEVALUE(MID(rawdata!A2252,12, 2)&amp; ":" &amp; MID(rawdata!A2252,15, 2)&amp; ":"&amp;  MID(rawdata!A2252,18, 2))</f>
        <v>43838.947916666664</v>
      </c>
      <c r="B2252" s="1">
        <f>IF(ISNUMBER(VALUE(rawdata!B1669)),IF(AND(VALUE(rawdata!B1669)&gt;=0,VALUE(rawdata!B1669)&lt;=100),VALUE(rawdata!B1669),""),"")</f>
        <v>4</v>
      </c>
      <c r="C2252" s="1">
        <f>IF(ISNUMBER(VALUE(rawdata!C1669)),IF(AND(VALUE(rawdata!C1669)&gt;=0,VALUE(rawdata!C1669)&lt;=100),VALUE(rawdata!C1669),""),"")</f>
        <v>3</v>
      </c>
      <c r="D2252" s="1">
        <f>IF(ISNUMBER(VALUE(rawdata!D1669)),IF(AND(VALUE(rawdata!D1669)&gt;=0,VALUE(rawdata!D1669)&lt;=100),VALUE(rawdata!D1669),""),"")</f>
        <v>28</v>
      </c>
      <c r="E2252" t="str">
        <f>B2252&amp;"_"&amp;C2252</f>
        <v>4_3</v>
      </c>
    </row>
    <row r="2253" spans="1:5" x14ac:dyDescent="0.3">
      <c r="A2253" s="13">
        <f>DATEVALUE(MID(rawdata!A2253,9, 2)&amp; "/" &amp; MID(rawdata!A2253, 5,3)&amp; "/"&amp;  MID(rawdata!A2253, 25,4)) + TIMEVALUE(MID(rawdata!A2253,12, 2)&amp; ":" &amp; MID(rawdata!A2253,15, 2)&amp; ":"&amp;  MID(rawdata!A2253,18, 2))</f>
        <v>43838.947916666664</v>
      </c>
      <c r="B2253" s="1">
        <f>IF(ISNUMBER(VALUE(rawdata!B1681)),IF(AND(VALUE(rawdata!B1681)&gt;=0,VALUE(rawdata!B1681)&lt;=100),VALUE(rawdata!B1681),""),"")</f>
        <v>4</v>
      </c>
      <c r="C2253" s="1">
        <f>IF(ISNUMBER(VALUE(rawdata!C1681)),IF(AND(VALUE(rawdata!C1681)&gt;=0,VALUE(rawdata!C1681)&lt;=100),VALUE(rawdata!C1681),""),"")</f>
        <v>3</v>
      </c>
      <c r="D2253" s="1" t="str">
        <f>IF(ISNUMBER(VALUE(rawdata!D1681)),IF(AND(VALUE(rawdata!D1681)&gt;=0,VALUE(rawdata!D1681)&lt;=100),VALUE(rawdata!D1681),""),"")</f>
        <v/>
      </c>
      <c r="E2253" t="str">
        <f>B2253&amp;"_"&amp;C2253</f>
        <v>4_3</v>
      </c>
    </row>
    <row r="2254" spans="1:5" x14ac:dyDescent="0.3">
      <c r="A2254" s="13">
        <f>DATEVALUE(MID(rawdata!A2254,9, 2)&amp; "/" &amp; MID(rawdata!A2254, 5,3)&amp; "/"&amp;  MID(rawdata!A2254, 25,4)) + TIMEVALUE(MID(rawdata!A2254,12, 2)&amp; ":" &amp; MID(rawdata!A2254,15, 2)&amp; ":"&amp;  MID(rawdata!A2254,18, 2))</f>
        <v>43838.947916666664</v>
      </c>
      <c r="B2254" s="1">
        <f>IF(ISNUMBER(VALUE(rawdata!B1693)),IF(AND(VALUE(rawdata!B1693)&gt;=0,VALUE(rawdata!B1693)&lt;=100),VALUE(rawdata!B1693),""),"")</f>
        <v>4</v>
      </c>
      <c r="C2254" s="1">
        <f>IF(ISNUMBER(VALUE(rawdata!C1693)),IF(AND(VALUE(rawdata!C1693)&gt;=0,VALUE(rawdata!C1693)&lt;=100),VALUE(rawdata!C1693),""),"")</f>
        <v>3</v>
      </c>
      <c r="D2254" s="1">
        <f>IF(ISNUMBER(VALUE(rawdata!D1693)),IF(AND(VALUE(rawdata!D1693)&gt;=0,VALUE(rawdata!D1693)&lt;=100),VALUE(rawdata!D1693),""),"")</f>
        <v>0</v>
      </c>
      <c r="E2254" t="str">
        <f>B2254&amp;"_"&amp;C2254</f>
        <v>4_3</v>
      </c>
    </row>
    <row r="2255" spans="1:5" x14ac:dyDescent="0.3">
      <c r="A2255" s="13">
        <f>DATEVALUE(MID(rawdata!A2255,9, 2)&amp; "/" &amp; MID(rawdata!A2255, 5,3)&amp; "/"&amp;  MID(rawdata!A2255, 25,4)) + TIMEVALUE(MID(rawdata!A2255,12, 2)&amp; ":" &amp; MID(rawdata!A2255,15, 2)&amp; ":"&amp;  MID(rawdata!A2255,18, 2))</f>
        <v>43838.947916666664</v>
      </c>
      <c r="B2255" s="1">
        <f>IF(ISNUMBER(VALUE(rawdata!B1705)),IF(AND(VALUE(rawdata!B1705)&gt;=0,VALUE(rawdata!B1705)&lt;=100),VALUE(rawdata!B1705),""),"")</f>
        <v>4</v>
      </c>
      <c r="C2255" s="1">
        <f>IF(ISNUMBER(VALUE(rawdata!C1705)),IF(AND(VALUE(rawdata!C1705)&gt;=0,VALUE(rawdata!C1705)&lt;=100),VALUE(rawdata!C1705),""),"")</f>
        <v>3</v>
      </c>
      <c r="D2255" s="1">
        <f>IF(ISNUMBER(VALUE(rawdata!D1705)),IF(AND(VALUE(rawdata!D1705)&gt;=0,VALUE(rawdata!D1705)&lt;=100),VALUE(rawdata!D1705),""),"")</f>
        <v>100</v>
      </c>
      <c r="E2255" t="str">
        <f>B2255&amp;"_"&amp;C2255</f>
        <v>4_3</v>
      </c>
    </row>
    <row r="2256" spans="1:5" x14ac:dyDescent="0.3">
      <c r="A2256" s="13">
        <f>DATEVALUE(MID(rawdata!A2256,9, 2)&amp; "/" &amp; MID(rawdata!A2256, 5,3)&amp; "/"&amp;  MID(rawdata!A2256, 25,4)) + TIMEVALUE(MID(rawdata!A2256,12, 2)&amp; ":" &amp; MID(rawdata!A2256,15, 2)&amp; ":"&amp;  MID(rawdata!A2256,18, 2))</f>
        <v>43838.947916666664</v>
      </c>
      <c r="B2256" s="1">
        <f>IF(ISNUMBER(VALUE(rawdata!B1717)),IF(AND(VALUE(rawdata!B1717)&gt;=0,VALUE(rawdata!B1717)&lt;=100),VALUE(rawdata!B1717),""),"")</f>
        <v>4</v>
      </c>
      <c r="C2256" s="1">
        <f>IF(ISNUMBER(VALUE(rawdata!C1717)),IF(AND(VALUE(rawdata!C1717)&gt;=0,VALUE(rawdata!C1717)&lt;=100),VALUE(rawdata!C1717),""),"")</f>
        <v>3</v>
      </c>
      <c r="D2256" s="1">
        <f>IF(ISNUMBER(VALUE(rawdata!D1717)),IF(AND(VALUE(rawdata!D1717)&gt;=0,VALUE(rawdata!D1717)&lt;=100),VALUE(rawdata!D1717),""),"")</f>
        <v>10</v>
      </c>
      <c r="E2256" t="str">
        <f>B2256&amp;"_"&amp;C2256</f>
        <v>4_3</v>
      </c>
    </row>
    <row r="2257" spans="1:5" x14ac:dyDescent="0.3">
      <c r="A2257" s="13">
        <f>DATEVALUE(MID(rawdata!A2257,9, 2)&amp; "/" &amp; MID(rawdata!A2257, 5,3)&amp; "/"&amp;  MID(rawdata!A2257, 25,4)) + TIMEVALUE(MID(rawdata!A2257,12, 2)&amp; ":" &amp; MID(rawdata!A2257,15, 2)&amp; ":"&amp;  MID(rawdata!A2257,18, 2))</f>
        <v>43838.947916666664</v>
      </c>
      <c r="B2257" s="1">
        <f>IF(ISNUMBER(VALUE(rawdata!B1729)),IF(AND(VALUE(rawdata!B1729)&gt;=0,VALUE(rawdata!B1729)&lt;=100),VALUE(rawdata!B1729),""),"")</f>
        <v>4</v>
      </c>
      <c r="C2257" s="1">
        <f>IF(ISNUMBER(VALUE(rawdata!C1729)),IF(AND(VALUE(rawdata!C1729)&gt;=0,VALUE(rawdata!C1729)&lt;=100),VALUE(rawdata!C1729),""),"")</f>
        <v>3</v>
      </c>
      <c r="D2257" s="1">
        <f>IF(ISNUMBER(VALUE(rawdata!D1729)),IF(AND(VALUE(rawdata!D1729)&gt;=0,VALUE(rawdata!D1729)&lt;=100),VALUE(rawdata!D1729),""),"")</f>
        <v>58</v>
      </c>
      <c r="E2257" t="str">
        <f>B2257&amp;"_"&amp;C2257</f>
        <v>4_3</v>
      </c>
    </row>
    <row r="2258" spans="1:5" x14ac:dyDescent="0.3">
      <c r="A2258" s="13">
        <f>DATEVALUE(MID(rawdata!A2258,9, 2)&amp; "/" &amp; MID(rawdata!A2258, 5,3)&amp; "/"&amp;  MID(rawdata!A2258, 25,4)) + TIMEVALUE(MID(rawdata!A2258,12, 2)&amp; ":" &amp; MID(rawdata!A2258,15, 2)&amp; ":"&amp;  MID(rawdata!A2258,18, 2))</f>
        <v>43838.958333333336</v>
      </c>
      <c r="B2258" s="1">
        <f>IF(ISNUMBER(VALUE(rawdata!B1741)),IF(AND(VALUE(rawdata!B1741)&gt;=0,VALUE(rawdata!B1741)&lt;=100),VALUE(rawdata!B1741),""),"")</f>
        <v>4</v>
      </c>
      <c r="C2258" s="1">
        <f>IF(ISNUMBER(VALUE(rawdata!C1741)),IF(AND(VALUE(rawdata!C1741)&gt;=0,VALUE(rawdata!C1741)&lt;=100),VALUE(rawdata!C1741),""),"")</f>
        <v>3</v>
      </c>
      <c r="D2258" s="1">
        <f>IF(ISNUMBER(VALUE(rawdata!D1741)),IF(AND(VALUE(rawdata!D1741)&gt;=0,VALUE(rawdata!D1741)&lt;=100),VALUE(rawdata!D1741),""),"")</f>
        <v>15</v>
      </c>
      <c r="E2258" t="str">
        <f>B2258&amp;"_"&amp;C2258</f>
        <v>4_3</v>
      </c>
    </row>
    <row r="2259" spans="1:5" x14ac:dyDescent="0.3">
      <c r="A2259" s="13">
        <f>DATEVALUE(MID(rawdata!A2259,9, 2)&amp; "/" &amp; MID(rawdata!A2259, 5,3)&amp; "/"&amp;  MID(rawdata!A2259, 25,4)) + TIMEVALUE(MID(rawdata!A2259,12, 2)&amp; ":" &amp; MID(rawdata!A2259,15, 2)&amp; ":"&amp;  MID(rawdata!A2259,18, 2))</f>
        <v>43838.958333333336</v>
      </c>
      <c r="B2259" s="1">
        <f>IF(ISNUMBER(VALUE(rawdata!B1753)),IF(AND(VALUE(rawdata!B1753)&gt;=0,VALUE(rawdata!B1753)&lt;=100),VALUE(rawdata!B1753),""),"")</f>
        <v>4</v>
      </c>
      <c r="C2259" s="1">
        <f>IF(ISNUMBER(VALUE(rawdata!C1753)),IF(AND(VALUE(rawdata!C1753)&gt;=0,VALUE(rawdata!C1753)&lt;=100),VALUE(rawdata!C1753),""),"")</f>
        <v>3</v>
      </c>
      <c r="D2259" s="1">
        <f>IF(ISNUMBER(VALUE(rawdata!D1753)),IF(AND(VALUE(rawdata!D1753)&gt;=0,VALUE(rawdata!D1753)&lt;=100),VALUE(rawdata!D1753),""),"")</f>
        <v>34</v>
      </c>
      <c r="E2259" t="str">
        <f>B2259&amp;"_"&amp;C2259</f>
        <v>4_3</v>
      </c>
    </row>
    <row r="2260" spans="1:5" x14ac:dyDescent="0.3">
      <c r="A2260" s="13">
        <f>DATEVALUE(MID(rawdata!A2260,9, 2)&amp; "/" &amp; MID(rawdata!A2260, 5,3)&amp; "/"&amp;  MID(rawdata!A2260, 25,4)) + TIMEVALUE(MID(rawdata!A2260,12, 2)&amp; ":" &amp; MID(rawdata!A2260,15, 2)&amp; ":"&amp;  MID(rawdata!A2260,18, 2))</f>
        <v>43838.958333333336</v>
      </c>
      <c r="B2260" s="1">
        <f>IF(ISNUMBER(VALUE(rawdata!B1765)),IF(AND(VALUE(rawdata!B1765)&gt;=0,VALUE(rawdata!B1765)&lt;=100),VALUE(rawdata!B1765),""),"")</f>
        <v>4</v>
      </c>
      <c r="C2260" s="1">
        <f>IF(ISNUMBER(VALUE(rawdata!C1765)),IF(AND(VALUE(rawdata!C1765)&gt;=0,VALUE(rawdata!C1765)&lt;=100),VALUE(rawdata!C1765),""),"")</f>
        <v>3</v>
      </c>
      <c r="D2260" s="1">
        <f>IF(ISNUMBER(VALUE(rawdata!D1765)),IF(AND(VALUE(rawdata!D1765)&gt;=0,VALUE(rawdata!D1765)&lt;=100),VALUE(rawdata!D1765),""),"")</f>
        <v>93</v>
      </c>
      <c r="E2260" t="str">
        <f>B2260&amp;"_"&amp;C2260</f>
        <v>4_3</v>
      </c>
    </row>
    <row r="2261" spans="1:5" x14ac:dyDescent="0.3">
      <c r="A2261" s="13">
        <f>DATEVALUE(MID(rawdata!A2261,9, 2)&amp; "/" &amp; MID(rawdata!A2261, 5,3)&amp; "/"&amp;  MID(rawdata!A2261, 25,4)) + TIMEVALUE(MID(rawdata!A2261,12, 2)&amp; ":" &amp; MID(rawdata!A2261,15, 2)&amp; ":"&amp;  MID(rawdata!A2261,18, 2))</f>
        <v>43838.958333333336</v>
      </c>
      <c r="B2261" s="1">
        <f>IF(ISNUMBER(VALUE(rawdata!B1777)),IF(AND(VALUE(rawdata!B1777)&gt;=0,VALUE(rawdata!B1777)&lt;=100),VALUE(rawdata!B1777),""),"")</f>
        <v>4</v>
      </c>
      <c r="C2261" s="1">
        <f>IF(ISNUMBER(VALUE(rawdata!C1777)),IF(AND(VALUE(rawdata!C1777)&gt;=0,VALUE(rawdata!C1777)&lt;=100),VALUE(rawdata!C1777),""),"")</f>
        <v>3</v>
      </c>
      <c r="D2261" s="1" t="str">
        <f>IF(ISNUMBER(VALUE(rawdata!D1777)),IF(AND(VALUE(rawdata!D1777)&gt;=0,VALUE(rawdata!D1777)&lt;=100),VALUE(rawdata!D1777),""),"")</f>
        <v/>
      </c>
      <c r="E2261" t="str">
        <f>B2261&amp;"_"&amp;C2261</f>
        <v>4_3</v>
      </c>
    </row>
    <row r="2262" spans="1:5" x14ac:dyDescent="0.3">
      <c r="A2262" s="13">
        <f>DATEVALUE(MID(rawdata!A2262,9, 2)&amp; "/" &amp; MID(rawdata!A2262, 5,3)&amp; "/"&amp;  MID(rawdata!A2262, 25,4)) + TIMEVALUE(MID(rawdata!A2262,12, 2)&amp; ":" &amp; MID(rawdata!A2262,15, 2)&amp; ":"&amp;  MID(rawdata!A2262,18, 2))</f>
        <v>43838.958333333336</v>
      </c>
      <c r="B2262" s="1">
        <f>IF(ISNUMBER(VALUE(rawdata!B1789)),IF(AND(VALUE(rawdata!B1789)&gt;=0,VALUE(rawdata!B1789)&lt;=100),VALUE(rawdata!B1789),""),"")</f>
        <v>4</v>
      </c>
      <c r="C2262" s="1">
        <f>IF(ISNUMBER(VALUE(rawdata!C1789)),IF(AND(VALUE(rawdata!C1789)&gt;=0,VALUE(rawdata!C1789)&lt;=100),VALUE(rawdata!C1789),""),"")</f>
        <v>3</v>
      </c>
      <c r="D2262" s="1" t="str">
        <f>IF(ISNUMBER(VALUE(rawdata!D1789)),IF(AND(VALUE(rawdata!D1789)&gt;=0,VALUE(rawdata!D1789)&lt;=100),VALUE(rawdata!D1789),""),"")</f>
        <v/>
      </c>
      <c r="E2262" t="str">
        <f>B2262&amp;"_"&amp;C2262</f>
        <v>4_3</v>
      </c>
    </row>
    <row r="2263" spans="1:5" x14ac:dyDescent="0.3">
      <c r="A2263" s="13">
        <f>DATEVALUE(MID(rawdata!A2263,9, 2)&amp; "/" &amp; MID(rawdata!A2263, 5,3)&amp; "/"&amp;  MID(rawdata!A2263, 25,4)) + TIMEVALUE(MID(rawdata!A2263,12, 2)&amp; ":" &amp; MID(rawdata!A2263,15, 2)&amp; ":"&amp;  MID(rawdata!A2263,18, 2))</f>
        <v>43838.958333333336</v>
      </c>
      <c r="B2263" s="1">
        <f>IF(ISNUMBER(VALUE(rawdata!B1801)),IF(AND(VALUE(rawdata!B1801)&gt;=0,VALUE(rawdata!B1801)&lt;=100),VALUE(rawdata!B1801),""),"")</f>
        <v>4</v>
      </c>
      <c r="C2263" s="1">
        <f>IF(ISNUMBER(VALUE(rawdata!C1801)),IF(AND(VALUE(rawdata!C1801)&gt;=0,VALUE(rawdata!C1801)&lt;=100),VALUE(rawdata!C1801),""),"")</f>
        <v>3</v>
      </c>
      <c r="D2263" s="1">
        <f>IF(ISNUMBER(VALUE(rawdata!D1801)),IF(AND(VALUE(rawdata!D1801)&gt;=0,VALUE(rawdata!D1801)&lt;=100),VALUE(rawdata!D1801),""),"")</f>
        <v>31</v>
      </c>
      <c r="E2263" t="str">
        <f>B2263&amp;"_"&amp;C2263</f>
        <v>4_3</v>
      </c>
    </row>
    <row r="2264" spans="1:5" x14ac:dyDescent="0.3">
      <c r="A2264" s="13">
        <f>DATEVALUE(MID(rawdata!A2264,9, 2)&amp; "/" &amp; MID(rawdata!A2264, 5,3)&amp; "/"&amp;  MID(rawdata!A2264, 25,4)) + TIMEVALUE(MID(rawdata!A2264,12, 2)&amp; ":" &amp; MID(rawdata!A2264,15, 2)&amp; ":"&amp;  MID(rawdata!A2264,18, 2))</f>
        <v>43838.958333333336</v>
      </c>
      <c r="B2264" s="1">
        <f>IF(ISNUMBER(VALUE(rawdata!B1813)),IF(AND(VALUE(rawdata!B1813)&gt;=0,VALUE(rawdata!B1813)&lt;=100),VALUE(rawdata!B1813),""),"")</f>
        <v>4</v>
      </c>
      <c r="C2264" s="1">
        <f>IF(ISNUMBER(VALUE(rawdata!C1813)),IF(AND(VALUE(rawdata!C1813)&gt;=0,VALUE(rawdata!C1813)&lt;=100),VALUE(rawdata!C1813),""),"")</f>
        <v>3</v>
      </c>
      <c r="D2264" s="1">
        <f>IF(ISNUMBER(VALUE(rawdata!D1813)),IF(AND(VALUE(rawdata!D1813)&gt;=0,VALUE(rawdata!D1813)&lt;=100),VALUE(rawdata!D1813),""),"")</f>
        <v>87</v>
      </c>
      <c r="E2264" t="str">
        <f>B2264&amp;"_"&amp;C2264</f>
        <v>4_3</v>
      </c>
    </row>
    <row r="2265" spans="1:5" x14ac:dyDescent="0.3">
      <c r="A2265" s="13">
        <f>DATEVALUE(MID(rawdata!A2265,9, 2)&amp; "/" &amp; MID(rawdata!A2265, 5,3)&amp; "/"&amp;  MID(rawdata!A2265, 25,4)) + TIMEVALUE(MID(rawdata!A2265,12, 2)&amp; ":" &amp; MID(rawdata!A2265,15, 2)&amp; ":"&amp;  MID(rawdata!A2265,18, 2))</f>
        <v>43838.958333333336</v>
      </c>
      <c r="B2265" s="1">
        <f>IF(ISNUMBER(VALUE(rawdata!B1825)),IF(AND(VALUE(rawdata!B1825)&gt;=0,VALUE(rawdata!B1825)&lt;=100),VALUE(rawdata!B1825),""),"")</f>
        <v>4</v>
      </c>
      <c r="C2265" s="1">
        <f>IF(ISNUMBER(VALUE(rawdata!C1825)),IF(AND(VALUE(rawdata!C1825)&gt;=0,VALUE(rawdata!C1825)&lt;=100),VALUE(rawdata!C1825),""),"")</f>
        <v>3</v>
      </c>
      <c r="D2265" s="1">
        <f>IF(ISNUMBER(VALUE(rawdata!D1825)),IF(AND(VALUE(rawdata!D1825)&gt;=0,VALUE(rawdata!D1825)&lt;=100),VALUE(rawdata!D1825),""),"")</f>
        <v>21</v>
      </c>
      <c r="E2265" t="str">
        <f>B2265&amp;"_"&amp;C2265</f>
        <v>4_3</v>
      </c>
    </row>
    <row r="2266" spans="1:5" x14ac:dyDescent="0.3">
      <c r="A2266" s="13">
        <f>DATEVALUE(MID(rawdata!A2266,9, 2)&amp; "/" &amp; MID(rawdata!A2266, 5,3)&amp; "/"&amp;  MID(rawdata!A2266, 25,4)) + TIMEVALUE(MID(rawdata!A2266,12, 2)&amp; ":" &amp; MID(rawdata!A2266,15, 2)&amp; ":"&amp;  MID(rawdata!A2266,18, 2))</f>
        <v>43838.958333333336</v>
      </c>
      <c r="B2266" s="1">
        <f>IF(ISNUMBER(VALUE(rawdata!B1837)),IF(AND(VALUE(rawdata!B1837)&gt;=0,VALUE(rawdata!B1837)&lt;=100),VALUE(rawdata!B1837),""),"")</f>
        <v>4</v>
      </c>
      <c r="C2266" s="1">
        <f>IF(ISNUMBER(VALUE(rawdata!C1837)),IF(AND(VALUE(rawdata!C1837)&gt;=0,VALUE(rawdata!C1837)&lt;=100),VALUE(rawdata!C1837),""),"")</f>
        <v>3</v>
      </c>
      <c r="D2266" s="1">
        <f>IF(ISNUMBER(VALUE(rawdata!D1837)),IF(AND(VALUE(rawdata!D1837)&gt;=0,VALUE(rawdata!D1837)&lt;=100),VALUE(rawdata!D1837),""),"")</f>
        <v>71</v>
      </c>
      <c r="E2266" t="str">
        <f>B2266&amp;"_"&amp;C2266</f>
        <v>4_3</v>
      </c>
    </row>
    <row r="2267" spans="1:5" x14ac:dyDescent="0.3">
      <c r="A2267" s="13">
        <f>DATEVALUE(MID(rawdata!A2267,9, 2)&amp; "/" &amp; MID(rawdata!A2267, 5,3)&amp; "/"&amp;  MID(rawdata!A2267, 25,4)) + TIMEVALUE(MID(rawdata!A2267,12, 2)&amp; ":" &amp; MID(rawdata!A2267,15, 2)&amp; ":"&amp;  MID(rawdata!A2267,18, 2))</f>
        <v>43838.958333333336</v>
      </c>
      <c r="B2267" s="1">
        <f>IF(ISNUMBER(VALUE(rawdata!B1849)),IF(AND(VALUE(rawdata!B1849)&gt;=0,VALUE(rawdata!B1849)&lt;=100),VALUE(rawdata!B1849),""),"")</f>
        <v>4</v>
      </c>
      <c r="C2267" s="1">
        <f>IF(ISNUMBER(VALUE(rawdata!C1849)),IF(AND(VALUE(rawdata!C1849)&gt;=0,VALUE(rawdata!C1849)&lt;=100),VALUE(rawdata!C1849),""),"")</f>
        <v>3</v>
      </c>
      <c r="D2267" s="1">
        <f>IF(ISNUMBER(VALUE(rawdata!D1849)),IF(AND(VALUE(rawdata!D1849)&gt;=0,VALUE(rawdata!D1849)&lt;=100),VALUE(rawdata!D1849),""),"")</f>
        <v>86</v>
      </c>
      <c r="E2267" t="str">
        <f>B2267&amp;"_"&amp;C2267</f>
        <v>4_3</v>
      </c>
    </row>
    <row r="2268" spans="1:5" x14ac:dyDescent="0.3">
      <c r="A2268" s="13">
        <f>DATEVALUE(MID(rawdata!A2268,9, 2)&amp; "/" &amp; MID(rawdata!A2268, 5,3)&amp; "/"&amp;  MID(rawdata!A2268, 25,4)) + TIMEVALUE(MID(rawdata!A2268,12, 2)&amp; ":" &amp; MID(rawdata!A2268,15, 2)&amp; ":"&amp;  MID(rawdata!A2268,18, 2))</f>
        <v>43838.958333333336</v>
      </c>
      <c r="B2268" s="1">
        <f>IF(ISNUMBER(VALUE(rawdata!B1861)),IF(AND(VALUE(rawdata!B1861)&gt;=0,VALUE(rawdata!B1861)&lt;=100),VALUE(rawdata!B1861),""),"")</f>
        <v>4</v>
      </c>
      <c r="C2268" s="1">
        <f>IF(ISNUMBER(VALUE(rawdata!C1861)),IF(AND(VALUE(rawdata!C1861)&gt;=0,VALUE(rawdata!C1861)&lt;=100),VALUE(rawdata!C1861),""),"")</f>
        <v>3</v>
      </c>
      <c r="D2268" s="1">
        <f>IF(ISNUMBER(VALUE(rawdata!D1861)),IF(AND(VALUE(rawdata!D1861)&gt;=0,VALUE(rawdata!D1861)&lt;=100),VALUE(rawdata!D1861),""),"")</f>
        <v>75</v>
      </c>
      <c r="E2268" t="str">
        <f>B2268&amp;"_"&amp;C2268</f>
        <v>4_3</v>
      </c>
    </row>
    <row r="2269" spans="1:5" x14ac:dyDescent="0.3">
      <c r="A2269" s="13">
        <f>DATEVALUE(MID(rawdata!A2269,9, 2)&amp; "/" &amp; MID(rawdata!A2269, 5,3)&amp; "/"&amp;  MID(rawdata!A2269, 25,4)) + TIMEVALUE(MID(rawdata!A2269,12, 2)&amp; ":" &amp; MID(rawdata!A2269,15, 2)&amp; ":"&amp;  MID(rawdata!A2269,18, 2))</f>
        <v>43838.958333333336</v>
      </c>
      <c r="B2269" s="1">
        <f>IF(ISNUMBER(VALUE(rawdata!B1873)),IF(AND(VALUE(rawdata!B1873)&gt;=0,VALUE(rawdata!B1873)&lt;=100),VALUE(rawdata!B1873),""),"")</f>
        <v>4</v>
      </c>
      <c r="C2269" s="1">
        <f>IF(ISNUMBER(VALUE(rawdata!C1873)),IF(AND(VALUE(rawdata!C1873)&gt;=0,VALUE(rawdata!C1873)&lt;=100),VALUE(rawdata!C1873),""),"")</f>
        <v>3</v>
      </c>
      <c r="D2269" s="1">
        <f>IF(ISNUMBER(VALUE(rawdata!D1873)),IF(AND(VALUE(rawdata!D1873)&gt;=0,VALUE(rawdata!D1873)&lt;=100),VALUE(rawdata!D1873),""),"")</f>
        <v>61</v>
      </c>
      <c r="E2269" t="str">
        <f>B2269&amp;"_"&amp;C2269</f>
        <v>4_3</v>
      </c>
    </row>
    <row r="2270" spans="1:5" x14ac:dyDescent="0.3">
      <c r="A2270" s="13">
        <f>DATEVALUE(MID(rawdata!A2270,9, 2)&amp; "/" &amp; MID(rawdata!A2270, 5,3)&amp; "/"&amp;  MID(rawdata!A2270, 25,4)) + TIMEVALUE(MID(rawdata!A2270,12, 2)&amp; ":" &amp; MID(rawdata!A2270,15, 2)&amp; ":"&amp;  MID(rawdata!A2270,18, 2))</f>
        <v>43838.96875</v>
      </c>
      <c r="B2270" s="1">
        <f>IF(ISNUMBER(VALUE(rawdata!B1885)),IF(AND(VALUE(rawdata!B1885)&gt;=0,VALUE(rawdata!B1885)&lt;=100),VALUE(rawdata!B1885),""),"")</f>
        <v>4</v>
      </c>
      <c r="C2270" s="1">
        <f>IF(ISNUMBER(VALUE(rawdata!C1885)),IF(AND(VALUE(rawdata!C1885)&gt;=0,VALUE(rawdata!C1885)&lt;=100),VALUE(rawdata!C1885),""),"")</f>
        <v>3</v>
      </c>
      <c r="D2270" s="1">
        <f>IF(ISNUMBER(VALUE(rawdata!D1885)),IF(AND(VALUE(rawdata!D1885)&gt;=0,VALUE(rawdata!D1885)&lt;=100),VALUE(rawdata!D1885),""),"")</f>
        <v>88</v>
      </c>
      <c r="E2270" t="str">
        <f>B2270&amp;"_"&amp;C2270</f>
        <v>4_3</v>
      </c>
    </row>
    <row r="2271" spans="1:5" x14ac:dyDescent="0.3">
      <c r="A2271" s="13">
        <f>DATEVALUE(MID(rawdata!A2271,9, 2)&amp; "/" &amp; MID(rawdata!A2271, 5,3)&amp; "/"&amp;  MID(rawdata!A2271, 25,4)) + TIMEVALUE(MID(rawdata!A2271,12, 2)&amp; ":" &amp; MID(rawdata!A2271,15, 2)&amp; ":"&amp;  MID(rawdata!A2271,18, 2))</f>
        <v>43838.96875</v>
      </c>
      <c r="B2271" s="1">
        <f>IF(ISNUMBER(VALUE(rawdata!B1897)),IF(AND(VALUE(rawdata!B1897)&gt;=0,VALUE(rawdata!B1897)&lt;=100),VALUE(rawdata!B1897),""),"")</f>
        <v>4</v>
      </c>
      <c r="C2271" s="1">
        <f>IF(ISNUMBER(VALUE(rawdata!C1897)),IF(AND(VALUE(rawdata!C1897)&gt;=0,VALUE(rawdata!C1897)&lt;=100),VALUE(rawdata!C1897),""),"")</f>
        <v>3</v>
      </c>
      <c r="D2271" s="1">
        <f>IF(ISNUMBER(VALUE(rawdata!D1897)),IF(AND(VALUE(rawdata!D1897)&gt;=0,VALUE(rawdata!D1897)&lt;=100),VALUE(rawdata!D1897),""),"")</f>
        <v>64</v>
      </c>
      <c r="E2271" t="str">
        <f>B2271&amp;"_"&amp;C2271</f>
        <v>4_3</v>
      </c>
    </row>
    <row r="2272" spans="1:5" x14ac:dyDescent="0.3">
      <c r="A2272" s="13">
        <f>DATEVALUE(MID(rawdata!A2272,9, 2)&amp; "/" &amp; MID(rawdata!A2272, 5,3)&amp; "/"&amp;  MID(rawdata!A2272, 25,4)) + TIMEVALUE(MID(rawdata!A2272,12, 2)&amp; ":" &amp; MID(rawdata!A2272,15, 2)&amp; ":"&amp;  MID(rawdata!A2272,18, 2))</f>
        <v>43838.96875</v>
      </c>
      <c r="B2272" s="1">
        <f>IF(ISNUMBER(VALUE(rawdata!B1909)),IF(AND(VALUE(rawdata!B1909)&gt;=0,VALUE(rawdata!B1909)&lt;=100),VALUE(rawdata!B1909),""),"")</f>
        <v>4</v>
      </c>
      <c r="C2272" s="1">
        <f>IF(ISNUMBER(VALUE(rawdata!C1909)),IF(AND(VALUE(rawdata!C1909)&gt;=0,VALUE(rawdata!C1909)&lt;=100),VALUE(rawdata!C1909),""),"")</f>
        <v>3</v>
      </c>
      <c r="D2272" s="1">
        <f>IF(ISNUMBER(VALUE(rawdata!D1909)),IF(AND(VALUE(rawdata!D1909)&gt;=0,VALUE(rawdata!D1909)&lt;=100),VALUE(rawdata!D1909),""),"")</f>
        <v>27</v>
      </c>
      <c r="E2272" t="str">
        <f>B2272&amp;"_"&amp;C2272</f>
        <v>4_3</v>
      </c>
    </row>
    <row r="2273" spans="1:5" x14ac:dyDescent="0.3">
      <c r="A2273" s="13">
        <f>DATEVALUE(MID(rawdata!A2273,9, 2)&amp; "/" &amp; MID(rawdata!A2273, 5,3)&amp; "/"&amp;  MID(rawdata!A2273, 25,4)) + TIMEVALUE(MID(rawdata!A2273,12, 2)&amp; ":" &amp; MID(rawdata!A2273,15, 2)&amp; ":"&amp;  MID(rawdata!A2273,18, 2))</f>
        <v>43838.96875</v>
      </c>
      <c r="B2273" s="1">
        <f>IF(ISNUMBER(VALUE(rawdata!B1921)),IF(AND(VALUE(rawdata!B1921)&gt;=0,VALUE(rawdata!B1921)&lt;=100),VALUE(rawdata!B1921),""),"")</f>
        <v>4</v>
      </c>
      <c r="C2273" s="1">
        <f>IF(ISNUMBER(VALUE(rawdata!C1921)),IF(AND(VALUE(rawdata!C1921)&gt;=0,VALUE(rawdata!C1921)&lt;=100),VALUE(rawdata!C1921),""),"")</f>
        <v>3</v>
      </c>
      <c r="D2273" s="1">
        <f>IF(ISNUMBER(VALUE(rawdata!D1921)),IF(AND(VALUE(rawdata!D1921)&gt;=0,VALUE(rawdata!D1921)&lt;=100),VALUE(rawdata!D1921),""),"")</f>
        <v>69</v>
      </c>
      <c r="E2273" t="str">
        <f>B2273&amp;"_"&amp;C2273</f>
        <v>4_3</v>
      </c>
    </row>
    <row r="2274" spans="1:5" x14ac:dyDescent="0.3">
      <c r="A2274" s="13">
        <f>DATEVALUE(MID(rawdata!A2274,9, 2)&amp; "/" &amp; MID(rawdata!A2274, 5,3)&amp; "/"&amp;  MID(rawdata!A2274, 25,4)) + TIMEVALUE(MID(rawdata!A2274,12, 2)&amp; ":" &amp; MID(rawdata!A2274,15, 2)&amp; ":"&amp;  MID(rawdata!A2274,18, 2))</f>
        <v>43838.96875</v>
      </c>
      <c r="B2274" s="1">
        <f>IF(ISNUMBER(VALUE(rawdata!B1933)),IF(AND(VALUE(rawdata!B1933)&gt;=0,VALUE(rawdata!B1933)&lt;=100),VALUE(rawdata!B1933),""),"")</f>
        <v>4</v>
      </c>
      <c r="C2274" s="1">
        <f>IF(ISNUMBER(VALUE(rawdata!C1933)),IF(AND(VALUE(rawdata!C1933)&gt;=0,VALUE(rawdata!C1933)&lt;=100),VALUE(rawdata!C1933),""),"")</f>
        <v>3</v>
      </c>
      <c r="D2274" s="1">
        <f>IF(ISNUMBER(VALUE(rawdata!D1933)),IF(AND(VALUE(rawdata!D1933)&gt;=0,VALUE(rawdata!D1933)&lt;=100),VALUE(rawdata!D1933),""),"")</f>
        <v>89</v>
      </c>
      <c r="E2274" t="str">
        <f>B2274&amp;"_"&amp;C2274</f>
        <v>4_3</v>
      </c>
    </row>
    <row r="2275" spans="1:5" x14ac:dyDescent="0.3">
      <c r="A2275" s="13">
        <f>DATEVALUE(MID(rawdata!A2275,9, 2)&amp; "/" &amp; MID(rawdata!A2275, 5,3)&amp; "/"&amp;  MID(rawdata!A2275, 25,4)) + TIMEVALUE(MID(rawdata!A2275,12, 2)&amp; ":" &amp; MID(rawdata!A2275,15, 2)&amp; ":"&amp;  MID(rawdata!A2275,18, 2))</f>
        <v>43838.96875</v>
      </c>
      <c r="B2275" s="1">
        <f>IF(ISNUMBER(VALUE(rawdata!B1945)),IF(AND(VALUE(rawdata!B1945)&gt;=0,VALUE(rawdata!B1945)&lt;=100),VALUE(rawdata!B1945),""),"")</f>
        <v>4</v>
      </c>
      <c r="C2275" s="1">
        <f>IF(ISNUMBER(VALUE(rawdata!C1945)),IF(AND(VALUE(rawdata!C1945)&gt;=0,VALUE(rawdata!C1945)&lt;=100),VALUE(rawdata!C1945),""),"")</f>
        <v>3</v>
      </c>
      <c r="D2275" s="1">
        <f>IF(ISNUMBER(VALUE(rawdata!D1945)),IF(AND(VALUE(rawdata!D1945)&gt;=0,VALUE(rawdata!D1945)&lt;=100),VALUE(rawdata!D1945),""),"")</f>
        <v>100</v>
      </c>
      <c r="E2275" t="str">
        <f>B2275&amp;"_"&amp;C2275</f>
        <v>4_3</v>
      </c>
    </row>
    <row r="2276" spans="1:5" x14ac:dyDescent="0.3">
      <c r="A2276" s="13">
        <f>DATEVALUE(MID(rawdata!A2276,9, 2)&amp; "/" &amp; MID(rawdata!A2276, 5,3)&amp; "/"&amp;  MID(rawdata!A2276, 25,4)) + TIMEVALUE(MID(rawdata!A2276,12, 2)&amp; ":" &amp; MID(rawdata!A2276,15, 2)&amp; ":"&amp;  MID(rawdata!A2276,18, 2))</f>
        <v>43838.96875</v>
      </c>
      <c r="B2276" s="1">
        <f>IF(ISNUMBER(VALUE(rawdata!B1957)),IF(AND(VALUE(rawdata!B1957)&gt;=0,VALUE(rawdata!B1957)&lt;=100),VALUE(rawdata!B1957),""),"")</f>
        <v>4</v>
      </c>
      <c r="C2276" s="1">
        <f>IF(ISNUMBER(VALUE(rawdata!C1957)),IF(AND(VALUE(rawdata!C1957)&gt;=0,VALUE(rawdata!C1957)&lt;=100),VALUE(rawdata!C1957),""),"")</f>
        <v>3</v>
      </c>
      <c r="D2276" s="1">
        <f>IF(ISNUMBER(VALUE(rawdata!D1957)),IF(AND(VALUE(rawdata!D1957)&gt;=0,VALUE(rawdata!D1957)&lt;=100),VALUE(rawdata!D1957),""),"")</f>
        <v>86</v>
      </c>
      <c r="E2276" t="str">
        <f>B2276&amp;"_"&amp;C2276</f>
        <v>4_3</v>
      </c>
    </row>
    <row r="2277" spans="1:5" x14ac:dyDescent="0.3">
      <c r="A2277" s="13">
        <f>DATEVALUE(MID(rawdata!A2277,9, 2)&amp; "/" &amp; MID(rawdata!A2277, 5,3)&amp; "/"&amp;  MID(rawdata!A2277, 25,4)) + TIMEVALUE(MID(rawdata!A2277,12, 2)&amp; ":" &amp; MID(rawdata!A2277,15, 2)&amp; ":"&amp;  MID(rawdata!A2277,18, 2))</f>
        <v>43838.96875</v>
      </c>
      <c r="B2277" s="1">
        <f>IF(ISNUMBER(VALUE(rawdata!B1969)),IF(AND(VALUE(rawdata!B1969)&gt;=0,VALUE(rawdata!B1969)&lt;=100),VALUE(rawdata!B1969),""),"")</f>
        <v>4</v>
      </c>
      <c r="C2277" s="1">
        <f>IF(ISNUMBER(VALUE(rawdata!C1969)),IF(AND(VALUE(rawdata!C1969)&gt;=0,VALUE(rawdata!C1969)&lt;=100),VALUE(rawdata!C1969),""),"")</f>
        <v>3</v>
      </c>
      <c r="D2277" s="1">
        <f>IF(ISNUMBER(VALUE(rawdata!D1969)),IF(AND(VALUE(rawdata!D1969)&gt;=0,VALUE(rawdata!D1969)&lt;=100),VALUE(rawdata!D1969),""),"")</f>
        <v>45</v>
      </c>
      <c r="E2277" t="str">
        <f>B2277&amp;"_"&amp;C2277</f>
        <v>4_3</v>
      </c>
    </row>
    <row r="2278" spans="1:5" x14ac:dyDescent="0.3">
      <c r="A2278" s="13">
        <f>DATEVALUE(MID(rawdata!A2278,9, 2)&amp; "/" &amp; MID(rawdata!A2278, 5,3)&amp; "/"&amp;  MID(rawdata!A2278, 25,4)) + TIMEVALUE(MID(rawdata!A2278,12, 2)&amp; ":" &amp; MID(rawdata!A2278,15, 2)&amp; ":"&amp;  MID(rawdata!A2278,18, 2))</f>
        <v>43838.96875</v>
      </c>
      <c r="B2278" s="1">
        <f>IF(ISNUMBER(VALUE(rawdata!B1981)),IF(AND(VALUE(rawdata!B1981)&gt;=0,VALUE(rawdata!B1981)&lt;=100),VALUE(rawdata!B1981),""),"")</f>
        <v>4</v>
      </c>
      <c r="C2278" s="1">
        <f>IF(ISNUMBER(VALUE(rawdata!C1981)),IF(AND(VALUE(rawdata!C1981)&gt;=0,VALUE(rawdata!C1981)&lt;=100),VALUE(rawdata!C1981),""),"")</f>
        <v>3</v>
      </c>
      <c r="D2278" s="1">
        <f>IF(ISNUMBER(VALUE(rawdata!D1981)),IF(AND(VALUE(rawdata!D1981)&gt;=0,VALUE(rawdata!D1981)&lt;=100),VALUE(rawdata!D1981),""),"")</f>
        <v>45</v>
      </c>
      <c r="E2278" t="str">
        <f>B2278&amp;"_"&amp;C2278</f>
        <v>4_3</v>
      </c>
    </row>
    <row r="2279" spans="1:5" x14ac:dyDescent="0.3">
      <c r="A2279" s="13">
        <f>DATEVALUE(MID(rawdata!A2279,9, 2)&amp; "/" &amp; MID(rawdata!A2279, 5,3)&amp; "/"&amp;  MID(rawdata!A2279, 25,4)) + TIMEVALUE(MID(rawdata!A2279,12, 2)&amp; ":" &amp; MID(rawdata!A2279,15, 2)&amp; ":"&amp;  MID(rawdata!A2279,18, 2))</f>
        <v>43838.96875</v>
      </c>
      <c r="B2279" s="1">
        <f>IF(ISNUMBER(VALUE(rawdata!B1993)),IF(AND(VALUE(rawdata!B1993)&gt;=0,VALUE(rawdata!B1993)&lt;=100),VALUE(rawdata!B1993),""),"")</f>
        <v>4</v>
      </c>
      <c r="C2279" s="1">
        <f>IF(ISNUMBER(VALUE(rawdata!C1993)),IF(AND(VALUE(rawdata!C1993)&gt;=0,VALUE(rawdata!C1993)&lt;=100),VALUE(rawdata!C1993),""),"")</f>
        <v>3</v>
      </c>
      <c r="D2279" s="1">
        <f>IF(ISNUMBER(VALUE(rawdata!D1993)),IF(AND(VALUE(rawdata!D1993)&gt;=0,VALUE(rawdata!D1993)&lt;=100),VALUE(rawdata!D1993),""),"")</f>
        <v>43</v>
      </c>
      <c r="E2279" t="str">
        <f>B2279&amp;"_"&amp;C2279</f>
        <v>4_3</v>
      </c>
    </row>
    <row r="2280" spans="1:5" x14ac:dyDescent="0.3">
      <c r="A2280" s="13">
        <f>DATEVALUE(MID(rawdata!A2280,9, 2)&amp; "/" &amp; MID(rawdata!A2280, 5,3)&amp; "/"&amp;  MID(rawdata!A2280, 25,4)) + TIMEVALUE(MID(rawdata!A2280,12, 2)&amp; ":" &amp; MID(rawdata!A2280,15, 2)&amp; ":"&amp;  MID(rawdata!A2280,18, 2))</f>
        <v>43838.96875</v>
      </c>
      <c r="B2280" s="1">
        <f>IF(ISNUMBER(VALUE(rawdata!B2005)),IF(AND(VALUE(rawdata!B2005)&gt;=0,VALUE(rawdata!B2005)&lt;=100),VALUE(rawdata!B2005),""),"")</f>
        <v>4</v>
      </c>
      <c r="C2280" s="1">
        <f>IF(ISNUMBER(VALUE(rawdata!C2005)),IF(AND(VALUE(rawdata!C2005)&gt;=0,VALUE(rawdata!C2005)&lt;=100),VALUE(rawdata!C2005),""),"")</f>
        <v>3</v>
      </c>
      <c r="D2280" s="1">
        <f>IF(ISNUMBER(VALUE(rawdata!D2005)),IF(AND(VALUE(rawdata!D2005)&gt;=0,VALUE(rawdata!D2005)&lt;=100),VALUE(rawdata!D2005),""),"")</f>
        <v>50</v>
      </c>
      <c r="E2280" t="str">
        <f>B2280&amp;"_"&amp;C2280</f>
        <v>4_3</v>
      </c>
    </row>
    <row r="2281" spans="1:5" x14ac:dyDescent="0.3">
      <c r="A2281" s="13">
        <f>DATEVALUE(MID(rawdata!A2281,9, 2)&amp; "/" &amp; MID(rawdata!A2281, 5,3)&amp; "/"&amp;  MID(rawdata!A2281, 25,4)) + TIMEVALUE(MID(rawdata!A2281,12, 2)&amp; ":" &amp; MID(rawdata!A2281,15, 2)&amp; ":"&amp;  MID(rawdata!A2281,18, 2))</f>
        <v>43838.96875</v>
      </c>
      <c r="B2281" s="1">
        <f>IF(ISNUMBER(VALUE(rawdata!B2017)),IF(AND(VALUE(rawdata!B2017)&gt;=0,VALUE(rawdata!B2017)&lt;=100),VALUE(rawdata!B2017),""),"")</f>
        <v>4</v>
      </c>
      <c r="C2281" s="1">
        <f>IF(ISNUMBER(VALUE(rawdata!C2017)),IF(AND(VALUE(rawdata!C2017)&gt;=0,VALUE(rawdata!C2017)&lt;=100),VALUE(rawdata!C2017),""),"")</f>
        <v>3</v>
      </c>
      <c r="D2281" s="1">
        <f>IF(ISNUMBER(VALUE(rawdata!D2017)),IF(AND(VALUE(rawdata!D2017)&gt;=0,VALUE(rawdata!D2017)&lt;=100),VALUE(rawdata!D2017),""),"")</f>
        <v>68</v>
      </c>
      <c r="E2281" t="str">
        <f>B2281&amp;"_"&amp;C2281</f>
        <v>4_3</v>
      </c>
    </row>
    <row r="2282" spans="1:5" x14ac:dyDescent="0.3">
      <c r="A2282" s="13">
        <f>DATEVALUE(MID(rawdata!A2282,9, 2)&amp; "/" &amp; MID(rawdata!A2282, 5,3)&amp; "/"&amp;  MID(rawdata!A2282, 25,4)) + TIMEVALUE(MID(rawdata!A2282,12, 2)&amp; ":" &amp; MID(rawdata!A2282,15, 2)&amp; ":"&amp;  MID(rawdata!A2282,18, 2))</f>
        <v>43838.979166666664</v>
      </c>
      <c r="B2282" s="1">
        <f>IF(ISNUMBER(VALUE(rawdata!B2029)),IF(AND(VALUE(rawdata!B2029)&gt;=0,VALUE(rawdata!B2029)&lt;=100),VALUE(rawdata!B2029),""),"")</f>
        <v>4</v>
      </c>
      <c r="C2282" s="1">
        <f>IF(ISNUMBER(VALUE(rawdata!C2029)),IF(AND(VALUE(rawdata!C2029)&gt;=0,VALUE(rawdata!C2029)&lt;=100),VALUE(rawdata!C2029),""),"")</f>
        <v>3</v>
      </c>
      <c r="D2282" s="1">
        <f>IF(ISNUMBER(VALUE(rawdata!D2029)),IF(AND(VALUE(rawdata!D2029)&gt;=0,VALUE(rawdata!D2029)&lt;=100),VALUE(rawdata!D2029),""),"")</f>
        <v>18</v>
      </c>
      <c r="E2282" t="str">
        <f>B2282&amp;"_"&amp;C2282</f>
        <v>4_3</v>
      </c>
    </row>
    <row r="2283" spans="1:5" x14ac:dyDescent="0.3">
      <c r="A2283" s="13">
        <f>DATEVALUE(MID(rawdata!A2283,9, 2)&amp; "/" &amp; MID(rawdata!A2283, 5,3)&amp; "/"&amp;  MID(rawdata!A2283, 25,4)) + TIMEVALUE(MID(rawdata!A2283,12, 2)&amp; ":" &amp; MID(rawdata!A2283,15, 2)&amp; ":"&amp;  MID(rawdata!A2283,18, 2))</f>
        <v>43838.979166666664</v>
      </c>
      <c r="B2283" s="1">
        <f>IF(ISNUMBER(VALUE(rawdata!B2041)),IF(AND(VALUE(rawdata!B2041)&gt;=0,VALUE(rawdata!B2041)&lt;=100),VALUE(rawdata!B2041),""),"")</f>
        <v>4</v>
      </c>
      <c r="C2283" s="1">
        <f>IF(ISNUMBER(VALUE(rawdata!C2041)),IF(AND(VALUE(rawdata!C2041)&gt;=0,VALUE(rawdata!C2041)&lt;=100),VALUE(rawdata!C2041),""),"")</f>
        <v>3</v>
      </c>
      <c r="D2283" s="1">
        <f>IF(ISNUMBER(VALUE(rawdata!D2041)),IF(AND(VALUE(rawdata!D2041)&gt;=0,VALUE(rawdata!D2041)&lt;=100),VALUE(rawdata!D2041),""),"")</f>
        <v>90</v>
      </c>
      <c r="E2283" t="str">
        <f>B2283&amp;"_"&amp;C2283</f>
        <v>4_3</v>
      </c>
    </row>
    <row r="2284" spans="1:5" x14ac:dyDescent="0.3">
      <c r="A2284" s="13">
        <f>DATEVALUE(MID(rawdata!A2284,9, 2)&amp; "/" &amp; MID(rawdata!A2284, 5,3)&amp; "/"&amp;  MID(rawdata!A2284, 25,4)) + TIMEVALUE(MID(rawdata!A2284,12, 2)&amp; ":" &amp; MID(rawdata!A2284,15, 2)&amp; ":"&amp;  MID(rawdata!A2284,18, 2))</f>
        <v>43838.979166666664</v>
      </c>
      <c r="B2284" s="1">
        <f>IF(ISNUMBER(VALUE(rawdata!B2053)),IF(AND(VALUE(rawdata!B2053)&gt;=0,VALUE(rawdata!B2053)&lt;=100),VALUE(rawdata!B2053),""),"")</f>
        <v>4</v>
      </c>
      <c r="C2284" s="1">
        <f>IF(ISNUMBER(VALUE(rawdata!C2053)),IF(AND(VALUE(rawdata!C2053)&gt;=0,VALUE(rawdata!C2053)&lt;=100),VALUE(rawdata!C2053),""),"")</f>
        <v>3</v>
      </c>
      <c r="D2284" s="1">
        <f>IF(ISNUMBER(VALUE(rawdata!D2053)),IF(AND(VALUE(rawdata!D2053)&gt;=0,VALUE(rawdata!D2053)&lt;=100),VALUE(rawdata!D2053),""),"")</f>
        <v>32</v>
      </c>
      <c r="E2284" t="str">
        <f>B2284&amp;"_"&amp;C2284</f>
        <v>4_3</v>
      </c>
    </row>
    <row r="2285" spans="1:5" x14ac:dyDescent="0.3">
      <c r="A2285" s="13">
        <f>DATEVALUE(MID(rawdata!A2285,9, 2)&amp; "/" &amp; MID(rawdata!A2285, 5,3)&amp; "/"&amp;  MID(rawdata!A2285, 25,4)) + TIMEVALUE(MID(rawdata!A2285,12, 2)&amp; ":" &amp; MID(rawdata!A2285,15, 2)&amp; ":"&amp;  MID(rawdata!A2285,18, 2))</f>
        <v>43838.979166666664</v>
      </c>
      <c r="B2285" s="1">
        <f>IF(ISNUMBER(VALUE(rawdata!B2065)),IF(AND(VALUE(rawdata!B2065)&gt;=0,VALUE(rawdata!B2065)&lt;=100),VALUE(rawdata!B2065),""),"")</f>
        <v>4</v>
      </c>
      <c r="C2285" s="1">
        <f>IF(ISNUMBER(VALUE(rawdata!C2065)),IF(AND(VALUE(rawdata!C2065)&gt;=0,VALUE(rawdata!C2065)&lt;=100),VALUE(rawdata!C2065),""),"")</f>
        <v>3</v>
      </c>
      <c r="D2285" s="1">
        <f>IF(ISNUMBER(VALUE(rawdata!D2065)),IF(AND(VALUE(rawdata!D2065)&gt;=0,VALUE(rawdata!D2065)&lt;=100),VALUE(rawdata!D2065),""),"")</f>
        <v>48</v>
      </c>
      <c r="E2285" t="str">
        <f>B2285&amp;"_"&amp;C2285</f>
        <v>4_3</v>
      </c>
    </row>
    <row r="2286" spans="1:5" x14ac:dyDescent="0.3">
      <c r="A2286" s="13">
        <f>DATEVALUE(MID(rawdata!A2286,9, 2)&amp; "/" &amp; MID(rawdata!A2286, 5,3)&amp; "/"&amp;  MID(rawdata!A2286, 25,4)) + TIMEVALUE(MID(rawdata!A2286,12, 2)&amp; ":" &amp; MID(rawdata!A2286,15, 2)&amp; ":"&amp;  MID(rawdata!A2286,18, 2))</f>
        <v>43838.979166666664</v>
      </c>
      <c r="B2286" s="1">
        <f>IF(ISNUMBER(VALUE(rawdata!B2077)),IF(AND(VALUE(rawdata!B2077)&gt;=0,VALUE(rawdata!B2077)&lt;=100),VALUE(rawdata!B2077),""),"")</f>
        <v>4</v>
      </c>
      <c r="C2286" s="1">
        <f>IF(ISNUMBER(VALUE(rawdata!C2077)),IF(AND(VALUE(rawdata!C2077)&gt;=0,VALUE(rawdata!C2077)&lt;=100),VALUE(rawdata!C2077),""),"")</f>
        <v>3</v>
      </c>
      <c r="D2286" s="1">
        <f>IF(ISNUMBER(VALUE(rawdata!D2077)),IF(AND(VALUE(rawdata!D2077)&gt;=0,VALUE(rawdata!D2077)&lt;=100),VALUE(rawdata!D2077),""),"")</f>
        <v>93</v>
      </c>
      <c r="E2286" t="str">
        <f>B2286&amp;"_"&amp;C2286</f>
        <v>4_3</v>
      </c>
    </row>
    <row r="2287" spans="1:5" x14ac:dyDescent="0.3">
      <c r="A2287" s="13">
        <f>DATEVALUE(MID(rawdata!A2287,9, 2)&amp; "/" &amp; MID(rawdata!A2287, 5,3)&amp; "/"&amp;  MID(rawdata!A2287, 25,4)) + TIMEVALUE(MID(rawdata!A2287,12, 2)&amp; ":" &amp; MID(rawdata!A2287,15, 2)&amp; ":"&amp;  MID(rawdata!A2287,18, 2))</f>
        <v>43838.979166666664</v>
      </c>
      <c r="B2287" s="1">
        <f>IF(ISNUMBER(VALUE(rawdata!B2089)),IF(AND(VALUE(rawdata!B2089)&gt;=0,VALUE(rawdata!B2089)&lt;=100),VALUE(rawdata!B2089),""),"")</f>
        <v>4</v>
      </c>
      <c r="C2287" s="1">
        <f>IF(ISNUMBER(VALUE(rawdata!C2089)),IF(AND(VALUE(rawdata!C2089)&gt;=0,VALUE(rawdata!C2089)&lt;=100),VALUE(rawdata!C2089),""),"")</f>
        <v>3</v>
      </c>
      <c r="D2287" s="1">
        <f>IF(ISNUMBER(VALUE(rawdata!D2089)),IF(AND(VALUE(rawdata!D2089)&gt;=0,VALUE(rawdata!D2089)&lt;=100),VALUE(rawdata!D2089),""),"")</f>
        <v>65</v>
      </c>
      <c r="E2287" t="str">
        <f>B2287&amp;"_"&amp;C2287</f>
        <v>4_3</v>
      </c>
    </row>
    <row r="2288" spans="1:5" x14ac:dyDescent="0.3">
      <c r="A2288" s="13">
        <f>DATEVALUE(MID(rawdata!A2288,9, 2)&amp; "/" &amp; MID(rawdata!A2288, 5,3)&amp; "/"&amp;  MID(rawdata!A2288, 25,4)) + TIMEVALUE(MID(rawdata!A2288,12, 2)&amp; ":" &amp; MID(rawdata!A2288,15, 2)&amp; ":"&amp;  MID(rawdata!A2288,18, 2))</f>
        <v>43838.979166666664</v>
      </c>
      <c r="B2288" s="1">
        <f>IF(ISNUMBER(VALUE(rawdata!B2101)),IF(AND(VALUE(rawdata!B2101)&gt;=0,VALUE(rawdata!B2101)&lt;=100),VALUE(rawdata!B2101),""),"")</f>
        <v>4</v>
      </c>
      <c r="C2288" s="1">
        <f>IF(ISNUMBER(VALUE(rawdata!C2101)),IF(AND(VALUE(rawdata!C2101)&gt;=0,VALUE(rawdata!C2101)&lt;=100),VALUE(rawdata!C2101),""),"")</f>
        <v>3</v>
      </c>
      <c r="D2288" s="1">
        <f>IF(ISNUMBER(VALUE(rawdata!D2101)),IF(AND(VALUE(rawdata!D2101)&gt;=0,VALUE(rawdata!D2101)&lt;=100),VALUE(rawdata!D2101),""),"")</f>
        <v>86</v>
      </c>
      <c r="E2288" t="str">
        <f>B2288&amp;"_"&amp;C2288</f>
        <v>4_3</v>
      </c>
    </row>
    <row r="2289" spans="1:5" x14ac:dyDescent="0.3">
      <c r="A2289" s="13">
        <f>DATEVALUE(MID(rawdata!A2289,9, 2)&amp; "/" &amp; MID(rawdata!A2289, 5,3)&amp; "/"&amp;  MID(rawdata!A2289, 25,4)) + TIMEVALUE(MID(rawdata!A2289,12, 2)&amp; ":" &amp; MID(rawdata!A2289,15, 2)&amp; ":"&amp;  MID(rawdata!A2289,18, 2))</f>
        <v>43838.979166666664</v>
      </c>
      <c r="B2289" s="1">
        <f>IF(ISNUMBER(VALUE(rawdata!B2113)),IF(AND(VALUE(rawdata!B2113)&gt;=0,VALUE(rawdata!B2113)&lt;=100),VALUE(rawdata!B2113),""),"")</f>
        <v>4</v>
      </c>
      <c r="C2289" s="1">
        <f>IF(ISNUMBER(VALUE(rawdata!C2113)),IF(AND(VALUE(rawdata!C2113)&gt;=0,VALUE(rawdata!C2113)&lt;=100),VALUE(rawdata!C2113),""),"")</f>
        <v>3</v>
      </c>
      <c r="D2289" s="1">
        <f>IF(ISNUMBER(VALUE(rawdata!D2113)),IF(AND(VALUE(rawdata!D2113)&gt;=0,VALUE(rawdata!D2113)&lt;=100),VALUE(rawdata!D2113),""),"")</f>
        <v>62</v>
      </c>
      <c r="E2289" t="str">
        <f>B2289&amp;"_"&amp;C2289</f>
        <v>4_3</v>
      </c>
    </row>
    <row r="2290" spans="1:5" x14ac:dyDescent="0.3">
      <c r="A2290" s="13">
        <f>DATEVALUE(MID(rawdata!A2290,9, 2)&amp; "/" &amp; MID(rawdata!A2290, 5,3)&amp; "/"&amp;  MID(rawdata!A2290, 25,4)) + TIMEVALUE(MID(rawdata!A2290,12, 2)&amp; ":" &amp; MID(rawdata!A2290,15, 2)&amp; ":"&amp;  MID(rawdata!A2290,18, 2))</f>
        <v>43838.979166666664</v>
      </c>
      <c r="B2290" s="1">
        <f>IF(ISNUMBER(VALUE(rawdata!B2125)),IF(AND(VALUE(rawdata!B2125)&gt;=0,VALUE(rawdata!B2125)&lt;=100),VALUE(rawdata!B2125),""),"")</f>
        <v>4</v>
      </c>
      <c r="C2290" s="1">
        <f>IF(ISNUMBER(VALUE(rawdata!C2125)),IF(AND(VALUE(rawdata!C2125)&gt;=0,VALUE(rawdata!C2125)&lt;=100),VALUE(rawdata!C2125),""),"")</f>
        <v>3</v>
      </c>
      <c r="D2290" s="1">
        <f>IF(ISNUMBER(VALUE(rawdata!D2125)),IF(AND(VALUE(rawdata!D2125)&gt;=0,VALUE(rawdata!D2125)&lt;=100),VALUE(rawdata!D2125),""),"")</f>
        <v>93</v>
      </c>
      <c r="E2290" t="str">
        <f>B2290&amp;"_"&amp;C2290</f>
        <v>4_3</v>
      </c>
    </row>
    <row r="2291" spans="1:5" x14ac:dyDescent="0.3">
      <c r="A2291" s="13">
        <f>DATEVALUE(MID(rawdata!A2291,9, 2)&amp; "/" &amp; MID(rawdata!A2291, 5,3)&amp; "/"&amp;  MID(rawdata!A2291, 25,4)) + TIMEVALUE(MID(rawdata!A2291,12, 2)&amp; ":" &amp; MID(rawdata!A2291,15, 2)&amp; ":"&amp;  MID(rawdata!A2291,18, 2))</f>
        <v>43838.979166666664</v>
      </c>
      <c r="B2291" s="1">
        <f>IF(ISNUMBER(VALUE(rawdata!B2137)),IF(AND(VALUE(rawdata!B2137)&gt;=0,VALUE(rawdata!B2137)&lt;=100),VALUE(rawdata!B2137),""),"")</f>
        <v>4</v>
      </c>
      <c r="C2291" s="1">
        <f>IF(ISNUMBER(VALUE(rawdata!C2137)),IF(AND(VALUE(rawdata!C2137)&gt;=0,VALUE(rawdata!C2137)&lt;=100),VALUE(rawdata!C2137),""),"")</f>
        <v>3</v>
      </c>
      <c r="D2291" s="1">
        <f>IF(ISNUMBER(VALUE(rawdata!D2137)),IF(AND(VALUE(rawdata!D2137)&gt;=0,VALUE(rawdata!D2137)&lt;=100),VALUE(rawdata!D2137),""),"")</f>
        <v>11</v>
      </c>
      <c r="E2291" t="str">
        <f>B2291&amp;"_"&amp;C2291</f>
        <v>4_3</v>
      </c>
    </row>
    <row r="2292" spans="1:5" x14ac:dyDescent="0.3">
      <c r="A2292" s="13">
        <f>DATEVALUE(MID(rawdata!A2292,9, 2)&amp; "/" &amp; MID(rawdata!A2292, 5,3)&amp; "/"&amp;  MID(rawdata!A2292, 25,4)) + TIMEVALUE(MID(rawdata!A2292,12, 2)&amp; ":" &amp; MID(rawdata!A2292,15, 2)&amp; ":"&amp;  MID(rawdata!A2292,18, 2))</f>
        <v>43838.979166666664</v>
      </c>
      <c r="B2292" s="1">
        <f>IF(ISNUMBER(VALUE(rawdata!B2149)),IF(AND(VALUE(rawdata!B2149)&gt;=0,VALUE(rawdata!B2149)&lt;=100),VALUE(rawdata!B2149),""),"")</f>
        <v>4</v>
      </c>
      <c r="C2292" s="1">
        <f>IF(ISNUMBER(VALUE(rawdata!C2149)),IF(AND(VALUE(rawdata!C2149)&gt;=0,VALUE(rawdata!C2149)&lt;=100),VALUE(rawdata!C2149),""),"")</f>
        <v>3</v>
      </c>
      <c r="D2292" s="1">
        <f>IF(ISNUMBER(VALUE(rawdata!D2149)),IF(AND(VALUE(rawdata!D2149)&gt;=0,VALUE(rawdata!D2149)&lt;=100),VALUE(rawdata!D2149),""),"")</f>
        <v>21</v>
      </c>
      <c r="E2292" t="str">
        <f>B2292&amp;"_"&amp;C2292</f>
        <v>4_3</v>
      </c>
    </row>
    <row r="2293" spans="1:5" x14ac:dyDescent="0.3">
      <c r="A2293" s="13">
        <f>DATEVALUE(MID(rawdata!A2293,9, 2)&amp; "/" &amp; MID(rawdata!A2293, 5,3)&amp; "/"&amp;  MID(rawdata!A2293, 25,4)) + TIMEVALUE(MID(rawdata!A2293,12, 2)&amp; ":" &amp; MID(rawdata!A2293,15, 2)&amp; ":"&amp;  MID(rawdata!A2293,18, 2))</f>
        <v>43838.979166666664</v>
      </c>
      <c r="B2293" s="1">
        <f>IF(ISNUMBER(VALUE(rawdata!B2161)),IF(AND(VALUE(rawdata!B2161)&gt;=0,VALUE(rawdata!B2161)&lt;=100),VALUE(rawdata!B2161),""),"")</f>
        <v>4</v>
      </c>
      <c r="C2293" s="1">
        <f>IF(ISNUMBER(VALUE(rawdata!C2161)),IF(AND(VALUE(rawdata!C2161)&gt;=0,VALUE(rawdata!C2161)&lt;=100),VALUE(rawdata!C2161),""),"")</f>
        <v>3</v>
      </c>
      <c r="D2293" s="1">
        <f>IF(ISNUMBER(VALUE(rawdata!D2161)),IF(AND(VALUE(rawdata!D2161)&gt;=0,VALUE(rawdata!D2161)&lt;=100),VALUE(rawdata!D2161),""),"")</f>
        <v>99</v>
      </c>
      <c r="E2293" t="str">
        <f>B2293&amp;"_"&amp;C2293</f>
        <v>4_3</v>
      </c>
    </row>
    <row r="2294" spans="1:5" x14ac:dyDescent="0.3">
      <c r="A2294" s="13">
        <f>DATEVALUE(MID(rawdata!A2294,9, 2)&amp; "/" &amp; MID(rawdata!A2294, 5,3)&amp; "/"&amp;  MID(rawdata!A2294, 25,4)) + TIMEVALUE(MID(rawdata!A2294,12, 2)&amp; ":" &amp; MID(rawdata!A2294,15, 2)&amp; ":"&amp;  MID(rawdata!A2294,18, 2))</f>
        <v>43838.989583333336</v>
      </c>
      <c r="B2294" s="1">
        <f>IF(ISNUMBER(VALUE(rawdata!B2173)),IF(AND(VALUE(rawdata!B2173)&gt;=0,VALUE(rawdata!B2173)&lt;=100),VALUE(rawdata!B2173),""),"")</f>
        <v>4</v>
      </c>
      <c r="C2294" s="1">
        <f>IF(ISNUMBER(VALUE(rawdata!C2173)),IF(AND(VALUE(rawdata!C2173)&gt;=0,VALUE(rawdata!C2173)&lt;=100),VALUE(rawdata!C2173),""),"")</f>
        <v>3</v>
      </c>
      <c r="D2294" s="1">
        <f>IF(ISNUMBER(VALUE(rawdata!D2173)),IF(AND(VALUE(rawdata!D2173)&gt;=0,VALUE(rawdata!D2173)&lt;=100),VALUE(rawdata!D2173),""),"")</f>
        <v>100</v>
      </c>
      <c r="E2294" t="str">
        <f>B2294&amp;"_"&amp;C2294</f>
        <v>4_3</v>
      </c>
    </row>
    <row r="2295" spans="1:5" x14ac:dyDescent="0.3">
      <c r="A2295" s="13">
        <f>DATEVALUE(MID(rawdata!A2295,9, 2)&amp; "/" &amp; MID(rawdata!A2295, 5,3)&amp; "/"&amp;  MID(rawdata!A2295, 25,4)) + TIMEVALUE(MID(rawdata!A2295,12, 2)&amp; ":" &amp; MID(rawdata!A2295,15, 2)&amp; ":"&amp;  MID(rawdata!A2295,18, 2))</f>
        <v>43838.989583333336</v>
      </c>
      <c r="B2295" s="1">
        <f>IF(ISNUMBER(VALUE(rawdata!B2185)),IF(AND(VALUE(rawdata!B2185)&gt;=0,VALUE(rawdata!B2185)&lt;=100),VALUE(rawdata!B2185),""),"")</f>
        <v>4</v>
      </c>
      <c r="C2295" s="1">
        <f>IF(ISNUMBER(VALUE(rawdata!C2185)),IF(AND(VALUE(rawdata!C2185)&gt;=0,VALUE(rawdata!C2185)&lt;=100),VALUE(rawdata!C2185),""),"")</f>
        <v>3</v>
      </c>
      <c r="D2295" s="1">
        <f>IF(ISNUMBER(VALUE(rawdata!D2185)),IF(AND(VALUE(rawdata!D2185)&gt;=0,VALUE(rawdata!D2185)&lt;=100),VALUE(rawdata!D2185),""),"")</f>
        <v>47</v>
      </c>
      <c r="E2295" t="str">
        <f>B2295&amp;"_"&amp;C2295</f>
        <v>4_3</v>
      </c>
    </row>
    <row r="2296" spans="1:5" x14ac:dyDescent="0.3">
      <c r="A2296" s="13">
        <f>DATEVALUE(MID(rawdata!A2296,9, 2)&amp; "/" &amp; MID(rawdata!A2296, 5,3)&amp; "/"&amp;  MID(rawdata!A2296, 25,4)) + TIMEVALUE(MID(rawdata!A2296,12, 2)&amp; ":" &amp; MID(rawdata!A2296,15, 2)&amp; ":"&amp;  MID(rawdata!A2296,18, 2))</f>
        <v>43838.989583333336</v>
      </c>
      <c r="B2296" s="1">
        <f>IF(ISNUMBER(VALUE(rawdata!B2197)),IF(AND(VALUE(rawdata!B2197)&gt;=0,VALUE(rawdata!B2197)&lt;=100),VALUE(rawdata!B2197),""),"")</f>
        <v>4</v>
      </c>
      <c r="C2296" s="1">
        <f>IF(ISNUMBER(VALUE(rawdata!C2197)),IF(AND(VALUE(rawdata!C2197)&gt;=0,VALUE(rawdata!C2197)&lt;=100),VALUE(rawdata!C2197),""),"")</f>
        <v>3</v>
      </c>
      <c r="D2296" s="1">
        <f>IF(ISNUMBER(VALUE(rawdata!D2197)),IF(AND(VALUE(rawdata!D2197)&gt;=0,VALUE(rawdata!D2197)&lt;=100),VALUE(rawdata!D2197),""),"")</f>
        <v>60</v>
      </c>
      <c r="E2296" t="str">
        <f>B2296&amp;"_"&amp;C2296</f>
        <v>4_3</v>
      </c>
    </row>
    <row r="2297" spans="1:5" x14ac:dyDescent="0.3">
      <c r="A2297" s="13">
        <f>DATEVALUE(MID(rawdata!A2297,9, 2)&amp; "/" &amp; MID(rawdata!A2297, 5,3)&amp; "/"&amp;  MID(rawdata!A2297, 25,4)) + TIMEVALUE(MID(rawdata!A2297,12, 2)&amp; ":" &amp; MID(rawdata!A2297,15, 2)&amp; ":"&amp;  MID(rawdata!A2297,18, 2))</f>
        <v>43838.989583333336</v>
      </c>
      <c r="B2297" s="1">
        <f>IF(ISNUMBER(VALUE(rawdata!B2209)),IF(AND(VALUE(rawdata!B2209)&gt;=0,VALUE(rawdata!B2209)&lt;=100),VALUE(rawdata!B2209),""),"")</f>
        <v>4</v>
      </c>
      <c r="C2297" s="1">
        <f>IF(ISNUMBER(VALUE(rawdata!C2209)),IF(AND(VALUE(rawdata!C2209)&gt;=0,VALUE(rawdata!C2209)&lt;=100),VALUE(rawdata!C2209),""),"")</f>
        <v>3</v>
      </c>
      <c r="D2297" s="1">
        <f>IF(ISNUMBER(VALUE(rawdata!D2209)),IF(AND(VALUE(rawdata!D2209)&gt;=0,VALUE(rawdata!D2209)&lt;=100),VALUE(rawdata!D2209),""),"")</f>
        <v>47</v>
      </c>
      <c r="E2297" t="str">
        <f>B2297&amp;"_"&amp;C2297</f>
        <v>4_3</v>
      </c>
    </row>
    <row r="2298" spans="1:5" x14ac:dyDescent="0.3">
      <c r="A2298" s="13">
        <f>DATEVALUE(MID(rawdata!A2298,9, 2)&amp; "/" &amp; MID(rawdata!A2298, 5,3)&amp; "/"&amp;  MID(rawdata!A2298, 25,4)) + TIMEVALUE(MID(rawdata!A2298,12, 2)&amp; ":" &amp; MID(rawdata!A2298,15, 2)&amp; ":"&amp;  MID(rawdata!A2298,18, 2))</f>
        <v>43838.989583333336</v>
      </c>
      <c r="B2298" s="1">
        <f>IF(ISNUMBER(VALUE(rawdata!B2221)),IF(AND(VALUE(rawdata!B2221)&gt;=0,VALUE(rawdata!B2221)&lt;=100),VALUE(rawdata!B2221),""),"")</f>
        <v>4</v>
      </c>
      <c r="C2298" s="1">
        <f>IF(ISNUMBER(VALUE(rawdata!C2221)),IF(AND(VALUE(rawdata!C2221)&gt;=0,VALUE(rawdata!C2221)&lt;=100),VALUE(rawdata!C2221),""),"")</f>
        <v>3</v>
      </c>
      <c r="D2298" s="1">
        <f>IF(ISNUMBER(VALUE(rawdata!D2221)),IF(AND(VALUE(rawdata!D2221)&gt;=0,VALUE(rawdata!D2221)&lt;=100),VALUE(rawdata!D2221),""),"")</f>
        <v>28</v>
      </c>
      <c r="E2298" t="str">
        <f>B2298&amp;"_"&amp;C2298</f>
        <v>4_3</v>
      </c>
    </row>
    <row r="2299" spans="1:5" x14ac:dyDescent="0.3">
      <c r="A2299" s="13">
        <f>DATEVALUE(MID(rawdata!A2299,9, 2)&amp; "/" &amp; MID(rawdata!A2299, 5,3)&amp; "/"&amp;  MID(rawdata!A2299, 25,4)) + TIMEVALUE(MID(rawdata!A2299,12, 2)&amp; ":" &amp; MID(rawdata!A2299,15, 2)&amp; ":"&amp;  MID(rawdata!A2299,18, 2))</f>
        <v>43838.989583333336</v>
      </c>
      <c r="B2299" s="1">
        <f>IF(ISNUMBER(VALUE(rawdata!B2233)),IF(AND(VALUE(rawdata!B2233)&gt;=0,VALUE(rawdata!B2233)&lt;=100),VALUE(rawdata!B2233),""),"")</f>
        <v>4</v>
      </c>
      <c r="C2299" s="1">
        <f>IF(ISNUMBER(VALUE(rawdata!C2233)),IF(AND(VALUE(rawdata!C2233)&gt;=0,VALUE(rawdata!C2233)&lt;=100),VALUE(rawdata!C2233),""),"")</f>
        <v>3</v>
      </c>
      <c r="D2299" s="1">
        <f>IF(ISNUMBER(VALUE(rawdata!D2233)),IF(AND(VALUE(rawdata!D2233)&gt;=0,VALUE(rawdata!D2233)&lt;=100),VALUE(rawdata!D2233),""),"")</f>
        <v>53</v>
      </c>
      <c r="E2299" t="str">
        <f>B2299&amp;"_"&amp;C2299</f>
        <v>4_3</v>
      </c>
    </row>
    <row r="2300" spans="1:5" x14ac:dyDescent="0.3">
      <c r="A2300" s="13">
        <f>DATEVALUE(MID(rawdata!A2300,9, 2)&amp; "/" &amp; MID(rawdata!A2300, 5,3)&amp; "/"&amp;  MID(rawdata!A2300, 25,4)) + TIMEVALUE(MID(rawdata!A2300,12, 2)&amp; ":" &amp; MID(rawdata!A2300,15, 2)&amp; ":"&amp;  MID(rawdata!A2300,18, 2))</f>
        <v>43838.989583333336</v>
      </c>
      <c r="B2300" s="1">
        <f>IF(ISNUMBER(VALUE(rawdata!B2245)),IF(AND(VALUE(rawdata!B2245)&gt;=0,VALUE(rawdata!B2245)&lt;=100),VALUE(rawdata!B2245),""),"")</f>
        <v>4</v>
      </c>
      <c r="C2300" s="1">
        <f>IF(ISNUMBER(VALUE(rawdata!C2245)),IF(AND(VALUE(rawdata!C2245)&gt;=0,VALUE(rawdata!C2245)&lt;=100),VALUE(rawdata!C2245),""),"")</f>
        <v>3</v>
      </c>
      <c r="D2300" s="1">
        <f>IF(ISNUMBER(VALUE(rawdata!D2245)),IF(AND(VALUE(rawdata!D2245)&gt;=0,VALUE(rawdata!D2245)&lt;=100),VALUE(rawdata!D2245),""),"")</f>
        <v>56</v>
      </c>
      <c r="E2300" t="str">
        <f>B2300&amp;"_"&amp;C2300</f>
        <v>4_3</v>
      </c>
    </row>
    <row r="2301" spans="1:5" x14ac:dyDescent="0.3">
      <c r="A2301" s="13">
        <f>DATEVALUE(MID(rawdata!A2301,9, 2)&amp; "/" &amp; MID(rawdata!A2301, 5,3)&amp; "/"&amp;  MID(rawdata!A2301, 25,4)) + TIMEVALUE(MID(rawdata!A2301,12, 2)&amp; ":" &amp; MID(rawdata!A2301,15, 2)&amp; ":"&amp;  MID(rawdata!A2301,18, 2))</f>
        <v>43838.989583333336</v>
      </c>
      <c r="B2301" s="1">
        <f>IF(ISNUMBER(VALUE(rawdata!B2257)),IF(AND(VALUE(rawdata!B2257)&gt;=0,VALUE(rawdata!B2257)&lt;=100),VALUE(rawdata!B2257),""),"")</f>
        <v>4</v>
      </c>
      <c r="C2301" s="1">
        <f>IF(ISNUMBER(VALUE(rawdata!C2257)),IF(AND(VALUE(rawdata!C2257)&gt;=0,VALUE(rawdata!C2257)&lt;=100),VALUE(rawdata!C2257),""),"")</f>
        <v>3</v>
      </c>
      <c r="D2301" s="1">
        <f>IF(ISNUMBER(VALUE(rawdata!D2257)),IF(AND(VALUE(rawdata!D2257)&gt;=0,VALUE(rawdata!D2257)&lt;=100),VALUE(rawdata!D2257),""),"")</f>
        <v>84</v>
      </c>
      <c r="E2301" t="str">
        <f>B2301&amp;"_"&amp;C2301</f>
        <v>4_3</v>
      </c>
    </row>
    <row r="2302" spans="1:5" x14ac:dyDescent="0.3">
      <c r="A2302" s="13">
        <f>DATEVALUE(MID(rawdata!A2302,9, 2)&amp; "/" &amp; MID(rawdata!A2302, 5,3)&amp; "/"&amp;  MID(rawdata!A2302, 25,4)) + TIMEVALUE(MID(rawdata!A2302,12, 2)&amp; ":" &amp; MID(rawdata!A2302,15, 2)&amp; ":"&amp;  MID(rawdata!A2302,18, 2))</f>
        <v>43838.989583333336</v>
      </c>
      <c r="B2302" s="1">
        <f>IF(ISNUMBER(VALUE(rawdata!B2269)),IF(AND(VALUE(rawdata!B2269)&gt;=0,VALUE(rawdata!B2269)&lt;=100),VALUE(rawdata!B2269),""),"")</f>
        <v>4</v>
      </c>
      <c r="C2302" s="1">
        <f>IF(ISNUMBER(VALUE(rawdata!C2269)),IF(AND(VALUE(rawdata!C2269)&gt;=0,VALUE(rawdata!C2269)&lt;=100),VALUE(rawdata!C2269),""),"")</f>
        <v>3</v>
      </c>
      <c r="D2302" s="1">
        <f>IF(ISNUMBER(VALUE(rawdata!D2269)),IF(AND(VALUE(rawdata!D2269)&gt;=0,VALUE(rawdata!D2269)&lt;=100),VALUE(rawdata!D2269),""),"")</f>
        <v>83</v>
      </c>
      <c r="E2302" t="str">
        <f>B2302&amp;"_"&amp;C2302</f>
        <v>4_3</v>
      </c>
    </row>
    <row r="2303" spans="1:5" x14ac:dyDescent="0.3">
      <c r="A2303" s="13">
        <f>DATEVALUE(MID(rawdata!A2303,9, 2)&amp; "/" &amp; MID(rawdata!A2303, 5,3)&amp; "/"&amp;  MID(rawdata!A2303, 25,4)) + TIMEVALUE(MID(rawdata!A2303,12, 2)&amp; ":" &amp; MID(rawdata!A2303,15, 2)&amp; ":"&amp;  MID(rawdata!A2303,18, 2))</f>
        <v>43838.989583333336</v>
      </c>
      <c r="B2303" s="1">
        <f>IF(ISNUMBER(VALUE(rawdata!B2281)),IF(AND(VALUE(rawdata!B2281)&gt;=0,VALUE(rawdata!B2281)&lt;=100),VALUE(rawdata!B2281),""),"")</f>
        <v>4</v>
      </c>
      <c r="C2303" s="1">
        <f>IF(ISNUMBER(VALUE(rawdata!C2281)),IF(AND(VALUE(rawdata!C2281)&gt;=0,VALUE(rawdata!C2281)&lt;=100),VALUE(rawdata!C2281),""),"")</f>
        <v>3</v>
      </c>
      <c r="D2303" s="1">
        <f>IF(ISNUMBER(VALUE(rawdata!D2281)),IF(AND(VALUE(rawdata!D2281)&gt;=0,VALUE(rawdata!D2281)&lt;=100),VALUE(rawdata!D2281),""),"")</f>
        <v>88</v>
      </c>
      <c r="E2303" t="str">
        <f>B2303&amp;"_"&amp;C2303</f>
        <v>4_3</v>
      </c>
    </row>
    <row r="2304" spans="1:5" x14ac:dyDescent="0.3">
      <c r="A2304" s="13">
        <f>DATEVALUE(MID(rawdata!A2304,9, 2)&amp; "/" &amp; MID(rawdata!A2304, 5,3)&amp; "/"&amp;  MID(rawdata!A2304, 25,4)) + TIMEVALUE(MID(rawdata!A2304,12, 2)&amp; ":" &amp; MID(rawdata!A2304,15, 2)&amp; ":"&amp;  MID(rawdata!A2304,18, 2))</f>
        <v>43838.989583333336</v>
      </c>
      <c r="B2304" s="1">
        <f>IF(ISNUMBER(VALUE(rawdata!B2293)),IF(AND(VALUE(rawdata!B2293)&gt;=0,VALUE(rawdata!B2293)&lt;=100),VALUE(rawdata!B2293),""),"")</f>
        <v>4</v>
      </c>
      <c r="C2304" s="1">
        <f>IF(ISNUMBER(VALUE(rawdata!C2293)),IF(AND(VALUE(rawdata!C2293)&gt;=0,VALUE(rawdata!C2293)&lt;=100),VALUE(rawdata!C2293),""),"")</f>
        <v>3</v>
      </c>
      <c r="D2304" s="1">
        <f>IF(ISNUMBER(VALUE(rawdata!D2293)),IF(AND(VALUE(rawdata!D2293)&gt;=0,VALUE(rawdata!D2293)&lt;=100),VALUE(rawdata!D2293),""),"")</f>
        <v>88</v>
      </c>
      <c r="E2304" t="str">
        <f>B2304&amp;"_"&amp;C2304</f>
        <v>4_3</v>
      </c>
    </row>
    <row r="2305" spans="1:5" x14ac:dyDescent="0.3">
      <c r="A2305" s="13">
        <f>DATEVALUE(MID(rawdata!A2305,9, 2)&amp; "/" &amp; MID(rawdata!A2305, 5,3)&amp; "/"&amp;  MID(rawdata!A2305, 25,4)) + TIMEVALUE(MID(rawdata!A2305,12, 2)&amp; ":" &amp; MID(rawdata!A2305,15, 2)&amp; ":"&amp;  MID(rawdata!A2305,18, 2))</f>
        <v>43838.989583333336</v>
      </c>
      <c r="B2305" s="1">
        <f>IF(ISNUMBER(VALUE(rawdata!B2305)),IF(AND(VALUE(rawdata!B2305)&gt;=0,VALUE(rawdata!B2305)&lt;=100),VALUE(rawdata!B2305),""),"")</f>
        <v>4</v>
      </c>
      <c r="C2305" s="1">
        <f>IF(ISNUMBER(VALUE(rawdata!C2305)),IF(AND(VALUE(rawdata!C2305)&gt;=0,VALUE(rawdata!C2305)&lt;=100),VALUE(rawdata!C2305),""),"")</f>
        <v>3</v>
      </c>
      <c r="D2305" s="1">
        <f>IF(ISNUMBER(VALUE(rawdata!D2305)),IF(AND(VALUE(rawdata!D2305)&gt;=0,VALUE(rawdata!D2305)&lt;=100),VALUE(rawdata!D2305),""),"")</f>
        <v>35</v>
      </c>
      <c r="E2305" t="str">
        <f>B2305&amp;"_"&amp;C2305</f>
        <v>4_3</v>
      </c>
    </row>
  </sheetData>
  <autoFilter ref="A1:E2305" xr:uid="{81DCA6D2-1D6D-4457-BB5F-269ED2227D73}">
    <sortState xmlns:xlrd2="http://schemas.microsoft.com/office/spreadsheetml/2017/richdata2" ref="A2:E2305">
      <sortCondition ref="E1:E2305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F10" sqref="F10"/>
    </sheetView>
  </sheetViews>
  <sheetFormatPr defaultRowHeight="14.4" x14ac:dyDescent="0.3"/>
  <cols>
    <col min="1" max="1" width="36.44140625" bestFit="1" customWidth="1"/>
  </cols>
  <sheetData>
    <row r="1" spans="1:2" x14ac:dyDescent="0.3">
      <c r="A1" s="14" t="s">
        <v>384</v>
      </c>
    </row>
    <row r="3" spans="1:2" x14ac:dyDescent="0.3">
      <c r="A3" s="14" t="s">
        <v>385</v>
      </c>
      <c r="B3">
        <f>COUNT(data!D2:'data'!D2305)</f>
        <v>2103</v>
      </c>
    </row>
    <row r="4" spans="1:2" x14ac:dyDescent="0.3">
      <c r="A4" s="14" t="s">
        <v>386</v>
      </c>
      <c r="B4">
        <f>MAX(data!D2:'data'!D2305)</f>
        <v>100</v>
      </c>
    </row>
    <row r="5" spans="1:2" x14ac:dyDescent="0.3">
      <c r="A5" s="14" t="s">
        <v>387</v>
      </c>
      <c r="B5">
        <f>MIN(data!D2:'data'!D2305)</f>
        <v>0</v>
      </c>
    </row>
    <row r="6" spans="1:2" x14ac:dyDescent="0.3">
      <c r="A6" s="14" t="s">
        <v>388</v>
      </c>
      <c r="B6">
        <f>AVERAGE(data!D2:'data'!D2305)</f>
        <v>41.901093675701382</v>
      </c>
    </row>
    <row r="8" spans="1:2" x14ac:dyDescent="0.3">
      <c r="A8" s="14" t="s">
        <v>389</v>
      </c>
      <c r="B8">
        <f t="array" ref="B8">MAX(IF(data!B2:'data'!B2305=2,data!D2:'data'!D2305))</f>
        <v>100</v>
      </c>
    </row>
    <row r="10" spans="1:2" x14ac:dyDescent="0.3">
      <c r="A10" s="14" t="s">
        <v>390</v>
      </c>
      <c r="B10">
        <f t="array" ref="B10">COUNTIF(data!E2:'data'!E2305, "1_2")</f>
        <v>192</v>
      </c>
    </row>
    <row r="12" spans="1:2" x14ac:dyDescent="0.3">
      <c r="A12" s="14" t="s">
        <v>403</v>
      </c>
      <c r="B12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3"/>
  <sheetViews>
    <sheetView topLeftCell="A19" workbookViewId="0">
      <selection activeCell="P13" sqref="P13"/>
    </sheetView>
  </sheetViews>
  <sheetFormatPr defaultRowHeight="14.4" x14ac:dyDescent="0.3"/>
  <cols>
    <col min="1" max="1" width="18.109375" bestFit="1" customWidth="1"/>
  </cols>
  <sheetData>
    <row r="1" spans="1:13" x14ac:dyDescent="0.3">
      <c r="A1" s="2" t="s">
        <v>0</v>
      </c>
      <c r="B1" s="14" t="s">
        <v>391</v>
      </c>
      <c r="C1" s="14" t="s">
        <v>392</v>
      </c>
      <c r="D1" s="14" t="s">
        <v>393</v>
      </c>
      <c r="E1" s="14" t="s">
        <v>394</v>
      </c>
      <c r="F1" s="14" t="s">
        <v>395</v>
      </c>
      <c r="G1" s="14" t="s">
        <v>396</v>
      </c>
      <c r="H1" s="14" t="s">
        <v>397</v>
      </c>
      <c r="I1" s="14" t="s">
        <v>398</v>
      </c>
      <c r="J1" s="14" t="s">
        <v>399</v>
      </c>
      <c r="K1" s="14" t="s">
        <v>400</v>
      </c>
      <c r="L1" s="14" t="s">
        <v>401</v>
      </c>
      <c r="M1" s="14" t="s">
        <v>402</v>
      </c>
    </row>
    <row r="2" spans="1:13" x14ac:dyDescent="0.3">
      <c r="A2" s="13">
        <f>DATEVALUE(MID(rawdata!A2,9, 2)&amp; "/" &amp; MID(rawdata!A2, 5,3)&amp; "/"&amp;  MID(rawdata!A2, 25,4)) + TIMEVALUE(MID(rawdata!A2,12, 2)&amp; ":" &amp; MID(rawdata!A2,15, 2)&amp; ":"&amp;  MID(rawdata!A2,18, 2))</f>
        <v>43837</v>
      </c>
      <c r="B2">
        <f>IF(data!$D2="", NA(), data!$D2)</f>
        <v>24</v>
      </c>
      <c r="C2">
        <f>IF(data!$D194="", NA(), data!$D194)</f>
        <v>5</v>
      </c>
      <c r="D2">
        <f>IF(data!$D386="", NA(), data!$D386)</f>
        <v>60</v>
      </c>
      <c r="E2">
        <f>IF(data!$D578="", NA(), data!$D578)</f>
        <v>0</v>
      </c>
      <c r="F2">
        <f>IF(data!$D770="", NA(), data!$D770)</f>
        <v>5</v>
      </c>
      <c r="G2">
        <f>IF(data!$D962="", NA(), data!$D962)</f>
        <v>100</v>
      </c>
      <c r="H2">
        <f>IF(data!$D1154="", NA(), data!$D1154)</f>
        <v>36</v>
      </c>
      <c r="I2">
        <f>IF(data!$D1346="", NA(), data!$D1346)</f>
        <v>5</v>
      </c>
      <c r="J2">
        <f>IF(data!$D1538="", NA(), data!$D1538)</f>
        <v>38</v>
      </c>
      <c r="K2">
        <f>IF(data!$D1730="", NA(), data!$D1730)</f>
        <v>99</v>
      </c>
      <c r="L2">
        <f>IF(data!$D1922="", NA(), data!$D1922)</f>
        <v>5</v>
      </c>
      <c r="M2">
        <f>IF(data!$D2114="", NA(), data!$D2114)</f>
        <v>84</v>
      </c>
    </row>
    <row r="3" spans="1:13" x14ac:dyDescent="0.3">
      <c r="A3" s="13">
        <f>DATEVALUE(MID(rawdata!A14,9, 2)&amp; "/" &amp; MID(rawdata!A14, 5,3)&amp; "/"&amp;  MID(rawdata!A14, 25,4)) + TIMEVALUE(MID(rawdata!A14,12, 2)&amp; ":" &amp; MID(rawdata!A14,15, 2)&amp; ":"&amp;  MID(rawdata!A14,18, 2))</f>
        <v>43837.010416666664</v>
      </c>
      <c r="B3" t="e">
        <f>IF(data!$D3="", NA(), data!$D3)</f>
        <v>#N/A</v>
      </c>
      <c r="C3">
        <f>IF(data!$D195="", NA(), data!$D195)</f>
        <v>5</v>
      </c>
      <c r="D3">
        <f>IF(data!$D387="", NA(), data!$D387)</f>
        <v>96</v>
      </c>
      <c r="E3">
        <f>IF(data!$D579="", NA(), data!$D579)</f>
        <v>28</v>
      </c>
      <c r="F3">
        <f>IF(data!$D771="", NA(), data!$D771)</f>
        <v>5</v>
      </c>
      <c r="G3">
        <f>IF(data!$D963="", NA(), data!$D963)</f>
        <v>94</v>
      </c>
      <c r="H3">
        <f>IF(data!$D1155="", NA(), data!$D1155)</f>
        <v>3</v>
      </c>
      <c r="I3">
        <f>IF(data!$D1347="", NA(), data!$D1347)</f>
        <v>5</v>
      </c>
      <c r="J3">
        <f>IF(data!$D1539="", NA(), data!$D1539)</f>
        <v>95</v>
      </c>
      <c r="K3">
        <f>IF(data!$D1731="", NA(), data!$D1731)</f>
        <v>72</v>
      </c>
      <c r="L3">
        <f>IF(data!$D1923="", NA(), data!$D1923)</f>
        <v>5</v>
      </c>
      <c r="M3">
        <f>IF(data!$D2115="", NA(), data!$D2115)</f>
        <v>21</v>
      </c>
    </row>
    <row r="4" spans="1:13" x14ac:dyDescent="0.3">
      <c r="A4" s="13">
        <f>DATEVALUE(MID(rawdata!A26,9, 2)&amp; "/" &amp; MID(rawdata!A26, 5,3)&amp; "/"&amp;  MID(rawdata!A26, 25,4)) + TIMEVALUE(MID(rawdata!A26,12, 2)&amp; ":" &amp; MID(rawdata!A26,15, 2)&amp; ":"&amp;  MID(rawdata!A26,18, 2))</f>
        <v>43837.020833333336</v>
      </c>
      <c r="B4" t="e">
        <f>IF(data!$D4="", NA(), data!$D4)</f>
        <v>#N/A</v>
      </c>
      <c r="C4">
        <f>IF(data!$D196="", NA(), data!$D196)</f>
        <v>5</v>
      </c>
      <c r="D4">
        <f>IF(data!$D388="", NA(), data!$D388)</f>
        <v>34</v>
      </c>
      <c r="E4">
        <f>IF(data!$D580="", NA(), data!$D580)</f>
        <v>22</v>
      </c>
      <c r="F4">
        <f>IF(data!$D772="", NA(), data!$D772)</f>
        <v>5</v>
      </c>
      <c r="G4">
        <f>IF(data!$D964="", NA(), data!$D964)</f>
        <v>85</v>
      </c>
      <c r="H4">
        <f>IF(data!$D1156="", NA(), data!$D1156)</f>
        <v>11</v>
      </c>
      <c r="I4">
        <f>IF(data!$D1348="", NA(), data!$D1348)</f>
        <v>5</v>
      </c>
      <c r="J4">
        <f>IF(data!$D1540="", NA(), data!$D1540)</f>
        <v>15</v>
      </c>
      <c r="K4" t="e">
        <f>IF(data!$D1732="", NA(), data!$D1732)</f>
        <v>#N/A</v>
      </c>
      <c r="L4">
        <f>IF(data!$D1924="", NA(), data!$D1924)</f>
        <v>5</v>
      </c>
      <c r="M4">
        <f>IF(data!$D2116="", NA(), data!$D2116)</f>
        <v>86</v>
      </c>
    </row>
    <row r="5" spans="1:13" x14ac:dyDescent="0.3">
      <c r="A5" s="13">
        <f>DATEVALUE(MID(rawdata!A38,9, 2)&amp; "/" &amp; MID(rawdata!A38, 5,3)&amp; "/"&amp;  MID(rawdata!A38, 25,4)) + TIMEVALUE(MID(rawdata!A38,12, 2)&amp; ":" &amp; MID(rawdata!A38,15, 2)&amp; ":"&amp;  MID(rawdata!A38,18, 2))</f>
        <v>43837.03125</v>
      </c>
      <c r="B5">
        <f>IF(data!$D5="", NA(), data!$D5)</f>
        <v>100</v>
      </c>
      <c r="C5">
        <f>IF(data!$D197="", NA(), data!$D197)</f>
        <v>5</v>
      </c>
      <c r="D5">
        <f>IF(data!$D389="", NA(), data!$D389)</f>
        <v>30</v>
      </c>
      <c r="E5">
        <f>IF(data!$D581="", NA(), data!$D581)</f>
        <v>56</v>
      </c>
      <c r="F5">
        <f>IF(data!$D773="", NA(), data!$D773)</f>
        <v>5</v>
      </c>
      <c r="G5">
        <f>IF(data!$D965="", NA(), data!$D965)</f>
        <v>31</v>
      </c>
      <c r="H5">
        <f>IF(data!$D1157="", NA(), data!$D1157)</f>
        <v>100</v>
      </c>
      <c r="I5">
        <f>IF(data!$D1349="", NA(), data!$D1349)</f>
        <v>5</v>
      </c>
      <c r="J5">
        <f>IF(data!$D1541="", NA(), data!$D1541)</f>
        <v>71</v>
      </c>
      <c r="K5">
        <f>IF(data!$D1733="", NA(), data!$D1733)</f>
        <v>16</v>
      </c>
      <c r="L5">
        <f>IF(data!$D1925="", NA(), data!$D1925)</f>
        <v>5</v>
      </c>
      <c r="M5">
        <f>IF(data!$D2117="", NA(), data!$D2117)</f>
        <v>14</v>
      </c>
    </row>
    <row r="6" spans="1:13" x14ac:dyDescent="0.3">
      <c r="A6" s="13">
        <f>DATEVALUE(MID(rawdata!A50,9, 2)&amp; "/" &amp; MID(rawdata!A50, 5,3)&amp; "/"&amp;  MID(rawdata!A50, 25,4)) + TIMEVALUE(MID(rawdata!A50,12, 2)&amp; ":" &amp; MID(rawdata!A50,15, 2)&amp; ":"&amp;  MID(rawdata!A50,18, 2))</f>
        <v>43837.041666666664</v>
      </c>
      <c r="B6">
        <f>IF(data!$D6="", NA(), data!$D6)</f>
        <v>71</v>
      </c>
      <c r="C6">
        <f>IF(data!$D198="", NA(), data!$D198)</f>
        <v>6</v>
      </c>
      <c r="D6">
        <f>IF(data!$D390="", NA(), data!$D390)</f>
        <v>62</v>
      </c>
      <c r="E6">
        <f>IF(data!$D582="", NA(), data!$D582)</f>
        <v>77</v>
      </c>
      <c r="F6">
        <f>IF(data!$D774="", NA(), data!$D774)</f>
        <v>6</v>
      </c>
      <c r="G6">
        <f>IF(data!$D966="", NA(), data!$D966)</f>
        <v>66</v>
      </c>
      <c r="H6">
        <f>IF(data!$D1158="", NA(), data!$D1158)</f>
        <v>50</v>
      </c>
      <c r="I6">
        <f>IF(data!$D1350="", NA(), data!$D1350)</f>
        <v>6</v>
      </c>
      <c r="J6">
        <f>IF(data!$D1542="", NA(), data!$D1542)</f>
        <v>43</v>
      </c>
      <c r="K6">
        <f>IF(data!$D1734="", NA(), data!$D1734)</f>
        <v>16</v>
      </c>
      <c r="L6" t="e">
        <f>IF(data!$D1926="", NA(), data!$D1926)</f>
        <v>#N/A</v>
      </c>
      <c r="M6" t="e">
        <f>IF(data!$D2118="", NA(), data!$D2118)</f>
        <v>#N/A</v>
      </c>
    </row>
    <row r="7" spans="1:13" x14ac:dyDescent="0.3">
      <c r="A7" s="13">
        <f>DATEVALUE(MID(rawdata!A62,9, 2)&amp; "/" &amp; MID(rawdata!A62, 5,3)&amp; "/"&amp;  MID(rawdata!A62, 25,4)) + TIMEVALUE(MID(rawdata!A62,12, 2)&amp; ":" &amp; MID(rawdata!A62,15, 2)&amp; ":"&amp;  MID(rawdata!A62,18, 2))</f>
        <v>43837.052083333336</v>
      </c>
      <c r="B7">
        <f>IF(data!$D7="", NA(), data!$D7)</f>
        <v>73</v>
      </c>
      <c r="C7">
        <f>IF(data!$D199="", NA(), data!$D199)</f>
        <v>6</v>
      </c>
      <c r="D7">
        <f>IF(data!$D391="", NA(), data!$D391)</f>
        <v>95</v>
      </c>
      <c r="E7">
        <f>IF(data!$D583="", NA(), data!$D583)</f>
        <v>24</v>
      </c>
      <c r="F7">
        <f>IF(data!$D775="", NA(), data!$D775)</f>
        <v>6</v>
      </c>
      <c r="G7">
        <f>IF(data!$D967="", NA(), data!$D967)</f>
        <v>1</v>
      </c>
      <c r="H7">
        <f>IF(data!$D1159="", NA(), data!$D1159)</f>
        <v>49</v>
      </c>
      <c r="I7">
        <f>IF(data!$D1351="", NA(), data!$D1351)</f>
        <v>6</v>
      </c>
      <c r="J7">
        <f>IF(data!$D1543="", NA(), data!$D1543)</f>
        <v>57</v>
      </c>
      <c r="K7">
        <f>IF(data!$D1735="", NA(), data!$D1735)</f>
        <v>31</v>
      </c>
      <c r="L7">
        <f>IF(data!$D1927="", NA(), data!$D1927)</f>
        <v>6</v>
      </c>
      <c r="M7">
        <f>IF(data!$D2119="", NA(), data!$D2119)</f>
        <v>55</v>
      </c>
    </row>
    <row r="8" spans="1:13" x14ac:dyDescent="0.3">
      <c r="A8" s="13">
        <f>DATEVALUE(MID(rawdata!A74,9, 2)&amp; "/" &amp; MID(rawdata!A74, 5,3)&amp; "/"&amp;  MID(rawdata!A74, 25,4)) + TIMEVALUE(MID(rawdata!A74,12, 2)&amp; ":" &amp; MID(rawdata!A74,15, 2)&amp; ":"&amp;  MID(rawdata!A74,18, 2))</f>
        <v>43837.0625</v>
      </c>
      <c r="B8">
        <f>IF(data!$D8="", NA(), data!$D8)</f>
        <v>25</v>
      </c>
      <c r="C8">
        <f>IF(data!$D200="", NA(), data!$D200)</f>
        <v>6</v>
      </c>
      <c r="D8" t="e">
        <f>IF(data!$D392="", NA(), data!$D392)</f>
        <v>#N/A</v>
      </c>
      <c r="E8">
        <f>IF(data!$D584="", NA(), data!$D584)</f>
        <v>52</v>
      </c>
      <c r="F8">
        <f>IF(data!$D776="", NA(), data!$D776)</f>
        <v>6</v>
      </c>
      <c r="G8">
        <f>IF(data!$D968="", NA(), data!$D968)</f>
        <v>12</v>
      </c>
      <c r="H8">
        <f>IF(data!$D1160="", NA(), data!$D1160)</f>
        <v>39</v>
      </c>
      <c r="I8">
        <f>IF(data!$D1352="", NA(), data!$D1352)</f>
        <v>6</v>
      </c>
      <c r="J8">
        <f>IF(data!$D1544="", NA(), data!$D1544)</f>
        <v>4</v>
      </c>
      <c r="K8">
        <f>IF(data!$D1736="", NA(), data!$D1736)</f>
        <v>9</v>
      </c>
      <c r="L8">
        <f>IF(data!$D1928="", NA(), data!$D1928)</f>
        <v>6</v>
      </c>
      <c r="M8">
        <f>IF(data!$D2120="", NA(), data!$D2120)</f>
        <v>51</v>
      </c>
    </row>
    <row r="9" spans="1:13" x14ac:dyDescent="0.3">
      <c r="A9" s="13">
        <f>DATEVALUE(MID(rawdata!A86,9, 2)&amp; "/" &amp; MID(rawdata!A86, 5,3)&amp; "/"&amp;  MID(rawdata!A86, 25,4)) + TIMEVALUE(MID(rawdata!A86,12, 2)&amp; ":" &amp; MID(rawdata!A86,15, 2)&amp; ":"&amp;  MID(rawdata!A86,18, 2))</f>
        <v>43837.072916666664</v>
      </c>
      <c r="B9" t="e">
        <f>IF(data!$D9="", NA(), data!$D9)</f>
        <v>#N/A</v>
      </c>
      <c r="C9">
        <f>IF(data!$D201="", NA(), data!$D201)</f>
        <v>6</v>
      </c>
      <c r="D9">
        <f>IF(data!$D393="", NA(), data!$D393)</f>
        <v>98</v>
      </c>
      <c r="E9">
        <f>IF(data!$D585="", NA(), data!$D585)</f>
        <v>5</v>
      </c>
      <c r="F9">
        <f>IF(data!$D777="", NA(), data!$D777)</f>
        <v>6</v>
      </c>
      <c r="G9">
        <f>IF(data!$D969="", NA(), data!$D969)</f>
        <v>84</v>
      </c>
      <c r="H9">
        <f>IF(data!$D1161="", NA(), data!$D1161)</f>
        <v>28</v>
      </c>
      <c r="I9" t="e">
        <f>IF(data!$D1353="", NA(), data!$D1353)</f>
        <v>#N/A</v>
      </c>
      <c r="J9">
        <f>IF(data!$D1545="", NA(), data!$D1545)</f>
        <v>42</v>
      </c>
      <c r="K9">
        <f>IF(data!$D1737="", NA(), data!$D1737)</f>
        <v>53</v>
      </c>
      <c r="L9">
        <f>IF(data!$D1929="", NA(), data!$D1929)</f>
        <v>6</v>
      </c>
      <c r="M9">
        <f>IF(data!$D2121="", NA(), data!$D2121)</f>
        <v>47</v>
      </c>
    </row>
    <row r="10" spans="1:13" x14ac:dyDescent="0.3">
      <c r="A10" s="13">
        <f>DATEVALUE(MID(rawdata!A98,9, 2)&amp; "/" &amp; MID(rawdata!A98, 5,3)&amp; "/"&amp;  MID(rawdata!A98, 25,4)) + TIMEVALUE(MID(rawdata!A98,12, 2)&amp; ":" &amp; MID(rawdata!A98,15, 2)&amp; ":"&amp;  MID(rawdata!A98,18, 2))</f>
        <v>43837.083333333336</v>
      </c>
      <c r="B10">
        <f>IF(data!$D10="", NA(), data!$D10)</f>
        <v>97</v>
      </c>
      <c r="C10">
        <f>IF(data!$D202="", NA(), data!$D202)</f>
        <v>6</v>
      </c>
      <c r="D10">
        <f>IF(data!$D394="", NA(), data!$D394)</f>
        <v>72</v>
      </c>
      <c r="E10">
        <f>IF(data!$D586="", NA(), data!$D586)</f>
        <v>94</v>
      </c>
      <c r="F10">
        <f>IF(data!$D778="", NA(), data!$D778)</f>
        <v>6</v>
      </c>
      <c r="G10" t="e">
        <f>IF(data!$D970="", NA(), data!$D970)</f>
        <v>#N/A</v>
      </c>
      <c r="H10">
        <f>IF(data!$D1162="", NA(), data!$D1162)</f>
        <v>95</v>
      </c>
      <c r="I10">
        <f>IF(data!$D1354="", NA(), data!$D1354)</f>
        <v>6</v>
      </c>
      <c r="J10" t="e">
        <f>IF(data!$D1546="", NA(), data!$D1546)</f>
        <v>#N/A</v>
      </c>
      <c r="K10" t="e">
        <f>IF(data!$D1738="", NA(), data!$D1738)</f>
        <v>#N/A</v>
      </c>
      <c r="L10">
        <f>IF(data!$D1930="", NA(), data!$D1930)</f>
        <v>6</v>
      </c>
      <c r="M10">
        <f>IF(data!$D2122="", NA(), data!$D2122)</f>
        <v>51</v>
      </c>
    </row>
    <row r="11" spans="1:13" x14ac:dyDescent="0.3">
      <c r="A11" s="13">
        <f>DATEVALUE(MID(rawdata!A110,9, 2)&amp; "/" &amp; MID(rawdata!A110, 5,3)&amp; "/"&amp;  MID(rawdata!A110, 25,4)) + TIMEVALUE(MID(rawdata!A110,12, 2)&amp; ":" &amp; MID(rawdata!A110,15, 2)&amp; ":"&amp;  MID(rawdata!A110,18, 2))</f>
        <v>43837.09375</v>
      </c>
      <c r="B11">
        <f>IF(data!$D11="", NA(), data!$D11)</f>
        <v>57</v>
      </c>
      <c r="C11">
        <f>IF(data!$D203="", NA(), data!$D203)</f>
        <v>7</v>
      </c>
      <c r="D11">
        <f>IF(data!$D395="", NA(), data!$D395)</f>
        <v>44</v>
      </c>
      <c r="E11">
        <f>IF(data!$D587="", NA(), data!$D587)</f>
        <v>55</v>
      </c>
      <c r="F11">
        <f>IF(data!$D779="", NA(), data!$D779)</f>
        <v>7</v>
      </c>
      <c r="G11">
        <f>IF(data!$D971="", NA(), data!$D971)</f>
        <v>9</v>
      </c>
      <c r="H11">
        <f>IF(data!$D1163="", NA(), data!$D1163)</f>
        <v>59</v>
      </c>
      <c r="I11">
        <f>IF(data!$D1355="", NA(), data!$D1355)</f>
        <v>7</v>
      </c>
      <c r="J11">
        <f>IF(data!$D1547="", NA(), data!$D1547)</f>
        <v>65</v>
      </c>
      <c r="K11">
        <f>IF(data!$D1739="", NA(), data!$D1739)</f>
        <v>55</v>
      </c>
      <c r="L11">
        <f>IF(data!$D1931="", NA(), data!$D1931)</f>
        <v>7</v>
      </c>
      <c r="M11">
        <f>IF(data!$D2123="", NA(), data!$D2123)</f>
        <v>47</v>
      </c>
    </row>
    <row r="12" spans="1:13" x14ac:dyDescent="0.3">
      <c r="A12" s="13">
        <f>DATEVALUE(MID(rawdata!A122,9, 2)&amp; "/" &amp; MID(rawdata!A122, 5,3)&amp; "/"&amp;  MID(rawdata!A122, 25,4)) + TIMEVALUE(MID(rawdata!A122,12, 2)&amp; ":" &amp; MID(rawdata!A122,15, 2)&amp; ":"&amp;  MID(rawdata!A122,18, 2))</f>
        <v>43837.104166666664</v>
      </c>
      <c r="B12">
        <f>IF(data!$D12="", NA(), data!$D12)</f>
        <v>67</v>
      </c>
      <c r="C12">
        <f>IF(data!$D204="", NA(), data!$D204)</f>
        <v>7</v>
      </c>
      <c r="D12">
        <f>IF(data!$D396="", NA(), data!$D396)</f>
        <v>28</v>
      </c>
      <c r="E12">
        <f>IF(data!$D588="", NA(), data!$D588)</f>
        <v>91</v>
      </c>
      <c r="F12">
        <f>IF(data!$D780="", NA(), data!$D780)</f>
        <v>7</v>
      </c>
      <c r="G12">
        <f>IF(data!$D972="", NA(), data!$D972)</f>
        <v>100</v>
      </c>
      <c r="H12">
        <f>IF(data!$D1164="", NA(), data!$D1164)</f>
        <v>29</v>
      </c>
      <c r="I12">
        <f>IF(data!$D1356="", NA(), data!$D1356)</f>
        <v>7</v>
      </c>
      <c r="J12">
        <f>IF(data!$D1548="", NA(), data!$D1548)</f>
        <v>16</v>
      </c>
      <c r="K12">
        <f>IF(data!$D1740="", NA(), data!$D1740)</f>
        <v>3</v>
      </c>
      <c r="L12">
        <f>IF(data!$D1932="", NA(), data!$D1932)</f>
        <v>7</v>
      </c>
      <c r="M12">
        <f>IF(data!$D2124="", NA(), data!$D2124)</f>
        <v>50</v>
      </c>
    </row>
    <row r="13" spans="1:13" x14ac:dyDescent="0.3">
      <c r="A13" s="13">
        <f>DATEVALUE(MID(rawdata!A134,9, 2)&amp; "/" &amp; MID(rawdata!A134, 5,3)&amp; "/"&amp;  MID(rawdata!A134, 25,4)) + TIMEVALUE(MID(rawdata!A134,12, 2)&amp; ":" &amp; MID(rawdata!A134,15, 2)&amp; ":"&amp;  MID(rawdata!A134,18, 2))</f>
        <v>43837.114583333336</v>
      </c>
      <c r="B13">
        <f>IF(data!$D13="", NA(), data!$D13)</f>
        <v>99</v>
      </c>
      <c r="C13">
        <f>IF(data!$D205="", NA(), data!$D205)</f>
        <v>7</v>
      </c>
      <c r="D13">
        <f>IF(data!$D397="", NA(), data!$D397)</f>
        <v>3</v>
      </c>
      <c r="E13">
        <f>IF(data!$D589="", NA(), data!$D589)</f>
        <v>53</v>
      </c>
      <c r="F13">
        <f>IF(data!$D781="", NA(), data!$D781)</f>
        <v>7</v>
      </c>
      <c r="G13">
        <f>IF(data!$D973="", NA(), data!$D973)</f>
        <v>33</v>
      </c>
      <c r="H13">
        <f>IF(data!$D1165="", NA(), data!$D1165)</f>
        <v>36</v>
      </c>
      <c r="I13">
        <f>IF(data!$D1357="", NA(), data!$D1357)</f>
        <v>7</v>
      </c>
      <c r="J13">
        <f>IF(data!$D1549="", NA(), data!$D1549)</f>
        <v>69</v>
      </c>
      <c r="K13">
        <f>IF(data!$D1741="", NA(), data!$D1741)</f>
        <v>62</v>
      </c>
      <c r="L13">
        <f>IF(data!$D1933="", NA(), data!$D1933)</f>
        <v>7</v>
      </c>
      <c r="M13" t="e">
        <f>IF(data!$D2125="", NA(), data!$D2125)</f>
        <v>#N/A</v>
      </c>
    </row>
    <row r="14" spans="1:13" x14ac:dyDescent="0.3">
      <c r="A14" s="13">
        <f>DATEVALUE(MID(rawdata!A146,9, 2)&amp; "/" &amp; MID(rawdata!A146, 5,3)&amp; "/"&amp;  MID(rawdata!A146, 25,4)) + TIMEVALUE(MID(rawdata!A146,12, 2)&amp; ":" &amp; MID(rawdata!A146,15, 2)&amp; ":"&amp;  MID(rawdata!A146,18, 2))</f>
        <v>43837.125</v>
      </c>
      <c r="B14">
        <f>IF(data!$D14="", NA(), data!$D14)</f>
        <v>21</v>
      </c>
      <c r="C14">
        <f>IF(data!$D206="", NA(), data!$D206)</f>
        <v>7</v>
      </c>
      <c r="D14">
        <f>IF(data!$D398="", NA(), data!$D398)</f>
        <v>98</v>
      </c>
      <c r="E14">
        <f>IF(data!$D590="", NA(), data!$D590)</f>
        <v>66</v>
      </c>
      <c r="F14">
        <f>IF(data!$D782="", NA(), data!$D782)</f>
        <v>7</v>
      </c>
      <c r="G14">
        <f>IF(data!$D974="", NA(), data!$D974)</f>
        <v>12</v>
      </c>
      <c r="H14">
        <f>IF(data!$D1166="", NA(), data!$D1166)</f>
        <v>85</v>
      </c>
      <c r="I14">
        <f>IF(data!$D1358="", NA(), data!$D1358)</f>
        <v>7</v>
      </c>
      <c r="J14">
        <f>IF(data!$D1550="", NA(), data!$D1550)</f>
        <v>71</v>
      </c>
      <c r="K14">
        <f>IF(data!$D1742="", NA(), data!$D1742)</f>
        <v>95</v>
      </c>
      <c r="L14">
        <f>IF(data!$D1934="", NA(), data!$D1934)</f>
        <v>7</v>
      </c>
      <c r="M14">
        <f>IF(data!$D2126="", NA(), data!$D2126)</f>
        <v>40</v>
      </c>
    </row>
    <row r="15" spans="1:13" x14ac:dyDescent="0.3">
      <c r="A15" s="13">
        <f>DATEVALUE(MID(rawdata!A158,9, 2)&amp; "/" &amp; MID(rawdata!A158, 5,3)&amp; "/"&amp;  MID(rawdata!A158, 25,4)) + TIMEVALUE(MID(rawdata!A158,12, 2)&amp; ":" &amp; MID(rawdata!A158,15, 2)&amp; ":"&amp;  MID(rawdata!A158,18, 2))</f>
        <v>43837.135416666664</v>
      </c>
      <c r="B15">
        <f>IF(data!$D15="", NA(), data!$D15)</f>
        <v>45</v>
      </c>
      <c r="C15">
        <f>IF(data!$D207="", NA(), data!$D207)</f>
        <v>7</v>
      </c>
      <c r="D15">
        <f>IF(data!$D399="", NA(), data!$D399)</f>
        <v>44</v>
      </c>
      <c r="E15">
        <f>IF(data!$D591="", NA(), data!$D591)</f>
        <v>96</v>
      </c>
      <c r="F15">
        <f>IF(data!$D783="", NA(), data!$D783)</f>
        <v>7</v>
      </c>
      <c r="G15">
        <f>IF(data!$D975="", NA(), data!$D975)</f>
        <v>75</v>
      </c>
      <c r="H15">
        <f>IF(data!$D1167="", NA(), data!$D1167)</f>
        <v>68</v>
      </c>
      <c r="I15" t="e">
        <f>IF(data!$D1359="", NA(), data!$D1359)</f>
        <v>#N/A</v>
      </c>
      <c r="J15">
        <f>IF(data!$D1551="", NA(), data!$D1551)</f>
        <v>69</v>
      </c>
      <c r="K15">
        <f>IF(data!$D1743="", NA(), data!$D1743)</f>
        <v>71</v>
      </c>
      <c r="L15">
        <f>IF(data!$D1935="", NA(), data!$D1935)</f>
        <v>7</v>
      </c>
      <c r="M15">
        <f>IF(data!$D2127="", NA(), data!$D2127)</f>
        <v>93</v>
      </c>
    </row>
    <row r="16" spans="1:13" x14ac:dyDescent="0.3">
      <c r="A16" s="13">
        <f>DATEVALUE(MID(rawdata!A170,9, 2)&amp; "/" &amp; MID(rawdata!A170, 5,3)&amp; "/"&amp;  MID(rawdata!A170, 25,4)) + TIMEVALUE(MID(rawdata!A170,12, 2)&amp; ":" &amp; MID(rawdata!A170,15, 2)&amp; ":"&amp;  MID(rawdata!A170,18, 2))</f>
        <v>43837.145833333336</v>
      </c>
      <c r="B16" t="e">
        <f>IF(data!$D16="", NA(), data!$D16)</f>
        <v>#N/A</v>
      </c>
      <c r="C16">
        <f>IF(data!$D208="", NA(), data!$D208)</f>
        <v>8</v>
      </c>
      <c r="D16">
        <f>IF(data!$D400="", NA(), data!$D400)</f>
        <v>8</v>
      </c>
      <c r="E16">
        <f>IF(data!$D592="", NA(), data!$D592)</f>
        <v>49</v>
      </c>
      <c r="F16">
        <f>IF(data!$D784="", NA(), data!$D784)</f>
        <v>8</v>
      </c>
      <c r="G16">
        <f>IF(data!$D976="", NA(), data!$D976)</f>
        <v>94</v>
      </c>
      <c r="H16">
        <f>IF(data!$D1168="", NA(), data!$D1168)</f>
        <v>19</v>
      </c>
      <c r="I16">
        <f>IF(data!$D1360="", NA(), data!$D1360)</f>
        <v>8</v>
      </c>
      <c r="J16">
        <f>IF(data!$D1552="", NA(), data!$D1552)</f>
        <v>80</v>
      </c>
      <c r="K16">
        <f>IF(data!$D1744="", NA(), data!$D1744)</f>
        <v>65</v>
      </c>
      <c r="L16">
        <f>IF(data!$D1936="", NA(), data!$D1936)</f>
        <v>8</v>
      </c>
      <c r="M16">
        <f>IF(data!$D2128="", NA(), data!$D2128)</f>
        <v>98</v>
      </c>
    </row>
    <row r="17" spans="1:13" x14ac:dyDescent="0.3">
      <c r="A17" s="13">
        <f>DATEVALUE(MID(rawdata!A182,9, 2)&amp; "/" &amp; MID(rawdata!A182, 5,3)&amp; "/"&amp;  MID(rawdata!A182, 25,4)) + TIMEVALUE(MID(rawdata!A182,12, 2)&amp; ":" &amp; MID(rawdata!A182,15, 2)&amp; ":"&amp;  MID(rawdata!A182,18, 2))</f>
        <v>43837.15625</v>
      </c>
      <c r="B17">
        <f>IF(data!$D17="", NA(), data!$D17)</f>
        <v>23</v>
      </c>
      <c r="C17">
        <f>IF(data!$D209="", NA(), data!$D209)</f>
        <v>8</v>
      </c>
      <c r="D17">
        <f>IF(data!$D401="", NA(), data!$D401)</f>
        <v>21</v>
      </c>
      <c r="E17">
        <f>IF(data!$D593="", NA(), data!$D593)</f>
        <v>38</v>
      </c>
      <c r="F17">
        <f>IF(data!$D785="", NA(), data!$D785)</f>
        <v>8</v>
      </c>
      <c r="G17">
        <f>IF(data!$D977="", NA(), data!$D977)</f>
        <v>12</v>
      </c>
      <c r="H17">
        <f>IF(data!$D1169="", NA(), data!$D1169)</f>
        <v>12</v>
      </c>
      <c r="I17">
        <f>IF(data!$D1361="", NA(), data!$D1361)</f>
        <v>8</v>
      </c>
      <c r="J17">
        <f>IF(data!$D1553="", NA(), data!$D1553)</f>
        <v>83</v>
      </c>
      <c r="K17">
        <f>IF(data!$D1745="", NA(), data!$D1745)</f>
        <v>75</v>
      </c>
      <c r="L17">
        <f>IF(data!$D1937="", NA(), data!$D1937)</f>
        <v>8</v>
      </c>
      <c r="M17">
        <f>IF(data!$D2129="", NA(), data!$D2129)</f>
        <v>63</v>
      </c>
    </row>
    <row r="18" spans="1:13" x14ac:dyDescent="0.3">
      <c r="A18" s="13">
        <f>DATEVALUE(MID(rawdata!A194,9, 2)&amp; "/" &amp; MID(rawdata!A194, 5,3)&amp; "/"&amp;  MID(rawdata!A194, 25,4)) + TIMEVALUE(MID(rawdata!A194,12, 2)&amp; ":" &amp; MID(rawdata!A194,15, 2)&amp; ":"&amp;  MID(rawdata!A194,18, 2))</f>
        <v>43837.166666666664</v>
      </c>
      <c r="B18" t="e">
        <f>IF(data!$D18="", NA(), data!$D18)</f>
        <v>#N/A</v>
      </c>
      <c r="C18">
        <f>IF(data!$D210="", NA(), data!$D210)</f>
        <v>8</v>
      </c>
      <c r="D18">
        <f>IF(data!$D402="", NA(), data!$D402)</f>
        <v>65</v>
      </c>
      <c r="E18">
        <f>IF(data!$D594="", NA(), data!$D594)</f>
        <v>71</v>
      </c>
      <c r="F18">
        <f>IF(data!$D786="", NA(), data!$D786)</f>
        <v>8</v>
      </c>
      <c r="G18">
        <f>IF(data!$D978="", NA(), data!$D978)</f>
        <v>91</v>
      </c>
      <c r="H18">
        <f>IF(data!$D1170="", NA(), data!$D1170)</f>
        <v>52</v>
      </c>
      <c r="I18">
        <f>IF(data!$D1362="", NA(), data!$D1362)</f>
        <v>8</v>
      </c>
      <c r="J18">
        <f>IF(data!$D1554="", NA(), data!$D1554)</f>
        <v>51</v>
      </c>
      <c r="K18" t="e">
        <f>IF(data!$D1746="", NA(), data!$D1746)</f>
        <v>#N/A</v>
      </c>
      <c r="L18">
        <f>IF(data!$D1938="", NA(), data!$D1938)</f>
        <v>8</v>
      </c>
      <c r="M18">
        <f>IF(data!$D2130="", NA(), data!$D2130)</f>
        <v>86</v>
      </c>
    </row>
    <row r="19" spans="1:13" x14ac:dyDescent="0.3">
      <c r="A19" s="13">
        <f>DATEVALUE(MID(rawdata!A206,9, 2)&amp; "/" &amp; MID(rawdata!A206, 5,3)&amp; "/"&amp;  MID(rawdata!A206, 25,4)) + TIMEVALUE(MID(rawdata!A206,12, 2)&amp; ":" &amp; MID(rawdata!A206,15, 2)&amp; ":"&amp;  MID(rawdata!A206,18, 2))</f>
        <v>43837.177083333336</v>
      </c>
      <c r="B19">
        <f>IF(data!$D19="", NA(), data!$D19)</f>
        <v>42</v>
      </c>
      <c r="C19">
        <f>IF(data!$D211="", NA(), data!$D211)</f>
        <v>8</v>
      </c>
      <c r="D19">
        <f>IF(data!$D403="", NA(), data!$D403)</f>
        <v>12</v>
      </c>
      <c r="E19">
        <f>IF(data!$D595="", NA(), data!$D595)</f>
        <v>100</v>
      </c>
      <c r="F19">
        <f>IF(data!$D787="", NA(), data!$D787)</f>
        <v>8</v>
      </c>
      <c r="G19">
        <f>IF(data!$D979="", NA(), data!$D979)</f>
        <v>61</v>
      </c>
      <c r="H19">
        <f>IF(data!$D1171="", NA(), data!$D1171)</f>
        <v>68</v>
      </c>
      <c r="I19">
        <f>IF(data!$D1363="", NA(), data!$D1363)</f>
        <v>8</v>
      </c>
      <c r="J19">
        <f>IF(data!$D1555="", NA(), data!$D1555)</f>
        <v>96</v>
      </c>
      <c r="K19">
        <f>IF(data!$D1747="", NA(), data!$D1747)</f>
        <v>88</v>
      </c>
      <c r="L19">
        <f>IF(data!$D1939="", NA(), data!$D1939)</f>
        <v>8</v>
      </c>
      <c r="M19">
        <f>IF(data!$D2131="", NA(), data!$D2131)</f>
        <v>94</v>
      </c>
    </row>
    <row r="20" spans="1:13" x14ac:dyDescent="0.3">
      <c r="A20" s="13">
        <f>DATEVALUE(MID(rawdata!A218,9, 2)&amp; "/" &amp; MID(rawdata!A218, 5,3)&amp; "/"&amp;  MID(rawdata!A218, 25,4)) + TIMEVALUE(MID(rawdata!A218,12, 2)&amp; ":" &amp; MID(rawdata!A218,15, 2)&amp; ":"&amp;  MID(rawdata!A218,18, 2))</f>
        <v>43837.1875</v>
      </c>
      <c r="B20">
        <f>IF(data!$D20="", NA(), data!$D20)</f>
        <v>76</v>
      </c>
      <c r="C20">
        <f>IF(data!$D212="", NA(), data!$D212)</f>
        <v>8</v>
      </c>
      <c r="D20">
        <f>IF(data!$D404="", NA(), data!$D404)</f>
        <v>15</v>
      </c>
      <c r="E20">
        <f>IF(data!$D596="", NA(), data!$D596)</f>
        <v>18</v>
      </c>
      <c r="F20">
        <f>IF(data!$D788="", NA(), data!$D788)</f>
        <v>8</v>
      </c>
      <c r="G20">
        <f>IF(data!$D980="", NA(), data!$D980)</f>
        <v>59</v>
      </c>
      <c r="H20">
        <f>IF(data!$D1172="", NA(), data!$D1172)</f>
        <v>92</v>
      </c>
      <c r="I20" t="e">
        <f>IF(data!$D1364="", NA(), data!$D1364)</f>
        <v>#N/A</v>
      </c>
      <c r="J20">
        <f>IF(data!$D1556="", NA(), data!$D1556)</f>
        <v>82</v>
      </c>
      <c r="K20">
        <f>IF(data!$D1748="", NA(), data!$D1748)</f>
        <v>31</v>
      </c>
      <c r="L20">
        <f>IF(data!$D1940="", NA(), data!$D1940)</f>
        <v>8</v>
      </c>
      <c r="M20">
        <f>IF(data!$D2132="", NA(), data!$D2132)</f>
        <v>9</v>
      </c>
    </row>
    <row r="21" spans="1:13" x14ac:dyDescent="0.3">
      <c r="A21" s="13">
        <f>DATEVALUE(MID(rawdata!A230,9, 2)&amp; "/" &amp; MID(rawdata!A230, 5,3)&amp; "/"&amp;  MID(rawdata!A230, 25,4)) + TIMEVALUE(MID(rawdata!A230,12, 2)&amp; ":" &amp; MID(rawdata!A230,15, 2)&amp; ":"&amp;  MID(rawdata!A230,18, 2))</f>
        <v>43837.197916666664</v>
      </c>
      <c r="B21">
        <f>IF(data!$D21="", NA(), data!$D21)</f>
        <v>47</v>
      </c>
      <c r="C21">
        <f>IF(data!$D213="", NA(), data!$D213)</f>
        <v>9</v>
      </c>
      <c r="D21">
        <f>IF(data!$D405="", NA(), data!$D405)</f>
        <v>23</v>
      </c>
      <c r="E21">
        <f>IF(data!$D597="", NA(), data!$D597)</f>
        <v>100</v>
      </c>
      <c r="F21">
        <f>IF(data!$D789="", NA(), data!$D789)</f>
        <v>9</v>
      </c>
      <c r="G21">
        <f>IF(data!$D981="", NA(), data!$D981)</f>
        <v>11</v>
      </c>
      <c r="H21" t="e">
        <f>IF(data!$D1173="", NA(), data!$D1173)</f>
        <v>#N/A</v>
      </c>
      <c r="I21">
        <f>IF(data!$D1365="", NA(), data!$D1365)</f>
        <v>9</v>
      </c>
      <c r="J21">
        <f>IF(data!$D1557="", NA(), data!$D1557)</f>
        <v>14</v>
      </c>
      <c r="K21">
        <f>IF(data!$D1749="", NA(), data!$D1749)</f>
        <v>84</v>
      </c>
      <c r="L21">
        <f>IF(data!$D1941="", NA(), data!$D1941)</f>
        <v>9</v>
      </c>
      <c r="M21">
        <f>IF(data!$D2133="", NA(), data!$D2133)</f>
        <v>38</v>
      </c>
    </row>
    <row r="22" spans="1:13" x14ac:dyDescent="0.3">
      <c r="A22" s="13">
        <f>DATEVALUE(MID(rawdata!A242,9, 2)&amp; "/" &amp; MID(rawdata!A242, 5,3)&amp; "/"&amp;  MID(rawdata!A242, 25,4)) + TIMEVALUE(MID(rawdata!A242,12, 2)&amp; ":" &amp; MID(rawdata!A242,15, 2)&amp; ":"&amp;  MID(rawdata!A242,18, 2))</f>
        <v>43837.208333333336</v>
      </c>
      <c r="B22">
        <f>IF(data!$D22="", NA(), data!$D22)</f>
        <v>85</v>
      </c>
      <c r="C22">
        <f>IF(data!$D214="", NA(), data!$D214)</f>
        <v>9</v>
      </c>
      <c r="D22" t="e">
        <f>IF(data!$D406="", NA(), data!$D406)</f>
        <v>#N/A</v>
      </c>
      <c r="E22">
        <f>IF(data!$D598="", NA(), data!$D598)</f>
        <v>82</v>
      </c>
      <c r="F22">
        <f>IF(data!$D790="", NA(), data!$D790)</f>
        <v>9</v>
      </c>
      <c r="G22">
        <f>IF(data!$D982="", NA(), data!$D982)</f>
        <v>68</v>
      </c>
      <c r="H22">
        <f>IF(data!$D1174="", NA(), data!$D1174)</f>
        <v>1</v>
      </c>
      <c r="I22">
        <f>IF(data!$D1366="", NA(), data!$D1366)</f>
        <v>9</v>
      </c>
      <c r="J22">
        <f>IF(data!$D1558="", NA(), data!$D1558)</f>
        <v>92</v>
      </c>
      <c r="K22">
        <f>IF(data!$D1750="", NA(), data!$D1750)</f>
        <v>48</v>
      </c>
      <c r="L22">
        <f>IF(data!$D1942="", NA(), data!$D1942)</f>
        <v>9</v>
      </c>
      <c r="M22">
        <f>IF(data!$D2134="", NA(), data!$D2134)</f>
        <v>9</v>
      </c>
    </row>
    <row r="23" spans="1:13" x14ac:dyDescent="0.3">
      <c r="A23" s="13">
        <f>DATEVALUE(MID(rawdata!A254,9, 2)&amp; "/" &amp; MID(rawdata!A254, 5,3)&amp; "/"&amp;  MID(rawdata!A254, 25,4)) + TIMEVALUE(MID(rawdata!A254,12, 2)&amp; ":" &amp; MID(rawdata!A254,15, 2)&amp; ":"&amp;  MID(rawdata!A254,18, 2))</f>
        <v>43837.21875</v>
      </c>
      <c r="B23">
        <f>IF(data!$D23="", NA(), data!$D23)</f>
        <v>48</v>
      </c>
      <c r="C23">
        <f>IF(data!$D215="", NA(), data!$D215)</f>
        <v>9</v>
      </c>
      <c r="D23">
        <f>IF(data!$D407="", NA(), data!$D407)</f>
        <v>5</v>
      </c>
      <c r="E23">
        <f>IF(data!$D599="", NA(), data!$D599)</f>
        <v>95</v>
      </c>
      <c r="F23">
        <f>IF(data!$D791="", NA(), data!$D791)</f>
        <v>9</v>
      </c>
      <c r="G23">
        <f>IF(data!$D983="", NA(), data!$D983)</f>
        <v>24</v>
      </c>
      <c r="H23">
        <f>IF(data!$D1175="", NA(), data!$D1175)</f>
        <v>70</v>
      </c>
      <c r="I23">
        <f>IF(data!$D1367="", NA(), data!$D1367)</f>
        <v>9</v>
      </c>
      <c r="J23">
        <f>IF(data!$D1559="", NA(), data!$D1559)</f>
        <v>60</v>
      </c>
      <c r="K23">
        <f>IF(data!$D1751="", NA(), data!$D1751)</f>
        <v>39</v>
      </c>
      <c r="L23">
        <f>IF(data!$D1943="", NA(), data!$D1943)</f>
        <v>9</v>
      </c>
      <c r="M23">
        <f>IF(data!$D2135="", NA(), data!$D2135)</f>
        <v>89</v>
      </c>
    </row>
    <row r="24" spans="1:13" x14ac:dyDescent="0.3">
      <c r="A24" s="13">
        <f>DATEVALUE(MID(rawdata!A266,9, 2)&amp; "/" &amp; MID(rawdata!A266, 5,3)&amp; "/"&amp;  MID(rawdata!A266, 25,4)) + TIMEVALUE(MID(rawdata!A266,12, 2)&amp; ":" &amp; MID(rawdata!A266,15, 2)&amp; ":"&amp;  MID(rawdata!A266,18, 2))</f>
        <v>43837.229166666664</v>
      </c>
      <c r="B24" t="e">
        <f>IF(data!$D24="", NA(), data!$D24)</f>
        <v>#N/A</v>
      </c>
      <c r="C24">
        <f>IF(data!$D216="", NA(), data!$D216)</f>
        <v>9</v>
      </c>
      <c r="D24">
        <f>IF(data!$D408="", NA(), data!$D408)</f>
        <v>83</v>
      </c>
      <c r="E24">
        <f>IF(data!$D600="", NA(), data!$D600)</f>
        <v>44</v>
      </c>
      <c r="F24">
        <f>IF(data!$D792="", NA(), data!$D792)</f>
        <v>9</v>
      </c>
      <c r="G24">
        <f>IF(data!$D984="", NA(), data!$D984)</f>
        <v>70</v>
      </c>
      <c r="H24">
        <f>IF(data!$D1176="", NA(), data!$D1176)</f>
        <v>48</v>
      </c>
      <c r="I24" t="e">
        <f>IF(data!$D1368="", NA(), data!$D1368)</f>
        <v>#N/A</v>
      </c>
      <c r="J24" t="e">
        <f>IF(data!$D1560="", NA(), data!$D1560)</f>
        <v>#N/A</v>
      </c>
      <c r="K24">
        <f>IF(data!$D1752="", NA(), data!$D1752)</f>
        <v>16</v>
      </c>
      <c r="L24">
        <f>IF(data!$D1944="", NA(), data!$D1944)</f>
        <v>9</v>
      </c>
      <c r="M24">
        <f>IF(data!$D2136="", NA(), data!$D2136)</f>
        <v>66</v>
      </c>
    </row>
    <row r="25" spans="1:13" x14ac:dyDescent="0.3">
      <c r="A25" s="13">
        <f>DATEVALUE(MID(rawdata!A278,9, 2)&amp; "/" &amp; MID(rawdata!A278, 5,3)&amp; "/"&amp;  MID(rawdata!A278, 25,4)) + TIMEVALUE(MID(rawdata!A278,12, 2)&amp; ":" &amp; MID(rawdata!A278,15, 2)&amp; ":"&amp;  MID(rawdata!A278,18, 2))</f>
        <v>43837.239583333336</v>
      </c>
      <c r="B25">
        <f>IF(data!$D25="", NA(), data!$D25)</f>
        <v>2</v>
      </c>
      <c r="C25">
        <f>IF(data!$D217="", NA(), data!$D217)</f>
        <v>9</v>
      </c>
      <c r="D25">
        <f>IF(data!$D409="", NA(), data!$D409)</f>
        <v>66</v>
      </c>
      <c r="E25">
        <f>IF(data!$D601="", NA(), data!$D601)</f>
        <v>65</v>
      </c>
      <c r="F25">
        <f>IF(data!$D793="", NA(), data!$D793)</f>
        <v>9</v>
      </c>
      <c r="G25" t="e">
        <f>IF(data!$D985="", NA(), data!$D985)</f>
        <v>#N/A</v>
      </c>
      <c r="H25">
        <f>IF(data!$D1177="", NA(), data!$D1177)</f>
        <v>54</v>
      </c>
      <c r="I25">
        <f>IF(data!$D1369="", NA(), data!$D1369)</f>
        <v>9</v>
      </c>
      <c r="J25" t="e">
        <f>IF(data!$D1561="", NA(), data!$D1561)</f>
        <v>#N/A</v>
      </c>
      <c r="K25">
        <f>IF(data!$D1753="", NA(), data!$D1753)</f>
        <v>20</v>
      </c>
      <c r="L25">
        <f>IF(data!$D1945="", NA(), data!$D1945)</f>
        <v>9</v>
      </c>
      <c r="M25">
        <f>IF(data!$D2137="", NA(), data!$D2137)</f>
        <v>92</v>
      </c>
    </row>
    <row r="26" spans="1:13" x14ac:dyDescent="0.3">
      <c r="A26" s="13">
        <f>DATEVALUE(MID(rawdata!A290,9, 2)&amp; "/" &amp; MID(rawdata!A290, 5,3)&amp; "/"&amp;  MID(rawdata!A290, 25,4)) + TIMEVALUE(MID(rawdata!A290,12, 2)&amp; ":" &amp; MID(rawdata!A290,15, 2)&amp; ":"&amp;  MID(rawdata!A290,18, 2))</f>
        <v>43837.25</v>
      </c>
      <c r="B26" t="e">
        <f>IF(data!$D26="", NA(), data!$D26)</f>
        <v>#N/A</v>
      </c>
      <c r="C26">
        <f>IF(data!$D218="", NA(), data!$D218)</f>
        <v>10</v>
      </c>
      <c r="D26">
        <f>IF(data!$D410="", NA(), data!$D410)</f>
        <v>12</v>
      </c>
      <c r="E26">
        <f>IF(data!$D602="", NA(), data!$D602)</f>
        <v>73</v>
      </c>
      <c r="F26">
        <f>IF(data!$D794="", NA(), data!$D794)</f>
        <v>10</v>
      </c>
      <c r="G26">
        <f>IF(data!$D986="", NA(), data!$D986)</f>
        <v>75</v>
      </c>
      <c r="H26">
        <f>IF(data!$D1178="", NA(), data!$D1178)</f>
        <v>63</v>
      </c>
      <c r="I26">
        <f>IF(data!$D1370="", NA(), data!$D1370)</f>
        <v>10</v>
      </c>
      <c r="J26">
        <f>IF(data!$D1562="", NA(), data!$D1562)</f>
        <v>12</v>
      </c>
      <c r="K26">
        <f>IF(data!$D1754="", NA(), data!$D1754)</f>
        <v>49</v>
      </c>
      <c r="L26">
        <f>IF(data!$D1946="", NA(), data!$D1946)</f>
        <v>10</v>
      </c>
      <c r="M26">
        <f>IF(data!$D2138="", NA(), data!$D2138)</f>
        <v>38</v>
      </c>
    </row>
    <row r="27" spans="1:13" x14ac:dyDescent="0.3">
      <c r="A27" s="13">
        <f>DATEVALUE(MID(rawdata!A302,9, 2)&amp; "/" &amp; MID(rawdata!A302, 5,3)&amp; "/"&amp;  MID(rawdata!A302, 25,4)) + TIMEVALUE(MID(rawdata!A302,12, 2)&amp; ":" &amp; MID(rawdata!A302,15, 2)&amp; ":"&amp;  MID(rawdata!A302,18, 2))</f>
        <v>43837.260416666664</v>
      </c>
      <c r="B27">
        <f>IF(data!$D27="", NA(), data!$D27)</f>
        <v>56</v>
      </c>
      <c r="C27">
        <f>IF(data!$D219="", NA(), data!$D219)</f>
        <v>10</v>
      </c>
      <c r="D27">
        <f>IF(data!$D411="", NA(), data!$D411)</f>
        <v>1</v>
      </c>
      <c r="E27">
        <f>IF(data!$D603="", NA(), data!$D603)</f>
        <v>5</v>
      </c>
      <c r="F27" t="e">
        <f>IF(data!$D795="", NA(), data!$D795)</f>
        <v>#N/A</v>
      </c>
      <c r="G27">
        <f>IF(data!$D987="", NA(), data!$D987)</f>
        <v>62</v>
      </c>
      <c r="H27">
        <f>IF(data!$D1179="", NA(), data!$D1179)</f>
        <v>21</v>
      </c>
      <c r="I27">
        <f>IF(data!$D1371="", NA(), data!$D1371)</f>
        <v>10</v>
      </c>
      <c r="J27">
        <f>IF(data!$D1563="", NA(), data!$D1563)</f>
        <v>5</v>
      </c>
      <c r="K27">
        <f>IF(data!$D1755="", NA(), data!$D1755)</f>
        <v>64</v>
      </c>
      <c r="L27">
        <f>IF(data!$D1947="", NA(), data!$D1947)</f>
        <v>10</v>
      </c>
      <c r="M27">
        <f>IF(data!$D2139="", NA(), data!$D2139)</f>
        <v>96</v>
      </c>
    </row>
    <row r="28" spans="1:13" x14ac:dyDescent="0.3">
      <c r="A28" s="13">
        <f>DATEVALUE(MID(rawdata!A314,9, 2)&amp; "/" &amp; MID(rawdata!A314, 5,3)&amp; "/"&amp;  MID(rawdata!A314, 25,4)) + TIMEVALUE(MID(rawdata!A314,12, 2)&amp; ":" &amp; MID(rawdata!A314,15, 2)&amp; ":"&amp;  MID(rawdata!A314,18, 2))</f>
        <v>43837.270833333336</v>
      </c>
      <c r="B28">
        <f>IF(data!$D28="", NA(), data!$D28)</f>
        <v>99</v>
      </c>
      <c r="C28">
        <f>IF(data!$D220="", NA(), data!$D220)</f>
        <v>10</v>
      </c>
      <c r="D28">
        <f>IF(data!$D412="", NA(), data!$D412)</f>
        <v>51</v>
      </c>
      <c r="E28">
        <f>IF(data!$D604="", NA(), data!$D604)</f>
        <v>92</v>
      </c>
      <c r="F28">
        <f>IF(data!$D796="", NA(), data!$D796)</f>
        <v>10</v>
      </c>
      <c r="G28">
        <f>IF(data!$D988="", NA(), data!$D988)</f>
        <v>1</v>
      </c>
      <c r="H28">
        <f>IF(data!$D1180="", NA(), data!$D1180)</f>
        <v>86</v>
      </c>
      <c r="I28">
        <f>IF(data!$D1372="", NA(), data!$D1372)</f>
        <v>10</v>
      </c>
      <c r="J28">
        <f>IF(data!$D1564="", NA(), data!$D1564)</f>
        <v>97</v>
      </c>
      <c r="K28">
        <f>IF(data!$D1756="", NA(), data!$D1756)</f>
        <v>26</v>
      </c>
      <c r="L28">
        <f>IF(data!$D1948="", NA(), data!$D1948)</f>
        <v>10</v>
      </c>
      <c r="M28">
        <f>IF(data!$D2140="", NA(), data!$D2140)</f>
        <v>85</v>
      </c>
    </row>
    <row r="29" spans="1:13" x14ac:dyDescent="0.3">
      <c r="A29" s="13">
        <f>DATEVALUE(MID(rawdata!A326,9, 2)&amp; "/" &amp; MID(rawdata!A326, 5,3)&amp; "/"&amp;  MID(rawdata!A326, 25,4)) + TIMEVALUE(MID(rawdata!A326,12, 2)&amp; ":" &amp; MID(rawdata!A326,15, 2)&amp; ":"&amp;  MID(rawdata!A326,18, 2))</f>
        <v>43837.28125</v>
      </c>
      <c r="B29">
        <f>IF(data!$D29="", NA(), data!$D29)</f>
        <v>26</v>
      </c>
      <c r="C29">
        <f>IF(data!$D221="", NA(), data!$D221)</f>
        <v>10</v>
      </c>
      <c r="D29">
        <f>IF(data!$D413="", NA(), data!$D413)</f>
        <v>40</v>
      </c>
      <c r="E29">
        <f>IF(data!$D605="", NA(), data!$D605)</f>
        <v>32</v>
      </c>
      <c r="F29">
        <f>IF(data!$D797="", NA(), data!$D797)</f>
        <v>10</v>
      </c>
      <c r="G29">
        <f>IF(data!$D989="", NA(), data!$D989)</f>
        <v>4</v>
      </c>
      <c r="H29">
        <f>IF(data!$D1181="", NA(), data!$D1181)</f>
        <v>67</v>
      </c>
      <c r="I29" t="e">
        <f>IF(data!$D1373="", NA(), data!$D1373)</f>
        <v>#N/A</v>
      </c>
      <c r="J29" t="e">
        <f>IF(data!$D1565="", NA(), data!$D1565)</f>
        <v>#N/A</v>
      </c>
      <c r="K29" t="e">
        <f>IF(data!$D1757="", NA(), data!$D1757)</f>
        <v>#N/A</v>
      </c>
      <c r="L29">
        <f>IF(data!$D1949="", NA(), data!$D1949)</f>
        <v>10</v>
      </c>
      <c r="M29" t="e">
        <f>IF(data!$D2141="", NA(), data!$D2141)</f>
        <v>#N/A</v>
      </c>
    </row>
    <row r="30" spans="1:13" x14ac:dyDescent="0.3">
      <c r="A30" s="13">
        <f>DATEVALUE(MID(rawdata!A338,9, 2)&amp; "/" &amp; MID(rawdata!A338, 5,3)&amp; "/"&amp;  MID(rawdata!A338, 25,4)) + TIMEVALUE(MID(rawdata!A338,12, 2)&amp; ":" &amp; MID(rawdata!A338,15, 2)&amp; ":"&amp;  MID(rawdata!A338,18, 2))</f>
        <v>43837.291666666664</v>
      </c>
      <c r="B30">
        <f>IF(data!$D30="", NA(), data!$D30)</f>
        <v>11</v>
      </c>
      <c r="C30">
        <f>IF(data!$D222="", NA(), data!$D222)</f>
        <v>10</v>
      </c>
      <c r="D30">
        <f>IF(data!$D414="", NA(), data!$D414)</f>
        <v>69</v>
      </c>
      <c r="E30">
        <f>IF(data!$D606="", NA(), data!$D606)</f>
        <v>91</v>
      </c>
      <c r="F30">
        <f>IF(data!$D798="", NA(), data!$D798)</f>
        <v>10</v>
      </c>
      <c r="G30">
        <f>IF(data!$D990="", NA(), data!$D990)</f>
        <v>85</v>
      </c>
      <c r="H30">
        <f>IF(data!$D1182="", NA(), data!$D1182)</f>
        <v>83</v>
      </c>
      <c r="I30">
        <f>IF(data!$D1374="", NA(), data!$D1374)</f>
        <v>10</v>
      </c>
      <c r="J30">
        <f>IF(data!$D1566="", NA(), data!$D1566)</f>
        <v>9</v>
      </c>
      <c r="K30">
        <f>IF(data!$D1758="", NA(), data!$D1758)</f>
        <v>73</v>
      </c>
      <c r="L30">
        <f>IF(data!$D1950="", NA(), data!$D1950)</f>
        <v>10</v>
      </c>
      <c r="M30">
        <f>IF(data!$D2142="", NA(), data!$D2142)</f>
        <v>16</v>
      </c>
    </row>
    <row r="31" spans="1:13" x14ac:dyDescent="0.3">
      <c r="A31" s="13">
        <f>DATEVALUE(MID(rawdata!A350,9, 2)&amp; "/" &amp; MID(rawdata!A350, 5,3)&amp; "/"&amp;  MID(rawdata!A350, 25,4)) + TIMEVALUE(MID(rawdata!A350,12, 2)&amp; ":" &amp; MID(rawdata!A350,15, 2)&amp; ":"&amp;  MID(rawdata!A350,18, 2))</f>
        <v>43837.302083333336</v>
      </c>
      <c r="B31">
        <f>IF(data!$D31="", NA(), data!$D31)</f>
        <v>62</v>
      </c>
      <c r="C31">
        <f>IF(data!$D223="", NA(), data!$D223)</f>
        <v>11</v>
      </c>
      <c r="D31">
        <f>IF(data!$D415="", NA(), data!$D415)</f>
        <v>63</v>
      </c>
      <c r="E31">
        <f>IF(data!$D607="", NA(), data!$D607)</f>
        <v>72</v>
      </c>
      <c r="F31">
        <f>IF(data!$D799="", NA(), data!$D799)</f>
        <v>11</v>
      </c>
      <c r="G31" t="e">
        <f>IF(data!$D991="", NA(), data!$D991)</f>
        <v>#N/A</v>
      </c>
      <c r="H31">
        <f>IF(data!$D1183="", NA(), data!$D1183)</f>
        <v>51</v>
      </c>
      <c r="I31">
        <f>IF(data!$D1375="", NA(), data!$D1375)</f>
        <v>11</v>
      </c>
      <c r="J31">
        <f>IF(data!$D1567="", NA(), data!$D1567)</f>
        <v>38</v>
      </c>
      <c r="K31">
        <f>IF(data!$D1759="", NA(), data!$D1759)</f>
        <v>73</v>
      </c>
      <c r="L31">
        <f>IF(data!$D1951="", NA(), data!$D1951)</f>
        <v>11</v>
      </c>
      <c r="M31">
        <f>IF(data!$D2143="", NA(), data!$D2143)</f>
        <v>79</v>
      </c>
    </row>
    <row r="32" spans="1:13" x14ac:dyDescent="0.3">
      <c r="A32" s="13">
        <f>DATEVALUE(MID(rawdata!A362,9, 2)&amp; "/" &amp; MID(rawdata!A362, 5,3)&amp; "/"&amp;  MID(rawdata!A362, 25,4)) + TIMEVALUE(MID(rawdata!A362,12, 2)&amp; ":" &amp; MID(rawdata!A362,15, 2)&amp; ":"&amp;  MID(rawdata!A362,18, 2))</f>
        <v>43837.3125</v>
      </c>
      <c r="B32">
        <f>IF(data!$D32="", NA(), data!$D32)</f>
        <v>56</v>
      </c>
      <c r="C32">
        <f>IF(data!$D224="", NA(), data!$D224)</f>
        <v>11</v>
      </c>
      <c r="D32">
        <f>IF(data!$D416="", NA(), data!$D416)</f>
        <v>77</v>
      </c>
      <c r="E32">
        <f>IF(data!$D608="", NA(), data!$D608)</f>
        <v>43</v>
      </c>
      <c r="F32">
        <f>IF(data!$D800="", NA(), data!$D800)</f>
        <v>11</v>
      </c>
      <c r="G32">
        <f>IF(data!$D992="", NA(), data!$D992)</f>
        <v>40</v>
      </c>
      <c r="H32">
        <f>IF(data!$D1184="", NA(), data!$D1184)</f>
        <v>69</v>
      </c>
      <c r="I32">
        <f>IF(data!$D1376="", NA(), data!$D1376)</f>
        <v>11</v>
      </c>
      <c r="J32">
        <f>IF(data!$D1568="", NA(), data!$D1568)</f>
        <v>26</v>
      </c>
      <c r="K32">
        <f>IF(data!$D1760="", NA(), data!$D1760)</f>
        <v>11</v>
      </c>
      <c r="L32" t="e">
        <f>IF(data!$D1952="", NA(), data!$D1952)</f>
        <v>#N/A</v>
      </c>
      <c r="M32">
        <f>IF(data!$D2144="", NA(), data!$D2144)</f>
        <v>26</v>
      </c>
    </row>
    <row r="33" spans="1:13" x14ac:dyDescent="0.3">
      <c r="A33" s="13">
        <f>DATEVALUE(MID(rawdata!A374,9, 2)&amp; "/" &amp; MID(rawdata!A374, 5,3)&amp; "/"&amp;  MID(rawdata!A374, 25,4)) + TIMEVALUE(MID(rawdata!A374,12, 2)&amp; ":" &amp; MID(rawdata!A374,15, 2)&amp; ":"&amp;  MID(rawdata!A374,18, 2))</f>
        <v>43837.322916666664</v>
      </c>
      <c r="B33">
        <f>IF(data!$D33="", NA(), data!$D33)</f>
        <v>5</v>
      </c>
      <c r="C33">
        <f>IF(data!$D225="", NA(), data!$D225)</f>
        <v>11</v>
      </c>
      <c r="D33">
        <f>IF(data!$D417="", NA(), data!$D417)</f>
        <v>19</v>
      </c>
      <c r="E33">
        <f>IF(data!$D609="", NA(), data!$D609)</f>
        <v>63</v>
      </c>
      <c r="F33">
        <f>IF(data!$D801="", NA(), data!$D801)</f>
        <v>11</v>
      </c>
      <c r="G33">
        <f>IF(data!$D993="", NA(), data!$D993)</f>
        <v>73</v>
      </c>
      <c r="H33">
        <f>IF(data!$D1185="", NA(), data!$D1185)</f>
        <v>97</v>
      </c>
      <c r="I33">
        <f>IF(data!$D1377="", NA(), data!$D1377)</f>
        <v>11</v>
      </c>
      <c r="J33">
        <f>IF(data!$D1569="", NA(), data!$D1569)</f>
        <v>65</v>
      </c>
      <c r="K33">
        <f>IF(data!$D1761="", NA(), data!$D1761)</f>
        <v>3</v>
      </c>
      <c r="L33">
        <f>IF(data!$D1953="", NA(), data!$D1953)</f>
        <v>11</v>
      </c>
      <c r="M33">
        <f>IF(data!$D2145="", NA(), data!$D2145)</f>
        <v>16</v>
      </c>
    </row>
    <row r="34" spans="1:13" x14ac:dyDescent="0.3">
      <c r="A34" s="13">
        <f>DATEVALUE(MID(rawdata!A386,9, 2)&amp; "/" &amp; MID(rawdata!A386, 5,3)&amp; "/"&amp;  MID(rawdata!A386, 25,4)) + TIMEVALUE(MID(rawdata!A386,12, 2)&amp; ":" &amp; MID(rawdata!A386,15, 2)&amp; ":"&amp;  MID(rawdata!A386,18, 2))</f>
        <v>43837.333333333336</v>
      </c>
      <c r="B34">
        <f>IF(data!$D34="", NA(), data!$D34)</f>
        <v>64</v>
      </c>
      <c r="C34">
        <f>IF(data!$D226="", NA(), data!$D226)</f>
        <v>11</v>
      </c>
      <c r="D34">
        <f>IF(data!$D418="", NA(), data!$D418)</f>
        <v>83</v>
      </c>
      <c r="E34">
        <f>IF(data!$D610="", NA(), data!$D610)</f>
        <v>47</v>
      </c>
      <c r="F34">
        <f>IF(data!$D802="", NA(), data!$D802)</f>
        <v>11</v>
      </c>
      <c r="G34">
        <f>IF(data!$D994="", NA(), data!$D994)</f>
        <v>2</v>
      </c>
      <c r="H34">
        <f>IF(data!$D1186="", NA(), data!$D1186)</f>
        <v>54</v>
      </c>
      <c r="I34">
        <f>IF(data!$D1378="", NA(), data!$D1378)</f>
        <v>11</v>
      </c>
      <c r="J34">
        <f>IF(data!$D1570="", NA(), data!$D1570)</f>
        <v>91</v>
      </c>
      <c r="K34">
        <f>IF(data!$D1762="", NA(), data!$D1762)</f>
        <v>90</v>
      </c>
      <c r="L34">
        <f>IF(data!$D1954="", NA(), data!$D1954)</f>
        <v>11</v>
      </c>
      <c r="M34">
        <f>IF(data!$D2146="", NA(), data!$D2146)</f>
        <v>29</v>
      </c>
    </row>
    <row r="35" spans="1:13" x14ac:dyDescent="0.3">
      <c r="A35" s="13">
        <f>DATEVALUE(MID(rawdata!A398,9, 2)&amp; "/" &amp; MID(rawdata!A398, 5,3)&amp; "/"&amp;  MID(rawdata!A398, 25,4)) + TIMEVALUE(MID(rawdata!A398,12, 2)&amp; ":" &amp; MID(rawdata!A398,15, 2)&amp; ":"&amp;  MID(rawdata!A398,18, 2))</f>
        <v>43837.34375</v>
      </c>
      <c r="B35">
        <f>IF(data!$D35="", NA(), data!$D35)</f>
        <v>2</v>
      </c>
      <c r="C35">
        <f>IF(data!$D227="", NA(), data!$D227)</f>
        <v>11</v>
      </c>
      <c r="D35">
        <f>IF(data!$D419="", NA(), data!$D419)</f>
        <v>41</v>
      </c>
      <c r="E35">
        <f>IF(data!$D611="", NA(), data!$D611)</f>
        <v>86</v>
      </c>
      <c r="F35">
        <f>IF(data!$D803="", NA(), data!$D803)</f>
        <v>11</v>
      </c>
      <c r="G35">
        <f>IF(data!$D995="", NA(), data!$D995)</f>
        <v>39</v>
      </c>
      <c r="H35">
        <f>IF(data!$D1187="", NA(), data!$D1187)</f>
        <v>22</v>
      </c>
      <c r="I35">
        <f>IF(data!$D1379="", NA(), data!$D1379)</f>
        <v>11</v>
      </c>
      <c r="J35">
        <f>IF(data!$D1571="", NA(), data!$D1571)</f>
        <v>93</v>
      </c>
      <c r="K35">
        <f>IF(data!$D1763="", NA(), data!$D1763)</f>
        <v>17</v>
      </c>
      <c r="L35">
        <f>IF(data!$D1955="", NA(), data!$D1955)</f>
        <v>11</v>
      </c>
      <c r="M35">
        <f>IF(data!$D2147="", NA(), data!$D2147)</f>
        <v>72</v>
      </c>
    </row>
    <row r="36" spans="1:13" x14ac:dyDescent="0.3">
      <c r="A36" s="13">
        <f>DATEVALUE(MID(rawdata!A410,9, 2)&amp; "/" &amp; MID(rawdata!A410, 5,3)&amp; "/"&amp;  MID(rawdata!A410, 25,4)) + TIMEVALUE(MID(rawdata!A410,12, 2)&amp; ":" &amp; MID(rawdata!A410,15, 2)&amp; ":"&amp;  MID(rawdata!A410,18, 2))</f>
        <v>43837.354166666664</v>
      </c>
      <c r="B36">
        <f>IF(data!$D36="", NA(), data!$D36)</f>
        <v>51</v>
      </c>
      <c r="C36">
        <f>IF(data!$D228="", NA(), data!$D228)</f>
        <v>12</v>
      </c>
      <c r="D36">
        <f>IF(data!$D420="", NA(), data!$D420)</f>
        <v>51</v>
      </c>
      <c r="E36">
        <f>IF(data!$D612="", NA(), data!$D612)</f>
        <v>63</v>
      </c>
      <c r="F36">
        <f>IF(data!$D804="", NA(), data!$D804)</f>
        <v>12</v>
      </c>
      <c r="G36">
        <f>IF(data!$D996="", NA(), data!$D996)</f>
        <v>50</v>
      </c>
      <c r="H36">
        <f>IF(data!$D1188="", NA(), data!$D1188)</f>
        <v>41</v>
      </c>
      <c r="I36">
        <f>IF(data!$D1380="", NA(), data!$D1380)</f>
        <v>12</v>
      </c>
      <c r="J36">
        <f>IF(data!$D1572="", NA(), data!$D1572)</f>
        <v>46</v>
      </c>
      <c r="K36">
        <f>IF(data!$D1764="", NA(), data!$D1764)</f>
        <v>11</v>
      </c>
      <c r="L36">
        <f>IF(data!$D1956="", NA(), data!$D1956)</f>
        <v>12</v>
      </c>
      <c r="M36">
        <f>IF(data!$D2148="", NA(), data!$D2148)</f>
        <v>73</v>
      </c>
    </row>
    <row r="37" spans="1:13" x14ac:dyDescent="0.3">
      <c r="A37" s="13">
        <f>DATEVALUE(MID(rawdata!A422,9, 2)&amp; "/" &amp; MID(rawdata!A422, 5,3)&amp; "/"&amp;  MID(rawdata!A422, 25,4)) + TIMEVALUE(MID(rawdata!A422,12, 2)&amp; ":" &amp; MID(rawdata!A422,15, 2)&amp; ":"&amp;  MID(rawdata!A422,18, 2))</f>
        <v>43837.364583333336</v>
      </c>
      <c r="B37">
        <f>IF(data!$D37="", NA(), data!$D37)</f>
        <v>38</v>
      </c>
      <c r="C37">
        <f>IF(data!$D229="", NA(), data!$D229)</f>
        <v>12</v>
      </c>
      <c r="D37">
        <f>IF(data!$D421="", NA(), data!$D421)</f>
        <v>94</v>
      </c>
      <c r="E37">
        <f>IF(data!$D613="", NA(), data!$D613)</f>
        <v>80</v>
      </c>
      <c r="F37" t="e">
        <f>IF(data!$D805="", NA(), data!$D805)</f>
        <v>#N/A</v>
      </c>
      <c r="G37">
        <f>IF(data!$D997="", NA(), data!$D997)</f>
        <v>7</v>
      </c>
      <c r="H37">
        <f>IF(data!$D1189="", NA(), data!$D1189)</f>
        <v>46</v>
      </c>
      <c r="I37">
        <f>IF(data!$D1381="", NA(), data!$D1381)</f>
        <v>12</v>
      </c>
      <c r="J37">
        <f>IF(data!$D1573="", NA(), data!$D1573)</f>
        <v>82</v>
      </c>
      <c r="K37">
        <f>IF(data!$D1765="", NA(), data!$D1765)</f>
        <v>89</v>
      </c>
      <c r="L37">
        <f>IF(data!$D1957="", NA(), data!$D1957)</f>
        <v>12</v>
      </c>
      <c r="M37">
        <f>IF(data!$D2149="", NA(), data!$D2149)</f>
        <v>71</v>
      </c>
    </row>
    <row r="38" spans="1:13" x14ac:dyDescent="0.3">
      <c r="A38" s="13">
        <f>DATEVALUE(MID(rawdata!A434,9, 2)&amp; "/" &amp; MID(rawdata!A434, 5,3)&amp; "/"&amp;  MID(rawdata!A434, 25,4)) + TIMEVALUE(MID(rawdata!A434,12, 2)&amp; ":" &amp; MID(rawdata!A434,15, 2)&amp; ":"&amp;  MID(rawdata!A434,18, 2))</f>
        <v>43837.375</v>
      </c>
      <c r="B38">
        <f>IF(data!$D38="", NA(), data!$D38)</f>
        <v>53</v>
      </c>
      <c r="C38">
        <f>IF(data!$D230="", NA(), data!$D230)</f>
        <v>12</v>
      </c>
      <c r="D38">
        <f>IF(data!$D422="", NA(), data!$D422)</f>
        <v>63</v>
      </c>
      <c r="E38">
        <f>IF(data!$D614="", NA(), data!$D614)</f>
        <v>47</v>
      </c>
      <c r="F38">
        <f>IF(data!$D806="", NA(), data!$D806)</f>
        <v>12</v>
      </c>
      <c r="G38">
        <f>IF(data!$D998="", NA(), data!$D998)</f>
        <v>43</v>
      </c>
      <c r="H38">
        <f>IF(data!$D1190="", NA(), data!$D1190)</f>
        <v>78</v>
      </c>
      <c r="I38">
        <f>IF(data!$D1382="", NA(), data!$D1382)</f>
        <v>12</v>
      </c>
      <c r="J38">
        <f>IF(data!$D1574="", NA(), data!$D1574)</f>
        <v>60</v>
      </c>
      <c r="K38">
        <f>IF(data!$D1766="", NA(), data!$D1766)</f>
        <v>75</v>
      </c>
      <c r="L38">
        <f>IF(data!$D1958="", NA(), data!$D1958)</f>
        <v>12</v>
      </c>
      <c r="M38">
        <f>IF(data!$D2150="", NA(), data!$D2150)</f>
        <v>94</v>
      </c>
    </row>
    <row r="39" spans="1:13" x14ac:dyDescent="0.3">
      <c r="A39" s="13">
        <f>DATEVALUE(MID(rawdata!A446,9, 2)&amp; "/" &amp; MID(rawdata!A446, 5,3)&amp; "/"&amp;  MID(rawdata!A446, 25,4)) + TIMEVALUE(MID(rawdata!A446,12, 2)&amp; ":" &amp; MID(rawdata!A446,15, 2)&amp; ":"&amp;  MID(rawdata!A446,18, 2))</f>
        <v>43837.385416666664</v>
      </c>
      <c r="B39" t="e">
        <f>IF(data!$D39="", NA(), data!$D39)</f>
        <v>#N/A</v>
      </c>
      <c r="C39">
        <f>IF(data!$D231="", NA(), data!$D231)</f>
        <v>12</v>
      </c>
      <c r="D39">
        <f>IF(data!$D423="", NA(), data!$D423)</f>
        <v>45</v>
      </c>
      <c r="E39">
        <f>IF(data!$D615="", NA(), data!$D615)</f>
        <v>82</v>
      </c>
      <c r="F39">
        <f>IF(data!$D807="", NA(), data!$D807)</f>
        <v>12</v>
      </c>
      <c r="G39">
        <f>IF(data!$D999="", NA(), data!$D999)</f>
        <v>75</v>
      </c>
      <c r="H39">
        <f>IF(data!$D1191="", NA(), data!$D1191)</f>
        <v>36</v>
      </c>
      <c r="I39">
        <f>IF(data!$D1383="", NA(), data!$D1383)</f>
        <v>12</v>
      </c>
      <c r="J39">
        <f>IF(data!$D1575="", NA(), data!$D1575)</f>
        <v>33</v>
      </c>
      <c r="K39">
        <f>IF(data!$D1767="", NA(), data!$D1767)</f>
        <v>72</v>
      </c>
      <c r="L39">
        <f>IF(data!$D1959="", NA(), data!$D1959)</f>
        <v>12</v>
      </c>
      <c r="M39">
        <f>IF(data!$D2151="", NA(), data!$D2151)</f>
        <v>74</v>
      </c>
    </row>
    <row r="40" spans="1:13" x14ac:dyDescent="0.3">
      <c r="A40" s="13">
        <f>DATEVALUE(MID(rawdata!A458,9, 2)&amp; "/" &amp; MID(rawdata!A458, 5,3)&amp; "/"&amp;  MID(rawdata!A458, 25,4)) + TIMEVALUE(MID(rawdata!A458,12, 2)&amp; ":" &amp; MID(rawdata!A458,15, 2)&amp; ":"&amp;  MID(rawdata!A458,18, 2))</f>
        <v>43837.395833333336</v>
      </c>
      <c r="B40">
        <f>IF(data!$D40="", NA(), data!$D40)</f>
        <v>39</v>
      </c>
      <c r="C40">
        <f>IF(data!$D232="", NA(), data!$D232)</f>
        <v>12</v>
      </c>
      <c r="D40">
        <f>IF(data!$D424="", NA(), data!$D424)</f>
        <v>72</v>
      </c>
      <c r="E40">
        <f>IF(data!$D616="", NA(), data!$D616)</f>
        <v>52</v>
      </c>
      <c r="F40">
        <f>IF(data!$D808="", NA(), data!$D808)</f>
        <v>12</v>
      </c>
      <c r="G40">
        <f>IF(data!$D1000="", NA(), data!$D1000)</f>
        <v>6</v>
      </c>
      <c r="H40">
        <f>IF(data!$D1192="", NA(), data!$D1192)</f>
        <v>56</v>
      </c>
      <c r="I40">
        <f>IF(data!$D1384="", NA(), data!$D1384)</f>
        <v>12</v>
      </c>
      <c r="J40">
        <f>IF(data!$D1576="", NA(), data!$D1576)</f>
        <v>20</v>
      </c>
      <c r="K40">
        <f>IF(data!$D1768="", NA(), data!$D1768)</f>
        <v>75</v>
      </c>
      <c r="L40">
        <f>IF(data!$D1960="", NA(), data!$D1960)</f>
        <v>12</v>
      </c>
      <c r="M40" t="e">
        <f>IF(data!$D2152="", NA(), data!$D2152)</f>
        <v>#N/A</v>
      </c>
    </row>
    <row r="41" spans="1:13" x14ac:dyDescent="0.3">
      <c r="A41" s="13">
        <f>DATEVALUE(MID(rawdata!A470,9, 2)&amp; "/" &amp; MID(rawdata!A470, 5,3)&amp; "/"&amp;  MID(rawdata!A470, 25,4)) + TIMEVALUE(MID(rawdata!A470,12, 2)&amp; ":" &amp; MID(rawdata!A470,15, 2)&amp; ":"&amp;  MID(rawdata!A470,18, 2))</f>
        <v>43837.40625</v>
      </c>
      <c r="B41">
        <f>IF(data!$D41="", NA(), data!$D41)</f>
        <v>82</v>
      </c>
      <c r="C41" t="e">
        <f>IF(data!$D233="", NA(), data!$D233)</f>
        <v>#N/A</v>
      </c>
      <c r="D41">
        <f>IF(data!$D425="", NA(), data!$D425)</f>
        <v>11</v>
      </c>
      <c r="E41">
        <f>IF(data!$D617="", NA(), data!$D617)</f>
        <v>16</v>
      </c>
      <c r="F41">
        <f>IF(data!$D809="", NA(), data!$D809)</f>
        <v>13</v>
      </c>
      <c r="G41">
        <f>IF(data!$D1001="", NA(), data!$D1001)</f>
        <v>8</v>
      </c>
      <c r="H41">
        <f>IF(data!$D1193="", NA(), data!$D1193)</f>
        <v>34</v>
      </c>
      <c r="I41">
        <f>IF(data!$D1385="", NA(), data!$D1385)</f>
        <v>13</v>
      </c>
      <c r="J41">
        <f>IF(data!$D1577="", NA(), data!$D1577)</f>
        <v>84</v>
      </c>
      <c r="K41">
        <f>IF(data!$D1769="", NA(), data!$D1769)</f>
        <v>6</v>
      </c>
      <c r="L41">
        <f>IF(data!$D1961="", NA(), data!$D1961)</f>
        <v>13</v>
      </c>
      <c r="M41" t="e">
        <f>IF(data!$D2153="", NA(), data!$D2153)</f>
        <v>#N/A</v>
      </c>
    </row>
    <row r="42" spans="1:13" x14ac:dyDescent="0.3">
      <c r="A42" s="13">
        <f>DATEVALUE(MID(rawdata!A482,9, 2)&amp; "/" &amp; MID(rawdata!A482, 5,3)&amp; "/"&amp;  MID(rawdata!A482, 25,4)) + TIMEVALUE(MID(rawdata!A482,12, 2)&amp; ":" &amp; MID(rawdata!A482,15, 2)&amp; ":"&amp;  MID(rawdata!A482,18, 2))</f>
        <v>43837.416666666664</v>
      </c>
      <c r="B42">
        <f>IF(data!$D42="", NA(), data!$D42)</f>
        <v>83</v>
      </c>
      <c r="C42">
        <f>IF(data!$D234="", NA(), data!$D234)</f>
        <v>13</v>
      </c>
      <c r="D42">
        <f>IF(data!$D426="", NA(), data!$D426)</f>
        <v>15</v>
      </c>
      <c r="E42">
        <f>IF(data!$D618="", NA(), data!$D618)</f>
        <v>69</v>
      </c>
      <c r="F42">
        <f>IF(data!$D810="", NA(), data!$D810)</f>
        <v>13</v>
      </c>
      <c r="G42">
        <f>IF(data!$D1002="", NA(), data!$D1002)</f>
        <v>17</v>
      </c>
      <c r="H42">
        <f>IF(data!$D1194="", NA(), data!$D1194)</f>
        <v>28</v>
      </c>
      <c r="I42">
        <f>IF(data!$D1386="", NA(), data!$D1386)</f>
        <v>13</v>
      </c>
      <c r="J42">
        <f>IF(data!$D1578="", NA(), data!$D1578)</f>
        <v>29</v>
      </c>
      <c r="K42">
        <f>IF(data!$D1770="", NA(), data!$D1770)</f>
        <v>40</v>
      </c>
      <c r="L42">
        <f>IF(data!$D1962="", NA(), data!$D1962)</f>
        <v>13</v>
      </c>
      <c r="M42">
        <f>IF(data!$D2154="", NA(), data!$D2154)</f>
        <v>70</v>
      </c>
    </row>
    <row r="43" spans="1:13" x14ac:dyDescent="0.3">
      <c r="A43" s="13">
        <f>DATEVALUE(MID(rawdata!A494,9, 2)&amp; "/" &amp; MID(rawdata!A494, 5,3)&amp; "/"&amp;  MID(rawdata!A494, 25,4)) + TIMEVALUE(MID(rawdata!A494,12, 2)&amp; ":" &amp; MID(rawdata!A494,15, 2)&amp; ":"&amp;  MID(rawdata!A494,18, 2))</f>
        <v>43837.427083333336</v>
      </c>
      <c r="B43">
        <f>IF(data!$D43="", NA(), data!$D43)</f>
        <v>29</v>
      </c>
      <c r="C43" t="e">
        <f>IF(data!$D235="", NA(), data!$D235)</f>
        <v>#N/A</v>
      </c>
      <c r="D43" t="e">
        <f>IF(data!$D427="", NA(), data!$D427)</f>
        <v>#N/A</v>
      </c>
      <c r="E43">
        <f>IF(data!$D619="", NA(), data!$D619)</f>
        <v>11</v>
      </c>
      <c r="F43">
        <f>IF(data!$D811="", NA(), data!$D811)</f>
        <v>13</v>
      </c>
      <c r="G43" t="e">
        <f>IF(data!$D1003="", NA(), data!$D1003)</f>
        <v>#N/A</v>
      </c>
      <c r="H43">
        <f>IF(data!$D1195="", NA(), data!$D1195)</f>
        <v>18</v>
      </c>
      <c r="I43">
        <f>IF(data!$D1387="", NA(), data!$D1387)</f>
        <v>13</v>
      </c>
      <c r="J43">
        <f>IF(data!$D1579="", NA(), data!$D1579)</f>
        <v>33</v>
      </c>
      <c r="K43">
        <f>IF(data!$D1771="", NA(), data!$D1771)</f>
        <v>39</v>
      </c>
      <c r="L43">
        <f>IF(data!$D1963="", NA(), data!$D1963)</f>
        <v>13</v>
      </c>
      <c r="M43">
        <f>IF(data!$D2155="", NA(), data!$D2155)</f>
        <v>3</v>
      </c>
    </row>
    <row r="44" spans="1:13" x14ac:dyDescent="0.3">
      <c r="A44" s="13">
        <f>DATEVALUE(MID(rawdata!A506,9, 2)&amp; "/" &amp; MID(rawdata!A506, 5,3)&amp; "/"&amp;  MID(rawdata!A506, 25,4)) + TIMEVALUE(MID(rawdata!A506,12, 2)&amp; ":" &amp; MID(rawdata!A506,15, 2)&amp; ":"&amp;  MID(rawdata!A506,18, 2))</f>
        <v>43837.4375</v>
      </c>
      <c r="B44">
        <f>IF(data!$D44="", NA(), data!$D44)</f>
        <v>80</v>
      </c>
      <c r="C44">
        <f>IF(data!$D236="", NA(), data!$D236)</f>
        <v>13</v>
      </c>
      <c r="D44">
        <f>IF(data!$D428="", NA(), data!$D428)</f>
        <v>51</v>
      </c>
      <c r="E44">
        <f>IF(data!$D620="", NA(), data!$D620)</f>
        <v>80</v>
      </c>
      <c r="F44">
        <f>IF(data!$D812="", NA(), data!$D812)</f>
        <v>13</v>
      </c>
      <c r="G44" t="e">
        <f>IF(data!$D1004="", NA(), data!$D1004)</f>
        <v>#N/A</v>
      </c>
      <c r="H44" t="e">
        <f>IF(data!$D1196="", NA(), data!$D1196)</f>
        <v>#N/A</v>
      </c>
      <c r="I44">
        <f>IF(data!$D1388="", NA(), data!$D1388)</f>
        <v>13</v>
      </c>
      <c r="J44">
        <f>IF(data!$D1580="", NA(), data!$D1580)</f>
        <v>45</v>
      </c>
      <c r="K44">
        <f>IF(data!$D1772="", NA(), data!$D1772)</f>
        <v>66</v>
      </c>
      <c r="L44">
        <f>IF(data!$D1964="", NA(), data!$D1964)</f>
        <v>13</v>
      </c>
      <c r="M44">
        <f>IF(data!$D2156="", NA(), data!$D2156)</f>
        <v>57</v>
      </c>
    </row>
    <row r="45" spans="1:13" x14ac:dyDescent="0.3">
      <c r="A45" s="13">
        <f>DATEVALUE(MID(rawdata!A518,9, 2)&amp; "/" &amp; MID(rawdata!A518, 5,3)&amp; "/"&amp;  MID(rawdata!A518, 25,4)) + TIMEVALUE(MID(rawdata!A518,12, 2)&amp; ":" &amp; MID(rawdata!A518,15, 2)&amp; ":"&amp;  MID(rawdata!A518,18, 2))</f>
        <v>43837.447916666664</v>
      </c>
      <c r="B45">
        <f>IF(data!$D45="", NA(), data!$D45)</f>
        <v>90</v>
      </c>
      <c r="C45">
        <f>IF(data!$D237="", NA(), data!$D237)</f>
        <v>13</v>
      </c>
      <c r="D45">
        <f>IF(data!$D429="", NA(), data!$D429)</f>
        <v>67</v>
      </c>
      <c r="E45">
        <f>IF(data!$D621="", NA(), data!$D621)</f>
        <v>96</v>
      </c>
      <c r="F45">
        <f>IF(data!$D813="", NA(), data!$D813)</f>
        <v>13</v>
      </c>
      <c r="G45">
        <f>IF(data!$D1005="", NA(), data!$D1005)</f>
        <v>25</v>
      </c>
      <c r="H45">
        <f>IF(data!$D1197="", NA(), data!$D1197)</f>
        <v>33</v>
      </c>
      <c r="I45" t="e">
        <f>IF(data!$D1389="", NA(), data!$D1389)</f>
        <v>#N/A</v>
      </c>
      <c r="J45">
        <f>IF(data!$D1581="", NA(), data!$D1581)</f>
        <v>32</v>
      </c>
      <c r="K45">
        <f>IF(data!$D1773="", NA(), data!$D1773)</f>
        <v>17</v>
      </c>
      <c r="L45">
        <f>IF(data!$D1965="", NA(), data!$D1965)</f>
        <v>13</v>
      </c>
      <c r="M45">
        <f>IF(data!$D2157="", NA(), data!$D2157)</f>
        <v>25</v>
      </c>
    </row>
    <row r="46" spans="1:13" x14ac:dyDescent="0.3">
      <c r="A46" s="13">
        <f>DATEVALUE(MID(rawdata!A530,9, 2)&amp; "/" &amp; MID(rawdata!A530, 5,3)&amp; "/"&amp;  MID(rawdata!A530, 25,4)) + TIMEVALUE(MID(rawdata!A530,12, 2)&amp; ":" &amp; MID(rawdata!A530,15, 2)&amp; ":"&amp;  MID(rawdata!A530,18, 2))</f>
        <v>43837.458333333336</v>
      </c>
      <c r="B46">
        <f>IF(data!$D46="", NA(), data!$D46)</f>
        <v>62</v>
      </c>
      <c r="C46" t="e">
        <f>IF(data!$D238="", NA(), data!$D238)</f>
        <v>#N/A</v>
      </c>
      <c r="D46">
        <f>IF(data!$D430="", NA(), data!$D430)</f>
        <v>80</v>
      </c>
      <c r="E46">
        <f>IF(data!$D622="", NA(), data!$D622)</f>
        <v>16</v>
      </c>
      <c r="F46">
        <f>IF(data!$D814="", NA(), data!$D814)</f>
        <v>14</v>
      </c>
      <c r="G46">
        <f>IF(data!$D1006="", NA(), data!$D1006)</f>
        <v>80</v>
      </c>
      <c r="H46" t="e">
        <f>IF(data!$D1198="", NA(), data!$D1198)</f>
        <v>#N/A</v>
      </c>
      <c r="I46" t="e">
        <f>IF(data!$D1390="", NA(), data!$D1390)</f>
        <v>#N/A</v>
      </c>
      <c r="J46">
        <f>IF(data!$D1582="", NA(), data!$D1582)</f>
        <v>88</v>
      </c>
      <c r="K46">
        <f>IF(data!$D1774="", NA(), data!$D1774)</f>
        <v>20</v>
      </c>
      <c r="L46">
        <f>IF(data!$D1966="", NA(), data!$D1966)</f>
        <v>14</v>
      </c>
      <c r="M46">
        <f>IF(data!$D2158="", NA(), data!$D2158)</f>
        <v>65</v>
      </c>
    </row>
    <row r="47" spans="1:13" x14ac:dyDescent="0.3">
      <c r="A47" s="13">
        <f>DATEVALUE(MID(rawdata!A542,9, 2)&amp; "/" &amp; MID(rawdata!A542, 5,3)&amp; "/"&amp;  MID(rawdata!A542, 25,4)) + TIMEVALUE(MID(rawdata!A542,12, 2)&amp; ":" &amp; MID(rawdata!A542,15, 2)&amp; ":"&amp;  MID(rawdata!A542,18, 2))</f>
        <v>43837.46875</v>
      </c>
      <c r="B47">
        <f>IF(data!$D47="", NA(), data!$D47)</f>
        <v>28</v>
      </c>
      <c r="C47">
        <f>IF(data!$D239="", NA(), data!$D239)</f>
        <v>14</v>
      </c>
      <c r="D47">
        <f>IF(data!$D431="", NA(), data!$D431)</f>
        <v>26</v>
      </c>
      <c r="E47">
        <f>IF(data!$D623="", NA(), data!$D623)</f>
        <v>5</v>
      </c>
      <c r="F47">
        <f>IF(data!$D815="", NA(), data!$D815)</f>
        <v>14</v>
      </c>
      <c r="G47" t="e">
        <f>IF(data!$D1007="", NA(), data!$D1007)</f>
        <v>#N/A</v>
      </c>
      <c r="H47">
        <f>IF(data!$D1199="", NA(), data!$D1199)</f>
        <v>97</v>
      </c>
      <c r="I47">
        <f>IF(data!$D1391="", NA(), data!$D1391)</f>
        <v>14</v>
      </c>
      <c r="J47">
        <f>IF(data!$D1583="", NA(), data!$D1583)</f>
        <v>2</v>
      </c>
      <c r="K47">
        <f>IF(data!$D1775="", NA(), data!$D1775)</f>
        <v>80</v>
      </c>
      <c r="L47" t="e">
        <f>IF(data!$D1967="", NA(), data!$D1967)</f>
        <v>#N/A</v>
      </c>
      <c r="M47">
        <f>IF(data!$D2159="", NA(), data!$D2159)</f>
        <v>17</v>
      </c>
    </row>
    <row r="48" spans="1:13" x14ac:dyDescent="0.3">
      <c r="A48" s="13">
        <f>DATEVALUE(MID(rawdata!A554,9, 2)&amp; "/" &amp; MID(rawdata!A554, 5,3)&amp; "/"&amp;  MID(rawdata!A554, 25,4)) + TIMEVALUE(MID(rawdata!A554,12, 2)&amp; ":" &amp; MID(rawdata!A554,15, 2)&amp; ":"&amp;  MID(rawdata!A554,18, 2))</f>
        <v>43837.479166666664</v>
      </c>
      <c r="B48">
        <f>IF(data!$D48="", NA(), data!$D48)</f>
        <v>90</v>
      </c>
      <c r="C48">
        <f>IF(data!$D240="", NA(), data!$D240)</f>
        <v>14</v>
      </c>
      <c r="D48">
        <f>IF(data!$D432="", NA(), data!$D432)</f>
        <v>21</v>
      </c>
      <c r="E48">
        <f>IF(data!$D624="", NA(), data!$D624)</f>
        <v>76</v>
      </c>
      <c r="F48">
        <f>IF(data!$D816="", NA(), data!$D816)</f>
        <v>14</v>
      </c>
      <c r="G48">
        <f>IF(data!$D1008="", NA(), data!$D1008)</f>
        <v>63</v>
      </c>
      <c r="H48">
        <f>IF(data!$D1200="", NA(), data!$D1200)</f>
        <v>47</v>
      </c>
      <c r="I48">
        <f>IF(data!$D1392="", NA(), data!$D1392)</f>
        <v>14</v>
      </c>
      <c r="J48">
        <f>IF(data!$D1584="", NA(), data!$D1584)</f>
        <v>50</v>
      </c>
      <c r="K48">
        <f>IF(data!$D1776="", NA(), data!$D1776)</f>
        <v>58</v>
      </c>
      <c r="L48">
        <f>IF(data!$D1968="", NA(), data!$D1968)</f>
        <v>14</v>
      </c>
      <c r="M48">
        <f>IF(data!$D2160="", NA(), data!$D2160)</f>
        <v>4</v>
      </c>
    </row>
    <row r="49" spans="1:13" x14ac:dyDescent="0.3">
      <c r="A49" s="13">
        <f>DATEVALUE(MID(rawdata!A566,9, 2)&amp; "/" &amp; MID(rawdata!A566, 5,3)&amp; "/"&amp;  MID(rawdata!A566, 25,4)) + TIMEVALUE(MID(rawdata!A566,12, 2)&amp; ":" &amp; MID(rawdata!A566,15, 2)&amp; ":"&amp;  MID(rawdata!A566,18, 2))</f>
        <v>43837.489583333336</v>
      </c>
      <c r="B49">
        <f>IF(data!$D49="", NA(), data!$D49)</f>
        <v>93</v>
      </c>
      <c r="C49">
        <f>IF(data!$D241="", NA(), data!$D241)</f>
        <v>14</v>
      </c>
      <c r="D49">
        <f>IF(data!$D433="", NA(), data!$D433)</f>
        <v>13</v>
      </c>
      <c r="E49">
        <f>IF(data!$D625="", NA(), data!$D625)</f>
        <v>32</v>
      </c>
      <c r="F49">
        <f>IF(data!$D817="", NA(), data!$D817)</f>
        <v>14</v>
      </c>
      <c r="G49">
        <f>IF(data!$D1009="", NA(), data!$D1009)</f>
        <v>63</v>
      </c>
      <c r="H49">
        <f>IF(data!$D1201="", NA(), data!$D1201)</f>
        <v>74</v>
      </c>
      <c r="I49">
        <f>IF(data!$D1393="", NA(), data!$D1393)</f>
        <v>14</v>
      </c>
      <c r="J49">
        <f>IF(data!$D1585="", NA(), data!$D1585)</f>
        <v>36</v>
      </c>
      <c r="K49">
        <f>IF(data!$D1777="", NA(), data!$D1777)</f>
        <v>5</v>
      </c>
      <c r="L49">
        <f>IF(data!$D1969="", NA(), data!$D1969)</f>
        <v>14</v>
      </c>
      <c r="M49">
        <f>IF(data!$D2161="", NA(), data!$D2161)</f>
        <v>16</v>
      </c>
    </row>
    <row r="50" spans="1:13" x14ac:dyDescent="0.3">
      <c r="A50" s="13">
        <f>DATEVALUE(MID(rawdata!A578,9, 2)&amp; "/" &amp; MID(rawdata!A578, 5,3)&amp; "/"&amp;  MID(rawdata!A578, 25,4)) + TIMEVALUE(MID(rawdata!A578,12, 2)&amp; ":" &amp; MID(rawdata!A578,15, 2)&amp; ":"&amp;  MID(rawdata!A578,18, 2))</f>
        <v>43837.5</v>
      </c>
      <c r="B50">
        <f>IF(data!$D50="", NA(), data!$D50)</f>
        <v>17</v>
      </c>
      <c r="C50">
        <f>IF(data!$D242="", NA(), data!$D242)</f>
        <v>14</v>
      </c>
      <c r="D50">
        <f>IF(data!$D434="", NA(), data!$D434)</f>
        <v>53</v>
      </c>
      <c r="E50">
        <f>IF(data!$D626="", NA(), data!$D626)</f>
        <v>68</v>
      </c>
      <c r="F50">
        <f>IF(data!$D818="", NA(), data!$D818)</f>
        <v>14</v>
      </c>
      <c r="G50">
        <f>IF(data!$D1010="", NA(), data!$D1010)</f>
        <v>12</v>
      </c>
      <c r="H50">
        <f>IF(data!$D1202="", NA(), data!$D1202)</f>
        <v>95</v>
      </c>
      <c r="I50" t="e">
        <f>IF(data!$D1394="", NA(), data!$D1394)</f>
        <v>#N/A</v>
      </c>
      <c r="J50">
        <f>IF(data!$D1586="", NA(), data!$D1586)</f>
        <v>15</v>
      </c>
      <c r="K50">
        <f>IF(data!$D1778="", NA(), data!$D1778)</f>
        <v>74</v>
      </c>
      <c r="L50">
        <f>IF(data!$D1970="", NA(), data!$D1970)</f>
        <v>14</v>
      </c>
      <c r="M50">
        <f>IF(data!$D2162="", NA(), data!$D2162)</f>
        <v>73</v>
      </c>
    </row>
    <row r="51" spans="1:13" x14ac:dyDescent="0.3">
      <c r="A51" s="13">
        <f>DATEVALUE(MID(rawdata!A590,9, 2)&amp; "/" &amp; MID(rawdata!A590, 5,3)&amp; "/"&amp;  MID(rawdata!A590, 25,4)) + TIMEVALUE(MID(rawdata!A590,12, 2)&amp; ":" &amp; MID(rawdata!A590,15, 2)&amp; ":"&amp;  MID(rawdata!A590,18, 2))</f>
        <v>43837.510416666664</v>
      </c>
      <c r="B51">
        <f>IF(data!$D51="", NA(), data!$D51)</f>
        <v>86</v>
      </c>
      <c r="C51">
        <f>IF(data!$D243="", NA(), data!$D243)</f>
        <v>15</v>
      </c>
      <c r="D51">
        <f>IF(data!$D435="", NA(), data!$D435)</f>
        <v>48</v>
      </c>
      <c r="E51">
        <f>IF(data!$D627="", NA(), data!$D627)</f>
        <v>15</v>
      </c>
      <c r="F51">
        <f>IF(data!$D819="", NA(), data!$D819)</f>
        <v>15</v>
      </c>
      <c r="G51">
        <f>IF(data!$D1011="", NA(), data!$D1011)</f>
        <v>96</v>
      </c>
      <c r="H51">
        <f>IF(data!$D1203="", NA(), data!$D1203)</f>
        <v>22</v>
      </c>
      <c r="I51">
        <f>IF(data!$D1395="", NA(), data!$D1395)</f>
        <v>15</v>
      </c>
      <c r="J51">
        <f>IF(data!$D1587="", NA(), data!$D1587)</f>
        <v>73</v>
      </c>
      <c r="K51">
        <f>IF(data!$D1779="", NA(), data!$D1779)</f>
        <v>34</v>
      </c>
      <c r="L51">
        <f>IF(data!$D1971="", NA(), data!$D1971)</f>
        <v>15</v>
      </c>
      <c r="M51">
        <f>IF(data!$D2163="", NA(), data!$D2163)</f>
        <v>2</v>
      </c>
    </row>
    <row r="52" spans="1:13" x14ac:dyDescent="0.3">
      <c r="A52" s="13">
        <f>DATEVALUE(MID(rawdata!A602,9, 2)&amp; "/" &amp; MID(rawdata!A602, 5,3)&amp; "/"&amp;  MID(rawdata!A602, 25,4)) + TIMEVALUE(MID(rawdata!A602,12, 2)&amp; ":" &amp; MID(rawdata!A602,15, 2)&amp; ":"&amp;  MID(rawdata!A602,18, 2))</f>
        <v>43837.520833333336</v>
      </c>
      <c r="B52">
        <f>IF(data!$D52="", NA(), data!$D52)</f>
        <v>9</v>
      </c>
      <c r="C52">
        <f>IF(data!$D244="", NA(), data!$D244)</f>
        <v>15</v>
      </c>
      <c r="D52">
        <f>IF(data!$D436="", NA(), data!$D436)</f>
        <v>55</v>
      </c>
      <c r="E52">
        <f>IF(data!$D628="", NA(), data!$D628)</f>
        <v>30</v>
      </c>
      <c r="F52" t="e">
        <f>IF(data!$D820="", NA(), data!$D820)</f>
        <v>#N/A</v>
      </c>
      <c r="G52">
        <f>IF(data!$D1012="", NA(), data!$D1012)</f>
        <v>59</v>
      </c>
      <c r="H52">
        <f>IF(data!$D1204="", NA(), data!$D1204)</f>
        <v>15</v>
      </c>
      <c r="I52">
        <f>IF(data!$D1396="", NA(), data!$D1396)</f>
        <v>15</v>
      </c>
      <c r="J52">
        <f>IF(data!$D1588="", NA(), data!$D1588)</f>
        <v>69</v>
      </c>
      <c r="K52">
        <f>IF(data!$D1780="", NA(), data!$D1780)</f>
        <v>3</v>
      </c>
      <c r="L52">
        <f>IF(data!$D1972="", NA(), data!$D1972)</f>
        <v>15</v>
      </c>
      <c r="M52">
        <f>IF(data!$D2164="", NA(), data!$D2164)</f>
        <v>67</v>
      </c>
    </row>
    <row r="53" spans="1:13" x14ac:dyDescent="0.3">
      <c r="A53" s="13">
        <f>DATEVALUE(MID(rawdata!A614,9, 2)&amp; "/" &amp; MID(rawdata!A614, 5,3)&amp; "/"&amp;  MID(rawdata!A614, 25,4)) + TIMEVALUE(MID(rawdata!A614,12, 2)&amp; ":" &amp; MID(rawdata!A614,15, 2)&amp; ":"&amp;  MID(rawdata!A614,18, 2))</f>
        <v>43837.53125</v>
      </c>
      <c r="B53">
        <f>IF(data!$D53="", NA(), data!$D53)</f>
        <v>61</v>
      </c>
      <c r="C53">
        <f>IF(data!$D245="", NA(), data!$D245)</f>
        <v>15</v>
      </c>
      <c r="D53">
        <f>IF(data!$D437="", NA(), data!$D437)</f>
        <v>21</v>
      </c>
      <c r="E53" t="e">
        <f>IF(data!$D629="", NA(), data!$D629)</f>
        <v>#N/A</v>
      </c>
      <c r="F53">
        <f>IF(data!$D821="", NA(), data!$D821)</f>
        <v>15</v>
      </c>
      <c r="G53">
        <f>IF(data!$D1013="", NA(), data!$D1013)</f>
        <v>76</v>
      </c>
      <c r="H53">
        <f>IF(data!$D1205="", NA(), data!$D1205)</f>
        <v>19</v>
      </c>
      <c r="I53">
        <f>IF(data!$D1397="", NA(), data!$D1397)</f>
        <v>15</v>
      </c>
      <c r="J53">
        <f>IF(data!$D1589="", NA(), data!$D1589)</f>
        <v>44</v>
      </c>
      <c r="K53">
        <f>IF(data!$D1781="", NA(), data!$D1781)</f>
        <v>36</v>
      </c>
      <c r="L53">
        <f>IF(data!$D1973="", NA(), data!$D1973)</f>
        <v>15</v>
      </c>
      <c r="M53">
        <f>IF(data!$D2165="", NA(), data!$D2165)</f>
        <v>97</v>
      </c>
    </row>
    <row r="54" spans="1:13" x14ac:dyDescent="0.3">
      <c r="A54" s="13">
        <f>DATEVALUE(MID(rawdata!A626,9, 2)&amp; "/" &amp; MID(rawdata!A626, 5,3)&amp; "/"&amp;  MID(rawdata!A626, 25,4)) + TIMEVALUE(MID(rawdata!A626,12, 2)&amp; ":" &amp; MID(rawdata!A626,15, 2)&amp; ":"&amp;  MID(rawdata!A626,18, 2))</f>
        <v>43837.541666666664</v>
      </c>
      <c r="B54">
        <f>IF(data!$D54="", NA(), data!$D54)</f>
        <v>61</v>
      </c>
      <c r="C54">
        <f>IF(data!$D246="", NA(), data!$D246)</f>
        <v>15</v>
      </c>
      <c r="D54">
        <f>IF(data!$D438="", NA(), data!$D438)</f>
        <v>65</v>
      </c>
      <c r="E54">
        <f>IF(data!$D630="", NA(), data!$D630)</f>
        <v>19</v>
      </c>
      <c r="F54">
        <f>IF(data!$D822="", NA(), data!$D822)</f>
        <v>15</v>
      </c>
      <c r="G54">
        <f>IF(data!$D1014="", NA(), data!$D1014)</f>
        <v>4</v>
      </c>
      <c r="H54">
        <f>IF(data!$D1206="", NA(), data!$D1206)</f>
        <v>71</v>
      </c>
      <c r="I54">
        <f>IF(data!$D1398="", NA(), data!$D1398)</f>
        <v>15</v>
      </c>
      <c r="J54">
        <f>IF(data!$D1590="", NA(), data!$D1590)</f>
        <v>15</v>
      </c>
      <c r="K54">
        <f>IF(data!$D1782="", NA(), data!$D1782)</f>
        <v>20</v>
      </c>
      <c r="L54">
        <f>IF(data!$D1974="", NA(), data!$D1974)</f>
        <v>15</v>
      </c>
      <c r="M54">
        <f>IF(data!$D2166="", NA(), data!$D2166)</f>
        <v>86</v>
      </c>
    </row>
    <row r="55" spans="1:13" x14ac:dyDescent="0.3">
      <c r="A55" s="13">
        <f>DATEVALUE(MID(rawdata!A638,9, 2)&amp; "/" &amp; MID(rawdata!A638, 5,3)&amp; "/"&amp;  MID(rawdata!A638, 25,4)) + TIMEVALUE(MID(rawdata!A638,12, 2)&amp; ":" &amp; MID(rawdata!A638,15, 2)&amp; ":"&amp;  MID(rawdata!A638,18, 2))</f>
        <v>43837.552083333336</v>
      </c>
      <c r="B55">
        <f>IF(data!$D55="", NA(), data!$D55)</f>
        <v>91</v>
      </c>
      <c r="C55">
        <f>IF(data!$D247="", NA(), data!$D247)</f>
        <v>15</v>
      </c>
      <c r="D55">
        <f>IF(data!$D439="", NA(), data!$D439)</f>
        <v>11</v>
      </c>
      <c r="E55">
        <f>IF(data!$D631="", NA(), data!$D631)</f>
        <v>25</v>
      </c>
      <c r="F55">
        <f>IF(data!$D823="", NA(), data!$D823)</f>
        <v>15</v>
      </c>
      <c r="G55">
        <f>IF(data!$D1015="", NA(), data!$D1015)</f>
        <v>50</v>
      </c>
      <c r="H55">
        <f>IF(data!$D1207="", NA(), data!$D1207)</f>
        <v>17</v>
      </c>
      <c r="I55">
        <f>IF(data!$D1399="", NA(), data!$D1399)</f>
        <v>15</v>
      </c>
      <c r="J55" t="e">
        <f>IF(data!$D1591="", NA(), data!$D1591)</f>
        <v>#N/A</v>
      </c>
      <c r="K55">
        <f>IF(data!$D1783="", NA(), data!$D1783)</f>
        <v>7</v>
      </c>
      <c r="L55">
        <f>IF(data!$D1975="", NA(), data!$D1975)</f>
        <v>15</v>
      </c>
      <c r="M55">
        <f>IF(data!$D2167="", NA(), data!$D2167)</f>
        <v>12</v>
      </c>
    </row>
    <row r="56" spans="1:13" x14ac:dyDescent="0.3">
      <c r="A56" s="13">
        <f>DATEVALUE(MID(rawdata!A650,9, 2)&amp; "/" &amp; MID(rawdata!A650, 5,3)&amp; "/"&amp;  MID(rawdata!A650, 25,4)) + TIMEVALUE(MID(rawdata!A650,12, 2)&amp; ":" &amp; MID(rawdata!A650,15, 2)&amp; ":"&amp;  MID(rawdata!A650,18, 2))</f>
        <v>43837.5625</v>
      </c>
      <c r="B56">
        <f>IF(data!$D56="", NA(), data!$D56)</f>
        <v>70</v>
      </c>
      <c r="C56">
        <f>IF(data!$D248="", NA(), data!$D248)</f>
        <v>16</v>
      </c>
      <c r="D56">
        <f>IF(data!$D440="", NA(), data!$D440)</f>
        <v>67</v>
      </c>
      <c r="E56">
        <f>IF(data!$D632="", NA(), data!$D632)</f>
        <v>64</v>
      </c>
      <c r="F56">
        <f>IF(data!$D824="", NA(), data!$D824)</f>
        <v>16</v>
      </c>
      <c r="G56">
        <f>IF(data!$D1016="", NA(), data!$D1016)</f>
        <v>60</v>
      </c>
      <c r="H56" t="e">
        <f>IF(data!$D1208="", NA(), data!$D1208)</f>
        <v>#N/A</v>
      </c>
      <c r="I56">
        <f>IF(data!$D1400="", NA(), data!$D1400)</f>
        <v>16</v>
      </c>
      <c r="J56">
        <f>IF(data!$D1592="", NA(), data!$D1592)</f>
        <v>93</v>
      </c>
      <c r="K56">
        <f>IF(data!$D1784="", NA(), data!$D1784)</f>
        <v>0</v>
      </c>
      <c r="L56" t="e">
        <f>IF(data!$D1976="", NA(), data!$D1976)</f>
        <v>#N/A</v>
      </c>
      <c r="M56">
        <f>IF(data!$D2168="", NA(), data!$D2168)</f>
        <v>75</v>
      </c>
    </row>
    <row r="57" spans="1:13" x14ac:dyDescent="0.3">
      <c r="A57" s="13">
        <f>DATEVALUE(MID(rawdata!A662,9, 2)&amp; "/" &amp; MID(rawdata!A662, 5,3)&amp; "/"&amp;  MID(rawdata!A662, 25,4)) + TIMEVALUE(MID(rawdata!A662,12, 2)&amp; ":" &amp; MID(rawdata!A662,15, 2)&amp; ":"&amp;  MID(rawdata!A662,18, 2))</f>
        <v>43837.572916666664</v>
      </c>
      <c r="B57">
        <f>IF(data!$D57="", NA(), data!$D57)</f>
        <v>46</v>
      </c>
      <c r="C57">
        <f>IF(data!$D249="", NA(), data!$D249)</f>
        <v>16</v>
      </c>
      <c r="D57">
        <f>IF(data!$D441="", NA(), data!$D441)</f>
        <v>9</v>
      </c>
      <c r="E57">
        <f>IF(data!$D633="", NA(), data!$D633)</f>
        <v>69</v>
      </c>
      <c r="F57">
        <f>IF(data!$D825="", NA(), data!$D825)</f>
        <v>16</v>
      </c>
      <c r="G57">
        <f>IF(data!$D1017="", NA(), data!$D1017)</f>
        <v>83</v>
      </c>
      <c r="H57">
        <f>IF(data!$D1209="", NA(), data!$D1209)</f>
        <v>80</v>
      </c>
      <c r="I57">
        <f>IF(data!$D1401="", NA(), data!$D1401)</f>
        <v>16</v>
      </c>
      <c r="J57">
        <f>IF(data!$D1593="", NA(), data!$D1593)</f>
        <v>61</v>
      </c>
      <c r="K57">
        <f>IF(data!$D1785="", NA(), data!$D1785)</f>
        <v>47</v>
      </c>
      <c r="L57">
        <f>IF(data!$D1977="", NA(), data!$D1977)</f>
        <v>16</v>
      </c>
      <c r="M57" t="e">
        <f>IF(data!$D2169="", NA(), data!$D2169)</f>
        <v>#N/A</v>
      </c>
    </row>
    <row r="58" spans="1:13" x14ac:dyDescent="0.3">
      <c r="A58" s="13">
        <f>DATEVALUE(MID(rawdata!A674,9, 2)&amp; "/" &amp; MID(rawdata!A674, 5,3)&amp; "/"&amp;  MID(rawdata!A674, 25,4)) + TIMEVALUE(MID(rawdata!A674,12, 2)&amp; ":" &amp; MID(rawdata!A674,15, 2)&amp; ":"&amp;  MID(rawdata!A674,18, 2))</f>
        <v>43837.583333333336</v>
      </c>
      <c r="B58">
        <f>IF(data!$D58="", NA(), data!$D58)</f>
        <v>78</v>
      </c>
      <c r="C58">
        <f>IF(data!$D250="", NA(), data!$D250)</f>
        <v>16</v>
      </c>
      <c r="D58">
        <f>IF(data!$D442="", NA(), data!$D442)</f>
        <v>79</v>
      </c>
      <c r="E58">
        <f>IF(data!$D634="", NA(), data!$D634)</f>
        <v>80</v>
      </c>
      <c r="F58">
        <f>IF(data!$D826="", NA(), data!$D826)</f>
        <v>16</v>
      </c>
      <c r="G58">
        <f>IF(data!$D1018="", NA(), data!$D1018)</f>
        <v>62</v>
      </c>
      <c r="H58">
        <f>IF(data!$D1210="", NA(), data!$D1210)</f>
        <v>40</v>
      </c>
      <c r="I58">
        <f>IF(data!$D1402="", NA(), data!$D1402)</f>
        <v>16</v>
      </c>
      <c r="J58">
        <f>IF(data!$D1594="", NA(), data!$D1594)</f>
        <v>41</v>
      </c>
      <c r="K58">
        <f>IF(data!$D1786="", NA(), data!$D1786)</f>
        <v>23</v>
      </c>
      <c r="L58">
        <f>IF(data!$D1978="", NA(), data!$D1978)</f>
        <v>16</v>
      </c>
      <c r="M58">
        <f>IF(data!$D2170="", NA(), data!$D2170)</f>
        <v>89</v>
      </c>
    </row>
    <row r="59" spans="1:13" x14ac:dyDescent="0.3">
      <c r="A59" s="13">
        <f>DATEVALUE(MID(rawdata!A686,9, 2)&amp; "/" &amp; MID(rawdata!A686, 5,3)&amp; "/"&amp;  MID(rawdata!A686, 25,4)) + TIMEVALUE(MID(rawdata!A686,12, 2)&amp; ":" &amp; MID(rawdata!A686,15, 2)&amp; ":"&amp;  MID(rawdata!A686,18, 2))</f>
        <v>43837.59375</v>
      </c>
      <c r="B59">
        <f>IF(data!$D59="", NA(), data!$D59)</f>
        <v>25</v>
      </c>
      <c r="C59">
        <f>IF(data!$D251="", NA(), data!$D251)</f>
        <v>16</v>
      </c>
      <c r="D59">
        <f>IF(data!$D443="", NA(), data!$D443)</f>
        <v>54</v>
      </c>
      <c r="E59">
        <f>IF(data!$D635="", NA(), data!$D635)</f>
        <v>94</v>
      </c>
      <c r="F59">
        <f>IF(data!$D827="", NA(), data!$D827)</f>
        <v>16</v>
      </c>
      <c r="G59">
        <f>IF(data!$D1019="", NA(), data!$D1019)</f>
        <v>60</v>
      </c>
      <c r="H59">
        <f>IF(data!$D1211="", NA(), data!$D1211)</f>
        <v>72</v>
      </c>
      <c r="I59">
        <f>IF(data!$D1403="", NA(), data!$D1403)</f>
        <v>16</v>
      </c>
      <c r="J59">
        <f>IF(data!$D1595="", NA(), data!$D1595)</f>
        <v>88</v>
      </c>
      <c r="K59">
        <f>IF(data!$D1787="", NA(), data!$D1787)</f>
        <v>44</v>
      </c>
      <c r="L59">
        <f>IF(data!$D1979="", NA(), data!$D1979)</f>
        <v>16</v>
      </c>
      <c r="M59">
        <f>IF(data!$D2171="", NA(), data!$D2171)</f>
        <v>64</v>
      </c>
    </row>
    <row r="60" spans="1:13" x14ac:dyDescent="0.3">
      <c r="A60" s="13">
        <f>DATEVALUE(MID(rawdata!A698,9, 2)&amp; "/" &amp; MID(rawdata!A698, 5,3)&amp; "/"&amp;  MID(rawdata!A698, 25,4)) + TIMEVALUE(MID(rawdata!A698,12, 2)&amp; ":" &amp; MID(rawdata!A698,15, 2)&amp; ":"&amp;  MID(rawdata!A698,18, 2))</f>
        <v>43837.604166666664</v>
      </c>
      <c r="B60">
        <f>IF(data!$D60="", NA(), data!$D60)</f>
        <v>85</v>
      </c>
      <c r="C60">
        <f>IF(data!$D252="", NA(), data!$D252)</f>
        <v>16</v>
      </c>
      <c r="D60" t="e">
        <f>IF(data!$D444="", NA(), data!$D444)</f>
        <v>#N/A</v>
      </c>
      <c r="E60">
        <f>IF(data!$D636="", NA(), data!$D636)</f>
        <v>47</v>
      </c>
      <c r="F60">
        <f>IF(data!$D828="", NA(), data!$D828)</f>
        <v>16</v>
      </c>
      <c r="G60">
        <f>IF(data!$D1020="", NA(), data!$D1020)</f>
        <v>7</v>
      </c>
      <c r="H60">
        <f>IF(data!$D1212="", NA(), data!$D1212)</f>
        <v>51</v>
      </c>
      <c r="I60">
        <f>IF(data!$D1404="", NA(), data!$D1404)</f>
        <v>16</v>
      </c>
      <c r="J60">
        <f>IF(data!$D1596="", NA(), data!$D1596)</f>
        <v>18</v>
      </c>
      <c r="K60">
        <f>IF(data!$D1788="", NA(), data!$D1788)</f>
        <v>89</v>
      </c>
      <c r="L60" t="e">
        <f>IF(data!$D1980="", NA(), data!$D1980)</f>
        <v>#N/A</v>
      </c>
      <c r="M60">
        <f>IF(data!$D2172="", NA(), data!$D2172)</f>
        <v>6</v>
      </c>
    </row>
    <row r="61" spans="1:13" x14ac:dyDescent="0.3">
      <c r="A61" s="13">
        <f>DATEVALUE(MID(rawdata!A710,9, 2)&amp; "/" &amp; MID(rawdata!A710, 5,3)&amp; "/"&amp;  MID(rawdata!A710, 25,4)) + TIMEVALUE(MID(rawdata!A710,12, 2)&amp; ":" &amp; MID(rawdata!A710,15, 2)&amp; ":"&amp;  MID(rawdata!A710,18, 2))</f>
        <v>43837.614583333336</v>
      </c>
      <c r="B61">
        <f>IF(data!$D61="", NA(), data!$D61)</f>
        <v>4</v>
      </c>
      <c r="C61">
        <f>IF(data!$D253="", NA(), data!$D253)</f>
        <v>17</v>
      </c>
      <c r="D61">
        <f>IF(data!$D445="", NA(), data!$D445)</f>
        <v>77</v>
      </c>
      <c r="E61" t="e">
        <f>IF(data!$D637="", NA(), data!$D637)</f>
        <v>#N/A</v>
      </c>
      <c r="F61">
        <f>IF(data!$D829="", NA(), data!$D829)</f>
        <v>17</v>
      </c>
      <c r="G61">
        <f>IF(data!$D1021="", NA(), data!$D1021)</f>
        <v>49</v>
      </c>
      <c r="H61">
        <f>IF(data!$D1213="", NA(), data!$D1213)</f>
        <v>25</v>
      </c>
      <c r="I61">
        <f>IF(data!$D1405="", NA(), data!$D1405)</f>
        <v>17</v>
      </c>
      <c r="J61">
        <f>IF(data!$D1597="", NA(), data!$D1597)</f>
        <v>91</v>
      </c>
      <c r="K61">
        <f>IF(data!$D1789="", NA(), data!$D1789)</f>
        <v>48</v>
      </c>
      <c r="L61">
        <f>IF(data!$D1981="", NA(), data!$D1981)</f>
        <v>17</v>
      </c>
      <c r="M61">
        <f>IF(data!$D2173="", NA(), data!$D2173)</f>
        <v>54</v>
      </c>
    </row>
    <row r="62" spans="1:13" x14ac:dyDescent="0.3">
      <c r="A62" s="13">
        <f>DATEVALUE(MID(rawdata!A722,9, 2)&amp; "/" &amp; MID(rawdata!A722, 5,3)&amp; "/"&amp;  MID(rawdata!A722, 25,4)) + TIMEVALUE(MID(rawdata!A722,12, 2)&amp; ":" &amp; MID(rawdata!A722,15, 2)&amp; ":"&amp;  MID(rawdata!A722,18, 2))</f>
        <v>43837.625</v>
      </c>
      <c r="B62">
        <f>IF(data!$D62="", NA(), data!$D62)</f>
        <v>80</v>
      </c>
      <c r="C62">
        <f>IF(data!$D254="", NA(), data!$D254)</f>
        <v>17</v>
      </c>
      <c r="D62">
        <f>IF(data!$D446="", NA(), data!$D446)</f>
        <v>86</v>
      </c>
      <c r="E62">
        <f>IF(data!$D638="", NA(), data!$D638)</f>
        <v>52</v>
      </c>
      <c r="F62" t="e">
        <f>IF(data!$D830="", NA(), data!$D830)</f>
        <v>#N/A</v>
      </c>
      <c r="G62">
        <f>IF(data!$D1022="", NA(), data!$D1022)</f>
        <v>77</v>
      </c>
      <c r="H62">
        <f>IF(data!$D1214="", NA(), data!$D1214)</f>
        <v>3</v>
      </c>
      <c r="I62" t="e">
        <f>IF(data!$D1406="", NA(), data!$D1406)</f>
        <v>#N/A</v>
      </c>
      <c r="J62">
        <f>IF(data!$D1598="", NA(), data!$D1598)</f>
        <v>28</v>
      </c>
      <c r="K62">
        <f>IF(data!$D1790="", NA(), data!$D1790)</f>
        <v>84</v>
      </c>
      <c r="L62">
        <f>IF(data!$D1982="", NA(), data!$D1982)</f>
        <v>17</v>
      </c>
      <c r="M62">
        <f>IF(data!$D2174="", NA(), data!$D2174)</f>
        <v>62</v>
      </c>
    </row>
    <row r="63" spans="1:13" x14ac:dyDescent="0.3">
      <c r="A63" s="13">
        <f>DATEVALUE(MID(rawdata!A734,9, 2)&amp; "/" &amp; MID(rawdata!A734, 5,3)&amp; "/"&amp;  MID(rawdata!A734, 25,4)) + TIMEVALUE(MID(rawdata!A734,12, 2)&amp; ":" &amp; MID(rawdata!A734,15, 2)&amp; ":"&amp;  MID(rawdata!A734,18, 2))</f>
        <v>43837.635416666664</v>
      </c>
      <c r="B63">
        <f>IF(data!$D63="", NA(), data!$D63)</f>
        <v>36</v>
      </c>
      <c r="C63">
        <f>IF(data!$D255="", NA(), data!$D255)</f>
        <v>17</v>
      </c>
      <c r="D63">
        <f>IF(data!$D447="", NA(), data!$D447)</f>
        <v>94</v>
      </c>
      <c r="E63">
        <f>IF(data!$D639="", NA(), data!$D639)</f>
        <v>10</v>
      </c>
      <c r="F63">
        <f>IF(data!$D831="", NA(), data!$D831)</f>
        <v>17</v>
      </c>
      <c r="G63" t="e">
        <f>IF(data!$D1023="", NA(), data!$D1023)</f>
        <v>#N/A</v>
      </c>
      <c r="H63" t="e">
        <f>IF(data!$D1215="", NA(), data!$D1215)</f>
        <v>#N/A</v>
      </c>
      <c r="I63">
        <f>IF(data!$D1407="", NA(), data!$D1407)</f>
        <v>17</v>
      </c>
      <c r="J63" t="e">
        <f>IF(data!$D1599="", NA(), data!$D1599)</f>
        <v>#N/A</v>
      </c>
      <c r="K63">
        <f>IF(data!$D1791="", NA(), data!$D1791)</f>
        <v>98</v>
      </c>
      <c r="L63" t="e">
        <f>IF(data!$D1983="", NA(), data!$D1983)</f>
        <v>#N/A</v>
      </c>
      <c r="M63">
        <f>IF(data!$D2175="", NA(), data!$D2175)</f>
        <v>19</v>
      </c>
    </row>
    <row r="64" spans="1:13" x14ac:dyDescent="0.3">
      <c r="A64" s="13">
        <f>DATEVALUE(MID(rawdata!A746,9, 2)&amp; "/" &amp; MID(rawdata!A746, 5,3)&amp; "/"&amp;  MID(rawdata!A746, 25,4)) + TIMEVALUE(MID(rawdata!A746,12, 2)&amp; ":" &amp; MID(rawdata!A746,15, 2)&amp; ":"&amp;  MID(rawdata!A746,18, 2))</f>
        <v>43837.645833333336</v>
      </c>
      <c r="B64">
        <f>IF(data!$D64="", NA(), data!$D64)</f>
        <v>33</v>
      </c>
      <c r="C64">
        <f>IF(data!$D256="", NA(), data!$D256)</f>
        <v>17</v>
      </c>
      <c r="D64">
        <f>IF(data!$D448="", NA(), data!$D448)</f>
        <v>14</v>
      </c>
      <c r="E64" t="e">
        <f>IF(data!$D640="", NA(), data!$D640)</f>
        <v>#N/A</v>
      </c>
      <c r="F64">
        <f>IF(data!$D832="", NA(), data!$D832)</f>
        <v>17</v>
      </c>
      <c r="G64">
        <f>IF(data!$D1024="", NA(), data!$D1024)</f>
        <v>44</v>
      </c>
      <c r="H64">
        <f>IF(data!$D1216="", NA(), data!$D1216)</f>
        <v>57</v>
      </c>
      <c r="I64">
        <f>IF(data!$D1408="", NA(), data!$D1408)</f>
        <v>17</v>
      </c>
      <c r="J64">
        <f>IF(data!$D1600="", NA(), data!$D1600)</f>
        <v>95</v>
      </c>
      <c r="K64">
        <f>IF(data!$D1792="", NA(), data!$D1792)</f>
        <v>45</v>
      </c>
      <c r="L64">
        <f>IF(data!$D1984="", NA(), data!$D1984)</f>
        <v>17</v>
      </c>
      <c r="M64">
        <f>IF(data!$D2176="", NA(), data!$D2176)</f>
        <v>78</v>
      </c>
    </row>
    <row r="65" spans="1:13" x14ac:dyDescent="0.3">
      <c r="A65" s="13">
        <f>DATEVALUE(MID(rawdata!A758,9, 2)&amp; "/" &amp; MID(rawdata!A758, 5,3)&amp; "/"&amp;  MID(rawdata!A758, 25,4)) + TIMEVALUE(MID(rawdata!A758,12, 2)&amp; ":" &amp; MID(rawdata!A758,15, 2)&amp; ":"&amp;  MID(rawdata!A758,18, 2))</f>
        <v>43837.65625</v>
      </c>
      <c r="B65" t="e">
        <f>IF(data!$D65="", NA(), data!$D65)</f>
        <v>#N/A</v>
      </c>
      <c r="C65">
        <f>IF(data!$D257="", NA(), data!$D257)</f>
        <v>17</v>
      </c>
      <c r="D65">
        <f>IF(data!$D449="", NA(), data!$D449)</f>
        <v>30</v>
      </c>
      <c r="E65">
        <f>IF(data!$D641="", NA(), data!$D641)</f>
        <v>95</v>
      </c>
      <c r="F65">
        <f>IF(data!$D833="", NA(), data!$D833)</f>
        <v>17</v>
      </c>
      <c r="G65" t="e">
        <f>IF(data!$D1025="", NA(), data!$D1025)</f>
        <v>#N/A</v>
      </c>
      <c r="H65">
        <f>IF(data!$D1217="", NA(), data!$D1217)</f>
        <v>16</v>
      </c>
      <c r="I65" t="e">
        <f>IF(data!$D1409="", NA(), data!$D1409)</f>
        <v>#N/A</v>
      </c>
      <c r="J65">
        <f>IF(data!$D1601="", NA(), data!$D1601)</f>
        <v>18</v>
      </c>
      <c r="K65">
        <f>IF(data!$D1793="", NA(), data!$D1793)</f>
        <v>24</v>
      </c>
      <c r="L65">
        <f>IF(data!$D1985="", NA(), data!$D1985)</f>
        <v>17</v>
      </c>
      <c r="M65">
        <f>IF(data!$D2177="", NA(), data!$D2177)</f>
        <v>27</v>
      </c>
    </row>
    <row r="66" spans="1:13" x14ac:dyDescent="0.3">
      <c r="A66" s="13">
        <f>DATEVALUE(MID(rawdata!A770,9, 2)&amp; "/" &amp; MID(rawdata!A770, 5,3)&amp; "/"&amp;  MID(rawdata!A770, 25,4)) + TIMEVALUE(MID(rawdata!A770,12, 2)&amp; ":" &amp; MID(rawdata!A770,15, 2)&amp; ":"&amp;  MID(rawdata!A770,18, 2))</f>
        <v>43837.666666666664</v>
      </c>
      <c r="B66">
        <f>IF(data!$D66="", NA(), data!$D66)</f>
        <v>58</v>
      </c>
      <c r="C66">
        <f>IF(data!$D258="", NA(), data!$D258)</f>
        <v>18</v>
      </c>
      <c r="D66">
        <f>IF(data!$D450="", NA(), data!$D450)</f>
        <v>13</v>
      </c>
      <c r="E66">
        <f>IF(data!$D642="", NA(), data!$D642)</f>
        <v>15</v>
      </c>
      <c r="F66">
        <f>IF(data!$D834="", NA(), data!$D834)</f>
        <v>18</v>
      </c>
      <c r="G66">
        <f>IF(data!$D1026="", NA(), data!$D1026)</f>
        <v>100</v>
      </c>
      <c r="H66">
        <f>IF(data!$D1218="", NA(), data!$D1218)</f>
        <v>94</v>
      </c>
      <c r="I66" t="e">
        <f>IF(data!$D1410="", NA(), data!$D1410)</f>
        <v>#N/A</v>
      </c>
      <c r="J66">
        <f>IF(data!$D1602="", NA(), data!$D1602)</f>
        <v>23</v>
      </c>
      <c r="K66">
        <f>IF(data!$D1794="", NA(), data!$D1794)</f>
        <v>84</v>
      </c>
      <c r="L66">
        <f>IF(data!$D1986="", NA(), data!$D1986)</f>
        <v>18</v>
      </c>
      <c r="M66">
        <f>IF(data!$D2178="", NA(), data!$D2178)</f>
        <v>9</v>
      </c>
    </row>
    <row r="67" spans="1:13" x14ac:dyDescent="0.3">
      <c r="A67" s="13">
        <f>DATEVALUE(MID(rawdata!A782,9, 2)&amp; "/" &amp; MID(rawdata!A782, 5,3)&amp; "/"&amp;  MID(rawdata!A782, 25,4)) + TIMEVALUE(MID(rawdata!A782,12, 2)&amp; ":" &amp; MID(rawdata!A782,15, 2)&amp; ":"&amp;  MID(rawdata!A782,18, 2))</f>
        <v>43837.677083333336</v>
      </c>
      <c r="B67">
        <f>IF(data!$D67="", NA(), data!$D67)</f>
        <v>90</v>
      </c>
      <c r="C67">
        <f>IF(data!$D259="", NA(), data!$D259)</f>
        <v>18</v>
      </c>
      <c r="D67">
        <f>IF(data!$D451="", NA(), data!$D451)</f>
        <v>61</v>
      </c>
      <c r="E67" t="e">
        <f>IF(data!$D643="", NA(), data!$D643)</f>
        <v>#N/A</v>
      </c>
      <c r="F67">
        <f>IF(data!$D835="", NA(), data!$D835)</f>
        <v>18</v>
      </c>
      <c r="G67">
        <f>IF(data!$D1027="", NA(), data!$D1027)</f>
        <v>64</v>
      </c>
      <c r="H67">
        <f>IF(data!$D1219="", NA(), data!$D1219)</f>
        <v>72</v>
      </c>
      <c r="I67">
        <f>IF(data!$D1411="", NA(), data!$D1411)</f>
        <v>18</v>
      </c>
      <c r="J67" t="e">
        <f>IF(data!$D1603="", NA(), data!$D1603)</f>
        <v>#N/A</v>
      </c>
      <c r="K67">
        <f>IF(data!$D1795="", NA(), data!$D1795)</f>
        <v>7</v>
      </c>
      <c r="L67">
        <f>IF(data!$D1987="", NA(), data!$D1987)</f>
        <v>18</v>
      </c>
      <c r="M67" t="e">
        <f>IF(data!$D2179="", NA(), data!$D2179)</f>
        <v>#N/A</v>
      </c>
    </row>
    <row r="68" spans="1:13" x14ac:dyDescent="0.3">
      <c r="A68" s="13">
        <f>DATEVALUE(MID(rawdata!A794,9, 2)&amp; "/" &amp; MID(rawdata!A794, 5,3)&amp; "/"&amp;  MID(rawdata!A794, 25,4)) + TIMEVALUE(MID(rawdata!A794,12, 2)&amp; ":" &amp; MID(rawdata!A794,15, 2)&amp; ":"&amp;  MID(rawdata!A794,18, 2))</f>
        <v>43837.6875</v>
      </c>
      <c r="B68">
        <f>IF(data!$D68="", NA(), data!$D68)</f>
        <v>4</v>
      </c>
      <c r="C68">
        <f>IF(data!$D260="", NA(), data!$D260)</f>
        <v>18</v>
      </c>
      <c r="D68">
        <f>IF(data!$D452="", NA(), data!$D452)</f>
        <v>98</v>
      </c>
      <c r="E68">
        <f>IF(data!$D644="", NA(), data!$D644)</f>
        <v>25</v>
      </c>
      <c r="F68">
        <f>IF(data!$D836="", NA(), data!$D836)</f>
        <v>18</v>
      </c>
      <c r="G68">
        <f>IF(data!$D1028="", NA(), data!$D1028)</f>
        <v>88</v>
      </c>
      <c r="H68">
        <f>IF(data!$D1220="", NA(), data!$D1220)</f>
        <v>77</v>
      </c>
      <c r="I68">
        <f>IF(data!$D1412="", NA(), data!$D1412)</f>
        <v>18</v>
      </c>
      <c r="J68">
        <f>IF(data!$D1604="", NA(), data!$D1604)</f>
        <v>83</v>
      </c>
      <c r="K68">
        <f>IF(data!$D1796="", NA(), data!$D1796)</f>
        <v>59</v>
      </c>
      <c r="L68">
        <f>IF(data!$D1988="", NA(), data!$D1988)</f>
        <v>18</v>
      </c>
      <c r="M68">
        <f>IF(data!$D2180="", NA(), data!$D2180)</f>
        <v>23</v>
      </c>
    </row>
    <row r="69" spans="1:13" x14ac:dyDescent="0.3">
      <c r="A69" s="13">
        <f>DATEVALUE(MID(rawdata!A806,9, 2)&amp; "/" &amp; MID(rawdata!A806, 5,3)&amp; "/"&amp;  MID(rawdata!A806, 25,4)) + TIMEVALUE(MID(rawdata!A806,12, 2)&amp; ":" &amp; MID(rawdata!A806,15, 2)&amp; ":"&amp;  MID(rawdata!A806,18, 2))</f>
        <v>43837.697916666664</v>
      </c>
      <c r="B69">
        <f>IF(data!$D69="", NA(), data!$D69)</f>
        <v>48</v>
      </c>
      <c r="C69">
        <f>IF(data!$D261="", NA(), data!$D261)</f>
        <v>18</v>
      </c>
      <c r="D69">
        <f>IF(data!$D453="", NA(), data!$D453)</f>
        <v>22</v>
      </c>
      <c r="E69">
        <f>IF(data!$D645="", NA(), data!$D645)</f>
        <v>9</v>
      </c>
      <c r="F69">
        <f>IF(data!$D837="", NA(), data!$D837)</f>
        <v>18</v>
      </c>
      <c r="G69">
        <f>IF(data!$D1029="", NA(), data!$D1029)</f>
        <v>73</v>
      </c>
      <c r="H69">
        <f>IF(data!$D1221="", NA(), data!$D1221)</f>
        <v>54</v>
      </c>
      <c r="I69">
        <f>IF(data!$D1413="", NA(), data!$D1413)</f>
        <v>18</v>
      </c>
      <c r="J69">
        <f>IF(data!$D1605="", NA(), data!$D1605)</f>
        <v>51</v>
      </c>
      <c r="K69">
        <f>IF(data!$D1797="", NA(), data!$D1797)</f>
        <v>33</v>
      </c>
      <c r="L69">
        <f>IF(data!$D1989="", NA(), data!$D1989)</f>
        <v>18</v>
      </c>
      <c r="M69">
        <f>IF(data!$D2181="", NA(), data!$D2181)</f>
        <v>58</v>
      </c>
    </row>
    <row r="70" spans="1:13" x14ac:dyDescent="0.3">
      <c r="A70" s="13">
        <f>DATEVALUE(MID(rawdata!A818,9, 2)&amp; "/" &amp; MID(rawdata!A818, 5,3)&amp; "/"&amp;  MID(rawdata!A818, 25,4)) + TIMEVALUE(MID(rawdata!A818,12, 2)&amp; ":" &amp; MID(rawdata!A818,15, 2)&amp; ":"&amp;  MID(rawdata!A818,18, 2))</f>
        <v>43837.708333333336</v>
      </c>
      <c r="B70">
        <f>IF(data!$D70="", NA(), data!$D70)</f>
        <v>78</v>
      </c>
      <c r="C70">
        <f>IF(data!$D262="", NA(), data!$D262)</f>
        <v>18</v>
      </c>
      <c r="D70">
        <f>IF(data!$D454="", NA(), data!$D454)</f>
        <v>77</v>
      </c>
      <c r="E70">
        <f>IF(data!$D646="", NA(), data!$D646)</f>
        <v>77</v>
      </c>
      <c r="F70">
        <f>IF(data!$D838="", NA(), data!$D838)</f>
        <v>18</v>
      </c>
      <c r="G70">
        <f>IF(data!$D1030="", NA(), data!$D1030)</f>
        <v>35</v>
      </c>
      <c r="H70" t="e">
        <f>IF(data!$D1222="", NA(), data!$D1222)</f>
        <v>#N/A</v>
      </c>
      <c r="I70" t="e">
        <f>IF(data!$D1414="", NA(), data!$D1414)</f>
        <v>#N/A</v>
      </c>
      <c r="J70">
        <f>IF(data!$D1606="", NA(), data!$D1606)</f>
        <v>14</v>
      </c>
      <c r="K70" t="e">
        <f>IF(data!$D1798="", NA(), data!$D1798)</f>
        <v>#N/A</v>
      </c>
      <c r="L70" t="e">
        <f>IF(data!$D1990="", NA(), data!$D1990)</f>
        <v>#N/A</v>
      </c>
      <c r="M70">
        <f>IF(data!$D2182="", NA(), data!$D2182)</f>
        <v>100</v>
      </c>
    </row>
    <row r="71" spans="1:13" x14ac:dyDescent="0.3">
      <c r="A71" s="13">
        <f>DATEVALUE(MID(rawdata!A830,9, 2)&amp; "/" &amp; MID(rawdata!A830, 5,3)&amp; "/"&amp;  MID(rawdata!A830, 25,4)) + TIMEVALUE(MID(rawdata!A830,12, 2)&amp; ":" &amp; MID(rawdata!A830,15, 2)&amp; ":"&amp;  MID(rawdata!A830,18, 2))</f>
        <v>43837.71875</v>
      </c>
      <c r="B71">
        <f>IF(data!$D71="", NA(), data!$D71)</f>
        <v>41</v>
      </c>
      <c r="C71" t="e">
        <f>IF(data!$D263="", NA(), data!$D263)</f>
        <v>#N/A</v>
      </c>
      <c r="D71" t="e">
        <f>IF(data!$D455="", NA(), data!$D455)</f>
        <v>#N/A</v>
      </c>
      <c r="E71">
        <f>IF(data!$D647="", NA(), data!$D647)</f>
        <v>4</v>
      </c>
      <c r="F71">
        <f>IF(data!$D839="", NA(), data!$D839)</f>
        <v>19</v>
      </c>
      <c r="G71">
        <f>IF(data!$D1031="", NA(), data!$D1031)</f>
        <v>24</v>
      </c>
      <c r="H71">
        <f>IF(data!$D1223="", NA(), data!$D1223)</f>
        <v>77</v>
      </c>
      <c r="I71">
        <f>IF(data!$D1415="", NA(), data!$D1415)</f>
        <v>19</v>
      </c>
      <c r="J71">
        <f>IF(data!$D1607="", NA(), data!$D1607)</f>
        <v>60</v>
      </c>
      <c r="K71">
        <f>IF(data!$D1799="", NA(), data!$D1799)</f>
        <v>41</v>
      </c>
      <c r="L71">
        <f>IF(data!$D1991="", NA(), data!$D1991)</f>
        <v>19</v>
      </c>
      <c r="M71">
        <f>IF(data!$D2183="", NA(), data!$D2183)</f>
        <v>41</v>
      </c>
    </row>
    <row r="72" spans="1:13" x14ac:dyDescent="0.3">
      <c r="A72" s="13">
        <f>DATEVALUE(MID(rawdata!A842,9, 2)&amp; "/" &amp; MID(rawdata!A842, 5,3)&amp; "/"&amp;  MID(rawdata!A842, 25,4)) + TIMEVALUE(MID(rawdata!A842,12, 2)&amp; ":" &amp; MID(rawdata!A842,15, 2)&amp; ":"&amp;  MID(rawdata!A842,18, 2))</f>
        <v>43837.729166666664</v>
      </c>
      <c r="B72">
        <f>IF(data!$D72="", NA(), data!$D72)</f>
        <v>100</v>
      </c>
      <c r="C72">
        <f>IF(data!$D264="", NA(), data!$D264)</f>
        <v>19</v>
      </c>
      <c r="D72">
        <f>IF(data!$D456="", NA(), data!$D456)</f>
        <v>83</v>
      </c>
      <c r="E72">
        <f>IF(data!$D648="", NA(), data!$D648)</f>
        <v>96</v>
      </c>
      <c r="F72">
        <f>IF(data!$D840="", NA(), data!$D840)</f>
        <v>19</v>
      </c>
      <c r="G72">
        <f>IF(data!$D1032="", NA(), data!$D1032)</f>
        <v>90</v>
      </c>
      <c r="H72">
        <f>IF(data!$D1224="", NA(), data!$D1224)</f>
        <v>18</v>
      </c>
      <c r="I72">
        <f>IF(data!$D1416="", NA(), data!$D1416)</f>
        <v>19</v>
      </c>
      <c r="J72" t="e">
        <f>IF(data!$D1608="", NA(), data!$D1608)</f>
        <v>#N/A</v>
      </c>
      <c r="K72">
        <f>IF(data!$D1800="", NA(), data!$D1800)</f>
        <v>61</v>
      </c>
      <c r="L72">
        <f>IF(data!$D1992="", NA(), data!$D1992)</f>
        <v>19</v>
      </c>
      <c r="M72" t="e">
        <f>IF(data!$D2184="", NA(), data!$D2184)</f>
        <v>#N/A</v>
      </c>
    </row>
    <row r="73" spans="1:13" x14ac:dyDescent="0.3">
      <c r="A73" s="13">
        <f>DATEVALUE(MID(rawdata!A854,9, 2)&amp; "/" &amp; MID(rawdata!A854, 5,3)&amp; "/"&amp;  MID(rawdata!A854, 25,4)) + TIMEVALUE(MID(rawdata!A854,12, 2)&amp; ":" &amp; MID(rawdata!A854,15, 2)&amp; ":"&amp;  MID(rawdata!A854,18, 2))</f>
        <v>43837.739583333336</v>
      </c>
      <c r="B73">
        <f>IF(data!$D73="", NA(), data!$D73)</f>
        <v>18</v>
      </c>
      <c r="C73">
        <f>IF(data!$D265="", NA(), data!$D265)</f>
        <v>19</v>
      </c>
      <c r="D73">
        <f>IF(data!$D457="", NA(), data!$D457)</f>
        <v>82</v>
      </c>
      <c r="E73">
        <f>IF(data!$D649="", NA(), data!$D649)</f>
        <v>26</v>
      </c>
      <c r="F73">
        <f>IF(data!$D841="", NA(), data!$D841)</f>
        <v>19</v>
      </c>
      <c r="G73">
        <f>IF(data!$D1033="", NA(), data!$D1033)</f>
        <v>3</v>
      </c>
      <c r="H73">
        <f>IF(data!$D1225="", NA(), data!$D1225)</f>
        <v>83</v>
      </c>
      <c r="I73">
        <f>IF(data!$D1417="", NA(), data!$D1417)</f>
        <v>19</v>
      </c>
      <c r="J73">
        <f>IF(data!$D1609="", NA(), data!$D1609)</f>
        <v>95</v>
      </c>
      <c r="K73">
        <f>IF(data!$D1801="", NA(), data!$D1801)</f>
        <v>23</v>
      </c>
      <c r="L73">
        <f>IF(data!$D1993="", NA(), data!$D1993)</f>
        <v>19</v>
      </c>
      <c r="M73">
        <f>IF(data!$D2185="", NA(), data!$D2185)</f>
        <v>32</v>
      </c>
    </row>
    <row r="74" spans="1:13" x14ac:dyDescent="0.3">
      <c r="A74" s="13">
        <f>DATEVALUE(MID(rawdata!A866,9, 2)&amp; "/" &amp; MID(rawdata!A866, 5,3)&amp; "/"&amp;  MID(rawdata!A866, 25,4)) + TIMEVALUE(MID(rawdata!A866,12, 2)&amp; ":" &amp; MID(rawdata!A866,15, 2)&amp; ":"&amp;  MID(rawdata!A866,18, 2))</f>
        <v>43837.75</v>
      </c>
      <c r="B74">
        <f>IF(data!$D74="", NA(), data!$D74)</f>
        <v>59</v>
      </c>
      <c r="C74">
        <f>IF(data!$D266="", NA(), data!$D266)</f>
        <v>19</v>
      </c>
      <c r="D74" t="e">
        <f>IF(data!$D458="", NA(), data!$D458)</f>
        <v>#N/A</v>
      </c>
      <c r="E74">
        <f>IF(data!$D650="", NA(), data!$D650)</f>
        <v>84</v>
      </c>
      <c r="F74">
        <f>IF(data!$D842="", NA(), data!$D842)</f>
        <v>19</v>
      </c>
      <c r="G74" t="e">
        <f>IF(data!$D1034="", NA(), data!$D1034)</f>
        <v>#N/A</v>
      </c>
      <c r="H74">
        <f>IF(data!$D1226="", NA(), data!$D1226)</f>
        <v>51</v>
      </c>
      <c r="I74">
        <f>IF(data!$D1418="", NA(), data!$D1418)</f>
        <v>19</v>
      </c>
      <c r="J74">
        <f>IF(data!$D1610="", NA(), data!$D1610)</f>
        <v>27</v>
      </c>
      <c r="K74">
        <f>IF(data!$D1802="", NA(), data!$D1802)</f>
        <v>57</v>
      </c>
      <c r="L74">
        <f>IF(data!$D1994="", NA(), data!$D1994)</f>
        <v>19</v>
      </c>
      <c r="M74">
        <f>IF(data!$D2186="", NA(), data!$D2186)</f>
        <v>13</v>
      </c>
    </row>
    <row r="75" spans="1:13" x14ac:dyDescent="0.3">
      <c r="A75" s="13">
        <f>DATEVALUE(MID(rawdata!A878,9, 2)&amp; "/" &amp; MID(rawdata!A878, 5,3)&amp; "/"&amp;  MID(rawdata!A878, 25,4)) + TIMEVALUE(MID(rawdata!A878,12, 2)&amp; ":" &amp; MID(rawdata!A878,15, 2)&amp; ":"&amp;  MID(rawdata!A878,18, 2))</f>
        <v>43837.760416666664</v>
      </c>
      <c r="B75">
        <f>IF(data!$D75="", NA(), data!$D75)</f>
        <v>40</v>
      </c>
      <c r="C75" t="e">
        <f>IF(data!$D267="", NA(), data!$D267)</f>
        <v>#N/A</v>
      </c>
      <c r="D75">
        <f>IF(data!$D459="", NA(), data!$D459)</f>
        <v>72</v>
      </c>
      <c r="E75">
        <f>IF(data!$D651="", NA(), data!$D651)</f>
        <v>7</v>
      </c>
      <c r="F75">
        <f>IF(data!$D843="", NA(), data!$D843)</f>
        <v>19</v>
      </c>
      <c r="G75">
        <f>IF(data!$D1035="", NA(), data!$D1035)</f>
        <v>54</v>
      </c>
      <c r="H75">
        <f>IF(data!$D1227="", NA(), data!$D1227)</f>
        <v>43</v>
      </c>
      <c r="I75">
        <f>IF(data!$D1419="", NA(), data!$D1419)</f>
        <v>19</v>
      </c>
      <c r="J75">
        <f>IF(data!$D1611="", NA(), data!$D1611)</f>
        <v>94</v>
      </c>
      <c r="K75">
        <f>IF(data!$D1803="", NA(), data!$D1803)</f>
        <v>13</v>
      </c>
      <c r="L75">
        <f>IF(data!$D1995="", NA(), data!$D1995)</f>
        <v>19</v>
      </c>
      <c r="M75">
        <f>IF(data!$D2187="", NA(), data!$D2187)</f>
        <v>67</v>
      </c>
    </row>
    <row r="76" spans="1:13" x14ac:dyDescent="0.3">
      <c r="A76" s="13">
        <f>DATEVALUE(MID(rawdata!A890,9, 2)&amp; "/" &amp; MID(rawdata!A890, 5,3)&amp; "/"&amp;  MID(rawdata!A890, 25,4)) + TIMEVALUE(MID(rawdata!A890,12, 2)&amp; ":" &amp; MID(rawdata!A890,15, 2)&amp; ":"&amp;  MID(rawdata!A890,18, 2))</f>
        <v>43837.770833333336</v>
      </c>
      <c r="B76">
        <f>IF(data!$D76="", NA(), data!$D76)</f>
        <v>26</v>
      </c>
      <c r="C76">
        <f>IF(data!$D268="", NA(), data!$D268)</f>
        <v>20</v>
      </c>
      <c r="D76" t="e">
        <f>IF(data!$D460="", NA(), data!$D460)</f>
        <v>#N/A</v>
      </c>
      <c r="E76">
        <f>IF(data!$D652="", NA(), data!$D652)</f>
        <v>6</v>
      </c>
      <c r="F76">
        <f>IF(data!$D844="", NA(), data!$D844)</f>
        <v>20</v>
      </c>
      <c r="G76">
        <f>IF(data!$D1036="", NA(), data!$D1036)</f>
        <v>63</v>
      </c>
      <c r="H76">
        <f>IF(data!$D1228="", NA(), data!$D1228)</f>
        <v>66</v>
      </c>
      <c r="I76">
        <f>IF(data!$D1420="", NA(), data!$D1420)</f>
        <v>20</v>
      </c>
      <c r="J76">
        <f>IF(data!$D1612="", NA(), data!$D1612)</f>
        <v>79</v>
      </c>
      <c r="K76">
        <f>IF(data!$D1804="", NA(), data!$D1804)</f>
        <v>48</v>
      </c>
      <c r="L76">
        <f>IF(data!$D1996="", NA(), data!$D1996)</f>
        <v>20</v>
      </c>
      <c r="M76">
        <f>IF(data!$D2188="", NA(), data!$D2188)</f>
        <v>65</v>
      </c>
    </row>
    <row r="77" spans="1:13" x14ac:dyDescent="0.3">
      <c r="A77" s="13">
        <f>DATEVALUE(MID(rawdata!A902,9, 2)&amp; "/" &amp; MID(rawdata!A902, 5,3)&amp; "/"&amp;  MID(rawdata!A902, 25,4)) + TIMEVALUE(MID(rawdata!A902,12, 2)&amp; ":" &amp; MID(rawdata!A902,15, 2)&amp; ":"&amp;  MID(rawdata!A902,18, 2))</f>
        <v>43837.78125</v>
      </c>
      <c r="B77" t="e">
        <f>IF(data!$D77="", NA(), data!$D77)</f>
        <v>#N/A</v>
      </c>
      <c r="C77">
        <f>IF(data!$D269="", NA(), data!$D269)</f>
        <v>20</v>
      </c>
      <c r="D77">
        <f>IF(data!$D461="", NA(), data!$D461)</f>
        <v>84</v>
      </c>
      <c r="E77">
        <f>IF(data!$D653="", NA(), data!$D653)</f>
        <v>6</v>
      </c>
      <c r="F77">
        <f>IF(data!$D845="", NA(), data!$D845)</f>
        <v>20</v>
      </c>
      <c r="G77">
        <f>IF(data!$D1037="", NA(), data!$D1037)</f>
        <v>34</v>
      </c>
      <c r="H77">
        <f>IF(data!$D1229="", NA(), data!$D1229)</f>
        <v>37</v>
      </c>
      <c r="I77">
        <f>IF(data!$D1421="", NA(), data!$D1421)</f>
        <v>20</v>
      </c>
      <c r="J77">
        <f>IF(data!$D1613="", NA(), data!$D1613)</f>
        <v>87</v>
      </c>
      <c r="K77">
        <f>IF(data!$D1805="", NA(), data!$D1805)</f>
        <v>22</v>
      </c>
      <c r="L77">
        <f>IF(data!$D1997="", NA(), data!$D1997)</f>
        <v>20</v>
      </c>
      <c r="M77">
        <f>IF(data!$D2189="", NA(), data!$D2189)</f>
        <v>90</v>
      </c>
    </row>
    <row r="78" spans="1:13" x14ac:dyDescent="0.3">
      <c r="A78" s="13">
        <f>DATEVALUE(MID(rawdata!A914,9, 2)&amp; "/" &amp; MID(rawdata!A914, 5,3)&amp; "/"&amp;  MID(rawdata!A914, 25,4)) + TIMEVALUE(MID(rawdata!A914,12, 2)&amp; ":" &amp; MID(rawdata!A914,15, 2)&amp; ":"&amp;  MID(rawdata!A914,18, 2))</f>
        <v>43837.791666666664</v>
      </c>
      <c r="B78">
        <f>IF(data!$D78="", NA(), data!$D78)</f>
        <v>9</v>
      </c>
      <c r="C78">
        <f>IF(data!$D270="", NA(), data!$D270)</f>
        <v>20</v>
      </c>
      <c r="D78">
        <f>IF(data!$D462="", NA(), data!$D462)</f>
        <v>27</v>
      </c>
      <c r="E78">
        <f>IF(data!$D654="", NA(), data!$D654)</f>
        <v>43</v>
      </c>
      <c r="F78">
        <f>IF(data!$D846="", NA(), data!$D846)</f>
        <v>20</v>
      </c>
      <c r="G78">
        <f>IF(data!$D1038="", NA(), data!$D1038)</f>
        <v>33</v>
      </c>
      <c r="H78">
        <f>IF(data!$D1230="", NA(), data!$D1230)</f>
        <v>5</v>
      </c>
      <c r="I78">
        <f>IF(data!$D1422="", NA(), data!$D1422)</f>
        <v>20</v>
      </c>
      <c r="J78">
        <f>IF(data!$D1614="", NA(), data!$D1614)</f>
        <v>24</v>
      </c>
      <c r="K78">
        <f>IF(data!$D1806="", NA(), data!$D1806)</f>
        <v>84</v>
      </c>
      <c r="L78">
        <f>IF(data!$D1998="", NA(), data!$D1998)</f>
        <v>20</v>
      </c>
      <c r="M78">
        <f>IF(data!$D2190="", NA(), data!$D2190)</f>
        <v>61</v>
      </c>
    </row>
    <row r="79" spans="1:13" x14ac:dyDescent="0.3">
      <c r="A79" s="13">
        <f>DATEVALUE(MID(rawdata!A926,9, 2)&amp; "/" &amp; MID(rawdata!A926, 5,3)&amp; "/"&amp;  MID(rawdata!A926, 25,4)) + TIMEVALUE(MID(rawdata!A926,12, 2)&amp; ":" &amp; MID(rawdata!A926,15, 2)&amp; ":"&amp;  MID(rawdata!A926,18, 2))</f>
        <v>43837.802083333336</v>
      </c>
      <c r="B79">
        <f>IF(data!$D79="", NA(), data!$D79)</f>
        <v>7</v>
      </c>
      <c r="C79">
        <f>IF(data!$D271="", NA(), data!$D271)</f>
        <v>20</v>
      </c>
      <c r="D79">
        <f>IF(data!$D463="", NA(), data!$D463)</f>
        <v>80</v>
      </c>
      <c r="E79">
        <f>IF(data!$D655="", NA(), data!$D655)</f>
        <v>76</v>
      </c>
      <c r="F79">
        <f>IF(data!$D847="", NA(), data!$D847)</f>
        <v>20</v>
      </c>
      <c r="G79">
        <f>IF(data!$D1039="", NA(), data!$D1039)</f>
        <v>75</v>
      </c>
      <c r="H79">
        <f>IF(data!$D1231="", NA(), data!$D1231)</f>
        <v>49</v>
      </c>
      <c r="I79">
        <f>IF(data!$D1423="", NA(), data!$D1423)</f>
        <v>20</v>
      </c>
      <c r="J79">
        <f>IF(data!$D1615="", NA(), data!$D1615)</f>
        <v>46</v>
      </c>
      <c r="K79">
        <f>IF(data!$D1807="", NA(), data!$D1807)</f>
        <v>28</v>
      </c>
      <c r="L79">
        <f>IF(data!$D1999="", NA(), data!$D1999)</f>
        <v>20</v>
      </c>
      <c r="M79">
        <f>IF(data!$D2191="", NA(), data!$D2191)</f>
        <v>77</v>
      </c>
    </row>
    <row r="80" spans="1:13" x14ac:dyDescent="0.3">
      <c r="A80" s="13">
        <f>DATEVALUE(MID(rawdata!A938,9, 2)&amp; "/" &amp; MID(rawdata!A938, 5,3)&amp; "/"&amp;  MID(rawdata!A938, 25,4)) + TIMEVALUE(MID(rawdata!A938,12, 2)&amp; ":" &amp; MID(rawdata!A938,15, 2)&amp; ":"&amp;  MID(rawdata!A938,18, 2))</f>
        <v>43837.8125</v>
      </c>
      <c r="B80">
        <f>IF(data!$D80="", NA(), data!$D80)</f>
        <v>16</v>
      </c>
      <c r="C80">
        <f>IF(data!$D272="", NA(), data!$D272)</f>
        <v>20</v>
      </c>
      <c r="D80">
        <f>IF(data!$D464="", NA(), data!$D464)</f>
        <v>15</v>
      </c>
      <c r="E80">
        <f>IF(data!$D656="", NA(), data!$D656)</f>
        <v>82</v>
      </c>
      <c r="F80">
        <f>IF(data!$D848="", NA(), data!$D848)</f>
        <v>20</v>
      </c>
      <c r="G80">
        <f>IF(data!$D1040="", NA(), data!$D1040)</f>
        <v>6</v>
      </c>
      <c r="H80">
        <f>IF(data!$D1232="", NA(), data!$D1232)</f>
        <v>92</v>
      </c>
      <c r="I80">
        <f>IF(data!$D1424="", NA(), data!$D1424)</f>
        <v>20</v>
      </c>
      <c r="J80">
        <f>IF(data!$D1616="", NA(), data!$D1616)</f>
        <v>96</v>
      </c>
      <c r="K80">
        <f>IF(data!$D1808="", NA(), data!$D1808)</f>
        <v>3</v>
      </c>
      <c r="L80">
        <f>IF(data!$D2000="", NA(), data!$D2000)</f>
        <v>20</v>
      </c>
      <c r="M80">
        <f>IF(data!$D2192="", NA(), data!$D2192)</f>
        <v>54</v>
      </c>
    </row>
    <row r="81" spans="1:13" x14ac:dyDescent="0.3">
      <c r="A81" s="13">
        <f>DATEVALUE(MID(rawdata!A950,9, 2)&amp; "/" &amp; MID(rawdata!A950, 5,3)&amp; "/"&amp;  MID(rawdata!A950, 25,4)) + TIMEVALUE(MID(rawdata!A950,12, 2)&amp; ":" &amp; MID(rawdata!A950,15, 2)&amp; ":"&amp;  MID(rawdata!A950,18, 2))</f>
        <v>43837.822916666664</v>
      </c>
      <c r="B81">
        <f>IF(data!$D81="", NA(), data!$D81)</f>
        <v>29</v>
      </c>
      <c r="C81">
        <f>IF(data!$D273="", NA(), data!$D273)</f>
        <v>21</v>
      </c>
      <c r="D81">
        <f>IF(data!$D465="", NA(), data!$D465)</f>
        <v>82</v>
      </c>
      <c r="E81" t="e">
        <f>IF(data!$D657="", NA(), data!$D657)</f>
        <v>#N/A</v>
      </c>
      <c r="F81">
        <f>IF(data!$D849="", NA(), data!$D849)</f>
        <v>21</v>
      </c>
      <c r="G81">
        <f>IF(data!$D1041="", NA(), data!$D1041)</f>
        <v>31</v>
      </c>
      <c r="H81">
        <f>IF(data!$D1233="", NA(), data!$D1233)</f>
        <v>16</v>
      </c>
      <c r="I81">
        <f>IF(data!$D1425="", NA(), data!$D1425)</f>
        <v>21</v>
      </c>
      <c r="J81" t="e">
        <f>IF(data!$D1617="", NA(), data!$D1617)</f>
        <v>#N/A</v>
      </c>
      <c r="K81" t="e">
        <f>IF(data!$D1809="", NA(), data!$D1809)</f>
        <v>#N/A</v>
      </c>
      <c r="L81">
        <f>IF(data!$D2001="", NA(), data!$D2001)</f>
        <v>21</v>
      </c>
      <c r="M81">
        <f>IF(data!$D2193="", NA(), data!$D2193)</f>
        <v>54</v>
      </c>
    </row>
    <row r="82" spans="1:13" x14ac:dyDescent="0.3">
      <c r="A82" s="13">
        <f>DATEVALUE(MID(rawdata!A962,9, 2)&amp; "/" &amp; MID(rawdata!A962, 5,3)&amp; "/"&amp;  MID(rawdata!A962, 25,4)) + TIMEVALUE(MID(rawdata!A962,12, 2)&amp; ":" &amp; MID(rawdata!A962,15, 2)&amp; ":"&amp;  MID(rawdata!A962,18, 2))</f>
        <v>43837.833333333336</v>
      </c>
      <c r="B82">
        <f>IF(data!$D82="", NA(), data!$D82)</f>
        <v>86</v>
      </c>
      <c r="C82">
        <f>IF(data!$D274="", NA(), data!$D274)</f>
        <v>21</v>
      </c>
      <c r="D82">
        <f>IF(data!$D466="", NA(), data!$D466)</f>
        <v>98</v>
      </c>
      <c r="E82" t="e">
        <f>IF(data!$D658="", NA(), data!$D658)</f>
        <v>#N/A</v>
      </c>
      <c r="F82">
        <f>IF(data!$D850="", NA(), data!$D850)</f>
        <v>21</v>
      </c>
      <c r="G82">
        <f>IF(data!$D1042="", NA(), data!$D1042)</f>
        <v>78</v>
      </c>
      <c r="H82">
        <f>IF(data!$D1234="", NA(), data!$D1234)</f>
        <v>83</v>
      </c>
      <c r="I82">
        <f>IF(data!$D1426="", NA(), data!$D1426)</f>
        <v>21</v>
      </c>
      <c r="J82">
        <f>IF(data!$D1618="", NA(), data!$D1618)</f>
        <v>1</v>
      </c>
      <c r="K82">
        <f>IF(data!$D1810="", NA(), data!$D1810)</f>
        <v>76</v>
      </c>
      <c r="L82">
        <f>IF(data!$D2002="", NA(), data!$D2002)</f>
        <v>21</v>
      </c>
      <c r="M82">
        <f>IF(data!$D2194="", NA(), data!$D2194)</f>
        <v>6</v>
      </c>
    </row>
    <row r="83" spans="1:13" x14ac:dyDescent="0.3">
      <c r="A83" s="13">
        <f>DATEVALUE(MID(rawdata!A974,9, 2)&amp; "/" &amp; MID(rawdata!A974, 5,3)&amp; "/"&amp;  MID(rawdata!A974, 25,4)) + TIMEVALUE(MID(rawdata!A974,12, 2)&amp; ":" &amp; MID(rawdata!A974,15, 2)&amp; ":"&amp;  MID(rawdata!A974,18, 2))</f>
        <v>43837.84375</v>
      </c>
      <c r="B83">
        <f>IF(data!$D83="", NA(), data!$D83)</f>
        <v>48</v>
      </c>
      <c r="C83" t="e">
        <f>IF(data!$D275="", NA(), data!$D275)</f>
        <v>#N/A</v>
      </c>
      <c r="D83">
        <f>IF(data!$D467="", NA(), data!$D467)</f>
        <v>80</v>
      </c>
      <c r="E83">
        <f>IF(data!$D659="", NA(), data!$D659)</f>
        <v>10</v>
      </c>
      <c r="F83">
        <f>IF(data!$D851="", NA(), data!$D851)</f>
        <v>21</v>
      </c>
      <c r="G83">
        <f>IF(data!$D1043="", NA(), data!$D1043)</f>
        <v>33</v>
      </c>
      <c r="H83">
        <f>IF(data!$D1235="", NA(), data!$D1235)</f>
        <v>29</v>
      </c>
      <c r="I83">
        <f>IF(data!$D1427="", NA(), data!$D1427)</f>
        <v>21</v>
      </c>
      <c r="J83">
        <f>IF(data!$D1619="", NA(), data!$D1619)</f>
        <v>33</v>
      </c>
      <c r="K83">
        <f>IF(data!$D1811="", NA(), data!$D1811)</f>
        <v>90</v>
      </c>
      <c r="L83">
        <f>IF(data!$D2003="", NA(), data!$D2003)</f>
        <v>21</v>
      </c>
      <c r="M83">
        <f>IF(data!$D2195="", NA(), data!$D2195)</f>
        <v>59</v>
      </c>
    </row>
    <row r="84" spans="1:13" x14ac:dyDescent="0.3">
      <c r="A84" s="13">
        <f>DATEVALUE(MID(rawdata!A986,9, 2)&amp; "/" &amp; MID(rawdata!A986, 5,3)&amp; "/"&amp;  MID(rawdata!A986, 25,4)) + TIMEVALUE(MID(rawdata!A986,12, 2)&amp; ":" &amp; MID(rawdata!A986,15, 2)&amp; ":"&amp;  MID(rawdata!A986,18, 2))</f>
        <v>43837.854166666664</v>
      </c>
      <c r="B84">
        <f>IF(data!$D84="", NA(), data!$D84)</f>
        <v>50</v>
      </c>
      <c r="C84">
        <f>IF(data!$D276="", NA(), data!$D276)</f>
        <v>21</v>
      </c>
      <c r="D84">
        <f>IF(data!$D468="", NA(), data!$D468)</f>
        <v>57</v>
      </c>
      <c r="E84">
        <f>IF(data!$D660="", NA(), data!$D660)</f>
        <v>18</v>
      </c>
      <c r="F84">
        <f>IF(data!$D852="", NA(), data!$D852)</f>
        <v>21</v>
      </c>
      <c r="G84">
        <f>IF(data!$D1044="", NA(), data!$D1044)</f>
        <v>79</v>
      </c>
      <c r="H84">
        <f>IF(data!$D1236="", NA(), data!$D1236)</f>
        <v>69</v>
      </c>
      <c r="I84" t="e">
        <f>IF(data!$D1428="", NA(), data!$D1428)</f>
        <v>#N/A</v>
      </c>
      <c r="J84">
        <f>IF(data!$D1620="", NA(), data!$D1620)</f>
        <v>24</v>
      </c>
      <c r="K84">
        <f>IF(data!$D1812="", NA(), data!$D1812)</f>
        <v>21</v>
      </c>
      <c r="L84">
        <f>IF(data!$D2004="", NA(), data!$D2004)</f>
        <v>21</v>
      </c>
      <c r="M84">
        <f>IF(data!$D2196="", NA(), data!$D2196)</f>
        <v>34</v>
      </c>
    </row>
    <row r="85" spans="1:13" x14ac:dyDescent="0.3">
      <c r="A85" s="13">
        <f>DATEVALUE(MID(rawdata!A998,9, 2)&amp; "/" &amp; MID(rawdata!A998, 5,3)&amp; "/"&amp;  MID(rawdata!A998, 25,4)) + TIMEVALUE(MID(rawdata!A998,12, 2)&amp; ":" &amp; MID(rawdata!A998,15, 2)&amp; ":"&amp;  MID(rawdata!A998,18, 2))</f>
        <v>43837.864583333336</v>
      </c>
      <c r="B85">
        <f>IF(data!$D85="", NA(), data!$D85)</f>
        <v>81</v>
      </c>
      <c r="C85">
        <f>IF(data!$D277="", NA(), data!$D277)</f>
        <v>21</v>
      </c>
      <c r="D85">
        <f>IF(data!$D469="", NA(), data!$D469)</f>
        <v>31</v>
      </c>
      <c r="E85" t="e">
        <f>IF(data!$D661="", NA(), data!$D661)</f>
        <v>#N/A</v>
      </c>
      <c r="F85" t="e">
        <f>IF(data!$D853="", NA(), data!$D853)</f>
        <v>#N/A</v>
      </c>
      <c r="G85">
        <f>IF(data!$D1045="", NA(), data!$D1045)</f>
        <v>27</v>
      </c>
      <c r="H85">
        <f>IF(data!$D1237="", NA(), data!$D1237)</f>
        <v>35</v>
      </c>
      <c r="I85">
        <f>IF(data!$D1429="", NA(), data!$D1429)</f>
        <v>21</v>
      </c>
      <c r="J85">
        <f>IF(data!$D1621="", NA(), data!$D1621)</f>
        <v>12</v>
      </c>
      <c r="K85">
        <f>IF(data!$D1813="", NA(), data!$D1813)</f>
        <v>30</v>
      </c>
      <c r="L85">
        <f>IF(data!$D2005="", NA(), data!$D2005)</f>
        <v>21</v>
      </c>
      <c r="M85">
        <f>IF(data!$D2197="", NA(), data!$D2197)</f>
        <v>75</v>
      </c>
    </row>
    <row r="86" spans="1:13" x14ac:dyDescent="0.3">
      <c r="A86" s="13">
        <f>DATEVALUE(MID(rawdata!A1010,9, 2)&amp; "/" &amp; MID(rawdata!A1010, 5,3)&amp; "/"&amp;  MID(rawdata!A1010, 25,4)) + TIMEVALUE(MID(rawdata!A1010,12, 2)&amp; ":" &amp; MID(rawdata!A1010,15, 2)&amp; ":"&amp;  MID(rawdata!A1010,18, 2))</f>
        <v>43837.875</v>
      </c>
      <c r="B86">
        <f>IF(data!$D86="", NA(), data!$D86)</f>
        <v>2</v>
      </c>
      <c r="C86">
        <f>IF(data!$D278="", NA(), data!$D278)</f>
        <v>22</v>
      </c>
      <c r="D86">
        <f>IF(data!$D470="", NA(), data!$D470)</f>
        <v>84</v>
      </c>
      <c r="E86">
        <f>IF(data!$D662="", NA(), data!$D662)</f>
        <v>50</v>
      </c>
      <c r="F86">
        <f>IF(data!$D854="", NA(), data!$D854)</f>
        <v>22</v>
      </c>
      <c r="G86">
        <f>IF(data!$D1046="", NA(), data!$D1046)</f>
        <v>6</v>
      </c>
      <c r="H86">
        <f>IF(data!$D1238="", NA(), data!$D1238)</f>
        <v>94</v>
      </c>
      <c r="I86">
        <f>IF(data!$D1430="", NA(), data!$D1430)</f>
        <v>22</v>
      </c>
      <c r="J86">
        <f>IF(data!$D1622="", NA(), data!$D1622)</f>
        <v>52</v>
      </c>
      <c r="K86">
        <f>IF(data!$D1814="", NA(), data!$D1814)</f>
        <v>74</v>
      </c>
      <c r="L86">
        <f>IF(data!$D2006="", NA(), data!$D2006)</f>
        <v>22</v>
      </c>
      <c r="M86">
        <f>IF(data!$D2198="", NA(), data!$D2198)</f>
        <v>90</v>
      </c>
    </row>
    <row r="87" spans="1:13" x14ac:dyDescent="0.3">
      <c r="A87" s="13">
        <f>DATEVALUE(MID(rawdata!A1022,9, 2)&amp; "/" &amp; MID(rawdata!A1022, 5,3)&amp; "/"&amp;  MID(rawdata!A1022, 25,4)) + TIMEVALUE(MID(rawdata!A1022,12, 2)&amp; ":" &amp; MID(rawdata!A1022,15, 2)&amp; ":"&amp;  MID(rawdata!A1022,18, 2))</f>
        <v>43837.885416666664</v>
      </c>
      <c r="B87">
        <f>IF(data!$D87="", NA(), data!$D87)</f>
        <v>53</v>
      </c>
      <c r="C87">
        <f>IF(data!$D279="", NA(), data!$D279)</f>
        <v>22</v>
      </c>
      <c r="D87">
        <f>IF(data!$D471="", NA(), data!$D471)</f>
        <v>79</v>
      </c>
      <c r="E87">
        <f>IF(data!$D663="", NA(), data!$D663)</f>
        <v>70</v>
      </c>
      <c r="F87">
        <f>IF(data!$D855="", NA(), data!$D855)</f>
        <v>22</v>
      </c>
      <c r="G87">
        <f>IF(data!$D1047="", NA(), data!$D1047)</f>
        <v>95</v>
      </c>
      <c r="H87">
        <f>IF(data!$D1239="", NA(), data!$D1239)</f>
        <v>40</v>
      </c>
      <c r="I87">
        <f>IF(data!$D1431="", NA(), data!$D1431)</f>
        <v>22</v>
      </c>
      <c r="J87">
        <f>IF(data!$D1623="", NA(), data!$D1623)</f>
        <v>29</v>
      </c>
      <c r="K87">
        <f>IF(data!$D1815="", NA(), data!$D1815)</f>
        <v>90</v>
      </c>
      <c r="L87">
        <f>IF(data!$D2007="", NA(), data!$D2007)</f>
        <v>22</v>
      </c>
      <c r="M87">
        <f>IF(data!$D2199="", NA(), data!$D2199)</f>
        <v>97</v>
      </c>
    </row>
    <row r="88" spans="1:13" x14ac:dyDescent="0.3">
      <c r="A88" s="13">
        <f>DATEVALUE(MID(rawdata!A1034,9, 2)&amp; "/" &amp; MID(rawdata!A1034, 5,3)&amp; "/"&amp;  MID(rawdata!A1034, 25,4)) + TIMEVALUE(MID(rawdata!A1034,12, 2)&amp; ":" &amp; MID(rawdata!A1034,15, 2)&amp; ":"&amp;  MID(rawdata!A1034,18, 2))</f>
        <v>43837.895833333336</v>
      </c>
      <c r="B88">
        <f>IF(data!$D88="", NA(), data!$D88)</f>
        <v>50</v>
      </c>
      <c r="C88">
        <f>IF(data!$D280="", NA(), data!$D280)</f>
        <v>22</v>
      </c>
      <c r="D88">
        <f>IF(data!$D472="", NA(), data!$D472)</f>
        <v>16</v>
      </c>
      <c r="E88">
        <f>IF(data!$D664="", NA(), data!$D664)</f>
        <v>80</v>
      </c>
      <c r="F88">
        <f>IF(data!$D856="", NA(), data!$D856)</f>
        <v>22</v>
      </c>
      <c r="G88">
        <f>IF(data!$D1048="", NA(), data!$D1048)</f>
        <v>89</v>
      </c>
      <c r="H88">
        <f>IF(data!$D1240="", NA(), data!$D1240)</f>
        <v>87</v>
      </c>
      <c r="I88">
        <f>IF(data!$D1432="", NA(), data!$D1432)</f>
        <v>22</v>
      </c>
      <c r="J88">
        <f>IF(data!$D1624="", NA(), data!$D1624)</f>
        <v>29</v>
      </c>
      <c r="K88">
        <f>IF(data!$D1816="", NA(), data!$D1816)</f>
        <v>40</v>
      </c>
      <c r="L88">
        <f>IF(data!$D2008="", NA(), data!$D2008)</f>
        <v>22</v>
      </c>
      <c r="M88">
        <f>IF(data!$D2200="", NA(), data!$D2200)</f>
        <v>26</v>
      </c>
    </row>
    <row r="89" spans="1:13" x14ac:dyDescent="0.3">
      <c r="A89" s="13">
        <f>DATEVALUE(MID(rawdata!A1046,9, 2)&amp; "/" &amp; MID(rawdata!A1046, 5,3)&amp; "/"&amp;  MID(rawdata!A1046, 25,4)) + TIMEVALUE(MID(rawdata!A1046,12, 2)&amp; ":" &amp; MID(rawdata!A1046,15, 2)&amp; ":"&amp;  MID(rawdata!A1046,18, 2))</f>
        <v>43837.90625</v>
      </c>
      <c r="B89">
        <f>IF(data!$D89="", NA(), data!$D89)</f>
        <v>18</v>
      </c>
      <c r="C89">
        <f>IF(data!$D281="", NA(), data!$D281)</f>
        <v>22</v>
      </c>
      <c r="D89">
        <f>IF(data!$D473="", NA(), data!$D473)</f>
        <v>93</v>
      </c>
      <c r="E89">
        <f>IF(data!$D665="", NA(), data!$D665)</f>
        <v>22</v>
      </c>
      <c r="F89">
        <f>IF(data!$D857="", NA(), data!$D857)</f>
        <v>22</v>
      </c>
      <c r="G89">
        <f>IF(data!$D1049="", NA(), data!$D1049)</f>
        <v>83</v>
      </c>
      <c r="H89">
        <f>IF(data!$D1241="", NA(), data!$D1241)</f>
        <v>37</v>
      </c>
      <c r="I89">
        <f>IF(data!$D1433="", NA(), data!$D1433)</f>
        <v>22</v>
      </c>
      <c r="J89">
        <f>IF(data!$D1625="", NA(), data!$D1625)</f>
        <v>82</v>
      </c>
      <c r="K89">
        <f>IF(data!$D1817="", NA(), data!$D1817)</f>
        <v>33</v>
      </c>
      <c r="L89">
        <f>IF(data!$D2009="", NA(), data!$D2009)</f>
        <v>22</v>
      </c>
      <c r="M89">
        <f>IF(data!$D2201="", NA(), data!$D2201)</f>
        <v>48</v>
      </c>
    </row>
    <row r="90" spans="1:13" x14ac:dyDescent="0.3">
      <c r="A90" s="13">
        <f>DATEVALUE(MID(rawdata!A1058,9, 2)&amp; "/" &amp; MID(rawdata!A1058, 5,3)&amp; "/"&amp;  MID(rawdata!A1058, 25,4)) + TIMEVALUE(MID(rawdata!A1058,12, 2)&amp; ":" &amp; MID(rawdata!A1058,15, 2)&amp; ":"&amp;  MID(rawdata!A1058,18, 2))</f>
        <v>43837.916666666664</v>
      </c>
      <c r="B90">
        <f>IF(data!$D90="", NA(), data!$D90)</f>
        <v>40</v>
      </c>
      <c r="C90">
        <f>IF(data!$D282="", NA(), data!$D282)</f>
        <v>22</v>
      </c>
      <c r="D90">
        <f>IF(data!$D474="", NA(), data!$D474)</f>
        <v>87</v>
      </c>
      <c r="E90">
        <f>IF(data!$D666="", NA(), data!$D666)</f>
        <v>58</v>
      </c>
      <c r="F90">
        <f>IF(data!$D858="", NA(), data!$D858)</f>
        <v>22</v>
      </c>
      <c r="G90" t="e">
        <f>IF(data!$D1050="", NA(), data!$D1050)</f>
        <v>#N/A</v>
      </c>
      <c r="H90">
        <f>IF(data!$D1242="", NA(), data!$D1242)</f>
        <v>78</v>
      </c>
      <c r="I90">
        <f>IF(data!$D1434="", NA(), data!$D1434)</f>
        <v>22</v>
      </c>
      <c r="J90">
        <f>IF(data!$D1626="", NA(), data!$D1626)</f>
        <v>2</v>
      </c>
      <c r="K90">
        <f>IF(data!$D1818="", NA(), data!$D1818)</f>
        <v>85</v>
      </c>
      <c r="L90">
        <f>IF(data!$D2010="", NA(), data!$D2010)</f>
        <v>22</v>
      </c>
      <c r="M90">
        <f>IF(data!$D2202="", NA(), data!$D2202)</f>
        <v>58</v>
      </c>
    </row>
    <row r="91" spans="1:13" x14ac:dyDescent="0.3">
      <c r="A91" s="13">
        <f>DATEVALUE(MID(rawdata!A1070,9, 2)&amp; "/" &amp; MID(rawdata!A1070, 5,3)&amp; "/"&amp;  MID(rawdata!A1070, 25,4)) + TIMEVALUE(MID(rawdata!A1070,12, 2)&amp; ":" &amp; MID(rawdata!A1070,15, 2)&amp; ":"&amp;  MID(rawdata!A1070,18, 2))</f>
        <v>43837.927083333336</v>
      </c>
      <c r="B91">
        <f>IF(data!$D91="", NA(), data!$D91)</f>
        <v>50</v>
      </c>
      <c r="C91" t="e">
        <f>IF(data!$D283="", NA(), data!$D283)</f>
        <v>#N/A</v>
      </c>
      <c r="D91">
        <f>IF(data!$D475="", NA(), data!$D475)</f>
        <v>38</v>
      </c>
      <c r="E91">
        <f>IF(data!$D667="", NA(), data!$D667)</f>
        <v>65</v>
      </c>
      <c r="F91">
        <f>IF(data!$D859="", NA(), data!$D859)</f>
        <v>23</v>
      </c>
      <c r="G91">
        <f>IF(data!$D1051="", NA(), data!$D1051)</f>
        <v>30</v>
      </c>
      <c r="H91" t="e">
        <f>IF(data!$D1243="", NA(), data!$D1243)</f>
        <v>#N/A</v>
      </c>
      <c r="I91">
        <f>IF(data!$D1435="", NA(), data!$D1435)</f>
        <v>23</v>
      </c>
      <c r="J91">
        <f>IF(data!$D1627="", NA(), data!$D1627)</f>
        <v>70</v>
      </c>
      <c r="K91">
        <f>IF(data!$D1819="", NA(), data!$D1819)</f>
        <v>38</v>
      </c>
      <c r="L91">
        <f>IF(data!$D2011="", NA(), data!$D2011)</f>
        <v>23</v>
      </c>
      <c r="M91">
        <f>IF(data!$D2203="", NA(), data!$D2203)</f>
        <v>63</v>
      </c>
    </row>
    <row r="92" spans="1:13" x14ac:dyDescent="0.3">
      <c r="A92" s="13">
        <f>DATEVALUE(MID(rawdata!A1082,9, 2)&amp; "/" &amp; MID(rawdata!A1082, 5,3)&amp; "/"&amp;  MID(rawdata!A1082, 25,4)) + TIMEVALUE(MID(rawdata!A1082,12, 2)&amp; ":" &amp; MID(rawdata!A1082,15, 2)&amp; ":"&amp;  MID(rawdata!A1082,18, 2))</f>
        <v>43837.9375</v>
      </c>
      <c r="B92">
        <f>IF(data!$D92="", NA(), data!$D92)</f>
        <v>84</v>
      </c>
      <c r="C92">
        <f>IF(data!$D284="", NA(), data!$D284)</f>
        <v>23</v>
      </c>
      <c r="D92">
        <f>IF(data!$D476="", NA(), data!$D476)</f>
        <v>52</v>
      </c>
      <c r="E92">
        <f>IF(data!$D668="", NA(), data!$D668)</f>
        <v>75</v>
      </c>
      <c r="F92">
        <f>IF(data!$D860="", NA(), data!$D860)</f>
        <v>23</v>
      </c>
      <c r="G92">
        <f>IF(data!$D1052="", NA(), data!$D1052)</f>
        <v>63</v>
      </c>
      <c r="H92">
        <f>IF(data!$D1244="", NA(), data!$D1244)</f>
        <v>98</v>
      </c>
      <c r="I92">
        <f>IF(data!$D1436="", NA(), data!$D1436)</f>
        <v>23</v>
      </c>
      <c r="J92">
        <f>IF(data!$D1628="", NA(), data!$D1628)</f>
        <v>46</v>
      </c>
      <c r="K92">
        <f>IF(data!$D1820="", NA(), data!$D1820)</f>
        <v>91</v>
      </c>
      <c r="L92">
        <f>IF(data!$D2012="", NA(), data!$D2012)</f>
        <v>23</v>
      </c>
      <c r="M92">
        <f>IF(data!$D2204="", NA(), data!$D2204)</f>
        <v>59</v>
      </c>
    </row>
    <row r="93" spans="1:13" x14ac:dyDescent="0.3">
      <c r="A93" s="13">
        <f>DATEVALUE(MID(rawdata!A1094,9, 2)&amp; "/" &amp; MID(rawdata!A1094, 5,3)&amp; "/"&amp;  MID(rawdata!A1094, 25,4)) + TIMEVALUE(MID(rawdata!A1094,12, 2)&amp; ":" &amp; MID(rawdata!A1094,15, 2)&amp; ":"&amp;  MID(rawdata!A1094,18, 2))</f>
        <v>43837.947916666664</v>
      </c>
      <c r="B93">
        <f>IF(data!$D93="", NA(), data!$D93)</f>
        <v>0</v>
      </c>
      <c r="C93">
        <f>IF(data!$D285="", NA(), data!$D285)</f>
        <v>23</v>
      </c>
      <c r="D93">
        <f>IF(data!$D477="", NA(), data!$D477)</f>
        <v>26</v>
      </c>
      <c r="E93">
        <f>IF(data!$D669="", NA(), data!$D669)</f>
        <v>6</v>
      </c>
      <c r="F93">
        <f>IF(data!$D861="", NA(), data!$D861)</f>
        <v>23</v>
      </c>
      <c r="G93" t="e">
        <f>IF(data!$D1053="", NA(), data!$D1053)</f>
        <v>#N/A</v>
      </c>
      <c r="H93">
        <f>IF(data!$D1245="", NA(), data!$D1245)</f>
        <v>12</v>
      </c>
      <c r="I93">
        <f>IF(data!$D1437="", NA(), data!$D1437)</f>
        <v>23</v>
      </c>
      <c r="J93">
        <f>IF(data!$D1629="", NA(), data!$D1629)</f>
        <v>49</v>
      </c>
      <c r="K93">
        <f>IF(data!$D1821="", NA(), data!$D1821)</f>
        <v>49</v>
      </c>
      <c r="L93">
        <f>IF(data!$D2013="", NA(), data!$D2013)</f>
        <v>23</v>
      </c>
      <c r="M93" t="e">
        <f>IF(data!$D2205="", NA(), data!$D2205)</f>
        <v>#N/A</v>
      </c>
    </row>
    <row r="94" spans="1:13" x14ac:dyDescent="0.3">
      <c r="A94" s="13">
        <f>DATEVALUE(MID(rawdata!A1106,9, 2)&amp; "/" &amp; MID(rawdata!A1106, 5,3)&amp; "/"&amp;  MID(rawdata!A1106, 25,4)) + TIMEVALUE(MID(rawdata!A1106,12, 2)&amp; ":" &amp; MID(rawdata!A1106,15, 2)&amp; ":"&amp;  MID(rawdata!A1106,18, 2))</f>
        <v>43837.958333333336</v>
      </c>
      <c r="B94">
        <f>IF(data!$D94="", NA(), data!$D94)</f>
        <v>67</v>
      </c>
      <c r="C94">
        <f>IF(data!$D286="", NA(), data!$D286)</f>
        <v>23</v>
      </c>
      <c r="D94">
        <f>IF(data!$D478="", NA(), data!$D478)</f>
        <v>51</v>
      </c>
      <c r="E94">
        <f>IF(data!$D670="", NA(), data!$D670)</f>
        <v>7</v>
      </c>
      <c r="F94" t="e">
        <f>IF(data!$D862="", NA(), data!$D862)</f>
        <v>#N/A</v>
      </c>
      <c r="G94">
        <f>IF(data!$D1054="", NA(), data!$D1054)</f>
        <v>98</v>
      </c>
      <c r="H94">
        <f>IF(data!$D1246="", NA(), data!$D1246)</f>
        <v>20</v>
      </c>
      <c r="I94">
        <f>IF(data!$D1438="", NA(), data!$D1438)</f>
        <v>23</v>
      </c>
      <c r="J94">
        <f>IF(data!$D1630="", NA(), data!$D1630)</f>
        <v>75</v>
      </c>
      <c r="K94">
        <f>IF(data!$D1822="", NA(), data!$D1822)</f>
        <v>31</v>
      </c>
      <c r="L94">
        <f>IF(data!$D2014="", NA(), data!$D2014)</f>
        <v>23</v>
      </c>
      <c r="M94">
        <f>IF(data!$D2206="", NA(), data!$D2206)</f>
        <v>83</v>
      </c>
    </row>
    <row r="95" spans="1:13" x14ac:dyDescent="0.3">
      <c r="A95" s="13">
        <f>DATEVALUE(MID(rawdata!A1118,9, 2)&amp; "/" &amp; MID(rawdata!A1118, 5,3)&amp; "/"&amp;  MID(rawdata!A1118, 25,4)) + TIMEVALUE(MID(rawdata!A1118,12, 2)&amp; ":" &amp; MID(rawdata!A1118,15, 2)&amp; ":"&amp;  MID(rawdata!A1118,18, 2))</f>
        <v>43837.96875</v>
      </c>
      <c r="B95">
        <f>IF(data!$D95="", NA(), data!$D95)</f>
        <v>36</v>
      </c>
      <c r="C95">
        <f>IF(data!$D287="", NA(), data!$D287)</f>
        <v>23</v>
      </c>
      <c r="D95">
        <f>IF(data!$D479="", NA(), data!$D479)</f>
        <v>25</v>
      </c>
      <c r="E95">
        <f>IF(data!$D671="", NA(), data!$D671)</f>
        <v>90</v>
      </c>
      <c r="F95">
        <f>IF(data!$D863="", NA(), data!$D863)</f>
        <v>23</v>
      </c>
      <c r="G95">
        <f>IF(data!$D1055="", NA(), data!$D1055)</f>
        <v>8</v>
      </c>
      <c r="H95">
        <f>IF(data!$D1247="", NA(), data!$D1247)</f>
        <v>31</v>
      </c>
      <c r="I95">
        <f>IF(data!$D1439="", NA(), data!$D1439)</f>
        <v>23</v>
      </c>
      <c r="J95" t="e">
        <f>IF(data!$D1631="", NA(), data!$D1631)</f>
        <v>#N/A</v>
      </c>
      <c r="K95">
        <f>IF(data!$D1823="", NA(), data!$D1823)</f>
        <v>0</v>
      </c>
      <c r="L95">
        <f>IF(data!$D2015="", NA(), data!$D2015)</f>
        <v>23</v>
      </c>
      <c r="M95">
        <f>IF(data!$D2207="", NA(), data!$D2207)</f>
        <v>23</v>
      </c>
    </row>
    <row r="96" spans="1:13" x14ac:dyDescent="0.3">
      <c r="A96" s="13">
        <f>DATEVALUE(MID(rawdata!A1130,9, 2)&amp; "/" &amp; MID(rawdata!A1130, 5,3)&amp; "/"&amp;  MID(rawdata!A1130, 25,4)) + TIMEVALUE(MID(rawdata!A1130,12, 2)&amp; ":" &amp; MID(rawdata!A1130,15, 2)&amp; ":"&amp;  MID(rawdata!A1130,18, 2))</f>
        <v>43837.979166666664</v>
      </c>
      <c r="B96">
        <f>IF(data!$D96="", NA(), data!$D96)</f>
        <v>63</v>
      </c>
      <c r="C96">
        <f>IF(data!$D288="", NA(), data!$D288)</f>
        <v>24</v>
      </c>
      <c r="D96">
        <f>IF(data!$D480="", NA(), data!$D480)</f>
        <v>2</v>
      </c>
      <c r="E96">
        <f>IF(data!$D672="", NA(), data!$D672)</f>
        <v>68</v>
      </c>
      <c r="F96">
        <f>IF(data!$D864="", NA(), data!$D864)</f>
        <v>24</v>
      </c>
      <c r="G96">
        <f>IF(data!$D1056="", NA(), data!$D1056)</f>
        <v>12</v>
      </c>
      <c r="H96">
        <f>IF(data!$D1248="", NA(), data!$D1248)</f>
        <v>92</v>
      </c>
      <c r="I96">
        <f>IF(data!$D1440="", NA(), data!$D1440)</f>
        <v>24</v>
      </c>
      <c r="J96">
        <f>IF(data!$D1632="", NA(), data!$D1632)</f>
        <v>44</v>
      </c>
      <c r="K96">
        <f>IF(data!$D1824="", NA(), data!$D1824)</f>
        <v>61</v>
      </c>
      <c r="L96">
        <f>IF(data!$D2016="", NA(), data!$D2016)</f>
        <v>24</v>
      </c>
      <c r="M96">
        <f>IF(data!$D2208="", NA(), data!$D2208)</f>
        <v>64</v>
      </c>
    </row>
    <row r="97" spans="1:13" x14ac:dyDescent="0.3">
      <c r="A97" s="13">
        <f>DATEVALUE(MID(rawdata!A1142,9, 2)&amp; "/" &amp; MID(rawdata!A1142, 5,3)&amp; "/"&amp;  MID(rawdata!A1142, 25,4)) + TIMEVALUE(MID(rawdata!A1142,12, 2)&amp; ":" &amp; MID(rawdata!A1142,15, 2)&amp; ":"&amp;  MID(rawdata!A1142,18, 2))</f>
        <v>43837.989583333336</v>
      </c>
      <c r="B97">
        <f>IF(data!$D97="", NA(), data!$D97)</f>
        <v>76</v>
      </c>
      <c r="C97">
        <f>IF(data!$D289="", NA(), data!$D289)</f>
        <v>24</v>
      </c>
      <c r="D97">
        <f>IF(data!$D481="", NA(), data!$D481)</f>
        <v>54</v>
      </c>
      <c r="E97" t="e">
        <f>IF(data!$D673="", NA(), data!$D673)</f>
        <v>#N/A</v>
      </c>
      <c r="F97">
        <f>IF(data!$D865="", NA(), data!$D865)</f>
        <v>24</v>
      </c>
      <c r="G97">
        <f>IF(data!$D1057="", NA(), data!$D1057)</f>
        <v>7</v>
      </c>
      <c r="H97">
        <f>IF(data!$D1249="", NA(), data!$D1249)</f>
        <v>59</v>
      </c>
      <c r="I97">
        <f>IF(data!$D1441="", NA(), data!$D1441)</f>
        <v>24</v>
      </c>
      <c r="J97">
        <f>IF(data!$D1633="", NA(), data!$D1633)</f>
        <v>46</v>
      </c>
      <c r="K97">
        <f>IF(data!$D1825="", NA(), data!$D1825)</f>
        <v>75</v>
      </c>
      <c r="L97">
        <f>IF(data!$D2017="", NA(), data!$D2017)</f>
        <v>24</v>
      </c>
      <c r="M97">
        <f>IF(data!$D2209="", NA(), data!$D2209)</f>
        <v>67</v>
      </c>
    </row>
    <row r="98" spans="1:13" x14ac:dyDescent="0.3">
      <c r="A98" s="13">
        <f>DATEVALUE(MID(rawdata!A1154,9, 2)&amp; "/" &amp; MID(rawdata!A1154, 5,3)&amp; "/"&amp;  MID(rawdata!A1154, 25,4)) + TIMEVALUE(MID(rawdata!A1154,12, 2)&amp; ":" &amp; MID(rawdata!A1154,15, 2)&amp; ":"&amp;  MID(rawdata!A1154,18, 2))</f>
        <v>43838</v>
      </c>
      <c r="B98">
        <f>IF(data!$D98="", NA(), data!$D98)</f>
        <v>49</v>
      </c>
      <c r="C98">
        <f>IF(data!$D290="", NA(), data!$D290)</f>
        <v>24</v>
      </c>
      <c r="D98">
        <f>IF(data!$D482="", NA(), data!$D482)</f>
        <v>7</v>
      </c>
      <c r="E98" t="e">
        <f>IF(data!$D674="", NA(), data!$D674)</f>
        <v>#N/A</v>
      </c>
      <c r="F98">
        <f>IF(data!$D866="", NA(), data!$D866)</f>
        <v>24</v>
      </c>
      <c r="G98">
        <f>IF(data!$D1058="", NA(), data!$D1058)</f>
        <v>17</v>
      </c>
      <c r="H98">
        <f>IF(data!$D1250="", NA(), data!$D1250)</f>
        <v>86</v>
      </c>
      <c r="I98">
        <f>IF(data!$D1442="", NA(), data!$D1442)</f>
        <v>24</v>
      </c>
      <c r="J98">
        <f>IF(data!$D1634="", NA(), data!$D1634)</f>
        <v>60</v>
      </c>
      <c r="K98">
        <f>IF(data!$D1826="", NA(), data!$D1826)</f>
        <v>85</v>
      </c>
      <c r="L98">
        <f>IF(data!$D2018="", NA(), data!$D2018)</f>
        <v>24</v>
      </c>
      <c r="M98">
        <f>IF(data!$D2210="", NA(), data!$D2210)</f>
        <v>18</v>
      </c>
    </row>
    <row r="99" spans="1:13" x14ac:dyDescent="0.3">
      <c r="A99" s="13">
        <f>DATEVALUE(MID(rawdata!A1166,9, 2)&amp; "/" &amp; MID(rawdata!A1166, 5,3)&amp; "/"&amp;  MID(rawdata!A1166, 25,4)) + TIMEVALUE(MID(rawdata!A1166,12, 2)&amp; ":" &amp; MID(rawdata!A1166,15, 2)&amp; ":"&amp;  MID(rawdata!A1166,18, 2))</f>
        <v>43838.010416666664</v>
      </c>
      <c r="B99">
        <f>IF(data!$D99="", NA(), data!$D99)</f>
        <v>5</v>
      </c>
      <c r="C99">
        <f>IF(data!$D291="", NA(), data!$D291)</f>
        <v>24</v>
      </c>
      <c r="D99">
        <f>IF(data!$D483="", NA(), data!$D483)</f>
        <v>20</v>
      </c>
      <c r="E99">
        <f>IF(data!$D675="", NA(), data!$D675)</f>
        <v>51</v>
      </c>
      <c r="F99">
        <f>IF(data!$D867="", NA(), data!$D867)</f>
        <v>24</v>
      </c>
      <c r="G99">
        <f>IF(data!$D1059="", NA(), data!$D1059)</f>
        <v>82</v>
      </c>
      <c r="H99">
        <f>IF(data!$D1251="", NA(), data!$D1251)</f>
        <v>16</v>
      </c>
      <c r="I99">
        <f>IF(data!$D1443="", NA(), data!$D1443)</f>
        <v>24</v>
      </c>
      <c r="J99">
        <f>IF(data!$D1635="", NA(), data!$D1635)</f>
        <v>73</v>
      </c>
      <c r="K99">
        <f>IF(data!$D1827="", NA(), data!$D1827)</f>
        <v>77</v>
      </c>
      <c r="L99">
        <f>IF(data!$D2019="", NA(), data!$D2019)</f>
        <v>24</v>
      </c>
      <c r="M99">
        <f>IF(data!$D2211="", NA(), data!$D2211)</f>
        <v>52</v>
      </c>
    </row>
    <row r="100" spans="1:13" x14ac:dyDescent="0.3">
      <c r="A100" s="13">
        <f>DATEVALUE(MID(rawdata!A1178,9, 2)&amp; "/" &amp; MID(rawdata!A1178, 5,3)&amp; "/"&amp;  MID(rawdata!A1178, 25,4)) + TIMEVALUE(MID(rawdata!A1178,12, 2)&amp; ":" &amp; MID(rawdata!A1178,15, 2)&amp; ":"&amp;  MID(rawdata!A1178,18, 2))</f>
        <v>43838.020833333336</v>
      </c>
      <c r="B100">
        <f>IF(data!$D100="", NA(), data!$D100)</f>
        <v>66</v>
      </c>
      <c r="C100">
        <f>IF(data!$D292="", NA(), data!$D292)</f>
        <v>24</v>
      </c>
      <c r="D100">
        <f>IF(data!$D484="", NA(), data!$D484)</f>
        <v>1</v>
      </c>
      <c r="E100">
        <f>IF(data!$D676="", NA(), data!$D676)</f>
        <v>1</v>
      </c>
      <c r="F100">
        <f>IF(data!$D868="", NA(), data!$D868)</f>
        <v>24</v>
      </c>
      <c r="G100">
        <f>IF(data!$D1060="", NA(), data!$D1060)</f>
        <v>65</v>
      </c>
      <c r="H100">
        <f>IF(data!$D1252="", NA(), data!$D1252)</f>
        <v>75</v>
      </c>
      <c r="I100">
        <f>IF(data!$D1444="", NA(), data!$D1444)</f>
        <v>24</v>
      </c>
      <c r="J100">
        <f>IF(data!$D1636="", NA(), data!$D1636)</f>
        <v>71</v>
      </c>
      <c r="K100" t="e">
        <f>IF(data!$D1828="", NA(), data!$D1828)</f>
        <v>#N/A</v>
      </c>
      <c r="L100">
        <f>IF(data!$D2020="", NA(), data!$D2020)</f>
        <v>24</v>
      </c>
      <c r="M100">
        <f>IF(data!$D2212="", NA(), data!$D2212)</f>
        <v>13</v>
      </c>
    </row>
    <row r="101" spans="1:13" x14ac:dyDescent="0.3">
      <c r="A101" s="13">
        <f>DATEVALUE(MID(rawdata!A1190,9, 2)&amp; "/" &amp; MID(rawdata!A1190, 5,3)&amp; "/"&amp;  MID(rawdata!A1190, 25,4)) + TIMEVALUE(MID(rawdata!A1190,12, 2)&amp; ":" &amp; MID(rawdata!A1190,15, 2)&amp; ":"&amp;  MID(rawdata!A1190,18, 2))</f>
        <v>43838.03125</v>
      </c>
      <c r="B101">
        <f>IF(data!$D101="", NA(), data!$D101)</f>
        <v>11</v>
      </c>
      <c r="C101">
        <f>IF(data!$D293="", NA(), data!$D293)</f>
        <v>25</v>
      </c>
      <c r="D101">
        <f>IF(data!$D485="", NA(), data!$D485)</f>
        <v>5</v>
      </c>
      <c r="E101">
        <f>IF(data!$D677="", NA(), data!$D677)</f>
        <v>20</v>
      </c>
      <c r="F101">
        <f>IF(data!$D869="", NA(), data!$D869)</f>
        <v>25</v>
      </c>
      <c r="G101">
        <f>IF(data!$D1061="", NA(), data!$D1061)</f>
        <v>2</v>
      </c>
      <c r="H101" t="e">
        <f>IF(data!$D1253="", NA(), data!$D1253)</f>
        <v>#N/A</v>
      </c>
      <c r="I101">
        <f>IF(data!$D1445="", NA(), data!$D1445)</f>
        <v>25</v>
      </c>
      <c r="J101">
        <f>IF(data!$D1637="", NA(), data!$D1637)</f>
        <v>1</v>
      </c>
      <c r="K101">
        <f>IF(data!$D1829="", NA(), data!$D1829)</f>
        <v>43</v>
      </c>
      <c r="L101">
        <f>IF(data!$D2021="", NA(), data!$D2021)</f>
        <v>25</v>
      </c>
      <c r="M101" t="e">
        <f>IF(data!$D2213="", NA(), data!$D2213)</f>
        <v>#N/A</v>
      </c>
    </row>
    <row r="102" spans="1:13" x14ac:dyDescent="0.3">
      <c r="A102" s="13">
        <f>DATEVALUE(MID(rawdata!A1202,9, 2)&amp; "/" &amp; MID(rawdata!A1202, 5,3)&amp; "/"&amp;  MID(rawdata!A1202, 25,4)) + TIMEVALUE(MID(rawdata!A1202,12, 2)&amp; ":" &amp; MID(rawdata!A1202,15, 2)&amp; ":"&amp;  MID(rawdata!A1202,18, 2))</f>
        <v>43838.041666666664</v>
      </c>
      <c r="B102">
        <f>IF(data!$D102="", NA(), data!$D102)</f>
        <v>57</v>
      </c>
      <c r="C102">
        <f>IF(data!$D294="", NA(), data!$D294)</f>
        <v>25</v>
      </c>
      <c r="D102">
        <f>IF(data!$D486="", NA(), data!$D486)</f>
        <v>67</v>
      </c>
      <c r="E102">
        <f>IF(data!$D678="", NA(), data!$D678)</f>
        <v>61</v>
      </c>
      <c r="F102" t="e">
        <f>IF(data!$D870="", NA(), data!$D870)</f>
        <v>#N/A</v>
      </c>
      <c r="G102">
        <f>IF(data!$D1062="", NA(), data!$D1062)</f>
        <v>20</v>
      </c>
      <c r="H102">
        <f>IF(data!$D1254="", NA(), data!$D1254)</f>
        <v>99</v>
      </c>
      <c r="I102">
        <f>IF(data!$D1446="", NA(), data!$D1446)</f>
        <v>25</v>
      </c>
      <c r="J102">
        <f>IF(data!$D1638="", NA(), data!$D1638)</f>
        <v>59</v>
      </c>
      <c r="K102">
        <f>IF(data!$D1830="", NA(), data!$D1830)</f>
        <v>77</v>
      </c>
      <c r="L102">
        <f>IF(data!$D2022="", NA(), data!$D2022)</f>
        <v>25</v>
      </c>
      <c r="M102">
        <f>IF(data!$D2214="", NA(), data!$D2214)</f>
        <v>6</v>
      </c>
    </row>
    <row r="103" spans="1:13" x14ac:dyDescent="0.3">
      <c r="A103" s="13">
        <f>DATEVALUE(MID(rawdata!A1214,9, 2)&amp; "/" &amp; MID(rawdata!A1214, 5,3)&amp; "/"&amp;  MID(rawdata!A1214, 25,4)) + TIMEVALUE(MID(rawdata!A1214,12, 2)&amp; ":" &amp; MID(rawdata!A1214,15, 2)&amp; ":"&amp;  MID(rawdata!A1214,18, 2))</f>
        <v>43838.052083333336</v>
      </c>
      <c r="B103">
        <f>IF(data!$D103="", NA(), data!$D103)</f>
        <v>48</v>
      </c>
      <c r="C103">
        <f>IF(data!$D295="", NA(), data!$D295)</f>
        <v>25</v>
      </c>
      <c r="D103">
        <f>IF(data!$D487="", NA(), data!$D487)</f>
        <v>13</v>
      </c>
      <c r="E103">
        <f>IF(data!$D679="", NA(), data!$D679)</f>
        <v>7</v>
      </c>
      <c r="F103">
        <f>IF(data!$D871="", NA(), data!$D871)</f>
        <v>25</v>
      </c>
      <c r="G103" t="e">
        <f>IF(data!$D1063="", NA(), data!$D1063)</f>
        <v>#N/A</v>
      </c>
      <c r="H103">
        <f>IF(data!$D1255="", NA(), data!$D1255)</f>
        <v>62</v>
      </c>
      <c r="I103">
        <f>IF(data!$D1447="", NA(), data!$D1447)</f>
        <v>25</v>
      </c>
      <c r="J103">
        <f>IF(data!$D1639="", NA(), data!$D1639)</f>
        <v>13</v>
      </c>
      <c r="K103">
        <f>IF(data!$D1831="", NA(), data!$D1831)</f>
        <v>62</v>
      </c>
      <c r="L103">
        <f>IF(data!$D2023="", NA(), data!$D2023)</f>
        <v>25</v>
      </c>
      <c r="M103">
        <f>IF(data!$D2215="", NA(), data!$D2215)</f>
        <v>44</v>
      </c>
    </row>
    <row r="104" spans="1:13" x14ac:dyDescent="0.3">
      <c r="A104" s="13">
        <f>DATEVALUE(MID(rawdata!A1226,9, 2)&amp; "/" &amp; MID(rawdata!A1226, 5,3)&amp; "/"&amp;  MID(rawdata!A1226, 25,4)) + TIMEVALUE(MID(rawdata!A1226,12, 2)&amp; ":" &amp; MID(rawdata!A1226,15, 2)&amp; ":"&amp;  MID(rawdata!A1226,18, 2))</f>
        <v>43838.0625</v>
      </c>
      <c r="B104">
        <f>IF(data!$D104="", NA(), data!$D104)</f>
        <v>14</v>
      </c>
      <c r="C104">
        <f>IF(data!$D296="", NA(), data!$D296)</f>
        <v>25</v>
      </c>
      <c r="D104">
        <f>IF(data!$D488="", NA(), data!$D488)</f>
        <v>28</v>
      </c>
      <c r="E104">
        <f>IF(data!$D680="", NA(), data!$D680)</f>
        <v>63</v>
      </c>
      <c r="F104">
        <f>IF(data!$D872="", NA(), data!$D872)</f>
        <v>25</v>
      </c>
      <c r="G104">
        <f>IF(data!$D1064="", NA(), data!$D1064)</f>
        <v>75</v>
      </c>
      <c r="H104">
        <f>IF(data!$D1256="", NA(), data!$D1256)</f>
        <v>21</v>
      </c>
      <c r="I104">
        <f>IF(data!$D1448="", NA(), data!$D1448)</f>
        <v>25</v>
      </c>
      <c r="J104">
        <f>IF(data!$D1640="", NA(), data!$D1640)</f>
        <v>94</v>
      </c>
      <c r="K104">
        <f>IF(data!$D1832="", NA(), data!$D1832)</f>
        <v>15</v>
      </c>
      <c r="L104" t="e">
        <f>IF(data!$D2024="", NA(), data!$D2024)</f>
        <v>#N/A</v>
      </c>
      <c r="M104">
        <f>IF(data!$D2216="", NA(), data!$D2216)</f>
        <v>56</v>
      </c>
    </row>
    <row r="105" spans="1:13" x14ac:dyDescent="0.3">
      <c r="A105" s="13">
        <f>DATEVALUE(MID(rawdata!A1238,9, 2)&amp; "/" &amp; MID(rawdata!A1238, 5,3)&amp; "/"&amp;  MID(rawdata!A1238, 25,4)) + TIMEVALUE(MID(rawdata!A1238,12, 2)&amp; ":" &amp; MID(rawdata!A1238,15, 2)&amp; ":"&amp;  MID(rawdata!A1238,18, 2))</f>
        <v>43838.072916666664</v>
      </c>
      <c r="B105">
        <f>IF(data!$D105="", NA(), data!$D105)</f>
        <v>62</v>
      </c>
      <c r="C105">
        <f>IF(data!$D297="", NA(), data!$D297)</f>
        <v>25</v>
      </c>
      <c r="D105">
        <f>IF(data!$D489="", NA(), data!$D489)</f>
        <v>94</v>
      </c>
      <c r="E105">
        <f>IF(data!$D681="", NA(), data!$D681)</f>
        <v>54</v>
      </c>
      <c r="F105">
        <f>IF(data!$D873="", NA(), data!$D873)</f>
        <v>25</v>
      </c>
      <c r="G105">
        <f>IF(data!$D1065="", NA(), data!$D1065)</f>
        <v>87</v>
      </c>
      <c r="H105">
        <f>IF(data!$D1257="", NA(), data!$D1257)</f>
        <v>37</v>
      </c>
      <c r="I105">
        <f>IF(data!$D1449="", NA(), data!$D1449)</f>
        <v>25</v>
      </c>
      <c r="J105">
        <f>IF(data!$D1641="", NA(), data!$D1641)</f>
        <v>28</v>
      </c>
      <c r="K105">
        <f>IF(data!$D1833="", NA(), data!$D1833)</f>
        <v>72</v>
      </c>
      <c r="L105">
        <f>IF(data!$D2025="", NA(), data!$D2025)</f>
        <v>25</v>
      </c>
      <c r="M105">
        <f>IF(data!$D2217="", NA(), data!$D2217)</f>
        <v>28</v>
      </c>
    </row>
    <row r="106" spans="1:13" x14ac:dyDescent="0.3">
      <c r="A106" s="13">
        <f>DATEVALUE(MID(rawdata!A1250,9, 2)&amp; "/" &amp; MID(rawdata!A1250, 5,3)&amp; "/"&amp;  MID(rawdata!A1250, 25,4)) + TIMEVALUE(MID(rawdata!A1250,12, 2)&amp; ":" &amp; MID(rawdata!A1250,15, 2)&amp; ":"&amp;  MID(rawdata!A1250,18, 2))</f>
        <v>43838.083333333336</v>
      </c>
      <c r="B106">
        <f>IF(data!$D106="", NA(), data!$D106)</f>
        <v>40</v>
      </c>
      <c r="C106">
        <f>IF(data!$D298="", NA(), data!$D298)</f>
        <v>26</v>
      </c>
      <c r="D106">
        <f>IF(data!$D490="", NA(), data!$D490)</f>
        <v>78</v>
      </c>
      <c r="E106">
        <f>IF(data!$D682="", NA(), data!$D682)</f>
        <v>95</v>
      </c>
      <c r="F106">
        <f>IF(data!$D874="", NA(), data!$D874)</f>
        <v>26</v>
      </c>
      <c r="G106">
        <f>IF(data!$D1066="", NA(), data!$D1066)</f>
        <v>9</v>
      </c>
      <c r="H106">
        <f>IF(data!$D1258="", NA(), data!$D1258)</f>
        <v>58</v>
      </c>
      <c r="I106">
        <f>IF(data!$D1450="", NA(), data!$D1450)</f>
        <v>26</v>
      </c>
      <c r="J106" t="e">
        <f>IF(data!$D1642="", NA(), data!$D1642)</f>
        <v>#N/A</v>
      </c>
      <c r="K106">
        <f>IF(data!$D1834="", NA(), data!$D1834)</f>
        <v>42</v>
      </c>
      <c r="L106" t="e">
        <f>IF(data!$D2026="", NA(), data!$D2026)</f>
        <v>#N/A</v>
      </c>
      <c r="M106" t="e">
        <f>IF(data!$D2218="", NA(), data!$D2218)</f>
        <v>#N/A</v>
      </c>
    </row>
    <row r="107" spans="1:13" x14ac:dyDescent="0.3">
      <c r="A107" s="13">
        <f>DATEVALUE(MID(rawdata!A1262,9, 2)&amp; "/" &amp; MID(rawdata!A1262, 5,3)&amp; "/"&amp;  MID(rawdata!A1262, 25,4)) + TIMEVALUE(MID(rawdata!A1262,12, 2)&amp; ":" &amp; MID(rawdata!A1262,15, 2)&amp; ":"&amp;  MID(rawdata!A1262,18, 2))</f>
        <v>43838.09375</v>
      </c>
      <c r="B107">
        <f>IF(data!$D107="", NA(), data!$D107)</f>
        <v>100</v>
      </c>
      <c r="C107">
        <f>IF(data!$D299="", NA(), data!$D299)</f>
        <v>26</v>
      </c>
      <c r="D107">
        <f>IF(data!$D491="", NA(), data!$D491)</f>
        <v>54</v>
      </c>
      <c r="E107">
        <f>IF(data!$D683="", NA(), data!$D683)</f>
        <v>40</v>
      </c>
      <c r="F107">
        <f>IF(data!$D875="", NA(), data!$D875)</f>
        <v>26</v>
      </c>
      <c r="G107">
        <f>IF(data!$D1067="", NA(), data!$D1067)</f>
        <v>1</v>
      </c>
      <c r="H107">
        <f>IF(data!$D1259="", NA(), data!$D1259)</f>
        <v>100</v>
      </c>
      <c r="I107" t="e">
        <f>IF(data!$D1451="", NA(), data!$D1451)</f>
        <v>#N/A</v>
      </c>
      <c r="J107">
        <f>IF(data!$D1643="", NA(), data!$D1643)</f>
        <v>1</v>
      </c>
      <c r="K107">
        <f>IF(data!$D1835="", NA(), data!$D1835)</f>
        <v>79</v>
      </c>
      <c r="L107">
        <f>IF(data!$D2027="", NA(), data!$D2027)</f>
        <v>26</v>
      </c>
      <c r="M107">
        <f>IF(data!$D2219="", NA(), data!$D2219)</f>
        <v>84</v>
      </c>
    </row>
    <row r="108" spans="1:13" x14ac:dyDescent="0.3">
      <c r="A108" s="13">
        <f>DATEVALUE(MID(rawdata!A1274,9, 2)&amp; "/" &amp; MID(rawdata!A1274, 5,3)&amp; "/"&amp;  MID(rawdata!A1274, 25,4)) + TIMEVALUE(MID(rawdata!A1274,12, 2)&amp; ":" &amp; MID(rawdata!A1274,15, 2)&amp; ":"&amp;  MID(rawdata!A1274,18, 2))</f>
        <v>43838.104166666664</v>
      </c>
      <c r="B108">
        <f>IF(data!$D108="", NA(), data!$D108)</f>
        <v>73</v>
      </c>
      <c r="C108">
        <f>IF(data!$D300="", NA(), data!$D300)</f>
        <v>26</v>
      </c>
      <c r="D108">
        <f>IF(data!$D492="", NA(), data!$D492)</f>
        <v>34</v>
      </c>
      <c r="E108">
        <f>IF(data!$D684="", NA(), data!$D684)</f>
        <v>68</v>
      </c>
      <c r="F108">
        <f>IF(data!$D876="", NA(), data!$D876)</f>
        <v>26</v>
      </c>
      <c r="G108">
        <f>IF(data!$D1068="", NA(), data!$D1068)</f>
        <v>94</v>
      </c>
      <c r="H108">
        <f>IF(data!$D1260="", NA(), data!$D1260)</f>
        <v>13</v>
      </c>
      <c r="I108">
        <f>IF(data!$D1452="", NA(), data!$D1452)</f>
        <v>26</v>
      </c>
      <c r="J108">
        <f>IF(data!$D1644="", NA(), data!$D1644)</f>
        <v>23</v>
      </c>
      <c r="K108">
        <f>IF(data!$D1836="", NA(), data!$D1836)</f>
        <v>46</v>
      </c>
      <c r="L108">
        <f>IF(data!$D2028="", NA(), data!$D2028)</f>
        <v>26</v>
      </c>
      <c r="M108">
        <f>IF(data!$D2220="", NA(), data!$D2220)</f>
        <v>29</v>
      </c>
    </row>
    <row r="109" spans="1:13" x14ac:dyDescent="0.3">
      <c r="A109" s="13">
        <f>DATEVALUE(MID(rawdata!A1286,9, 2)&amp; "/" &amp; MID(rawdata!A1286, 5,3)&amp; "/"&amp;  MID(rawdata!A1286, 25,4)) + TIMEVALUE(MID(rawdata!A1286,12, 2)&amp; ":" &amp; MID(rawdata!A1286,15, 2)&amp; ":"&amp;  MID(rawdata!A1286,18, 2))</f>
        <v>43838.114583333336</v>
      </c>
      <c r="B109">
        <f>IF(data!$D109="", NA(), data!$D109)</f>
        <v>10</v>
      </c>
      <c r="C109" t="e">
        <f>IF(data!$D301="", NA(), data!$D301)</f>
        <v>#N/A</v>
      </c>
      <c r="D109">
        <f>IF(data!$D493="", NA(), data!$D493)</f>
        <v>29</v>
      </c>
      <c r="E109">
        <f>IF(data!$D685="", NA(), data!$D685)</f>
        <v>95</v>
      </c>
      <c r="F109">
        <f>IF(data!$D877="", NA(), data!$D877)</f>
        <v>26</v>
      </c>
      <c r="G109">
        <f>IF(data!$D1069="", NA(), data!$D1069)</f>
        <v>99</v>
      </c>
      <c r="H109">
        <f>IF(data!$D1261="", NA(), data!$D1261)</f>
        <v>33</v>
      </c>
      <c r="I109">
        <f>IF(data!$D1453="", NA(), data!$D1453)</f>
        <v>26</v>
      </c>
      <c r="J109">
        <f>IF(data!$D1645="", NA(), data!$D1645)</f>
        <v>55</v>
      </c>
      <c r="K109">
        <f>IF(data!$D1837="", NA(), data!$D1837)</f>
        <v>49</v>
      </c>
      <c r="L109">
        <f>IF(data!$D2029="", NA(), data!$D2029)</f>
        <v>26</v>
      </c>
      <c r="M109">
        <f>IF(data!$D2221="", NA(), data!$D2221)</f>
        <v>5</v>
      </c>
    </row>
    <row r="110" spans="1:13" x14ac:dyDescent="0.3">
      <c r="A110" s="13">
        <f>DATEVALUE(MID(rawdata!A1298,9, 2)&amp; "/" &amp; MID(rawdata!A1298, 5,3)&amp; "/"&amp;  MID(rawdata!A1298, 25,4)) + TIMEVALUE(MID(rawdata!A1298,12, 2)&amp; ":" &amp; MID(rawdata!A1298,15, 2)&amp; ":"&amp;  MID(rawdata!A1298,18, 2))</f>
        <v>43838.125</v>
      </c>
      <c r="B110">
        <f>IF(data!$D110="", NA(), data!$D110)</f>
        <v>21</v>
      </c>
      <c r="C110">
        <f>IF(data!$D302="", NA(), data!$D302)</f>
        <v>26</v>
      </c>
      <c r="D110">
        <f>IF(data!$D494="", NA(), data!$D494)</f>
        <v>82</v>
      </c>
      <c r="E110">
        <f>IF(data!$D686="", NA(), data!$D686)</f>
        <v>10</v>
      </c>
      <c r="F110">
        <f>IF(data!$D878="", NA(), data!$D878)</f>
        <v>26</v>
      </c>
      <c r="G110">
        <f>IF(data!$D1070="", NA(), data!$D1070)</f>
        <v>48</v>
      </c>
      <c r="H110">
        <f>IF(data!$D1262="", NA(), data!$D1262)</f>
        <v>85</v>
      </c>
      <c r="I110">
        <f>IF(data!$D1454="", NA(), data!$D1454)</f>
        <v>26</v>
      </c>
      <c r="J110">
        <f>IF(data!$D1646="", NA(), data!$D1646)</f>
        <v>21</v>
      </c>
      <c r="K110">
        <f>IF(data!$D1838="", NA(), data!$D1838)</f>
        <v>58</v>
      </c>
      <c r="L110">
        <f>IF(data!$D2030="", NA(), data!$D2030)</f>
        <v>26</v>
      </c>
      <c r="M110">
        <f>IF(data!$D2222="", NA(), data!$D2222)</f>
        <v>94</v>
      </c>
    </row>
    <row r="111" spans="1:13" x14ac:dyDescent="0.3">
      <c r="A111" s="13">
        <f>DATEVALUE(MID(rawdata!A1310,9, 2)&amp; "/" &amp; MID(rawdata!A1310, 5,3)&amp; "/"&amp;  MID(rawdata!A1310, 25,4)) + TIMEVALUE(MID(rawdata!A1310,12, 2)&amp; ":" &amp; MID(rawdata!A1310,15, 2)&amp; ":"&amp;  MID(rawdata!A1310,18, 2))</f>
        <v>43838.135416666664</v>
      </c>
      <c r="B111">
        <f>IF(data!$D111="", NA(), data!$D111)</f>
        <v>97</v>
      </c>
      <c r="C111">
        <f>IF(data!$D303="", NA(), data!$D303)</f>
        <v>27</v>
      </c>
      <c r="D111">
        <f>IF(data!$D495="", NA(), data!$D495)</f>
        <v>72</v>
      </c>
      <c r="E111">
        <f>IF(data!$D687="", NA(), data!$D687)</f>
        <v>64</v>
      </c>
      <c r="F111">
        <f>IF(data!$D879="", NA(), data!$D879)</f>
        <v>27</v>
      </c>
      <c r="G111">
        <f>IF(data!$D1071="", NA(), data!$D1071)</f>
        <v>53</v>
      </c>
      <c r="H111">
        <f>IF(data!$D1263="", NA(), data!$D1263)</f>
        <v>37</v>
      </c>
      <c r="I111" t="e">
        <f>IF(data!$D1455="", NA(), data!$D1455)</f>
        <v>#N/A</v>
      </c>
      <c r="J111">
        <f>IF(data!$D1647="", NA(), data!$D1647)</f>
        <v>97</v>
      </c>
      <c r="K111">
        <f>IF(data!$D1839="", NA(), data!$D1839)</f>
        <v>2</v>
      </c>
      <c r="L111">
        <f>IF(data!$D2031="", NA(), data!$D2031)</f>
        <v>27</v>
      </c>
      <c r="M111">
        <f>IF(data!$D2223="", NA(), data!$D2223)</f>
        <v>84</v>
      </c>
    </row>
    <row r="112" spans="1:13" x14ac:dyDescent="0.3">
      <c r="A112" s="13">
        <f>DATEVALUE(MID(rawdata!A1322,9, 2)&amp; "/" &amp; MID(rawdata!A1322, 5,3)&amp; "/"&amp;  MID(rawdata!A1322, 25,4)) + TIMEVALUE(MID(rawdata!A1322,12, 2)&amp; ":" &amp; MID(rawdata!A1322,15, 2)&amp; ":"&amp;  MID(rawdata!A1322,18, 2))</f>
        <v>43838.145833333336</v>
      </c>
      <c r="B112">
        <f>IF(data!$D112="", NA(), data!$D112)</f>
        <v>100</v>
      </c>
      <c r="C112">
        <f>IF(data!$D304="", NA(), data!$D304)</f>
        <v>27</v>
      </c>
      <c r="D112">
        <f>IF(data!$D496="", NA(), data!$D496)</f>
        <v>89</v>
      </c>
      <c r="E112">
        <f>IF(data!$D688="", NA(), data!$D688)</f>
        <v>2</v>
      </c>
      <c r="F112">
        <f>IF(data!$D880="", NA(), data!$D880)</f>
        <v>27</v>
      </c>
      <c r="G112">
        <f>IF(data!$D1072="", NA(), data!$D1072)</f>
        <v>39</v>
      </c>
      <c r="H112">
        <f>IF(data!$D1264="", NA(), data!$D1264)</f>
        <v>0</v>
      </c>
      <c r="I112">
        <f>IF(data!$D1456="", NA(), data!$D1456)</f>
        <v>27</v>
      </c>
      <c r="J112" t="e">
        <f>IF(data!$D1648="", NA(), data!$D1648)</f>
        <v>#N/A</v>
      </c>
      <c r="K112">
        <f>IF(data!$D1840="", NA(), data!$D1840)</f>
        <v>83</v>
      </c>
      <c r="L112">
        <f>IF(data!$D2032="", NA(), data!$D2032)</f>
        <v>27</v>
      </c>
      <c r="M112" t="e">
        <f>IF(data!$D2224="", NA(), data!$D2224)</f>
        <v>#N/A</v>
      </c>
    </row>
    <row r="113" spans="1:13" x14ac:dyDescent="0.3">
      <c r="A113" s="13">
        <f>DATEVALUE(MID(rawdata!A1334,9, 2)&amp; "/" &amp; MID(rawdata!A1334, 5,3)&amp; "/"&amp;  MID(rawdata!A1334, 25,4)) + TIMEVALUE(MID(rawdata!A1334,12, 2)&amp; ":" &amp; MID(rawdata!A1334,15, 2)&amp; ":"&amp;  MID(rawdata!A1334,18, 2))</f>
        <v>43838.15625</v>
      </c>
      <c r="B113">
        <f>IF(data!$D113="", NA(), data!$D113)</f>
        <v>58</v>
      </c>
      <c r="C113">
        <f>IF(data!$D305="", NA(), data!$D305)</f>
        <v>27</v>
      </c>
      <c r="D113">
        <f>IF(data!$D497="", NA(), data!$D497)</f>
        <v>74</v>
      </c>
      <c r="E113">
        <f>IF(data!$D689="", NA(), data!$D689)</f>
        <v>14</v>
      </c>
      <c r="F113">
        <f>IF(data!$D881="", NA(), data!$D881)</f>
        <v>27</v>
      </c>
      <c r="G113">
        <f>IF(data!$D1073="", NA(), data!$D1073)</f>
        <v>36</v>
      </c>
      <c r="H113">
        <f>IF(data!$D1265="", NA(), data!$D1265)</f>
        <v>27</v>
      </c>
      <c r="I113">
        <f>IF(data!$D1457="", NA(), data!$D1457)</f>
        <v>27</v>
      </c>
      <c r="J113">
        <f>IF(data!$D1649="", NA(), data!$D1649)</f>
        <v>51</v>
      </c>
      <c r="K113">
        <f>IF(data!$D1841="", NA(), data!$D1841)</f>
        <v>96</v>
      </c>
      <c r="L113">
        <f>IF(data!$D2033="", NA(), data!$D2033)</f>
        <v>27</v>
      </c>
      <c r="M113">
        <f>IF(data!$D2225="", NA(), data!$D2225)</f>
        <v>55</v>
      </c>
    </row>
    <row r="114" spans="1:13" x14ac:dyDescent="0.3">
      <c r="A114" s="13">
        <f>DATEVALUE(MID(rawdata!A1346,9, 2)&amp; "/" &amp; MID(rawdata!A1346, 5,3)&amp; "/"&amp;  MID(rawdata!A1346, 25,4)) + TIMEVALUE(MID(rawdata!A1346,12, 2)&amp; ":" &amp; MID(rawdata!A1346,15, 2)&amp; ":"&amp;  MID(rawdata!A1346,18, 2))</f>
        <v>43838.166666666664</v>
      </c>
      <c r="B114">
        <f>IF(data!$D114="", NA(), data!$D114)</f>
        <v>64</v>
      </c>
      <c r="C114" t="e">
        <f>IF(data!$D306="", NA(), data!$D306)</f>
        <v>#N/A</v>
      </c>
      <c r="D114">
        <f>IF(data!$D498="", NA(), data!$D498)</f>
        <v>95</v>
      </c>
      <c r="E114" t="e">
        <f>IF(data!$D690="", NA(), data!$D690)</f>
        <v>#N/A</v>
      </c>
      <c r="F114">
        <f>IF(data!$D882="", NA(), data!$D882)</f>
        <v>27</v>
      </c>
      <c r="G114">
        <f>IF(data!$D1074="", NA(), data!$D1074)</f>
        <v>78</v>
      </c>
      <c r="H114">
        <f>IF(data!$D1266="", NA(), data!$D1266)</f>
        <v>68</v>
      </c>
      <c r="I114">
        <f>IF(data!$D1458="", NA(), data!$D1458)</f>
        <v>27</v>
      </c>
      <c r="J114">
        <f>IF(data!$D1650="", NA(), data!$D1650)</f>
        <v>61</v>
      </c>
      <c r="K114">
        <f>IF(data!$D1842="", NA(), data!$D1842)</f>
        <v>60</v>
      </c>
      <c r="L114">
        <f>IF(data!$D2034="", NA(), data!$D2034)</f>
        <v>27</v>
      </c>
      <c r="M114">
        <f>IF(data!$D2226="", NA(), data!$D2226)</f>
        <v>89</v>
      </c>
    </row>
    <row r="115" spans="1:13" x14ac:dyDescent="0.3">
      <c r="A115" s="13">
        <f>DATEVALUE(MID(rawdata!A1358,9, 2)&amp; "/" &amp; MID(rawdata!A1358, 5,3)&amp; "/"&amp;  MID(rawdata!A1358, 25,4)) + TIMEVALUE(MID(rawdata!A1358,12, 2)&amp; ":" &amp; MID(rawdata!A1358,15, 2)&amp; ":"&amp;  MID(rawdata!A1358,18, 2))</f>
        <v>43838.177083333336</v>
      </c>
      <c r="B115">
        <f>IF(data!$D115="", NA(), data!$D115)</f>
        <v>55</v>
      </c>
      <c r="C115">
        <f>IF(data!$D307="", NA(), data!$D307)</f>
        <v>27</v>
      </c>
      <c r="D115">
        <f>IF(data!$D499="", NA(), data!$D499)</f>
        <v>46</v>
      </c>
      <c r="E115">
        <f>IF(data!$D691="", NA(), data!$D691)</f>
        <v>79</v>
      </c>
      <c r="F115">
        <f>IF(data!$D883="", NA(), data!$D883)</f>
        <v>27</v>
      </c>
      <c r="G115">
        <f>IF(data!$D1075="", NA(), data!$D1075)</f>
        <v>75</v>
      </c>
      <c r="H115">
        <f>IF(data!$D1267="", NA(), data!$D1267)</f>
        <v>22</v>
      </c>
      <c r="I115">
        <f>IF(data!$D1459="", NA(), data!$D1459)</f>
        <v>27</v>
      </c>
      <c r="J115">
        <f>IF(data!$D1651="", NA(), data!$D1651)</f>
        <v>29</v>
      </c>
      <c r="K115" t="e">
        <f>IF(data!$D1843="", NA(), data!$D1843)</f>
        <v>#N/A</v>
      </c>
      <c r="L115">
        <f>IF(data!$D2035="", NA(), data!$D2035)</f>
        <v>27</v>
      </c>
      <c r="M115">
        <f>IF(data!$D2227="", NA(), data!$D2227)</f>
        <v>28</v>
      </c>
    </row>
    <row r="116" spans="1:13" x14ac:dyDescent="0.3">
      <c r="A116" s="13">
        <f>DATEVALUE(MID(rawdata!A1370,9, 2)&amp; "/" &amp; MID(rawdata!A1370, 5,3)&amp; "/"&amp;  MID(rawdata!A1370, 25,4)) + TIMEVALUE(MID(rawdata!A1370,12, 2)&amp; ":" &amp; MID(rawdata!A1370,15, 2)&amp; ":"&amp;  MID(rawdata!A1370,18, 2))</f>
        <v>43838.1875</v>
      </c>
      <c r="B116">
        <f>IF(data!$D116="", NA(), data!$D116)</f>
        <v>84</v>
      </c>
      <c r="C116" t="e">
        <f>IF(data!$D308="", NA(), data!$D308)</f>
        <v>#N/A</v>
      </c>
      <c r="D116">
        <f>IF(data!$D500="", NA(), data!$D500)</f>
        <v>56</v>
      </c>
      <c r="E116">
        <f>IF(data!$D692="", NA(), data!$D692)</f>
        <v>64</v>
      </c>
      <c r="F116">
        <f>IF(data!$D884="", NA(), data!$D884)</f>
        <v>28</v>
      </c>
      <c r="G116" t="e">
        <f>IF(data!$D1076="", NA(), data!$D1076)</f>
        <v>#N/A</v>
      </c>
      <c r="H116">
        <f>IF(data!$D1268="", NA(), data!$D1268)</f>
        <v>7</v>
      </c>
      <c r="I116">
        <f>IF(data!$D1460="", NA(), data!$D1460)</f>
        <v>28</v>
      </c>
      <c r="J116">
        <f>IF(data!$D1652="", NA(), data!$D1652)</f>
        <v>24</v>
      </c>
      <c r="K116">
        <f>IF(data!$D1844="", NA(), data!$D1844)</f>
        <v>56</v>
      </c>
      <c r="L116">
        <f>IF(data!$D2036="", NA(), data!$D2036)</f>
        <v>28</v>
      </c>
      <c r="M116">
        <f>IF(data!$D2228="", NA(), data!$D2228)</f>
        <v>21</v>
      </c>
    </row>
    <row r="117" spans="1:13" x14ac:dyDescent="0.3">
      <c r="A117" s="13">
        <f>DATEVALUE(MID(rawdata!A1382,9, 2)&amp; "/" &amp; MID(rawdata!A1382, 5,3)&amp; "/"&amp;  MID(rawdata!A1382, 25,4)) + TIMEVALUE(MID(rawdata!A1382,12, 2)&amp; ":" &amp; MID(rawdata!A1382,15, 2)&amp; ":"&amp;  MID(rawdata!A1382,18, 2))</f>
        <v>43838.197916666664</v>
      </c>
      <c r="B117">
        <f>IF(data!$D117="", NA(), data!$D117)</f>
        <v>64</v>
      </c>
      <c r="C117">
        <f>IF(data!$D309="", NA(), data!$D309)</f>
        <v>28</v>
      </c>
      <c r="D117">
        <f>IF(data!$D501="", NA(), data!$D501)</f>
        <v>43</v>
      </c>
      <c r="E117">
        <f>IF(data!$D693="", NA(), data!$D693)</f>
        <v>19</v>
      </c>
      <c r="F117">
        <f>IF(data!$D885="", NA(), data!$D885)</f>
        <v>28</v>
      </c>
      <c r="G117">
        <f>IF(data!$D1077="", NA(), data!$D1077)</f>
        <v>6</v>
      </c>
      <c r="H117">
        <f>IF(data!$D1269="", NA(), data!$D1269)</f>
        <v>3</v>
      </c>
      <c r="I117">
        <f>IF(data!$D1461="", NA(), data!$D1461)</f>
        <v>28</v>
      </c>
      <c r="J117">
        <f>IF(data!$D1653="", NA(), data!$D1653)</f>
        <v>39</v>
      </c>
      <c r="K117">
        <f>IF(data!$D1845="", NA(), data!$D1845)</f>
        <v>72</v>
      </c>
      <c r="L117">
        <f>IF(data!$D2037="", NA(), data!$D2037)</f>
        <v>28</v>
      </c>
      <c r="M117">
        <f>IF(data!$D2229="", NA(), data!$D2229)</f>
        <v>2</v>
      </c>
    </row>
    <row r="118" spans="1:13" x14ac:dyDescent="0.3">
      <c r="A118" s="13">
        <f>DATEVALUE(MID(rawdata!A1394,9, 2)&amp; "/" &amp; MID(rawdata!A1394, 5,3)&amp; "/"&amp;  MID(rawdata!A1394, 25,4)) + TIMEVALUE(MID(rawdata!A1394,12, 2)&amp; ":" &amp; MID(rawdata!A1394,15, 2)&amp; ":"&amp;  MID(rawdata!A1394,18, 2))</f>
        <v>43838.208333333336</v>
      </c>
      <c r="B118">
        <f>IF(data!$D118="", NA(), data!$D118)</f>
        <v>77</v>
      </c>
      <c r="C118">
        <f>IF(data!$D310="", NA(), data!$D310)</f>
        <v>28</v>
      </c>
      <c r="D118">
        <f>IF(data!$D502="", NA(), data!$D502)</f>
        <v>42</v>
      </c>
      <c r="E118">
        <f>IF(data!$D694="", NA(), data!$D694)</f>
        <v>71</v>
      </c>
      <c r="F118">
        <f>IF(data!$D886="", NA(), data!$D886)</f>
        <v>28</v>
      </c>
      <c r="G118">
        <f>IF(data!$D1078="", NA(), data!$D1078)</f>
        <v>99</v>
      </c>
      <c r="H118">
        <f>IF(data!$D1270="", NA(), data!$D1270)</f>
        <v>29</v>
      </c>
      <c r="I118" t="e">
        <f>IF(data!$D1462="", NA(), data!$D1462)</f>
        <v>#N/A</v>
      </c>
      <c r="J118">
        <f>IF(data!$D1654="", NA(), data!$D1654)</f>
        <v>13</v>
      </c>
      <c r="K118">
        <f>IF(data!$D1846="", NA(), data!$D1846)</f>
        <v>83</v>
      </c>
      <c r="L118">
        <f>IF(data!$D2038="", NA(), data!$D2038)</f>
        <v>28</v>
      </c>
      <c r="M118">
        <f>IF(data!$D2230="", NA(), data!$D2230)</f>
        <v>90</v>
      </c>
    </row>
    <row r="119" spans="1:13" x14ac:dyDescent="0.3">
      <c r="A119" s="13">
        <f>DATEVALUE(MID(rawdata!A1406,9, 2)&amp; "/" &amp; MID(rawdata!A1406, 5,3)&amp; "/"&amp;  MID(rawdata!A1406, 25,4)) + TIMEVALUE(MID(rawdata!A1406,12, 2)&amp; ":" &amp; MID(rawdata!A1406,15, 2)&amp; ":"&amp;  MID(rawdata!A1406,18, 2))</f>
        <v>43838.21875</v>
      </c>
      <c r="B119">
        <f>IF(data!$D119="", NA(), data!$D119)</f>
        <v>2</v>
      </c>
      <c r="C119">
        <f>IF(data!$D311="", NA(), data!$D311)</f>
        <v>28</v>
      </c>
      <c r="D119">
        <f>IF(data!$D503="", NA(), data!$D503)</f>
        <v>74</v>
      </c>
      <c r="E119">
        <f>IF(data!$D695="", NA(), data!$D695)</f>
        <v>90</v>
      </c>
      <c r="F119">
        <f>IF(data!$D887="", NA(), data!$D887)</f>
        <v>28</v>
      </c>
      <c r="G119">
        <f>IF(data!$D1079="", NA(), data!$D1079)</f>
        <v>84</v>
      </c>
      <c r="H119">
        <f>IF(data!$D1271="", NA(), data!$D1271)</f>
        <v>85</v>
      </c>
      <c r="I119">
        <f>IF(data!$D1463="", NA(), data!$D1463)</f>
        <v>28</v>
      </c>
      <c r="J119">
        <f>IF(data!$D1655="", NA(), data!$D1655)</f>
        <v>83</v>
      </c>
      <c r="K119">
        <f>IF(data!$D1847="", NA(), data!$D1847)</f>
        <v>43</v>
      </c>
      <c r="L119">
        <f>IF(data!$D2039="", NA(), data!$D2039)</f>
        <v>28</v>
      </c>
      <c r="M119">
        <f>IF(data!$D2231="", NA(), data!$D2231)</f>
        <v>94</v>
      </c>
    </row>
    <row r="120" spans="1:13" x14ac:dyDescent="0.3">
      <c r="A120" s="13">
        <f>DATEVALUE(MID(rawdata!A1418,9, 2)&amp; "/" &amp; MID(rawdata!A1418, 5,3)&amp; "/"&amp;  MID(rawdata!A1418, 25,4)) + TIMEVALUE(MID(rawdata!A1418,12, 2)&amp; ":" &amp; MID(rawdata!A1418,15, 2)&amp; ":"&amp;  MID(rawdata!A1418,18, 2))</f>
        <v>43838.229166666664</v>
      </c>
      <c r="B120">
        <f>IF(data!$D120="", NA(), data!$D120)</f>
        <v>78</v>
      </c>
      <c r="C120">
        <f>IF(data!$D312="", NA(), data!$D312)</f>
        <v>28</v>
      </c>
      <c r="D120">
        <f>IF(data!$D504="", NA(), data!$D504)</f>
        <v>92</v>
      </c>
      <c r="E120">
        <f>IF(data!$D696="", NA(), data!$D696)</f>
        <v>53</v>
      </c>
      <c r="F120">
        <f>IF(data!$D888="", NA(), data!$D888)</f>
        <v>28</v>
      </c>
      <c r="G120">
        <f>IF(data!$D1080="", NA(), data!$D1080)</f>
        <v>4</v>
      </c>
      <c r="H120">
        <f>IF(data!$D1272="", NA(), data!$D1272)</f>
        <v>12</v>
      </c>
      <c r="I120">
        <f>IF(data!$D1464="", NA(), data!$D1464)</f>
        <v>28</v>
      </c>
      <c r="J120">
        <f>IF(data!$D1656="", NA(), data!$D1656)</f>
        <v>84</v>
      </c>
      <c r="K120">
        <f>IF(data!$D1848="", NA(), data!$D1848)</f>
        <v>72</v>
      </c>
      <c r="L120">
        <f>IF(data!$D2040="", NA(), data!$D2040)</f>
        <v>28</v>
      </c>
      <c r="M120">
        <f>IF(data!$D2232="", NA(), data!$D2232)</f>
        <v>29</v>
      </c>
    </row>
    <row r="121" spans="1:13" x14ac:dyDescent="0.3">
      <c r="A121" s="13">
        <f>DATEVALUE(MID(rawdata!A1430,9, 2)&amp; "/" &amp; MID(rawdata!A1430, 5,3)&amp; "/"&amp;  MID(rawdata!A1430, 25,4)) + TIMEVALUE(MID(rawdata!A1430,12, 2)&amp; ":" &amp; MID(rawdata!A1430,15, 2)&amp; ":"&amp;  MID(rawdata!A1430,18, 2))</f>
        <v>43838.239583333336</v>
      </c>
      <c r="B121">
        <f>IF(data!$D121="", NA(), data!$D121)</f>
        <v>13</v>
      </c>
      <c r="C121">
        <f>IF(data!$D313="", NA(), data!$D313)</f>
        <v>29</v>
      </c>
      <c r="D121">
        <f>IF(data!$D505="", NA(), data!$D505)</f>
        <v>80</v>
      </c>
      <c r="E121">
        <f>IF(data!$D697="", NA(), data!$D697)</f>
        <v>81</v>
      </c>
      <c r="F121">
        <f>IF(data!$D889="", NA(), data!$D889)</f>
        <v>29</v>
      </c>
      <c r="G121">
        <f>IF(data!$D1081="", NA(), data!$D1081)</f>
        <v>65</v>
      </c>
      <c r="H121">
        <f>IF(data!$D1273="", NA(), data!$D1273)</f>
        <v>34</v>
      </c>
      <c r="I121">
        <f>IF(data!$D1465="", NA(), data!$D1465)</f>
        <v>29</v>
      </c>
      <c r="J121" t="e">
        <f>IF(data!$D1657="", NA(), data!$D1657)</f>
        <v>#N/A</v>
      </c>
      <c r="K121">
        <f>IF(data!$D1849="", NA(), data!$D1849)</f>
        <v>43</v>
      </c>
      <c r="L121">
        <f>IF(data!$D2041="", NA(), data!$D2041)</f>
        <v>29</v>
      </c>
      <c r="M121">
        <f>IF(data!$D2233="", NA(), data!$D2233)</f>
        <v>37</v>
      </c>
    </row>
    <row r="122" spans="1:13" x14ac:dyDescent="0.3">
      <c r="A122" s="13">
        <f>DATEVALUE(MID(rawdata!A1442,9, 2)&amp; "/" &amp; MID(rawdata!A1442, 5,3)&amp; "/"&amp;  MID(rawdata!A1442, 25,4)) + TIMEVALUE(MID(rawdata!A1442,12, 2)&amp; ":" &amp; MID(rawdata!A1442,15, 2)&amp; ":"&amp;  MID(rawdata!A1442,18, 2))</f>
        <v>43838.25</v>
      </c>
      <c r="B122">
        <f>IF(data!$D122="", NA(), data!$D122)</f>
        <v>75</v>
      </c>
      <c r="C122">
        <f>IF(data!$D314="", NA(), data!$D314)</f>
        <v>29</v>
      </c>
      <c r="D122">
        <f>IF(data!$D506="", NA(), data!$D506)</f>
        <v>21</v>
      </c>
      <c r="E122">
        <f>IF(data!$D698="", NA(), data!$D698)</f>
        <v>13</v>
      </c>
      <c r="F122">
        <f>IF(data!$D890="", NA(), data!$D890)</f>
        <v>29</v>
      </c>
      <c r="G122">
        <f>IF(data!$D1082="", NA(), data!$D1082)</f>
        <v>71</v>
      </c>
      <c r="H122">
        <f>IF(data!$D1274="", NA(), data!$D1274)</f>
        <v>32</v>
      </c>
      <c r="I122">
        <f>IF(data!$D1466="", NA(), data!$D1466)</f>
        <v>29</v>
      </c>
      <c r="J122">
        <f>IF(data!$D1658="", NA(), data!$D1658)</f>
        <v>37</v>
      </c>
      <c r="K122">
        <f>IF(data!$D1850="", NA(), data!$D1850)</f>
        <v>69</v>
      </c>
      <c r="L122">
        <f>IF(data!$D2042="", NA(), data!$D2042)</f>
        <v>29</v>
      </c>
      <c r="M122">
        <f>IF(data!$D2234="", NA(), data!$D2234)</f>
        <v>85</v>
      </c>
    </row>
    <row r="123" spans="1:13" x14ac:dyDescent="0.3">
      <c r="A123" s="13">
        <f>DATEVALUE(MID(rawdata!A1454,9, 2)&amp; "/" &amp; MID(rawdata!A1454, 5,3)&amp; "/"&amp;  MID(rawdata!A1454, 25,4)) + TIMEVALUE(MID(rawdata!A1454,12, 2)&amp; ":" &amp; MID(rawdata!A1454,15, 2)&amp; ":"&amp;  MID(rawdata!A1454,18, 2))</f>
        <v>43838.260416666664</v>
      </c>
      <c r="B123">
        <f>IF(data!$D123="", NA(), data!$D123)</f>
        <v>88</v>
      </c>
      <c r="C123">
        <f>IF(data!$D315="", NA(), data!$D315)</f>
        <v>29</v>
      </c>
      <c r="D123" t="e">
        <f>IF(data!$D507="", NA(), data!$D507)</f>
        <v>#N/A</v>
      </c>
      <c r="E123">
        <f>IF(data!$D699="", NA(), data!$D699)</f>
        <v>2</v>
      </c>
      <c r="F123">
        <f>IF(data!$D891="", NA(), data!$D891)</f>
        <v>29</v>
      </c>
      <c r="G123">
        <f>IF(data!$D1083="", NA(), data!$D1083)</f>
        <v>10</v>
      </c>
      <c r="H123" t="e">
        <f>IF(data!$D1275="", NA(), data!$D1275)</f>
        <v>#N/A</v>
      </c>
      <c r="I123">
        <f>IF(data!$D1467="", NA(), data!$D1467)</f>
        <v>29</v>
      </c>
      <c r="J123">
        <f>IF(data!$D1659="", NA(), data!$D1659)</f>
        <v>70</v>
      </c>
      <c r="K123">
        <f>IF(data!$D1851="", NA(), data!$D1851)</f>
        <v>84</v>
      </c>
      <c r="L123">
        <f>IF(data!$D2043="", NA(), data!$D2043)</f>
        <v>29</v>
      </c>
      <c r="M123">
        <f>IF(data!$D2235="", NA(), data!$D2235)</f>
        <v>8</v>
      </c>
    </row>
    <row r="124" spans="1:13" x14ac:dyDescent="0.3">
      <c r="A124" s="13">
        <f>DATEVALUE(MID(rawdata!A1466,9, 2)&amp; "/" &amp; MID(rawdata!A1466, 5,3)&amp; "/"&amp;  MID(rawdata!A1466, 25,4)) + TIMEVALUE(MID(rawdata!A1466,12, 2)&amp; ":" &amp; MID(rawdata!A1466,15, 2)&amp; ":"&amp;  MID(rawdata!A1466,18, 2))</f>
        <v>43838.270833333336</v>
      </c>
      <c r="B124" t="e">
        <f>IF(data!$D124="", NA(), data!$D124)</f>
        <v>#N/A</v>
      </c>
      <c r="C124" t="e">
        <f>IF(data!$D316="", NA(), data!$D316)</f>
        <v>#N/A</v>
      </c>
      <c r="D124">
        <f>IF(data!$D508="", NA(), data!$D508)</f>
        <v>83</v>
      </c>
      <c r="E124">
        <f>IF(data!$D700="", NA(), data!$D700)</f>
        <v>41</v>
      </c>
      <c r="F124">
        <f>IF(data!$D892="", NA(), data!$D892)</f>
        <v>29</v>
      </c>
      <c r="G124">
        <f>IF(data!$D1084="", NA(), data!$D1084)</f>
        <v>72</v>
      </c>
      <c r="H124">
        <f>IF(data!$D1276="", NA(), data!$D1276)</f>
        <v>60</v>
      </c>
      <c r="I124">
        <f>IF(data!$D1468="", NA(), data!$D1468)</f>
        <v>29</v>
      </c>
      <c r="J124">
        <f>IF(data!$D1660="", NA(), data!$D1660)</f>
        <v>73</v>
      </c>
      <c r="K124">
        <f>IF(data!$D1852="", NA(), data!$D1852)</f>
        <v>89</v>
      </c>
      <c r="L124">
        <f>IF(data!$D2044="", NA(), data!$D2044)</f>
        <v>29</v>
      </c>
      <c r="M124">
        <f>IF(data!$D2236="", NA(), data!$D2236)</f>
        <v>37</v>
      </c>
    </row>
    <row r="125" spans="1:13" x14ac:dyDescent="0.3">
      <c r="A125" s="13">
        <f>DATEVALUE(MID(rawdata!A1478,9, 2)&amp; "/" &amp; MID(rawdata!A1478, 5,3)&amp; "/"&amp;  MID(rawdata!A1478, 25,4)) + TIMEVALUE(MID(rawdata!A1478,12, 2)&amp; ":" &amp; MID(rawdata!A1478,15, 2)&amp; ":"&amp;  MID(rawdata!A1478,18, 2))</f>
        <v>43838.28125</v>
      </c>
      <c r="B125">
        <f>IF(data!$D125="", NA(), data!$D125)</f>
        <v>13</v>
      </c>
      <c r="C125">
        <f>IF(data!$D317="", NA(), data!$D317)</f>
        <v>29</v>
      </c>
      <c r="D125">
        <f>IF(data!$D509="", NA(), data!$D509)</f>
        <v>66</v>
      </c>
      <c r="E125">
        <f>IF(data!$D701="", NA(), data!$D701)</f>
        <v>27</v>
      </c>
      <c r="F125">
        <f>IF(data!$D893="", NA(), data!$D893)</f>
        <v>29</v>
      </c>
      <c r="G125">
        <f>IF(data!$D1085="", NA(), data!$D1085)</f>
        <v>42</v>
      </c>
      <c r="H125">
        <f>IF(data!$D1277="", NA(), data!$D1277)</f>
        <v>58</v>
      </c>
      <c r="I125" t="e">
        <f>IF(data!$D1469="", NA(), data!$D1469)</f>
        <v>#N/A</v>
      </c>
      <c r="J125">
        <f>IF(data!$D1661="", NA(), data!$D1661)</f>
        <v>6</v>
      </c>
      <c r="K125">
        <f>IF(data!$D1853="", NA(), data!$D1853)</f>
        <v>18</v>
      </c>
      <c r="L125">
        <f>IF(data!$D2045="", NA(), data!$D2045)</f>
        <v>29</v>
      </c>
      <c r="M125">
        <f>IF(data!$D2237="", NA(), data!$D2237)</f>
        <v>87</v>
      </c>
    </row>
    <row r="126" spans="1:13" x14ac:dyDescent="0.3">
      <c r="A126" s="13">
        <f>DATEVALUE(MID(rawdata!A1490,9, 2)&amp; "/" &amp; MID(rawdata!A1490, 5,3)&amp; "/"&amp;  MID(rawdata!A1490, 25,4)) + TIMEVALUE(MID(rawdata!A1490,12, 2)&amp; ":" &amp; MID(rawdata!A1490,15, 2)&amp; ":"&amp;  MID(rawdata!A1490,18, 2))</f>
        <v>43838.291666666664</v>
      </c>
      <c r="B126">
        <f>IF(data!$D126="", NA(), data!$D126)</f>
        <v>58</v>
      </c>
      <c r="C126">
        <f>IF(data!$D318="", NA(), data!$D318)</f>
        <v>30</v>
      </c>
      <c r="D126">
        <f>IF(data!$D510="", NA(), data!$D510)</f>
        <v>94</v>
      </c>
      <c r="E126">
        <f>IF(data!$D702="", NA(), data!$D702)</f>
        <v>74</v>
      </c>
      <c r="F126">
        <f>IF(data!$D894="", NA(), data!$D894)</f>
        <v>30</v>
      </c>
      <c r="G126">
        <f>IF(data!$D1086="", NA(), data!$D1086)</f>
        <v>71</v>
      </c>
      <c r="H126">
        <f>IF(data!$D1278="", NA(), data!$D1278)</f>
        <v>90</v>
      </c>
      <c r="I126" t="e">
        <f>IF(data!$D1470="", NA(), data!$D1470)</f>
        <v>#N/A</v>
      </c>
      <c r="J126">
        <f>IF(data!$D1662="", NA(), data!$D1662)</f>
        <v>80</v>
      </c>
      <c r="K126">
        <f>IF(data!$D1854="", NA(), data!$D1854)</f>
        <v>88</v>
      </c>
      <c r="L126" t="e">
        <f>IF(data!$D2046="", NA(), data!$D2046)</f>
        <v>#N/A</v>
      </c>
      <c r="M126">
        <f>IF(data!$D2238="", NA(), data!$D2238)</f>
        <v>2</v>
      </c>
    </row>
    <row r="127" spans="1:13" x14ac:dyDescent="0.3">
      <c r="A127" s="13">
        <f>DATEVALUE(MID(rawdata!A1502,9, 2)&amp; "/" &amp; MID(rawdata!A1502, 5,3)&amp; "/"&amp;  MID(rawdata!A1502, 25,4)) + TIMEVALUE(MID(rawdata!A1502,12, 2)&amp; ":" &amp; MID(rawdata!A1502,15, 2)&amp; ":"&amp;  MID(rawdata!A1502,18, 2))</f>
        <v>43838.302083333336</v>
      </c>
      <c r="B127">
        <f>IF(data!$D127="", NA(), data!$D127)</f>
        <v>41</v>
      </c>
      <c r="C127">
        <f>IF(data!$D319="", NA(), data!$D319)</f>
        <v>30</v>
      </c>
      <c r="D127">
        <f>IF(data!$D511="", NA(), data!$D511)</f>
        <v>42</v>
      </c>
      <c r="E127">
        <f>IF(data!$D703="", NA(), data!$D703)</f>
        <v>10</v>
      </c>
      <c r="F127">
        <f>IF(data!$D895="", NA(), data!$D895)</f>
        <v>30</v>
      </c>
      <c r="G127">
        <f>IF(data!$D1087="", NA(), data!$D1087)</f>
        <v>58</v>
      </c>
      <c r="H127">
        <f>IF(data!$D1279="", NA(), data!$D1279)</f>
        <v>0</v>
      </c>
      <c r="I127">
        <f>IF(data!$D1471="", NA(), data!$D1471)</f>
        <v>30</v>
      </c>
      <c r="J127">
        <f>IF(data!$D1663="", NA(), data!$D1663)</f>
        <v>96</v>
      </c>
      <c r="K127">
        <f>IF(data!$D1855="", NA(), data!$D1855)</f>
        <v>2</v>
      </c>
      <c r="L127">
        <f>IF(data!$D2047="", NA(), data!$D2047)</f>
        <v>30</v>
      </c>
      <c r="M127">
        <f>IF(data!$D2239="", NA(), data!$D2239)</f>
        <v>98</v>
      </c>
    </row>
    <row r="128" spans="1:13" x14ac:dyDescent="0.3">
      <c r="A128" s="13">
        <f>DATEVALUE(MID(rawdata!A1514,9, 2)&amp; "/" &amp; MID(rawdata!A1514, 5,3)&amp; "/"&amp;  MID(rawdata!A1514, 25,4)) + TIMEVALUE(MID(rawdata!A1514,12, 2)&amp; ":" &amp; MID(rawdata!A1514,15, 2)&amp; ":"&amp;  MID(rawdata!A1514,18, 2))</f>
        <v>43838.3125</v>
      </c>
      <c r="B128">
        <f>IF(data!$D128="", NA(), data!$D128)</f>
        <v>49</v>
      </c>
      <c r="C128">
        <f>IF(data!$D320="", NA(), data!$D320)</f>
        <v>30</v>
      </c>
      <c r="D128">
        <f>IF(data!$D512="", NA(), data!$D512)</f>
        <v>48</v>
      </c>
      <c r="E128">
        <f>IF(data!$D704="", NA(), data!$D704)</f>
        <v>66</v>
      </c>
      <c r="F128">
        <f>IF(data!$D896="", NA(), data!$D896)</f>
        <v>30</v>
      </c>
      <c r="G128">
        <f>IF(data!$D1088="", NA(), data!$D1088)</f>
        <v>9</v>
      </c>
      <c r="H128">
        <f>IF(data!$D1280="", NA(), data!$D1280)</f>
        <v>97</v>
      </c>
      <c r="I128">
        <f>IF(data!$D1472="", NA(), data!$D1472)</f>
        <v>30</v>
      </c>
      <c r="J128">
        <f>IF(data!$D1664="", NA(), data!$D1664)</f>
        <v>42</v>
      </c>
      <c r="K128">
        <f>IF(data!$D1856="", NA(), data!$D1856)</f>
        <v>95</v>
      </c>
      <c r="L128">
        <f>IF(data!$D2048="", NA(), data!$D2048)</f>
        <v>30</v>
      </c>
      <c r="M128">
        <f>IF(data!$D2240="", NA(), data!$D2240)</f>
        <v>36</v>
      </c>
    </row>
    <row r="129" spans="1:13" x14ac:dyDescent="0.3">
      <c r="A129" s="13">
        <f>DATEVALUE(MID(rawdata!A1526,9, 2)&amp; "/" &amp; MID(rawdata!A1526, 5,3)&amp; "/"&amp;  MID(rawdata!A1526, 25,4)) + TIMEVALUE(MID(rawdata!A1526,12, 2)&amp; ":" &amp; MID(rawdata!A1526,15, 2)&amp; ":"&amp;  MID(rawdata!A1526,18, 2))</f>
        <v>43838.322916666664</v>
      </c>
      <c r="B129">
        <f>IF(data!$D129="", NA(), data!$D129)</f>
        <v>28</v>
      </c>
      <c r="C129">
        <f>IF(data!$D321="", NA(), data!$D321)</f>
        <v>30</v>
      </c>
      <c r="D129">
        <f>IF(data!$D513="", NA(), data!$D513)</f>
        <v>94</v>
      </c>
      <c r="E129">
        <f>IF(data!$D705="", NA(), data!$D705)</f>
        <v>25</v>
      </c>
      <c r="F129">
        <f>IF(data!$D897="", NA(), data!$D897)</f>
        <v>30</v>
      </c>
      <c r="G129">
        <f>IF(data!$D1089="", NA(), data!$D1089)</f>
        <v>13</v>
      </c>
      <c r="H129">
        <f>IF(data!$D1281="", NA(), data!$D1281)</f>
        <v>82</v>
      </c>
      <c r="I129">
        <f>IF(data!$D1473="", NA(), data!$D1473)</f>
        <v>30</v>
      </c>
      <c r="J129" t="e">
        <f>IF(data!$D1665="", NA(), data!$D1665)</f>
        <v>#N/A</v>
      </c>
      <c r="K129">
        <f>IF(data!$D1857="", NA(), data!$D1857)</f>
        <v>3</v>
      </c>
      <c r="L129">
        <f>IF(data!$D2049="", NA(), data!$D2049)</f>
        <v>30</v>
      </c>
      <c r="M129">
        <f>IF(data!$D2241="", NA(), data!$D2241)</f>
        <v>22</v>
      </c>
    </row>
    <row r="130" spans="1:13" x14ac:dyDescent="0.3">
      <c r="A130" s="13">
        <f>DATEVALUE(MID(rawdata!A1538,9, 2)&amp; "/" &amp; MID(rawdata!A1538, 5,3)&amp; "/"&amp;  MID(rawdata!A1538, 25,4)) + TIMEVALUE(MID(rawdata!A1538,12, 2)&amp; ":" &amp; MID(rawdata!A1538,15, 2)&amp; ":"&amp;  MID(rawdata!A1538,18, 2))</f>
        <v>43838.333333333336</v>
      </c>
      <c r="B130">
        <f>IF(data!$D130="", NA(), data!$D130)</f>
        <v>70</v>
      </c>
      <c r="C130">
        <f>IF(data!$D322="", NA(), data!$D322)</f>
        <v>30</v>
      </c>
      <c r="D130">
        <f>IF(data!$D514="", NA(), data!$D514)</f>
        <v>21</v>
      </c>
      <c r="E130">
        <f>IF(data!$D706="", NA(), data!$D706)</f>
        <v>49</v>
      </c>
      <c r="F130">
        <f>IF(data!$D898="", NA(), data!$D898)</f>
        <v>30</v>
      </c>
      <c r="G130">
        <f>IF(data!$D1090="", NA(), data!$D1090)</f>
        <v>75</v>
      </c>
      <c r="H130" t="e">
        <f>IF(data!$D1282="", NA(), data!$D1282)</f>
        <v>#N/A</v>
      </c>
      <c r="I130">
        <f>IF(data!$D1474="", NA(), data!$D1474)</f>
        <v>30</v>
      </c>
      <c r="J130">
        <f>IF(data!$D1666="", NA(), data!$D1666)</f>
        <v>26</v>
      </c>
      <c r="K130">
        <f>IF(data!$D1858="", NA(), data!$D1858)</f>
        <v>90</v>
      </c>
      <c r="L130">
        <f>IF(data!$D2050="", NA(), data!$D2050)</f>
        <v>30</v>
      </c>
      <c r="M130">
        <f>IF(data!$D2242="", NA(), data!$D2242)</f>
        <v>81</v>
      </c>
    </row>
    <row r="131" spans="1:13" x14ac:dyDescent="0.3">
      <c r="A131" s="13">
        <f>DATEVALUE(MID(rawdata!A1550,9, 2)&amp; "/" &amp; MID(rawdata!A1550, 5,3)&amp; "/"&amp;  MID(rawdata!A1550, 25,4)) + TIMEVALUE(MID(rawdata!A1550,12, 2)&amp; ":" &amp; MID(rawdata!A1550,15, 2)&amp; ":"&amp;  MID(rawdata!A1550,18, 2))</f>
        <v>43838.34375</v>
      </c>
      <c r="B131">
        <f>IF(data!$D131="", NA(), data!$D131)</f>
        <v>42</v>
      </c>
      <c r="C131">
        <f>IF(data!$D323="", NA(), data!$D323)</f>
        <v>31</v>
      </c>
      <c r="D131">
        <f>IF(data!$D515="", NA(), data!$D515)</f>
        <v>24</v>
      </c>
      <c r="E131">
        <f>IF(data!$D707="", NA(), data!$D707)</f>
        <v>36</v>
      </c>
      <c r="F131">
        <f>IF(data!$D899="", NA(), data!$D899)</f>
        <v>31</v>
      </c>
      <c r="G131">
        <f>IF(data!$D1091="", NA(), data!$D1091)</f>
        <v>17</v>
      </c>
      <c r="H131">
        <f>IF(data!$D1283="", NA(), data!$D1283)</f>
        <v>11</v>
      </c>
      <c r="I131">
        <f>IF(data!$D1475="", NA(), data!$D1475)</f>
        <v>31</v>
      </c>
      <c r="J131">
        <f>IF(data!$D1667="", NA(), data!$D1667)</f>
        <v>84</v>
      </c>
      <c r="K131">
        <f>IF(data!$D1859="", NA(), data!$D1859)</f>
        <v>85</v>
      </c>
      <c r="L131">
        <f>IF(data!$D2051="", NA(), data!$D2051)</f>
        <v>31</v>
      </c>
      <c r="M131">
        <f>IF(data!$D2243="", NA(), data!$D2243)</f>
        <v>91</v>
      </c>
    </row>
    <row r="132" spans="1:13" x14ac:dyDescent="0.3">
      <c r="A132" s="13">
        <f>DATEVALUE(MID(rawdata!A1562,9, 2)&amp; "/" &amp; MID(rawdata!A1562, 5,3)&amp; "/"&amp;  MID(rawdata!A1562, 25,4)) + TIMEVALUE(MID(rawdata!A1562,12, 2)&amp; ":" &amp; MID(rawdata!A1562,15, 2)&amp; ":"&amp;  MID(rawdata!A1562,18, 2))</f>
        <v>43838.354166666664</v>
      </c>
      <c r="B132">
        <f>IF(data!$D132="", NA(), data!$D132)</f>
        <v>23</v>
      </c>
      <c r="C132">
        <f>IF(data!$D324="", NA(), data!$D324)</f>
        <v>31</v>
      </c>
      <c r="D132">
        <f>IF(data!$D516="", NA(), data!$D516)</f>
        <v>92</v>
      </c>
      <c r="E132">
        <f>IF(data!$D708="", NA(), data!$D708)</f>
        <v>38</v>
      </c>
      <c r="F132">
        <f>IF(data!$D900="", NA(), data!$D900)</f>
        <v>31</v>
      </c>
      <c r="G132">
        <f>IF(data!$D1092="", NA(), data!$D1092)</f>
        <v>95</v>
      </c>
      <c r="H132">
        <f>IF(data!$D1284="", NA(), data!$D1284)</f>
        <v>22</v>
      </c>
      <c r="I132">
        <f>IF(data!$D1476="", NA(), data!$D1476)</f>
        <v>31</v>
      </c>
      <c r="J132">
        <f>IF(data!$D1668="", NA(), data!$D1668)</f>
        <v>81</v>
      </c>
      <c r="K132">
        <f>IF(data!$D1860="", NA(), data!$D1860)</f>
        <v>19</v>
      </c>
      <c r="L132">
        <f>IF(data!$D2052="", NA(), data!$D2052)</f>
        <v>31</v>
      </c>
      <c r="M132">
        <f>IF(data!$D2244="", NA(), data!$D2244)</f>
        <v>56</v>
      </c>
    </row>
    <row r="133" spans="1:13" x14ac:dyDescent="0.3">
      <c r="A133" s="13">
        <f>DATEVALUE(MID(rawdata!A1574,9, 2)&amp; "/" &amp; MID(rawdata!A1574, 5,3)&amp; "/"&amp;  MID(rawdata!A1574, 25,4)) + TIMEVALUE(MID(rawdata!A1574,12, 2)&amp; ":" &amp; MID(rawdata!A1574,15, 2)&amp; ":"&amp;  MID(rawdata!A1574,18, 2))</f>
        <v>43838.364583333336</v>
      </c>
      <c r="B133">
        <f>IF(data!$D133="", NA(), data!$D133)</f>
        <v>80</v>
      </c>
      <c r="C133">
        <f>IF(data!$D325="", NA(), data!$D325)</f>
        <v>31</v>
      </c>
      <c r="D133">
        <f>IF(data!$D517="", NA(), data!$D517)</f>
        <v>65</v>
      </c>
      <c r="E133" t="e">
        <f>IF(data!$D709="", NA(), data!$D709)</f>
        <v>#N/A</v>
      </c>
      <c r="F133">
        <f>IF(data!$D901="", NA(), data!$D901)</f>
        <v>31</v>
      </c>
      <c r="G133">
        <f>IF(data!$D1093="", NA(), data!$D1093)</f>
        <v>85</v>
      </c>
      <c r="H133" t="e">
        <f>IF(data!$D1285="", NA(), data!$D1285)</f>
        <v>#N/A</v>
      </c>
      <c r="I133">
        <f>IF(data!$D1477="", NA(), data!$D1477)</f>
        <v>31</v>
      </c>
      <c r="J133">
        <f>IF(data!$D1669="", NA(), data!$D1669)</f>
        <v>64</v>
      </c>
      <c r="K133">
        <f>IF(data!$D1861="", NA(), data!$D1861)</f>
        <v>52</v>
      </c>
      <c r="L133" t="e">
        <f>IF(data!$D2053="", NA(), data!$D2053)</f>
        <v>#N/A</v>
      </c>
      <c r="M133">
        <f>IF(data!$D2245="", NA(), data!$D2245)</f>
        <v>46</v>
      </c>
    </row>
    <row r="134" spans="1:13" x14ac:dyDescent="0.3">
      <c r="A134" s="13">
        <f>DATEVALUE(MID(rawdata!A1586,9, 2)&amp; "/" &amp; MID(rawdata!A1586, 5,3)&amp; "/"&amp;  MID(rawdata!A1586, 25,4)) + TIMEVALUE(MID(rawdata!A1586,12, 2)&amp; ":" &amp; MID(rawdata!A1586,15, 2)&amp; ":"&amp;  MID(rawdata!A1586,18, 2))</f>
        <v>43838.375</v>
      </c>
      <c r="B134">
        <f>IF(data!$D134="", NA(), data!$D134)</f>
        <v>9</v>
      </c>
      <c r="C134">
        <f>IF(data!$D326="", NA(), data!$D326)</f>
        <v>31</v>
      </c>
      <c r="D134">
        <f>IF(data!$D518="", NA(), data!$D518)</f>
        <v>74</v>
      </c>
      <c r="E134">
        <f>IF(data!$D710="", NA(), data!$D710)</f>
        <v>60</v>
      </c>
      <c r="F134" t="e">
        <f>IF(data!$D902="", NA(), data!$D902)</f>
        <v>#N/A</v>
      </c>
      <c r="G134">
        <f>IF(data!$D1094="", NA(), data!$D1094)</f>
        <v>27</v>
      </c>
      <c r="H134" t="e">
        <f>IF(data!$D1286="", NA(), data!$D1286)</f>
        <v>#N/A</v>
      </c>
      <c r="I134">
        <f>IF(data!$D1478="", NA(), data!$D1478)</f>
        <v>31</v>
      </c>
      <c r="J134">
        <f>IF(data!$D1670="", NA(), data!$D1670)</f>
        <v>15</v>
      </c>
      <c r="K134">
        <f>IF(data!$D1862="", NA(), data!$D1862)</f>
        <v>59</v>
      </c>
      <c r="L134">
        <f>IF(data!$D2054="", NA(), data!$D2054)</f>
        <v>31</v>
      </c>
      <c r="M134">
        <f>IF(data!$D2246="", NA(), data!$D2246)</f>
        <v>70</v>
      </c>
    </row>
    <row r="135" spans="1:13" x14ac:dyDescent="0.3">
      <c r="A135" s="13">
        <f>DATEVALUE(MID(rawdata!A1598,9, 2)&amp; "/" &amp; MID(rawdata!A1598, 5,3)&amp; "/"&amp;  MID(rawdata!A1598, 25,4)) + TIMEVALUE(MID(rawdata!A1598,12, 2)&amp; ":" &amp; MID(rawdata!A1598,15, 2)&amp; ":"&amp;  MID(rawdata!A1598,18, 2))</f>
        <v>43838.385416666664</v>
      </c>
      <c r="B135">
        <f>IF(data!$D135="", NA(), data!$D135)</f>
        <v>11</v>
      </c>
      <c r="C135">
        <f>IF(data!$D327="", NA(), data!$D327)</f>
        <v>31</v>
      </c>
      <c r="D135">
        <f>IF(data!$D519="", NA(), data!$D519)</f>
        <v>31</v>
      </c>
      <c r="E135">
        <f>IF(data!$D711="", NA(), data!$D711)</f>
        <v>1</v>
      </c>
      <c r="F135">
        <f>IF(data!$D903="", NA(), data!$D903)</f>
        <v>31</v>
      </c>
      <c r="G135">
        <f>IF(data!$D1095="", NA(), data!$D1095)</f>
        <v>64</v>
      </c>
      <c r="H135">
        <f>IF(data!$D1287="", NA(), data!$D1287)</f>
        <v>24</v>
      </c>
      <c r="I135">
        <f>IF(data!$D1479="", NA(), data!$D1479)</f>
        <v>31</v>
      </c>
      <c r="J135" t="e">
        <f>IF(data!$D1671="", NA(), data!$D1671)</f>
        <v>#N/A</v>
      </c>
      <c r="K135">
        <f>IF(data!$D1863="", NA(), data!$D1863)</f>
        <v>26</v>
      </c>
      <c r="L135">
        <f>IF(data!$D2055="", NA(), data!$D2055)</f>
        <v>31</v>
      </c>
      <c r="M135">
        <f>IF(data!$D2247="", NA(), data!$D2247)</f>
        <v>91</v>
      </c>
    </row>
    <row r="136" spans="1:13" x14ac:dyDescent="0.3">
      <c r="A136" s="13">
        <f>DATEVALUE(MID(rawdata!A1610,9, 2)&amp; "/" &amp; MID(rawdata!A1610, 5,3)&amp; "/"&amp;  MID(rawdata!A1610, 25,4)) + TIMEVALUE(MID(rawdata!A1610,12, 2)&amp; ":" &amp; MID(rawdata!A1610,15, 2)&amp; ":"&amp;  MID(rawdata!A1610,18, 2))</f>
        <v>43838.395833333336</v>
      </c>
      <c r="B136">
        <f>IF(data!$D136="", NA(), data!$D136)</f>
        <v>40</v>
      </c>
      <c r="C136">
        <f>IF(data!$D328="", NA(), data!$D328)</f>
        <v>32</v>
      </c>
      <c r="D136">
        <f>IF(data!$D520="", NA(), data!$D520)</f>
        <v>91</v>
      </c>
      <c r="E136" t="e">
        <f>IF(data!$D712="", NA(), data!$D712)</f>
        <v>#N/A</v>
      </c>
      <c r="F136">
        <f>IF(data!$D904="", NA(), data!$D904)</f>
        <v>32</v>
      </c>
      <c r="G136">
        <f>IF(data!$D1096="", NA(), data!$D1096)</f>
        <v>91</v>
      </c>
      <c r="H136">
        <f>IF(data!$D1288="", NA(), data!$D1288)</f>
        <v>8</v>
      </c>
      <c r="I136">
        <f>IF(data!$D1480="", NA(), data!$D1480)</f>
        <v>32</v>
      </c>
      <c r="J136" t="e">
        <f>IF(data!$D1672="", NA(), data!$D1672)</f>
        <v>#N/A</v>
      </c>
      <c r="K136">
        <f>IF(data!$D1864="", NA(), data!$D1864)</f>
        <v>46</v>
      </c>
      <c r="L136" t="e">
        <f>IF(data!$D2056="", NA(), data!$D2056)</f>
        <v>#N/A</v>
      </c>
      <c r="M136">
        <f>IF(data!$D2248="", NA(), data!$D2248)</f>
        <v>65</v>
      </c>
    </row>
    <row r="137" spans="1:13" x14ac:dyDescent="0.3">
      <c r="A137" s="13">
        <f>DATEVALUE(MID(rawdata!A1622,9, 2)&amp; "/" &amp; MID(rawdata!A1622, 5,3)&amp; "/"&amp;  MID(rawdata!A1622, 25,4)) + TIMEVALUE(MID(rawdata!A1622,12, 2)&amp; ":" &amp; MID(rawdata!A1622,15, 2)&amp; ":"&amp;  MID(rawdata!A1622,18, 2))</f>
        <v>43838.40625</v>
      </c>
      <c r="B137">
        <f>IF(data!$D137="", NA(), data!$D137)</f>
        <v>80</v>
      </c>
      <c r="C137">
        <f>IF(data!$D329="", NA(), data!$D329)</f>
        <v>32</v>
      </c>
      <c r="D137">
        <f>IF(data!$D521="", NA(), data!$D521)</f>
        <v>95</v>
      </c>
      <c r="E137" t="e">
        <f>IF(data!$D713="", NA(), data!$D713)</f>
        <v>#N/A</v>
      </c>
      <c r="F137">
        <f>IF(data!$D905="", NA(), data!$D905)</f>
        <v>32</v>
      </c>
      <c r="G137">
        <f>IF(data!$D1097="", NA(), data!$D1097)</f>
        <v>17</v>
      </c>
      <c r="H137">
        <f>IF(data!$D1289="", NA(), data!$D1289)</f>
        <v>65</v>
      </c>
      <c r="I137" t="e">
        <f>IF(data!$D1481="", NA(), data!$D1481)</f>
        <v>#N/A</v>
      </c>
      <c r="J137">
        <f>IF(data!$D1673="", NA(), data!$D1673)</f>
        <v>42</v>
      </c>
      <c r="K137">
        <f>IF(data!$D1865="", NA(), data!$D1865)</f>
        <v>96</v>
      </c>
      <c r="L137">
        <f>IF(data!$D2057="", NA(), data!$D2057)</f>
        <v>32</v>
      </c>
      <c r="M137">
        <f>IF(data!$D2249="", NA(), data!$D2249)</f>
        <v>21</v>
      </c>
    </row>
    <row r="138" spans="1:13" x14ac:dyDescent="0.3">
      <c r="A138" s="13">
        <f>DATEVALUE(MID(rawdata!A1634,9, 2)&amp; "/" &amp; MID(rawdata!A1634, 5,3)&amp; "/"&amp;  MID(rawdata!A1634, 25,4)) + TIMEVALUE(MID(rawdata!A1634,12, 2)&amp; ":" &amp; MID(rawdata!A1634,15, 2)&amp; ":"&amp;  MID(rawdata!A1634,18, 2))</f>
        <v>43838.416666666664</v>
      </c>
      <c r="B138" t="e">
        <f>IF(data!$D138="", NA(), data!$D138)</f>
        <v>#N/A</v>
      </c>
      <c r="C138">
        <f>IF(data!$D330="", NA(), data!$D330)</f>
        <v>32</v>
      </c>
      <c r="D138">
        <f>IF(data!$D522="", NA(), data!$D522)</f>
        <v>43</v>
      </c>
      <c r="E138">
        <f>IF(data!$D714="", NA(), data!$D714)</f>
        <v>57</v>
      </c>
      <c r="F138">
        <f>IF(data!$D906="", NA(), data!$D906)</f>
        <v>32</v>
      </c>
      <c r="G138">
        <f>IF(data!$D1098="", NA(), data!$D1098)</f>
        <v>87</v>
      </c>
      <c r="H138">
        <f>IF(data!$D1290="", NA(), data!$D1290)</f>
        <v>58</v>
      </c>
      <c r="I138">
        <f>IF(data!$D1482="", NA(), data!$D1482)</f>
        <v>32</v>
      </c>
      <c r="J138">
        <f>IF(data!$D1674="", NA(), data!$D1674)</f>
        <v>17</v>
      </c>
      <c r="K138" t="e">
        <f>IF(data!$D1866="", NA(), data!$D1866)</f>
        <v>#N/A</v>
      </c>
      <c r="L138">
        <f>IF(data!$D2058="", NA(), data!$D2058)</f>
        <v>32</v>
      </c>
      <c r="M138">
        <f>IF(data!$D2250="", NA(), data!$D2250)</f>
        <v>6</v>
      </c>
    </row>
    <row r="139" spans="1:13" x14ac:dyDescent="0.3">
      <c r="A139" s="13">
        <f>DATEVALUE(MID(rawdata!A1646,9, 2)&amp; "/" &amp; MID(rawdata!A1646, 5,3)&amp; "/"&amp;  MID(rawdata!A1646, 25,4)) + TIMEVALUE(MID(rawdata!A1646,12, 2)&amp; ":" &amp; MID(rawdata!A1646,15, 2)&amp; ":"&amp;  MID(rawdata!A1646,18, 2))</f>
        <v>43838.427083333336</v>
      </c>
      <c r="B139">
        <f>IF(data!$D139="", NA(), data!$D139)</f>
        <v>57</v>
      </c>
      <c r="C139">
        <f>IF(data!$D331="", NA(), data!$D331)</f>
        <v>32</v>
      </c>
      <c r="D139">
        <f>IF(data!$D523="", NA(), data!$D523)</f>
        <v>25</v>
      </c>
      <c r="E139">
        <f>IF(data!$D715="", NA(), data!$D715)</f>
        <v>40</v>
      </c>
      <c r="F139">
        <f>IF(data!$D907="", NA(), data!$D907)</f>
        <v>32</v>
      </c>
      <c r="G139" t="e">
        <f>IF(data!$D1099="", NA(), data!$D1099)</f>
        <v>#N/A</v>
      </c>
      <c r="H139" t="e">
        <f>IF(data!$D1291="", NA(), data!$D1291)</f>
        <v>#N/A</v>
      </c>
      <c r="I139">
        <f>IF(data!$D1483="", NA(), data!$D1483)</f>
        <v>32</v>
      </c>
      <c r="J139">
        <f>IF(data!$D1675="", NA(), data!$D1675)</f>
        <v>71</v>
      </c>
      <c r="K139" t="e">
        <f>IF(data!$D1867="", NA(), data!$D1867)</f>
        <v>#N/A</v>
      </c>
      <c r="L139">
        <f>IF(data!$D2059="", NA(), data!$D2059)</f>
        <v>32</v>
      </c>
      <c r="M139">
        <f>IF(data!$D2251="", NA(), data!$D2251)</f>
        <v>67</v>
      </c>
    </row>
    <row r="140" spans="1:13" x14ac:dyDescent="0.3">
      <c r="A140" s="13">
        <f>DATEVALUE(MID(rawdata!A1658,9, 2)&amp; "/" &amp; MID(rawdata!A1658, 5,3)&amp; "/"&amp;  MID(rawdata!A1658, 25,4)) + TIMEVALUE(MID(rawdata!A1658,12, 2)&amp; ":" &amp; MID(rawdata!A1658,15, 2)&amp; ":"&amp;  MID(rawdata!A1658,18, 2))</f>
        <v>43838.4375</v>
      </c>
      <c r="B140">
        <f>IF(data!$D140="", NA(), data!$D140)</f>
        <v>4</v>
      </c>
      <c r="C140">
        <f>IF(data!$D332="", NA(), data!$D332)</f>
        <v>32</v>
      </c>
      <c r="D140">
        <f>IF(data!$D524="", NA(), data!$D524)</f>
        <v>11</v>
      </c>
      <c r="E140" t="e">
        <f>IF(data!$D716="", NA(), data!$D716)</f>
        <v>#N/A</v>
      </c>
      <c r="F140">
        <f>IF(data!$D908="", NA(), data!$D908)</f>
        <v>32</v>
      </c>
      <c r="G140">
        <f>IF(data!$D1100="", NA(), data!$D1100)</f>
        <v>45</v>
      </c>
      <c r="H140">
        <f>IF(data!$D1292="", NA(), data!$D1292)</f>
        <v>74</v>
      </c>
      <c r="I140">
        <f>IF(data!$D1484="", NA(), data!$D1484)</f>
        <v>32</v>
      </c>
      <c r="J140">
        <f>IF(data!$D1676="", NA(), data!$D1676)</f>
        <v>15</v>
      </c>
      <c r="K140">
        <f>IF(data!$D1868="", NA(), data!$D1868)</f>
        <v>85</v>
      </c>
      <c r="L140">
        <f>IF(data!$D2060="", NA(), data!$D2060)</f>
        <v>32</v>
      </c>
      <c r="M140">
        <f>IF(data!$D2252="", NA(), data!$D2252)</f>
        <v>28</v>
      </c>
    </row>
    <row r="141" spans="1:13" x14ac:dyDescent="0.3">
      <c r="A141" s="13">
        <f>DATEVALUE(MID(rawdata!A1670,9, 2)&amp; "/" &amp; MID(rawdata!A1670, 5,3)&amp; "/"&amp;  MID(rawdata!A1670, 25,4)) + TIMEVALUE(MID(rawdata!A1670,12, 2)&amp; ":" &amp; MID(rawdata!A1670,15, 2)&amp; ":"&amp;  MID(rawdata!A1670,18, 2))</f>
        <v>43838.447916666664</v>
      </c>
      <c r="B141">
        <f>IF(data!$D141="", NA(), data!$D141)</f>
        <v>63</v>
      </c>
      <c r="C141">
        <f>IF(data!$D333="", NA(), data!$D333)</f>
        <v>33</v>
      </c>
      <c r="D141" t="e">
        <f>IF(data!$D525="", NA(), data!$D525)</f>
        <v>#N/A</v>
      </c>
      <c r="E141">
        <f>IF(data!$D717="", NA(), data!$D717)</f>
        <v>16</v>
      </c>
      <c r="F141">
        <f>IF(data!$D909="", NA(), data!$D909)</f>
        <v>33</v>
      </c>
      <c r="G141">
        <f>IF(data!$D1101="", NA(), data!$D1101)</f>
        <v>13</v>
      </c>
      <c r="H141">
        <f>IF(data!$D1293="", NA(), data!$D1293)</f>
        <v>63</v>
      </c>
      <c r="I141">
        <f>IF(data!$D1485="", NA(), data!$D1485)</f>
        <v>33</v>
      </c>
      <c r="J141">
        <f>IF(data!$D1677="", NA(), data!$D1677)</f>
        <v>0</v>
      </c>
      <c r="K141" t="e">
        <f>IF(data!$D1869="", NA(), data!$D1869)</f>
        <v>#N/A</v>
      </c>
      <c r="L141">
        <f>IF(data!$D2061="", NA(), data!$D2061)</f>
        <v>33</v>
      </c>
      <c r="M141" t="e">
        <f>IF(data!$D2253="", NA(), data!$D2253)</f>
        <v>#N/A</v>
      </c>
    </row>
    <row r="142" spans="1:13" x14ac:dyDescent="0.3">
      <c r="A142" s="13">
        <f>DATEVALUE(MID(rawdata!A1682,9, 2)&amp; "/" &amp; MID(rawdata!A1682, 5,3)&amp; "/"&amp;  MID(rawdata!A1682, 25,4)) + TIMEVALUE(MID(rawdata!A1682,12, 2)&amp; ":" &amp; MID(rawdata!A1682,15, 2)&amp; ":"&amp;  MID(rawdata!A1682,18, 2))</f>
        <v>43838.458333333336</v>
      </c>
      <c r="B142">
        <f>IF(data!$D142="", NA(), data!$D142)</f>
        <v>43</v>
      </c>
      <c r="C142">
        <f>IF(data!$D334="", NA(), data!$D334)</f>
        <v>33</v>
      </c>
      <c r="D142">
        <f>IF(data!$D526="", NA(), data!$D526)</f>
        <v>79</v>
      </c>
      <c r="E142">
        <f>IF(data!$D718="", NA(), data!$D718)</f>
        <v>73</v>
      </c>
      <c r="F142">
        <f>IF(data!$D910="", NA(), data!$D910)</f>
        <v>33</v>
      </c>
      <c r="G142">
        <f>IF(data!$D1102="", NA(), data!$D1102)</f>
        <v>94</v>
      </c>
      <c r="H142">
        <f>IF(data!$D1294="", NA(), data!$D1294)</f>
        <v>11</v>
      </c>
      <c r="I142">
        <f>IF(data!$D1486="", NA(), data!$D1486)</f>
        <v>33</v>
      </c>
      <c r="J142">
        <f>IF(data!$D1678="", NA(), data!$D1678)</f>
        <v>95</v>
      </c>
      <c r="K142">
        <f>IF(data!$D1870="", NA(), data!$D1870)</f>
        <v>36</v>
      </c>
      <c r="L142">
        <f>IF(data!$D2062="", NA(), data!$D2062)</f>
        <v>33</v>
      </c>
      <c r="M142">
        <f>IF(data!$D2254="", NA(), data!$D2254)</f>
        <v>0</v>
      </c>
    </row>
    <row r="143" spans="1:13" x14ac:dyDescent="0.3">
      <c r="A143" s="13">
        <f>DATEVALUE(MID(rawdata!A1694,9, 2)&amp; "/" &amp; MID(rawdata!A1694, 5,3)&amp; "/"&amp;  MID(rawdata!A1694, 25,4)) + TIMEVALUE(MID(rawdata!A1694,12, 2)&amp; ":" &amp; MID(rawdata!A1694,15, 2)&amp; ":"&amp;  MID(rawdata!A1694,18, 2))</f>
        <v>43838.46875</v>
      </c>
      <c r="B143">
        <f>IF(data!$D143="", NA(), data!$D143)</f>
        <v>82</v>
      </c>
      <c r="C143">
        <f>IF(data!$D335="", NA(), data!$D335)</f>
        <v>33</v>
      </c>
      <c r="D143">
        <f>IF(data!$D527="", NA(), data!$D527)</f>
        <v>60</v>
      </c>
      <c r="E143">
        <f>IF(data!$D719="", NA(), data!$D719)</f>
        <v>29</v>
      </c>
      <c r="F143">
        <f>IF(data!$D911="", NA(), data!$D911)</f>
        <v>33</v>
      </c>
      <c r="G143">
        <f>IF(data!$D1103="", NA(), data!$D1103)</f>
        <v>4</v>
      </c>
      <c r="H143">
        <f>IF(data!$D1295="", NA(), data!$D1295)</f>
        <v>21</v>
      </c>
      <c r="I143">
        <f>IF(data!$D1487="", NA(), data!$D1487)</f>
        <v>33</v>
      </c>
      <c r="J143">
        <f>IF(data!$D1679="", NA(), data!$D1679)</f>
        <v>22</v>
      </c>
      <c r="K143">
        <f>IF(data!$D1871="", NA(), data!$D1871)</f>
        <v>3</v>
      </c>
      <c r="L143">
        <f>IF(data!$D2063="", NA(), data!$D2063)</f>
        <v>33</v>
      </c>
      <c r="M143">
        <f>IF(data!$D2255="", NA(), data!$D2255)</f>
        <v>100</v>
      </c>
    </row>
    <row r="144" spans="1:13" x14ac:dyDescent="0.3">
      <c r="A144" s="13">
        <f>DATEVALUE(MID(rawdata!A1706,9, 2)&amp; "/" &amp; MID(rawdata!A1706, 5,3)&amp; "/"&amp;  MID(rawdata!A1706, 25,4)) + TIMEVALUE(MID(rawdata!A1706,12, 2)&amp; ":" &amp; MID(rawdata!A1706,15, 2)&amp; ":"&amp;  MID(rawdata!A1706,18, 2))</f>
        <v>43838.479166666664</v>
      </c>
      <c r="B144">
        <f>IF(data!$D144="", NA(), data!$D144)</f>
        <v>49</v>
      </c>
      <c r="C144">
        <f>IF(data!$D336="", NA(), data!$D336)</f>
        <v>33</v>
      </c>
      <c r="D144">
        <f>IF(data!$D528="", NA(), data!$D528)</f>
        <v>68</v>
      </c>
      <c r="E144">
        <f>IF(data!$D720="", NA(), data!$D720)</f>
        <v>11</v>
      </c>
      <c r="F144">
        <f>IF(data!$D912="", NA(), data!$D912)</f>
        <v>33</v>
      </c>
      <c r="G144">
        <f>IF(data!$D1104="", NA(), data!$D1104)</f>
        <v>80</v>
      </c>
      <c r="H144">
        <f>IF(data!$D1296="", NA(), data!$D1296)</f>
        <v>44</v>
      </c>
      <c r="I144">
        <f>IF(data!$D1488="", NA(), data!$D1488)</f>
        <v>33</v>
      </c>
      <c r="J144">
        <f>IF(data!$D1680="", NA(), data!$D1680)</f>
        <v>54</v>
      </c>
      <c r="K144">
        <f>IF(data!$D1872="", NA(), data!$D1872)</f>
        <v>75</v>
      </c>
      <c r="L144">
        <f>IF(data!$D2064="", NA(), data!$D2064)</f>
        <v>33</v>
      </c>
      <c r="M144">
        <f>IF(data!$D2256="", NA(), data!$D2256)</f>
        <v>10</v>
      </c>
    </row>
    <row r="145" spans="1:13" x14ac:dyDescent="0.3">
      <c r="A145" s="13">
        <f>DATEVALUE(MID(rawdata!A1718,9, 2)&amp; "/" &amp; MID(rawdata!A1718, 5,3)&amp; "/"&amp;  MID(rawdata!A1718, 25,4)) + TIMEVALUE(MID(rawdata!A1718,12, 2)&amp; ":" &amp; MID(rawdata!A1718,15, 2)&amp; ":"&amp;  MID(rawdata!A1718,18, 2))</f>
        <v>43838.489583333336</v>
      </c>
      <c r="B145">
        <f>IF(data!$D145="", NA(), data!$D145)</f>
        <v>19</v>
      </c>
      <c r="C145">
        <f>IF(data!$D337="", NA(), data!$D337)</f>
        <v>33</v>
      </c>
      <c r="D145">
        <f>IF(data!$D529="", NA(), data!$D529)</f>
        <v>72</v>
      </c>
      <c r="E145">
        <f>IF(data!$D721="", NA(), data!$D721)</f>
        <v>12</v>
      </c>
      <c r="F145">
        <f>IF(data!$D913="", NA(), data!$D913)</f>
        <v>33</v>
      </c>
      <c r="G145">
        <f>IF(data!$D1105="", NA(), data!$D1105)</f>
        <v>43</v>
      </c>
      <c r="H145">
        <f>IF(data!$D1297="", NA(), data!$D1297)</f>
        <v>72</v>
      </c>
      <c r="I145">
        <f>IF(data!$D1489="", NA(), data!$D1489)</f>
        <v>33</v>
      </c>
      <c r="J145">
        <f>IF(data!$D1681="", NA(), data!$D1681)</f>
        <v>84</v>
      </c>
      <c r="K145">
        <f>IF(data!$D1873="", NA(), data!$D1873)</f>
        <v>55</v>
      </c>
      <c r="L145">
        <f>IF(data!$D2065="", NA(), data!$D2065)</f>
        <v>33</v>
      </c>
      <c r="M145">
        <f>IF(data!$D2257="", NA(), data!$D2257)</f>
        <v>58</v>
      </c>
    </row>
    <row r="146" spans="1:13" x14ac:dyDescent="0.3">
      <c r="A146" s="13">
        <f>DATEVALUE(MID(rawdata!A1730,9, 2)&amp; "/" &amp; MID(rawdata!A1730, 5,3)&amp; "/"&amp;  MID(rawdata!A1730, 25,4)) + TIMEVALUE(MID(rawdata!A1730,12, 2)&amp; ":" &amp; MID(rawdata!A1730,15, 2)&amp; ":"&amp;  MID(rawdata!A1730,18, 2))</f>
        <v>43838.5</v>
      </c>
      <c r="B146">
        <f>IF(data!$D146="", NA(), data!$D146)</f>
        <v>9</v>
      </c>
      <c r="C146">
        <f>IF(data!$D338="", NA(), data!$D338)</f>
        <v>34</v>
      </c>
      <c r="D146">
        <f>IF(data!$D530="", NA(), data!$D530)</f>
        <v>73</v>
      </c>
      <c r="E146">
        <f>IF(data!$D722="", NA(), data!$D722)</f>
        <v>37</v>
      </c>
      <c r="F146">
        <f>IF(data!$D914="", NA(), data!$D914)</f>
        <v>34</v>
      </c>
      <c r="G146">
        <f>IF(data!$D1106="", NA(), data!$D1106)</f>
        <v>59</v>
      </c>
      <c r="H146">
        <f>IF(data!$D1298="", NA(), data!$D1298)</f>
        <v>4</v>
      </c>
      <c r="I146">
        <f>IF(data!$D1490="", NA(), data!$D1490)</f>
        <v>34</v>
      </c>
      <c r="J146">
        <f>IF(data!$D1682="", NA(), data!$D1682)</f>
        <v>88</v>
      </c>
      <c r="K146">
        <f>IF(data!$D1874="", NA(), data!$D1874)</f>
        <v>93</v>
      </c>
      <c r="L146">
        <f>IF(data!$D2066="", NA(), data!$D2066)</f>
        <v>34</v>
      </c>
      <c r="M146">
        <f>IF(data!$D2258="", NA(), data!$D2258)</f>
        <v>15</v>
      </c>
    </row>
    <row r="147" spans="1:13" x14ac:dyDescent="0.3">
      <c r="A147" s="13">
        <f>DATEVALUE(MID(rawdata!A1742,9, 2)&amp; "/" &amp; MID(rawdata!A1742, 5,3)&amp; "/"&amp;  MID(rawdata!A1742, 25,4)) + TIMEVALUE(MID(rawdata!A1742,12, 2)&amp; ":" &amp; MID(rawdata!A1742,15, 2)&amp; ":"&amp;  MID(rawdata!A1742,18, 2))</f>
        <v>43838.510416666664</v>
      </c>
      <c r="B147">
        <f>IF(data!$D147="", NA(), data!$D147)</f>
        <v>99</v>
      </c>
      <c r="C147">
        <f>IF(data!$D339="", NA(), data!$D339)</f>
        <v>34</v>
      </c>
      <c r="D147">
        <f>IF(data!$D531="", NA(), data!$D531)</f>
        <v>100</v>
      </c>
      <c r="E147">
        <f>IF(data!$D723="", NA(), data!$D723)</f>
        <v>57</v>
      </c>
      <c r="F147" t="e">
        <f>IF(data!$D915="", NA(), data!$D915)</f>
        <v>#N/A</v>
      </c>
      <c r="G147">
        <f>IF(data!$D1107="", NA(), data!$D1107)</f>
        <v>26</v>
      </c>
      <c r="H147">
        <f>IF(data!$D1299="", NA(), data!$D1299)</f>
        <v>5</v>
      </c>
      <c r="I147">
        <f>IF(data!$D1491="", NA(), data!$D1491)</f>
        <v>34</v>
      </c>
      <c r="J147">
        <f>IF(data!$D1683="", NA(), data!$D1683)</f>
        <v>6</v>
      </c>
      <c r="K147">
        <f>IF(data!$D1875="", NA(), data!$D1875)</f>
        <v>94</v>
      </c>
      <c r="L147">
        <f>IF(data!$D2067="", NA(), data!$D2067)</f>
        <v>34</v>
      </c>
      <c r="M147">
        <f>IF(data!$D2259="", NA(), data!$D2259)</f>
        <v>34</v>
      </c>
    </row>
    <row r="148" spans="1:13" x14ac:dyDescent="0.3">
      <c r="A148" s="13">
        <f>DATEVALUE(MID(rawdata!A1754,9, 2)&amp; "/" &amp; MID(rawdata!A1754, 5,3)&amp; "/"&amp;  MID(rawdata!A1754, 25,4)) + TIMEVALUE(MID(rawdata!A1754,12, 2)&amp; ":" &amp; MID(rawdata!A1754,15, 2)&amp; ":"&amp;  MID(rawdata!A1754,18, 2))</f>
        <v>43838.520833333336</v>
      </c>
      <c r="B148">
        <f>IF(data!$D148="", NA(), data!$D148)</f>
        <v>33</v>
      </c>
      <c r="C148">
        <f>IF(data!$D340="", NA(), data!$D340)</f>
        <v>34</v>
      </c>
      <c r="D148">
        <f>IF(data!$D532="", NA(), data!$D532)</f>
        <v>83</v>
      </c>
      <c r="E148">
        <f>IF(data!$D724="", NA(), data!$D724)</f>
        <v>34</v>
      </c>
      <c r="F148">
        <f>IF(data!$D916="", NA(), data!$D916)</f>
        <v>34</v>
      </c>
      <c r="G148">
        <f>IF(data!$D1108="", NA(), data!$D1108)</f>
        <v>34</v>
      </c>
      <c r="H148">
        <f>IF(data!$D1300="", NA(), data!$D1300)</f>
        <v>24</v>
      </c>
      <c r="I148">
        <f>IF(data!$D1492="", NA(), data!$D1492)</f>
        <v>34</v>
      </c>
      <c r="J148">
        <f>IF(data!$D1684="", NA(), data!$D1684)</f>
        <v>78</v>
      </c>
      <c r="K148">
        <f>IF(data!$D1876="", NA(), data!$D1876)</f>
        <v>94</v>
      </c>
      <c r="L148" t="e">
        <f>IF(data!$D2068="", NA(), data!$D2068)</f>
        <v>#N/A</v>
      </c>
      <c r="M148">
        <f>IF(data!$D2260="", NA(), data!$D2260)</f>
        <v>93</v>
      </c>
    </row>
    <row r="149" spans="1:13" x14ac:dyDescent="0.3">
      <c r="A149" s="13">
        <f>DATEVALUE(MID(rawdata!A1766,9, 2)&amp; "/" &amp; MID(rawdata!A1766, 5,3)&amp; "/"&amp;  MID(rawdata!A1766, 25,4)) + TIMEVALUE(MID(rawdata!A1766,12, 2)&amp; ":" &amp; MID(rawdata!A1766,15, 2)&amp; ":"&amp;  MID(rawdata!A1766,18, 2))</f>
        <v>43838.53125</v>
      </c>
      <c r="B149">
        <f>IF(data!$D149="", NA(), data!$D149)</f>
        <v>51</v>
      </c>
      <c r="C149">
        <f>IF(data!$D341="", NA(), data!$D341)</f>
        <v>34</v>
      </c>
      <c r="D149" t="e">
        <f>IF(data!$D533="", NA(), data!$D533)</f>
        <v>#N/A</v>
      </c>
      <c r="E149">
        <f>IF(data!$D725="", NA(), data!$D725)</f>
        <v>15</v>
      </c>
      <c r="F149">
        <f>IF(data!$D917="", NA(), data!$D917)</f>
        <v>34</v>
      </c>
      <c r="G149">
        <f>IF(data!$D1109="", NA(), data!$D1109)</f>
        <v>23</v>
      </c>
      <c r="H149">
        <f>IF(data!$D1301="", NA(), data!$D1301)</f>
        <v>16</v>
      </c>
      <c r="I149">
        <f>IF(data!$D1493="", NA(), data!$D1493)</f>
        <v>34</v>
      </c>
      <c r="J149">
        <f>IF(data!$D1685="", NA(), data!$D1685)</f>
        <v>42</v>
      </c>
      <c r="K149" t="e">
        <f>IF(data!$D1877="", NA(), data!$D1877)</f>
        <v>#N/A</v>
      </c>
      <c r="L149">
        <f>IF(data!$D2069="", NA(), data!$D2069)</f>
        <v>34</v>
      </c>
      <c r="M149" t="e">
        <f>IF(data!$D2261="", NA(), data!$D2261)</f>
        <v>#N/A</v>
      </c>
    </row>
    <row r="150" spans="1:13" x14ac:dyDescent="0.3">
      <c r="A150" s="13">
        <f>DATEVALUE(MID(rawdata!A1778,9, 2)&amp; "/" &amp; MID(rawdata!A1778, 5,3)&amp; "/"&amp;  MID(rawdata!A1778, 25,4)) + TIMEVALUE(MID(rawdata!A1778,12, 2)&amp; ":" &amp; MID(rawdata!A1778,15, 2)&amp; ":"&amp;  MID(rawdata!A1778,18, 2))</f>
        <v>43838.541666666664</v>
      </c>
      <c r="B150" t="e">
        <f>IF(data!$D150="", NA(), data!$D150)</f>
        <v>#N/A</v>
      </c>
      <c r="C150">
        <f>IF(data!$D342="", NA(), data!$D342)</f>
        <v>34</v>
      </c>
      <c r="D150">
        <f>IF(data!$D534="", NA(), data!$D534)</f>
        <v>14</v>
      </c>
      <c r="E150">
        <f>IF(data!$D726="", NA(), data!$D726)</f>
        <v>51</v>
      </c>
      <c r="F150">
        <f>IF(data!$D918="", NA(), data!$D918)</f>
        <v>34</v>
      </c>
      <c r="G150">
        <f>IF(data!$D1110="", NA(), data!$D1110)</f>
        <v>46</v>
      </c>
      <c r="H150">
        <f>IF(data!$D1302="", NA(), data!$D1302)</f>
        <v>42</v>
      </c>
      <c r="I150">
        <f>IF(data!$D1494="", NA(), data!$D1494)</f>
        <v>34</v>
      </c>
      <c r="J150">
        <f>IF(data!$D1686="", NA(), data!$D1686)</f>
        <v>41</v>
      </c>
      <c r="K150">
        <f>IF(data!$D1878="", NA(), data!$D1878)</f>
        <v>64</v>
      </c>
      <c r="L150">
        <f>IF(data!$D2070="", NA(), data!$D2070)</f>
        <v>34</v>
      </c>
      <c r="M150" t="e">
        <f>IF(data!$D2262="", NA(), data!$D2262)</f>
        <v>#N/A</v>
      </c>
    </row>
    <row r="151" spans="1:13" x14ac:dyDescent="0.3">
      <c r="A151" s="13">
        <f>DATEVALUE(MID(rawdata!A1790,9, 2)&amp; "/" &amp; MID(rawdata!A1790, 5,3)&amp; "/"&amp;  MID(rawdata!A1790, 25,4)) + TIMEVALUE(MID(rawdata!A1790,12, 2)&amp; ":" &amp; MID(rawdata!A1790,15, 2)&amp; ":"&amp;  MID(rawdata!A1790,18, 2))</f>
        <v>43838.552083333336</v>
      </c>
      <c r="B151">
        <f>IF(data!$D151="", NA(), data!$D151)</f>
        <v>13</v>
      </c>
      <c r="C151">
        <f>IF(data!$D343="", NA(), data!$D343)</f>
        <v>35</v>
      </c>
      <c r="D151">
        <f>IF(data!$D535="", NA(), data!$D535)</f>
        <v>54</v>
      </c>
      <c r="E151">
        <f>IF(data!$D727="", NA(), data!$D727)</f>
        <v>97</v>
      </c>
      <c r="F151">
        <f>IF(data!$D919="", NA(), data!$D919)</f>
        <v>35</v>
      </c>
      <c r="G151">
        <f>IF(data!$D1111="", NA(), data!$D1111)</f>
        <v>57</v>
      </c>
      <c r="H151">
        <f>IF(data!$D1303="", NA(), data!$D1303)</f>
        <v>5</v>
      </c>
      <c r="I151">
        <f>IF(data!$D1495="", NA(), data!$D1495)</f>
        <v>35</v>
      </c>
      <c r="J151">
        <f>IF(data!$D1687="", NA(), data!$D1687)</f>
        <v>97</v>
      </c>
      <c r="K151">
        <f>IF(data!$D1879="", NA(), data!$D1879)</f>
        <v>13</v>
      </c>
      <c r="L151">
        <f>IF(data!$D2071="", NA(), data!$D2071)</f>
        <v>35</v>
      </c>
      <c r="M151">
        <f>IF(data!$D2263="", NA(), data!$D2263)</f>
        <v>31</v>
      </c>
    </row>
    <row r="152" spans="1:13" x14ac:dyDescent="0.3">
      <c r="A152" s="13">
        <f>DATEVALUE(MID(rawdata!A1802,9, 2)&amp; "/" &amp; MID(rawdata!A1802, 5,3)&amp; "/"&amp;  MID(rawdata!A1802, 25,4)) + TIMEVALUE(MID(rawdata!A1802,12, 2)&amp; ":" &amp; MID(rawdata!A1802,15, 2)&amp; ":"&amp;  MID(rawdata!A1802,18, 2))</f>
        <v>43838.5625</v>
      </c>
      <c r="B152">
        <f>IF(data!$D152="", NA(), data!$D152)</f>
        <v>10</v>
      </c>
      <c r="C152">
        <f>IF(data!$D344="", NA(), data!$D344)</f>
        <v>35</v>
      </c>
      <c r="D152">
        <f>IF(data!$D536="", NA(), data!$D536)</f>
        <v>20</v>
      </c>
      <c r="E152">
        <f>IF(data!$D728="", NA(), data!$D728)</f>
        <v>74</v>
      </c>
      <c r="F152">
        <f>IF(data!$D920="", NA(), data!$D920)</f>
        <v>35</v>
      </c>
      <c r="G152">
        <f>IF(data!$D1112="", NA(), data!$D1112)</f>
        <v>17</v>
      </c>
      <c r="H152">
        <f>IF(data!$D1304="", NA(), data!$D1304)</f>
        <v>26</v>
      </c>
      <c r="I152">
        <f>IF(data!$D1496="", NA(), data!$D1496)</f>
        <v>35</v>
      </c>
      <c r="J152">
        <f>IF(data!$D1688="", NA(), data!$D1688)</f>
        <v>16</v>
      </c>
      <c r="K152">
        <f>IF(data!$D1880="", NA(), data!$D1880)</f>
        <v>7</v>
      </c>
      <c r="L152">
        <f>IF(data!$D2072="", NA(), data!$D2072)</f>
        <v>35</v>
      </c>
      <c r="M152">
        <f>IF(data!$D2264="", NA(), data!$D2264)</f>
        <v>87</v>
      </c>
    </row>
    <row r="153" spans="1:13" x14ac:dyDescent="0.3">
      <c r="A153" s="13">
        <f>DATEVALUE(MID(rawdata!A1814,9, 2)&amp; "/" &amp; MID(rawdata!A1814, 5,3)&amp; "/"&amp;  MID(rawdata!A1814, 25,4)) + TIMEVALUE(MID(rawdata!A1814,12, 2)&amp; ":" &amp; MID(rawdata!A1814,15, 2)&amp; ":"&amp;  MID(rawdata!A1814,18, 2))</f>
        <v>43838.572916666664</v>
      </c>
      <c r="B153">
        <f>IF(data!$D153="", NA(), data!$D153)</f>
        <v>100</v>
      </c>
      <c r="C153">
        <f>IF(data!$D345="", NA(), data!$D345)</f>
        <v>35</v>
      </c>
      <c r="D153">
        <f>IF(data!$D537="", NA(), data!$D537)</f>
        <v>99</v>
      </c>
      <c r="E153">
        <f>IF(data!$D729="", NA(), data!$D729)</f>
        <v>9</v>
      </c>
      <c r="F153">
        <f>IF(data!$D921="", NA(), data!$D921)</f>
        <v>35</v>
      </c>
      <c r="G153">
        <f>IF(data!$D1113="", NA(), data!$D1113)</f>
        <v>68</v>
      </c>
      <c r="H153" t="e">
        <f>IF(data!$D1305="", NA(), data!$D1305)</f>
        <v>#N/A</v>
      </c>
      <c r="I153">
        <f>IF(data!$D1497="", NA(), data!$D1497)</f>
        <v>35</v>
      </c>
      <c r="J153">
        <f>IF(data!$D1689="", NA(), data!$D1689)</f>
        <v>58</v>
      </c>
      <c r="K153">
        <f>IF(data!$D1881="", NA(), data!$D1881)</f>
        <v>69</v>
      </c>
      <c r="L153">
        <f>IF(data!$D2073="", NA(), data!$D2073)</f>
        <v>35</v>
      </c>
      <c r="M153">
        <f>IF(data!$D2265="", NA(), data!$D2265)</f>
        <v>21</v>
      </c>
    </row>
    <row r="154" spans="1:13" x14ac:dyDescent="0.3">
      <c r="A154" s="13">
        <f>DATEVALUE(MID(rawdata!A1826,9, 2)&amp; "/" &amp; MID(rawdata!A1826, 5,3)&amp; "/"&amp;  MID(rawdata!A1826, 25,4)) + TIMEVALUE(MID(rawdata!A1826,12, 2)&amp; ":" &amp; MID(rawdata!A1826,15, 2)&amp; ":"&amp;  MID(rawdata!A1826,18, 2))</f>
        <v>43838.583333333336</v>
      </c>
      <c r="B154">
        <f>IF(data!$D154="", NA(), data!$D154)</f>
        <v>60</v>
      </c>
      <c r="C154">
        <f>IF(data!$D346="", NA(), data!$D346)</f>
        <v>35</v>
      </c>
      <c r="D154">
        <f>IF(data!$D538="", NA(), data!$D538)</f>
        <v>41</v>
      </c>
      <c r="E154">
        <f>IF(data!$D730="", NA(), data!$D730)</f>
        <v>94</v>
      </c>
      <c r="F154">
        <f>IF(data!$D922="", NA(), data!$D922)</f>
        <v>35</v>
      </c>
      <c r="G154">
        <f>IF(data!$D1114="", NA(), data!$D1114)</f>
        <v>55</v>
      </c>
      <c r="H154" t="e">
        <f>IF(data!$D1306="", NA(), data!$D1306)</f>
        <v>#N/A</v>
      </c>
      <c r="I154">
        <f>IF(data!$D1498="", NA(), data!$D1498)</f>
        <v>35</v>
      </c>
      <c r="J154">
        <f>IF(data!$D1690="", NA(), data!$D1690)</f>
        <v>38</v>
      </c>
      <c r="K154">
        <f>IF(data!$D1882="", NA(), data!$D1882)</f>
        <v>81</v>
      </c>
      <c r="L154">
        <f>IF(data!$D2074="", NA(), data!$D2074)</f>
        <v>35</v>
      </c>
      <c r="M154">
        <f>IF(data!$D2266="", NA(), data!$D2266)</f>
        <v>71</v>
      </c>
    </row>
    <row r="155" spans="1:13" x14ac:dyDescent="0.3">
      <c r="A155" s="13">
        <f>DATEVALUE(MID(rawdata!A1838,9, 2)&amp; "/" &amp; MID(rawdata!A1838, 5,3)&amp; "/"&amp;  MID(rawdata!A1838, 25,4)) + TIMEVALUE(MID(rawdata!A1838,12, 2)&amp; ":" &amp; MID(rawdata!A1838,15, 2)&amp; ":"&amp;  MID(rawdata!A1838,18, 2))</f>
        <v>43838.59375</v>
      </c>
      <c r="B155">
        <f>IF(data!$D155="", NA(), data!$D155)</f>
        <v>43</v>
      </c>
      <c r="C155">
        <f>IF(data!$D347="", NA(), data!$D347)</f>
        <v>35</v>
      </c>
      <c r="D155" t="e">
        <f>IF(data!$D539="", NA(), data!$D539)</f>
        <v>#N/A</v>
      </c>
      <c r="E155">
        <f>IF(data!$D731="", NA(), data!$D731)</f>
        <v>77</v>
      </c>
      <c r="F155">
        <f>IF(data!$D923="", NA(), data!$D923)</f>
        <v>35</v>
      </c>
      <c r="G155">
        <f>IF(data!$D1115="", NA(), data!$D1115)</f>
        <v>96</v>
      </c>
      <c r="H155" t="e">
        <f>IF(data!$D1307="", NA(), data!$D1307)</f>
        <v>#N/A</v>
      </c>
      <c r="I155">
        <f>IF(data!$D1499="", NA(), data!$D1499)</f>
        <v>35</v>
      </c>
      <c r="J155">
        <f>IF(data!$D1691="", NA(), data!$D1691)</f>
        <v>47</v>
      </c>
      <c r="K155">
        <f>IF(data!$D1883="", NA(), data!$D1883)</f>
        <v>40</v>
      </c>
      <c r="L155">
        <f>IF(data!$D2075="", NA(), data!$D2075)</f>
        <v>35</v>
      </c>
      <c r="M155">
        <f>IF(data!$D2267="", NA(), data!$D2267)</f>
        <v>86</v>
      </c>
    </row>
    <row r="156" spans="1:13" x14ac:dyDescent="0.3">
      <c r="A156" s="13">
        <f>DATEVALUE(MID(rawdata!A1850,9, 2)&amp; "/" &amp; MID(rawdata!A1850, 5,3)&amp; "/"&amp;  MID(rawdata!A1850, 25,4)) + TIMEVALUE(MID(rawdata!A1850,12, 2)&amp; ":" &amp; MID(rawdata!A1850,15, 2)&amp; ":"&amp;  MID(rawdata!A1850,18, 2))</f>
        <v>43838.604166666664</v>
      </c>
      <c r="B156">
        <f>IF(data!$D156="", NA(), data!$D156)</f>
        <v>90</v>
      </c>
      <c r="C156">
        <f>IF(data!$D348="", NA(), data!$D348)</f>
        <v>36</v>
      </c>
      <c r="D156">
        <f>IF(data!$D540="", NA(), data!$D540)</f>
        <v>82</v>
      </c>
      <c r="E156">
        <f>IF(data!$D732="", NA(), data!$D732)</f>
        <v>54</v>
      </c>
      <c r="F156">
        <f>IF(data!$D924="", NA(), data!$D924)</f>
        <v>36</v>
      </c>
      <c r="G156">
        <f>IF(data!$D1116="", NA(), data!$D1116)</f>
        <v>13</v>
      </c>
      <c r="H156">
        <f>IF(data!$D1308="", NA(), data!$D1308)</f>
        <v>60</v>
      </c>
      <c r="I156">
        <f>IF(data!$D1500="", NA(), data!$D1500)</f>
        <v>36</v>
      </c>
      <c r="J156">
        <f>IF(data!$D1692="", NA(), data!$D1692)</f>
        <v>86</v>
      </c>
      <c r="K156">
        <f>IF(data!$D1884="", NA(), data!$D1884)</f>
        <v>11</v>
      </c>
      <c r="L156">
        <f>IF(data!$D2076="", NA(), data!$D2076)</f>
        <v>36</v>
      </c>
      <c r="M156">
        <f>IF(data!$D2268="", NA(), data!$D2268)</f>
        <v>75</v>
      </c>
    </row>
    <row r="157" spans="1:13" x14ac:dyDescent="0.3">
      <c r="A157" s="13">
        <f>DATEVALUE(MID(rawdata!A1862,9, 2)&amp; "/" &amp; MID(rawdata!A1862, 5,3)&amp; "/"&amp;  MID(rawdata!A1862, 25,4)) + TIMEVALUE(MID(rawdata!A1862,12, 2)&amp; ":" &amp; MID(rawdata!A1862,15, 2)&amp; ":"&amp;  MID(rawdata!A1862,18, 2))</f>
        <v>43838.614583333336</v>
      </c>
      <c r="B157" t="e">
        <f>IF(data!$D157="", NA(), data!$D157)</f>
        <v>#N/A</v>
      </c>
      <c r="C157">
        <f>IF(data!$D349="", NA(), data!$D349)</f>
        <v>36</v>
      </c>
      <c r="D157">
        <f>IF(data!$D541="", NA(), data!$D541)</f>
        <v>78</v>
      </c>
      <c r="E157">
        <f>IF(data!$D733="", NA(), data!$D733)</f>
        <v>51</v>
      </c>
      <c r="F157" t="e">
        <f>IF(data!$D925="", NA(), data!$D925)</f>
        <v>#N/A</v>
      </c>
      <c r="G157">
        <f>IF(data!$D1117="", NA(), data!$D1117)</f>
        <v>97</v>
      </c>
      <c r="H157">
        <f>IF(data!$D1309="", NA(), data!$D1309)</f>
        <v>59</v>
      </c>
      <c r="I157">
        <f>IF(data!$D1501="", NA(), data!$D1501)</f>
        <v>36</v>
      </c>
      <c r="J157">
        <f>IF(data!$D1693="", NA(), data!$D1693)</f>
        <v>68</v>
      </c>
      <c r="K157">
        <f>IF(data!$D1885="", NA(), data!$D1885)</f>
        <v>33</v>
      </c>
      <c r="L157">
        <f>IF(data!$D2077="", NA(), data!$D2077)</f>
        <v>36</v>
      </c>
      <c r="M157">
        <f>IF(data!$D2269="", NA(), data!$D2269)</f>
        <v>61</v>
      </c>
    </row>
    <row r="158" spans="1:13" x14ac:dyDescent="0.3">
      <c r="A158" s="13">
        <f>DATEVALUE(MID(rawdata!A1874,9, 2)&amp; "/" &amp; MID(rawdata!A1874, 5,3)&amp; "/"&amp;  MID(rawdata!A1874, 25,4)) + TIMEVALUE(MID(rawdata!A1874,12, 2)&amp; ":" &amp; MID(rawdata!A1874,15, 2)&amp; ":"&amp;  MID(rawdata!A1874,18, 2))</f>
        <v>43838.625</v>
      </c>
      <c r="B158">
        <f>IF(data!$D158="", NA(), data!$D158)</f>
        <v>31</v>
      </c>
      <c r="C158">
        <f>IF(data!$D350="", NA(), data!$D350)</f>
        <v>36</v>
      </c>
      <c r="D158">
        <f>IF(data!$D542="", NA(), data!$D542)</f>
        <v>75</v>
      </c>
      <c r="E158">
        <f>IF(data!$D734="", NA(), data!$D734)</f>
        <v>99</v>
      </c>
      <c r="F158">
        <f>IF(data!$D926="", NA(), data!$D926)</f>
        <v>36</v>
      </c>
      <c r="G158">
        <f>IF(data!$D1118="", NA(), data!$D1118)</f>
        <v>34</v>
      </c>
      <c r="H158">
        <f>IF(data!$D1310="", NA(), data!$D1310)</f>
        <v>44</v>
      </c>
      <c r="I158">
        <f>IF(data!$D1502="", NA(), data!$D1502)</f>
        <v>36</v>
      </c>
      <c r="J158">
        <f>IF(data!$D1694="", NA(), data!$D1694)</f>
        <v>5</v>
      </c>
      <c r="K158">
        <f>IF(data!$D1886="", NA(), data!$D1886)</f>
        <v>64</v>
      </c>
      <c r="L158">
        <f>IF(data!$D2078="", NA(), data!$D2078)</f>
        <v>36</v>
      </c>
      <c r="M158">
        <f>IF(data!$D2270="", NA(), data!$D2270)</f>
        <v>88</v>
      </c>
    </row>
    <row r="159" spans="1:13" x14ac:dyDescent="0.3">
      <c r="A159" s="13">
        <f>DATEVALUE(MID(rawdata!A1886,9, 2)&amp; "/" &amp; MID(rawdata!A1886, 5,3)&amp; "/"&amp;  MID(rawdata!A1886, 25,4)) + TIMEVALUE(MID(rawdata!A1886,12, 2)&amp; ":" &amp; MID(rawdata!A1886,15, 2)&amp; ":"&amp;  MID(rawdata!A1886,18, 2))</f>
        <v>43838.635416666664</v>
      </c>
      <c r="B159">
        <f>IF(data!$D159="", NA(), data!$D159)</f>
        <v>30</v>
      </c>
      <c r="C159" t="e">
        <f>IF(data!$D351="", NA(), data!$D351)</f>
        <v>#N/A</v>
      </c>
      <c r="D159">
        <f>IF(data!$D543="", NA(), data!$D543)</f>
        <v>43</v>
      </c>
      <c r="E159">
        <f>IF(data!$D735="", NA(), data!$D735)</f>
        <v>81</v>
      </c>
      <c r="F159">
        <f>IF(data!$D927="", NA(), data!$D927)</f>
        <v>36</v>
      </c>
      <c r="G159" t="e">
        <f>IF(data!$D1119="", NA(), data!$D1119)</f>
        <v>#N/A</v>
      </c>
      <c r="H159">
        <f>IF(data!$D1311="", NA(), data!$D1311)</f>
        <v>12</v>
      </c>
      <c r="I159">
        <f>IF(data!$D1503="", NA(), data!$D1503)</f>
        <v>36</v>
      </c>
      <c r="J159">
        <f>IF(data!$D1695="", NA(), data!$D1695)</f>
        <v>6</v>
      </c>
      <c r="K159">
        <f>IF(data!$D1887="", NA(), data!$D1887)</f>
        <v>32</v>
      </c>
      <c r="L159">
        <f>IF(data!$D2079="", NA(), data!$D2079)</f>
        <v>36</v>
      </c>
      <c r="M159">
        <f>IF(data!$D2271="", NA(), data!$D2271)</f>
        <v>64</v>
      </c>
    </row>
    <row r="160" spans="1:13" x14ac:dyDescent="0.3">
      <c r="A160" s="13">
        <f>DATEVALUE(MID(rawdata!A1898,9, 2)&amp; "/" &amp; MID(rawdata!A1898, 5,3)&amp; "/"&amp;  MID(rawdata!A1898, 25,4)) + TIMEVALUE(MID(rawdata!A1898,12, 2)&amp; ":" &amp; MID(rawdata!A1898,15, 2)&amp; ":"&amp;  MID(rawdata!A1898,18, 2))</f>
        <v>43838.645833333336</v>
      </c>
      <c r="B160">
        <f>IF(data!$D160="", NA(), data!$D160)</f>
        <v>66</v>
      </c>
      <c r="C160">
        <f>IF(data!$D352="", NA(), data!$D352)</f>
        <v>36</v>
      </c>
      <c r="D160">
        <f>IF(data!$D544="", NA(), data!$D544)</f>
        <v>15</v>
      </c>
      <c r="E160">
        <f>IF(data!$D736="", NA(), data!$D736)</f>
        <v>76</v>
      </c>
      <c r="F160">
        <f>IF(data!$D928="", NA(), data!$D928)</f>
        <v>36</v>
      </c>
      <c r="G160">
        <f>IF(data!$D1120="", NA(), data!$D1120)</f>
        <v>89</v>
      </c>
      <c r="H160">
        <f>IF(data!$D1312="", NA(), data!$D1312)</f>
        <v>63</v>
      </c>
      <c r="I160">
        <f>IF(data!$D1504="", NA(), data!$D1504)</f>
        <v>36</v>
      </c>
      <c r="J160">
        <f>IF(data!$D1696="", NA(), data!$D1696)</f>
        <v>52</v>
      </c>
      <c r="K160" t="e">
        <f>IF(data!$D1888="", NA(), data!$D1888)</f>
        <v>#N/A</v>
      </c>
      <c r="L160" t="e">
        <f>IF(data!$D2080="", NA(), data!$D2080)</f>
        <v>#N/A</v>
      </c>
      <c r="M160">
        <f>IF(data!$D2272="", NA(), data!$D2272)</f>
        <v>27</v>
      </c>
    </row>
    <row r="161" spans="1:13" x14ac:dyDescent="0.3">
      <c r="A161" s="13">
        <f>DATEVALUE(MID(rawdata!A1910,9, 2)&amp; "/" &amp; MID(rawdata!A1910, 5,3)&amp; "/"&amp;  MID(rawdata!A1910, 25,4)) + TIMEVALUE(MID(rawdata!A1910,12, 2)&amp; ":" &amp; MID(rawdata!A1910,15, 2)&amp; ":"&amp;  MID(rawdata!A1910,18, 2))</f>
        <v>43838.65625</v>
      </c>
      <c r="B161">
        <f>IF(data!$D161="", NA(), data!$D161)</f>
        <v>43</v>
      </c>
      <c r="C161">
        <f>IF(data!$D353="", NA(), data!$D353)</f>
        <v>37</v>
      </c>
      <c r="D161">
        <f>IF(data!$D545="", NA(), data!$D545)</f>
        <v>61</v>
      </c>
      <c r="E161">
        <f>IF(data!$D737="", NA(), data!$D737)</f>
        <v>78</v>
      </c>
      <c r="F161">
        <f>IF(data!$D929="", NA(), data!$D929)</f>
        <v>37</v>
      </c>
      <c r="G161">
        <f>IF(data!$D1121="", NA(), data!$D1121)</f>
        <v>82</v>
      </c>
      <c r="H161">
        <f>IF(data!$D1313="", NA(), data!$D1313)</f>
        <v>89</v>
      </c>
      <c r="I161">
        <f>IF(data!$D1505="", NA(), data!$D1505)</f>
        <v>37</v>
      </c>
      <c r="J161" t="e">
        <f>IF(data!$D1697="", NA(), data!$D1697)</f>
        <v>#N/A</v>
      </c>
      <c r="K161">
        <f>IF(data!$D1889="", NA(), data!$D1889)</f>
        <v>91</v>
      </c>
      <c r="L161">
        <f>IF(data!$D2081="", NA(), data!$D2081)</f>
        <v>37</v>
      </c>
      <c r="M161">
        <f>IF(data!$D2273="", NA(), data!$D2273)</f>
        <v>69</v>
      </c>
    </row>
    <row r="162" spans="1:13" x14ac:dyDescent="0.3">
      <c r="A162" s="13">
        <f>DATEVALUE(MID(rawdata!A1922,9, 2)&amp; "/" &amp; MID(rawdata!A1922, 5,3)&amp; "/"&amp;  MID(rawdata!A1922, 25,4)) + TIMEVALUE(MID(rawdata!A1922,12, 2)&amp; ":" &amp; MID(rawdata!A1922,15, 2)&amp; ":"&amp;  MID(rawdata!A1922,18, 2))</f>
        <v>43838.666666666664</v>
      </c>
      <c r="B162" t="e">
        <f>IF(data!$D162="", NA(), data!$D162)</f>
        <v>#N/A</v>
      </c>
      <c r="C162">
        <f>IF(data!$D354="", NA(), data!$D354)</f>
        <v>37</v>
      </c>
      <c r="D162">
        <f>IF(data!$D546="", NA(), data!$D546)</f>
        <v>93</v>
      </c>
      <c r="E162" t="e">
        <f>IF(data!$D738="", NA(), data!$D738)</f>
        <v>#N/A</v>
      </c>
      <c r="F162">
        <f>IF(data!$D930="", NA(), data!$D930)</f>
        <v>37</v>
      </c>
      <c r="G162">
        <f>IF(data!$D1122="", NA(), data!$D1122)</f>
        <v>18</v>
      </c>
      <c r="H162">
        <f>IF(data!$D1314="", NA(), data!$D1314)</f>
        <v>34</v>
      </c>
      <c r="I162">
        <f>IF(data!$D1506="", NA(), data!$D1506)</f>
        <v>37</v>
      </c>
      <c r="J162">
        <f>IF(data!$D1698="", NA(), data!$D1698)</f>
        <v>42</v>
      </c>
      <c r="K162">
        <f>IF(data!$D1890="", NA(), data!$D1890)</f>
        <v>57</v>
      </c>
      <c r="L162">
        <f>IF(data!$D2082="", NA(), data!$D2082)</f>
        <v>37</v>
      </c>
      <c r="M162">
        <f>IF(data!$D2274="", NA(), data!$D2274)</f>
        <v>89</v>
      </c>
    </row>
    <row r="163" spans="1:13" x14ac:dyDescent="0.3">
      <c r="A163" s="13">
        <f>DATEVALUE(MID(rawdata!A1934,9, 2)&amp; "/" &amp; MID(rawdata!A1934, 5,3)&amp; "/"&amp;  MID(rawdata!A1934, 25,4)) + TIMEVALUE(MID(rawdata!A1934,12, 2)&amp; ":" &amp; MID(rawdata!A1934,15, 2)&amp; ":"&amp;  MID(rawdata!A1934,18, 2))</f>
        <v>43838.677083333336</v>
      </c>
      <c r="B163">
        <f>IF(data!$D163="", NA(), data!$D163)</f>
        <v>39</v>
      </c>
      <c r="C163">
        <f>IF(data!$D355="", NA(), data!$D355)</f>
        <v>37</v>
      </c>
      <c r="D163" t="e">
        <f>IF(data!$D547="", NA(), data!$D547)</f>
        <v>#N/A</v>
      </c>
      <c r="E163">
        <f>IF(data!$D739="", NA(), data!$D739)</f>
        <v>9</v>
      </c>
      <c r="F163">
        <f>IF(data!$D931="", NA(), data!$D931)</f>
        <v>37</v>
      </c>
      <c r="G163">
        <f>IF(data!$D1123="", NA(), data!$D1123)</f>
        <v>14</v>
      </c>
      <c r="H163">
        <f>IF(data!$D1315="", NA(), data!$D1315)</f>
        <v>39</v>
      </c>
      <c r="I163">
        <f>IF(data!$D1507="", NA(), data!$D1507)</f>
        <v>37</v>
      </c>
      <c r="J163">
        <f>IF(data!$D1699="", NA(), data!$D1699)</f>
        <v>12</v>
      </c>
      <c r="K163">
        <f>IF(data!$D1891="", NA(), data!$D1891)</f>
        <v>92</v>
      </c>
      <c r="L163" t="e">
        <f>IF(data!$D2083="", NA(), data!$D2083)</f>
        <v>#N/A</v>
      </c>
      <c r="M163">
        <f>IF(data!$D2275="", NA(), data!$D2275)</f>
        <v>100</v>
      </c>
    </row>
    <row r="164" spans="1:13" x14ac:dyDescent="0.3">
      <c r="A164" s="13">
        <f>DATEVALUE(MID(rawdata!A1946,9, 2)&amp; "/" &amp; MID(rawdata!A1946, 5,3)&amp; "/"&amp;  MID(rawdata!A1946, 25,4)) + TIMEVALUE(MID(rawdata!A1946,12, 2)&amp; ":" &amp; MID(rawdata!A1946,15, 2)&amp; ":"&amp;  MID(rawdata!A1946,18, 2))</f>
        <v>43838.6875</v>
      </c>
      <c r="B164">
        <f>IF(data!$D164="", NA(), data!$D164)</f>
        <v>67</v>
      </c>
      <c r="C164" t="e">
        <f>IF(data!$D356="", NA(), data!$D356)</f>
        <v>#N/A</v>
      </c>
      <c r="D164">
        <f>IF(data!$D548="", NA(), data!$D548)</f>
        <v>56</v>
      </c>
      <c r="E164">
        <f>IF(data!$D740="", NA(), data!$D740)</f>
        <v>0</v>
      </c>
      <c r="F164">
        <f>IF(data!$D932="", NA(), data!$D932)</f>
        <v>37</v>
      </c>
      <c r="G164">
        <f>IF(data!$D1124="", NA(), data!$D1124)</f>
        <v>70</v>
      </c>
      <c r="H164">
        <f>IF(data!$D1316="", NA(), data!$D1316)</f>
        <v>90</v>
      </c>
      <c r="I164">
        <f>IF(data!$D1508="", NA(), data!$D1508)</f>
        <v>37</v>
      </c>
      <c r="J164">
        <f>IF(data!$D1700="", NA(), data!$D1700)</f>
        <v>35</v>
      </c>
      <c r="K164">
        <f>IF(data!$D1892="", NA(), data!$D1892)</f>
        <v>19</v>
      </c>
      <c r="L164">
        <f>IF(data!$D2084="", NA(), data!$D2084)</f>
        <v>37</v>
      </c>
      <c r="M164">
        <f>IF(data!$D2276="", NA(), data!$D2276)</f>
        <v>86</v>
      </c>
    </row>
    <row r="165" spans="1:13" x14ac:dyDescent="0.3">
      <c r="A165" s="13">
        <f>DATEVALUE(MID(rawdata!A1958,9, 2)&amp; "/" &amp; MID(rawdata!A1958, 5,3)&amp; "/"&amp;  MID(rawdata!A1958, 25,4)) + TIMEVALUE(MID(rawdata!A1958,12, 2)&amp; ":" &amp; MID(rawdata!A1958,15, 2)&amp; ":"&amp;  MID(rawdata!A1958,18, 2))</f>
        <v>43838.697916666664</v>
      </c>
      <c r="B165">
        <f>IF(data!$D165="", NA(), data!$D165)</f>
        <v>29</v>
      </c>
      <c r="C165">
        <f>IF(data!$D357="", NA(), data!$D357)</f>
        <v>37</v>
      </c>
      <c r="D165">
        <f>IF(data!$D549="", NA(), data!$D549)</f>
        <v>20</v>
      </c>
      <c r="E165">
        <f>IF(data!$D741="", NA(), data!$D741)</f>
        <v>53</v>
      </c>
      <c r="F165" t="e">
        <f>IF(data!$D933="", NA(), data!$D933)</f>
        <v>#N/A</v>
      </c>
      <c r="G165">
        <f>IF(data!$D1125="", NA(), data!$D1125)</f>
        <v>37</v>
      </c>
      <c r="H165">
        <f>IF(data!$D1317="", NA(), data!$D1317)</f>
        <v>11</v>
      </c>
      <c r="I165">
        <f>IF(data!$D1509="", NA(), data!$D1509)</f>
        <v>37</v>
      </c>
      <c r="J165">
        <f>IF(data!$D1701="", NA(), data!$D1701)</f>
        <v>48</v>
      </c>
      <c r="K165">
        <f>IF(data!$D1893="", NA(), data!$D1893)</f>
        <v>3</v>
      </c>
      <c r="L165">
        <f>IF(data!$D2085="", NA(), data!$D2085)</f>
        <v>37</v>
      </c>
      <c r="M165">
        <f>IF(data!$D2277="", NA(), data!$D2277)</f>
        <v>45</v>
      </c>
    </row>
    <row r="166" spans="1:13" x14ac:dyDescent="0.3">
      <c r="A166" s="13">
        <f>DATEVALUE(MID(rawdata!A1970,9, 2)&amp; "/" &amp; MID(rawdata!A1970, 5,3)&amp; "/"&amp;  MID(rawdata!A1970, 25,4)) + TIMEVALUE(MID(rawdata!A1970,12, 2)&amp; ":" &amp; MID(rawdata!A1970,15, 2)&amp; ":"&amp;  MID(rawdata!A1970,18, 2))</f>
        <v>43838.708333333336</v>
      </c>
      <c r="B166">
        <f>IF(data!$D166="", NA(), data!$D166)</f>
        <v>45</v>
      </c>
      <c r="C166">
        <f>IF(data!$D358="", NA(), data!$D358)</f>
        <v>38</v>
      </c>
      <c r="D166">
        <f>IF(data!$D550="", NA(), data!$D550)</f>
        <v>69</v>
      </c>
      <c r="E166">
        <f>IF(data!$D742="", NA(), data!$D742)</f>
        <v>33</v>
      </c>
      <c r="F166">
        <f>IF(data!$D934="", NA(), data!$D934)</f>
        <v>38</v>
      </c>
      <c r="G166">
        <f>IF(data!$D1126="", NA(), data!$D1126)</f>
        <v>77</v>
      </c>
      <c r="H166">
        <f>IF(data!$D1318="", NA(), data!$D1318)</f>
        <v>90</v>
      </c>
      <c r="I166">
        <f>IF(data!$D1510="", NA(), data!$D1510)</f>
        <v>38</v>
      </c>
      <c r="J166" t="e">
        <f>IF(data!$D1702="", NA(), data!$D1702)</f>
        <v>#N/A</v>
      </c>
      <c r="K166">
        <f>IF(data!$D1894="", NA(), data!$D1894)</f>
        <v>95</v>
      </c>
      <c r="L166">
        <f>IF(data!$D2086="", NA(), data!$D2086)</f>
        <v>38</v>
      </c>
      <c r="M166">
        <f>IF(data!$D2278="", NA(), data!$D2278)</f>
        <v>45</v>
      </c>
    </row>
    <row r="167" spans="1:13" x14ac:dyDescent="0.3">
      <c r="A167" s="13">
        <f>DATEVALUE(MID(rawdata!A1982,9, 2)&amp; "/" &amp; MID(rawdata!A1982, 5,3)&amp; "/"&amp;  MID(rawdata!A1982, 25,4)) + TIMEVALUE(MID(rawdata!A1982,12, 2)&amp; ":" &amp; MID(rawdata!A1982,15, 2)&amp; ":"&amp;  MID(rawdata!A1982,18, 2))</f>
        <v>43838.71875</v>
      </c>
      <c r="B167">
        <f>IF(data!$D167="", NA(), data!$D167)</f>
        <v>93</v>
      </c>
      <c r="C167">
        <f>IF(data!$D359="", NA(), data!$D359)</f>
        <v>38</v>
      </c>
      <c r="D167">
        <f>IF(data!$D551="", NA(), data!$D551)</f>
        <v>25</v>
      </c>
      <c r="E167">
        <f>IF(data!$D743="", NA(), data!$D743)</f>
        <v>52</v>
      </c>
      <c r="F167">
        <f>IF(data!$D935="", NA(), data!$D935)</f>
        <v>38</v>
      </c>
      <c r="G167">
        <f>IF(data!$D1127="", NA(), data!$D1127)</f>
        <v>38</v>
      </c>
      <c r="H167" t="e">
        <f>IF(data!$D1319="", NA(), data!$D1319)</f>
        <v>#N/A</v>
      </c>
      <c r="I167">
        <f>IF(data!$D1511="", NA(), data!$D1511)</f>
        <v>38</v>
      </c>
      <c r="J167">
        <f>IF(data!$D1703="", NA(), data!$D1703)</f>
        <v>84</v>
      </c>
      <c r="K167">
        <f>IF(data!$D1895="", NA(), data!$D1895)</f>
        <v>37</v>
      </c>
      <c r="L167">
        <f>IF(data!$D2087="", NA(), data!$D2087)</f>
        <v>38</v>
      </c>
      <c r="M167">
        <f>IF(data!$D2279="", NA(), data!$D2279)</f>
        <v>43</v>
      </c>
    </row>
    <row r="168" spans="1:13" x14ac:dyDescent="0.3">
      <c r="A168" s="13">
        <f>DATEVALUE(MID(rawdata!A1994,9, 2)&amp; "/" &amp; MID(rawdata!A1994, 5,3)&amp; "/"&amp;  MID(rawdata!A1994, 25,4)) + TIMEVALUE(MID(rawdata!A1994,12, 2)&amp; ":" &amp; MID(rawdata!A1994,15, 2)&amp; ":"&amp;  MID(rawdata!A1994,18, 2))</f>
        <v>43838.729166666664</v>
      </c>
      <c r="B168">
        <f>IF(data!$D168="", NA(), data!$D168)</f>
        <v>26</v>
      </c>
      <c r="C168">
        <f>IF(data!$D360="", NA(), data!$D360)</f>
        <v>38</v>
      </c>
      <c r="D168">
        <f>IF(data!$D552="", NA(), data!$D552)</f>
        <v>28</v>
      </c>
      <c r="E168">
        <f>IF(data!$D744="", NA(), data!$D744)</f>
        <v>70</v>
      </c>
      <c r="F168">
        <f>IF(data!$D936="", NA(), data!$D936)</f>
        <v>38</v>
      </c>
      <c r="G168">
        <f>IF(data!$D1128="", NA(), data!$D1128)</f>
        <v>32</v>
      </c>
      <c r="H168">
        <f>IF(data!$D1320="", NA(), data!$D1320)</f>
        <v>66</v>
      </c>
      <c r="I168">
        <f>IF(data!$D1512="", NA(), data!$D1512)</f>
        <v>38</v>
      </c>
      <c r="J168">
        <f>IF(data!$D1704="", NA(), data!$D1704)</f>
        <v>99</v>
      </c>
      <c r="K168">
        <f>IF(data!$D1896="", NA(), data!$D1896)</f>
        <v>75</v>
      </c>
      <c r="L168">
        <f>IF(data!$D2088="", NA(), data!$D2088)</f>
        <v>38</v>
      </c>
      <c r="M168">
        <f>IF(data!$D2280="", NA(), data!$D2280)</f>
        <v>50</v>
      </c>
    </row>
    <row r="169" spans="1:13" x14ac:dyDescent="0.3">
      <c r="A169" s="13">
        <f>DATEVALUE(MID(rawdata!A2006,9, 2)&amp; "/" &amp; MID(rawdata!A2006, 5,3)&amp; "/"&amp;  MID(rawdata!A2006, 25,4)) + TIMEVALUE(MID(rawdata!A2006,12, 2)&amp; ":" &amp; MID(rawdata!A2006,15, 2)&amp; ":"&amp;  MID(rawdata!A2006,18, 2))</f>
        <v>43838.739583333336</v>
      </c>
      <c r="B169">
        <f>IF(data!$D169="", NA(), data!$D169)</f>
        <v>76</v>
      </c>
      <c r="C169">
        <f>IF(data!$D361="", NA(), data!$D361)</f>
        <v>38</v>
      </c>
      <c r="D169" t="e">
        <f>IF(data!$D553="", NA(), data!$D553)</f>
        <v>#N/A</v>
      </c>
      <c r="E169">
        <f>IF(data!$D745="", NA(), data!$D745)</f>
        <v>7</v>
      </c>
      <c r="F169">
        <f>IF(data!$D937="", NA(), data!$D937)</f>
        <v>38</v>
      </c>
      <c r="G169">
        <f>IF(data!$D1129="", NA(), data!$D1129)</f>
        <v>61</v>
      </c>
      <c r="H169">
        <f>IF(data!$D1321="", NA(), data!$D1321)</f>
        <v>2</v>
      </c>
      <c r="I169" t="e">
        <f>IF(data!$D1513="", NA(), data!$D1513)</f>
        <v>#N/A</v>
      </c>
      <c r="J169">
        <f>IF(data!$D1705="", NA(), data!$D1705)</f>
        <v>76</v>
      </c>
      <c r="K169">
        <f>IF(data!$D1897="", NA(), data!$D1897)</f>
        <v>37</v>
      </c>
      <c r="L169">
        <f>IF(data!$D2089="", NA(), data!$D2089)</f>
        <v>38</v>
      </c>
      <c r="M169">
        <f>IF(data!$D2281="", NA(), data!$D2281)</f>
        <v>68</v>
      </c>
    </row>
    <row r="170" spans="1:13" x14ac:dyDescent="0.3">
      <c r="A170" s="13">
        <f>DATEVALUE(MID(rawdata!A2018,9, 2)&amp; "/" &amp; MID(rawdata!A2018, 5,3)&amp; "/"&amp;  MID(rawdata!A2018, 25,4)) + TIMEVALUE(MID(rawdata!A2018,12, 2)&amp; ":" &amp; MID(rawdata!A2018,15, 2)&amp; ":"&amp;  MID(rawdata!A2018,18, 2))</f>
        <v>43838.75</v>
      </c>
      <c r="B170">
        <f>IF(data!$D170="", NA(), data!$D170)</f>
        <v>87</v>
      </c>
      <c r="C170">
        <f>IF(data!$D362="", NA(), data!$D362)</f>
        <v>38</v>
      </c>
      <c r="D170">
        <f>IF(data!$D554="", NA(), data!$D554)</f>
        <v>13</v>
      </c>
      <c r="E170" t="e">
        <f>IF(data!$D746="", NA(), data!$D746)</f>
        <v>#N/A</v>
      </c>
      <c r="F170">
        <f>IF(data!$D938="", NA(), data!$D938)</f>
        <v>38</v>
      </c>
      <c r="G170">
        <f>IF(data!$D1130="", NA(), data!$D1130)</f>
        <v>30</v>
      </c>
      <c r="H170">
        <f>IF(data!$D1322="", NA(), data!$D1322)</f>
        <v>33</v>
      </c>
      <c r="I170">
        <f>IF(data!$D1514="", NA(), data!$D1514)</f>
        <v>38</v>
      </c>
      <c r="J170">
        <f>IF(data!$D1706="", NA(), data!$D1706)</f>
        <v>70</v>
      </c>
      <c r="K170">
        <f>IF(data!$D1898="", NA(), data!$D1898)</f>
        <v>95</v>
      </c>
      <c r="L170">
        <f>IF(data!$D2090="", NA(), data!$D2090)</f>
        <v>38</v>
      </c>
      <c r="M170">
        <f>IF(data!$D2282="", NA(), data!$D2282)</f>
        <v>18</v>
      </c>
    </row>
    <row r="171" spans="1:13" x14ac:dyDescent="0.3">
      <c r="A171" s="13">
        <f>DATEVALUE(MID(rawdata!A2030,9, 2)&amp; "/" &amp; MID(rawdata!A2030, 5,3)&amp; "/"&amp;  MID(rawdata!A2030, 25,4)) + TIMEVALUE(MID(rawdata!A2030,12, 2)&amp; ":" &amp; MID(rawdata!A2030,15, 2)&amp; ":"&amp;  MID(rawdata!A2030,18, 2))</f>
        <v>43838.760416666664</v>
      </c>
      <c r="B171">
        <f>IF(data!$D171="", NA(), data!$D171)</f>
        <v>48</v>
      </c>
      <c r="C171">
        <f>IF(data!$D363="", NA(), data!$D363)</f>
        <v>39</v>
      </c>
      <c r="D171">
        <f>IF(data!$D555="", NA(), data!$D555)</f>
        <v>19</v>
      </c>
      <c r="E171">
        <f>IF(data!$D747="", NA(), data!$D747)</f>
        <v>8</v>
      </c>
      <c r="F171">
        <f>IF(data!$D939="", NA(), data!$D939)</f>
        <v>39</v>
      </c>
      <c r="G171">
        <f>IF(data!$D1131="", NA(), data!$D1131)</f>
        <v>44</v>
      </c>
      <c r="H171">
        <f>IF(data!$D1323="", NA(), data!$D1323)</f>
        <v>25</v>
      </c>
      <c r="I171">
        <f>IF(data!$D1515="", NA(), data!$D1515)</f>
        <v>39</v>
      </c>
      <c r="J171">
        <f>IF(data!$D1707="", NA(), data!$D1707)</f>
        <v>98</v>
      </c>
      <c r="K171">
        <f>IF(data!$D1899="", NA(), data!$D1899)</f>
        <v>40</v>
      </c>
      <c r="L171" t="e">
        <f>IF(data!$D2091="", NA(), data!$D2091)</f>
        <v>#N/A</v>
      </c>
      <c r="M171">
        <f>IF(data!$D2283="", NA(), data!$D2283)</f>
        <v>90</v>
      </c>
    </row>
    <row r="172" spans="1:13" x14ac:dyDescent="0.3">
      <c r="A172" s="13">
        <f>DATEVALUE(MID(rawdata!A2042,9, 2)&amp; "/" &amp; MID(rawdata!A2042, 5,3)&amp; "/"&amp;  MID(rawdata!A2042, 25,4)) + TIMEVALUE(MID(rawdata!A2042,12, 2)&amp; ":" &amp; MID(rawdata!A2042,15, 2)&amp; ":"&amp;  MID(rawdata!A2042,18, 2))</f>
        <v>43838.770833333336</v>
      </c>
      <c r="B172">
        <f>IF(data!$D172="", NA(), data!$D172)</f>
        <v>67</v>
      </c>
      <c r="C172">
        <f>IF(data!$D364="", NA(), data!$D364)</f>
        <v>39</v>
      </c>
      <c r="D172">
        <f>IF(data!$D556="", NA(), data!$D556)</f>
        <v>46</v>
      </c>
      <c r="E172">
        <f>IF(data!$D748="", NA(), data!$D748)</f>
        <v>99</v>
      </c>
      <c r="F172">
        <f>IF(data!$D940="", NA(), data!$D940)</f>
        <v>39</v>
      </c>
      <c r="G172">
        <f>IF(data!$D1132="", NA(), data!$D1132)</f>
        <v>34</v>
      </c>
      <c r="H172">
        <f>IF(data!$D1324="", NA(), data!$D1324)</f>
        <v>7</v>
      </c>
      <c r="I172">
        <f>IF(data!$D1516="", NA(), data!$D1516)</f>
        <v>39</v>
      </c>
      <c r="J172">
        <f>IF(data!$D1708="", NA(), data!$D1708)</f>
        <v>55</v>
      </c>
      <c r="K172" t="e">
        <f>IF(data!$D1900="", NA(), data!$D1900)</f>
        <v>#N/A</v>
      </c>
      <c r="L172">
        <f>IF(data!$D2092="", NA(), data!$D2092)</f>
        <v>39</v>
      </c>
      <c r="M172">
        <f>IF(data!$D2284="", NA(), data!$D2284)</f>
        <v>32</v>
      </c>
    </row>
    <row r="173" spans="1:13" x14ac:dyDescent="0.3">
      <c r="A173" s="13">
        <f>DATEVALUE(MID(rawdata!A2054,9, 2)&amp; "/" &amp; MID(rawdata!A2054, 5,3)&amp; "/"&amp;  MID(rawdata!A2054, 25,4)) + TIMEVALUE(MID(rawdata!A2054,12, 2)&amp; ":" &amp; MID(rawdata!A2054,15, 2)&amp; ":"&amp;  MID(rawdata!A2054,18, 2))</f>
        <v>43838.78125</v>
      </c>
      <c r="B173">
        <f>IF(data!$D173="", NA(), data!$D173)</f>
        <v>93</v>
      </c>
      <c r="C173">
        <f>IF(data!$D365="", NA(), data!$D365)</f>
        <v>39</v>
      </c>
      <c r="D173">
        <f>IF(data!$D557="", NA(), data!$D557)</f>
        <v>62</v>
      </c>
      <c r="E173" t="e">
        <f>IF(data!$D749="", NA(), data!$D749)</f>
        <v>#N/A</v>
      </c>
      <c r="F173">
        <f>IF(data!$D941="", NA(), data!$D941)</f>
        <v>39</v>
      </c>
      <c r="G173">
        <f>IF(data!$D1133="", NA(), data!$D1133)</f>
        <v>79</v>
      </c>
      <c r="H173">
        <f>IF(data!$D1325="", NA(), data!$D1325)</f>
        <v>67</v>
      </c>
      <c r="I173">
        <f>IF(data!$D1517="", NA(), data!$D1517)</f>
        <v>39</v>
      </c>
      <c r="J173">
        <f>IF(data!$D1709="", NA(), data!$D1709)</f>
        <v>71</v>
      </c>
      <c r="K173">
        <f>IF(data!$D1901="", NA(), data!$D1901)</f>
        <v>56</v>
      </c>
      <c r="L173">
        <f>IF(data!$D2093="", NA(), data!$D2093)</f>
        <v>39</v>
      </c>
      <c r="M173">
        <f>IF(data!$D2285="", NA(), data!$D2285)</f>
        <v>48</v>
      </c>
    </row>
    <row r="174" spans="1:13" x14ac:dyDescent="0.3">
      <c r="A174" s="13">
        <f>DATEVALUE(MID(rawdata!A2066,9, 2)&amp; "/" &amp; MID(rawdata!A2066, 5,3)&amp; "/"&amp;  MID(rawdata!A2066, 25,4)) + TIMEVALUE(MID(rawdata!A2066,12, 2)&amp; ":" &amp; MID(rawdata!A2066,15, 2)&amp; ":"&amp;  MID(rawdata!A2066,18, 2))</f>
        <v>43838.791666666664</v>
      </c>
      <c r="B174">
        <f>IF(data!$D174="", NA(), data!$D174)</f>
        <v>12</v>
      </c>
      <c r="C174">
        <f>IF(data!$D366="", NA(), data!$D366)</f>
        <v>39</v>
      </c>
      <c r="D174">
        <f>IF(data!$D558="", NA(), data!$D558)</f>
        <v>3</v>
      </c>
      <c r="E174" t="e">
        <f>IF(data!$D750="", NA(), data!$D750)</f>
        <v>#N/A</v>
      </c>
      <c r="F174">
        <f>IF(data!$D942="", NA(), data!$D942)</f>
        <v>39</v>
      </c>
      <c r="G174">
        <f>IF(data!$D1134="", NA(), data!$D1134)</f>
        <v>49</v>
      </c>
      <c r="H174" t="e">
        <f>IF(data!$D1326="", NA(), data!$D1326)</f>
        <v>#N/A</v>
      </c>
      <c r="I174">
        <f>IF(data!$D1518="", NA(), data!$D1518)</f>
        <v>39</v>
      </c>
      <c r="J174">
        <f>IF(data!$D1710="", NA(), data!$D1710)</f>
        <v>59</v>
      </c>
      <c r="K174">
        <f>IF(data!$D1902="", NA(), data!$D1902)</f>
        <v>39</v>
      </c>
      <c r="L174">
        <f>IF(data!$D2094="", NA(), data!$D2094)</f>
        <v>39</v>
      </c>
      <c r="M174">
        <f>IF(data!$D2286="", NA(), data!$D2286)</f>
        <v>93</v>
      </c>
    </row>
    <row r="175" spans="1:13" x14ac:dyDescent="0.3">
      <c r="A175" s="13">
        <f>DATEVALUE(MID(rawdata!A2078,9, 2)&amp; "/" &amp; MID(rawdata!A2078, 5,3)&amp; "/"&amp;  MID(rawdata!A2078, 25,4)) + TIMEVALUE(MID(rawdata!A2078,12, 2)&amp; ":" &amp; MID(rawdata!A2078,15, 2)&amp; ":"&amp;  MID(rawdata!A2078,18, 2))</f>
        <v>43838.802083333336</v>
      </c>
      <c r="B175">
        <f>IF(data!$D175="", NA(), data!$D175)</f>
        <v>6</v>
      </c>
      <c r="C175">
        <f>IF(data!$D367="", NA(), data!$D367)</f>
        <v>39</v>
      </c>
      <c r="D175">
        <f>IF(data!$D559="", NA(), data!$D559)</f>
        <v>62</v>
      </c>
      <c r="E175">
        <f>IF(data!$D751="", NA(), data!$D751)</f>
        <v>94</v>
      </c>
      <c r="F175">
        <f>IF(data!$D943="", NA(), data!$D943)</f>
        <v>39</v>
      </c>
      <c r="G175">
        <f>IF(data!$D1135="", NA(), data!$D1135)</f>
        <v>76</v>
      </c>
      <c r="H175">
        <f>IF(data!$D1327="", NA(), data!$D1327)</f>
        <v>1</v>
      </c>
      <c r="I175">
        <f>IF(data!$D1519="", NA(), data!$D1519)</f>
        <v>39</v>
      </c>
      <c r="J175">
        <f>IF(data!$D1711="", NA(), data!$D1711)</f>
        <v>35</v>
      </c>
      <c r="K175">
        <f>IF(data!$D1903="", NA(), data!$D1903)</f>
        <v>1</v>
      </c>
      <c r="L175">
        <f>IF(data!$D2095="", NA(), data!$D2095)</f>
        <v>39</v>
      </c>
      <c r="M175">
        <f>IF(data!$D2287="", NA(), data!$D2287)</f>
        <v>65</v>
      </c>
    </row>
    <row r="176" spans="1:13" x14ac:dyDescent="0.3">
      <c r="A176" s="13">
        <f>DATEVALUE(MID(rawdata!A2090,9, 2)&amp; "/" &amp; MID(rawdata!A2090, 5,3)&amp; "/"&amp;  MID(rawdata!A2090, 25,4)) + TIMEVALUE(MID(rawdata!A2090,12, 2)&amp; ":" &amp; MID(rawdata!A2090,15, 2)&amp; ":"&amp;  MID(rawdata!A2090,18, 2))</f>
        <v>43838.8125</v>
      </c>
      <c r="B176">
        <f>IF(data!$D176="", NA(), data!$D176)</f>
        <v>57</v>
      </c>
      <c r="C176">
        <f>IF(data!$D368="", NA(), data!$D368)</f>
        <v>40</v>
      </c>
      <c r="D176">
        <f>IF(data!$D560="", NA(), data!$D560)</f>
        <v>63</v>
      </c>
      <c r="E176">
        <f>IF(data!$D752="", NA(), data!$D752)</f>
        <v>35</v>
      </c>
      <c r="F176" t="e">
        <f>IF(data!$D944="", NA(), data!$D944)</f>
        <v>#N/A</v>
      </c>
      <c r="G176">
        <f>IF(data!$D1136="", NA(), data!$D1136)</f>
        <v>8</v>
      </c>
      <c r="H176">
        <f>IF(data!$D1328="", NA(), data!$D1328)</f>
        <v>73</v>
      </c>
      <c r="I176">
        <f>IF(data!$D1520="", NA(), data!$D1520)</f>
        <v>40</v>
      </c>
      <c r="J176">
        <f>IF(data!$D1712="", NA(), data!$D1712)</f>
        <v>98</v>
      </c>
      <c r="K176">
        <f>IF(data!$D1904="", NA(), data!$D1904)</f>
        <v>39</v>
      </c>
      <c r="L176">
        <f>IF(data!$D2096="", NA(), data!$D2096)</f>
        <v>40</v>
      </c>
      <c r="M176">
        <f>IF(data!$D2288="", NA(), data!$D2288)</f>
        <v>86</v>
      </c>
    </row>
    <row r="177" spans="1:13" x14ac:dyDescent="0.3">
      <c r="A177" s="13">
        <f>DATEVALUE(MID(rawdata!A2102,9, 2)&amp; "/" &amp; MID(rawdata!A2102, 5,3)&amp; "/"&amp;  MID(rawdata!A2102, 25,4)) + TIMEVALUE(MID(rawdata!A2102,12, 2)&amp; ":" &amp; MID(rawdata!A2102,15, 2)&amp; ":"&amp;  MID(rawdata!A2102,18, 2))</f>
        <v>43838.822916666664</v>
      </c>
      <c r="B177">
        <f>IF(data!$D177="", NA(), data!$D177)</f>
        <v>43</v>
      </c>
      <c r="C177">
        <f>IF(data!$D369="", NA(), data!$D369)</f>
        <v>40</v>
      </c>
      <c r="D177">
        <f>IF(data!$D561="", NA(), data!$D561)</f>
        <v>74</v>
      </c>
      <c r="E177">
        <f>IF(data!$D753="", NA(), data!$D753)</f>
        <v>0</v>
      </c>
      <c r="F177">
        <f>IF(data!$D945="", NA(), data!$D945)</f>
        <v>40</v>
      </c>
      <c r="G177">
        <f>IF(data!$D1137="", NA(), data!$D1137)</f>
        <v>28</v>
      </c>
      <c r="H177">
        <f>IF(data!$D1329="", NA(), data!$D1329)</f>
        <v>0</v>
      </c>
      <c r="I177">
        <f>IF(data!$D1521="", NA(), data!$D1521)</f>
        <v>40</v>
      </c>
      <c r="J177" t="e">
        <f>IF(data!$D1713="", NA(), data!$D1713)</f>
        <v>#N/A</v>
      </c>
      <c r="K177">
        <f>IF(data!$D1905="", NA(), data!$D1905)</f>
        <v>96</v>
      </c>
      <c r="L177">
        <f>IF(data!$D2097="", NA(), data!$D2097)</f>
        <v>40</v>
      </c>
      <c r="M177">
        <f>IF(data!$D2289="", NA(), data!$D2289)</f>
        <v>62</v>
      </c>
    </row>
    <row r="178" spans="1:13" x14ac:dyDescent="0.3">
      <c r="A178" s="13">
        <f>DATEVALUE(MID(rawdata!A2114,9, 2)&amp; "/" &amp; MID(rawdata!A2114, 5,3)&amp; "/"&amp;  MID(rawdata!A2114, 25,4)) + TIMEVALUE(MID(rawdata!A2114,12, 2)&amp; ":" &amp; MID(rawdata!A2114,15, 2)&amp; ":"&amp;  MID(rawdata!A2114,18, 2))</f>
        <v>43838.833333333336</v>
      </c>
      <c r="B178">
        <f>IF(data!$D178="", NA(), data!$D178)</f>
        <v>97</v>
      </c>
      <c r="C178">
        <f>IF(data!$D370="", NA(), data!$D370)</f>
        <v>40</v>
      </c>
      <c r="D178">
        <f>IF(data!$D562="", NA(), data!$D562)</f>
        <v>82</v>
      </c>
      <c r="E178">
        <f>IF(data!$D754="", NA(), data!$D754)</f>
        <v>87</v>
      </c>
      <c r="F178">
        <f>IF(data!$D946="", NA(), data!$D946)</f>
        <v>40</v>
      </c>
      <c r="G178">
        <f>IF(data!$D1138="", NA(), data!$D1138)</f>
        <v>91</v>
      </c>
      <c r="H178">
        <f>IF(data!$D1330="", NA(), data!$D1330)</f>
        <v>78</v>
      </c>
      <c r="I178">
        <f>IF(data!$D1522="", NA(), data!$D1522)</f>
        <v>40</v>
      </c>
      <c r="J178">
        <f>IF(data!$D1714="", NA(), data!$D1714)</f>
        <v>73</v>
      </c>
      <c r="K178">
        <f>IF(data!$D1906="", NA(), data!$D1906)</f>
        <v>40</v>
      </c>
      <c r="L178">
        <f>IF(data!$D2098="", NA(), data!$D2098)</f>
        <v>40</v>
      </c>
      <c r="M178">
        <f>IF(data!$D2290="", NA(), data!$D2290)</f>
        <v>93</v>
      </c>
    </row>
    <row r="179" spans="1:13" x14ac:dyDescent="0.3">
      <c r="A179" s="13">
        <f>DATEVALUE(MID(rawdata!A2126,9, 2)&amp; "/" &amp; MID(rawdata!A2126, 5,3)&amp; "/"&amp;  MID(rawdata!A2126, 25,4)) + TIMEVALUE(MID(rawdata!A2126,12, 2)&amp; ":" &amp; MID(rawdata!A2126,15, 2)&amp; ":"&amp;  MID(rawdata!A2126,18, 2))</f>
        <v>43838.84375</v>
      </c>
      <c r="B179">
        <f>IF(data!$D179="", NA(), data!$D179)</f>
        <v>57</v>
      </c>
      <c r="C179">
        <f>IF(data!$D371="", NA(), data!$D371)</f>
        <v>40</v>
      </c>
      <c r="D179">
        <f>IF(data!$D563="", NA(), data!$D563)</f>
        <v>37</v>
      </c>
      <c r="E179">
        <f>IF(data!$D755="", NA(), data!$D755)</f>
        <v>91</v>
      </c>
      <c r="F179">
        <f>IF(data!$D947="", NA(), data!$D947)</f>
        <v>40</v>
      </c>
      <c r="G179">
        <f>IF(data!$D1139="", NA(), data!$D1139)</f>
        <v>14</v>
      </c>
      <c r="H179">
        <f>IF(data!$D1331="", NA(), data!$D1331)</f>
        <v>96</v>
      </c>
      <c r="I179">
        <f>IF(data!$D1523="", NA(), data!$D1523)</f>
        <v>40</v>
      </c>
      <c r="J179">
        <f>IF(data!$D1715="", NA(), data!$D1715)</f>
        <v>25</v>
      </c>
      <c r="K179">
        <f>IF(data!$D1907="", NA(), data!$D1907)</f>
        <v>12</v>
      </c>
      <c r="L179">
        <f>IF(data!$D2099="", NA(), data!$D2099)</f>
        <v>40</v>
      </c>
      <c r="M179">
        <f>IF(data!$D2291="", NA(), data!$D2291)</f>
        <v>11</v>
      </c>
    </row>
    <row r="180" spans="1:13" x14ac:dyDescent="0.3">
      <c r="A180" s="13">
        <f>DATEVALUE(MID(rawdata!A2138,9, 2)&amp; "/" &amp; MID(rawdata!A2138, 5,3)&amp; "/"&amp;  MID(rawdata!A2138, 25,4)) + TIMEVALUE(MID(rawdata!A2138,12, 2)&amp; ":" &amp; MID(rawdata!A2138,15, 2)&amp; ":"&amp;  MID(rawdata!A2138,18, 2))</f>
        <v>43838.854166666664</v>
      </c>
      <c r="B180">
        <f>IF(data!$D180="", NA(), data!$D180)</f>
        <v>43</v>
      </c>
      <c r="C180">
        <f>IF(data!$D372="", NA(), data!$D372)</f>
        <v>40</v>
      </c>
      <c r="D180">
        <f>IF(data!$D564="", NA(), data!$D564)</f>
        <v>48</v>
      </c>
      <c r="E180">
        <f>IF(data!$D756="", NA(), data!$D756)</f>
        <v>0</v>
      </c>
      <c r="F180">
        <f>IF(data!$D948="", NA(), data!$D948)</f>
        <v>40</v>
      </c>
      <c r="G180">
        <f>IF(data!$D1140="", NA(), data!$D1140)</f>
        <v>2</v>
      </c>
      <c r="H180">
        <f>IF(data!$D1332="", NA(), data!$D1332)</f>
        <v>87</v>
      </c>
      <c r="I180">
        <f>IF(data!$D1524="", NA(), data!$D1524)</f>
        <v>40</v>
      </c>
      <c r="J180">
        <f>IF(data!$D1716="", NA(), data!$D1716)</f>
        <v>23</v>
      </c>
      <c r="K180" t="e">
        <f>IF(data!$D1908="", NA(), data!$D1908)</f>
        <v>#N/A</v>
      </c>
      <c r="L180">
        <f>IF(data!$D2100="", NA(), data!$D2100)</f>
        <v>40</v>
      </c>
      <c r="M180">
        <f>IF(data!$D2292="", NA(), data!$D2292)</f>
        <v>21</v>
      </c>
    </row>
    <row r="181" spans="1:13" x14ac:dyDescent="0.3">
      <c r="A181" s="13">
        <f>DATEVALUE(MID(rawdata!A2150,9, 2)&amp; "/" &amp; MID(rawdata!A2150, 5,3)&amp; "/"&amp;  MID(rawdata!A2150, 25,4)) + TIMEVALUE(MID(rawdata!A2150,12, 2)&amp; ":" &amp; MID(rawdata!A2150,15, 2)&amp; ":"&amp;  MID(rawdata!A2150,18, 2))</f>
        <v>43838.864583333336</v>
      </c>
      <c r="B181">
        <f>IF(data!$D181="", NA(), data!$D181)</f>
        <v>86</v>
      </c>
      <c r="C181" t="e">
        <f>IF(data!$D373="", NA(), data!$D373)</f>
        <v>#N/A</v>
      </c>
      <c r="D181">
        <f>IF(data!$D565="", NA(), data!$D565)</f>
        <v>48</v>
      </c>
      <c r="E181">
        <f>IF(data!$D757="", NA(), data!$D757)</f>
        <v>97</v>
      </c>
      <c r="F181">
        <f>IF(data!$D949="", NA(), data!$D949)</f>
        <v>41</v>
      </c>
      <c r="G181">
        <f>IF(data!$D1141="", NA(), data!$D1141)</f>
        <v>78</v>
      </c>
      <c r="H181">
        <f>IF(data!$D1333="", NA(), data!$D1333)</f>
        <v>74</v>
      </c>
      <c r="I181">
        <f>IF(data!$D1525="", NA(), data!$D1525)</f>
        <v>41</v>
      </c>
      <c r="J181">
        <f>IF(data!$D1717="", NA(), data!$D1717)</f>
        <v>13</v>
      </c>
      <c r="K181">
        <f>IF(data!$D1909="", NA(), data!$D1909)</f>
        <v>21</v>
      </c>
      <c r="L181">
        <f>IF(data!$D2101="", NA(), data!$D2101)</f>
        <v>41</v>
      </c>
      <c r="M181">
        <f>IF(data!$D2293="", NA(), data!$D2293)</f>
        <v>99</v>
      </c>
    </row>
    <row r="182" spans="1:13" x14ac:dyDescent="0.3">
      <c r="A182" s="13">
        <f>DATEVALUE(MID(rawdata!A2162,9, 2)&amp; "/" &amp; MID(rawdata!A2162, 5,3)&amp; "/"&amp;  MID(rawdata!A2162, 25,4)) + TIMEVALUE(MID(rawdata!A2162,12, 2)&amp; ":" &amp; MID(rawdata!A2162,15, 2)&amp; ":"&amp;  MID(rawdata!A2162,18, 2))</f>
        <v>43838.875</v>
      </c>
      <c r="B182">
        <f>IF(data!$D182="", NA(), data!$D182)</f>
        <v>45</v>
      </c>
      <c r="C182">
        <f>IF(data!$D374="", NA(), data!$D374)</f>
        <v>41</v>
      </c>
      <c r="D182" t="e">
        <f>IF(data!$D566="", NA(), data!$D566)</f>
        <v>#N/A</v>
      </c>
      <c r="E182">
        <f>IF(data!$D758="", NA(), data!$D758)</f>
        <v>40</v>
      </c>
      <c r="F182">
        <f>IF(data!$D950="", NA(), data!$D950)</f>
        <v>41</v>
      </c>
      <c r="G182">
        <f>IF(data!$D1142="", NA(), data!$D1142)</f>
        <v>19</v>
      </c>
      <c r="H182">
        <f>IF(data!$D1334="", NA(), data!$D1334)</f>
        <v>3</v>
      </c>
      <c r="I182">
        <f>IF(data!$D1526="", NA(), data!$D1526)</f>
        <v>41</v>
      </c>
      <c r="J182">
        <f>IF(data!$D1718="", NA(), data!$D1718)</f>
        <v>97</v>
      </c>
      <c r="K182" t="e">
        <f>IF(data!$D1910="", NA(), data!$D1910)</f>
        <v>#N/A</v>
      </c>
      <c r="L182">
        <f>IF(data!$D2102="", NA(), data!$D2102)</f>
        <v>41</v>
      </c>
      <c r="M182">
        <f>IF(data!$D2294="", NA(), data!$D2294)</f>
        <v>100</v>
      </c>
    </row>
    <row r="183" spans="1:13" x14ac:dyDescent="0.3">
      <c r="A183" s="13">
        <f>DATEVALUE(MID(rawdata!A2174,9, 2)&amp; "/" &amp; MID(rawdata!A2174, 5,3)&amp; "/"&amp;  MID(rawdata!A2174, 25,4)) + TIMEVALUE(MID(rawdata!A2174,12, 2)&amp; ":" &amp; MID(rawdata!A2174,15, 2)&amp; ":"&amp;  MID(rawdata!A2174,18, 2))</f>
        <v>43838.885416666664</v>
      </c>
      <c r="B183">
        <f>IF(data!$D183="", NA(), data!$D183)</f>
        <v>65</v>
      </c>
      <c r="C183">
        <f>IF(data!$D375="", NA(), data!$D375)</f>
        <v>41</v>
      </c>
      <c r="D183">
        <f>IF(data!$D567="", NA(), data!$D567)</f>
        <v>1</v>
      </c>
      <c r="E183">
        <f>IF(data!$D759="", NA(), data!$D759)</f>
        <v>41</v>
      </c>
      <c r="F183">
        <f>IF(data!$D951="", NA(), data!$D951)</f>
        <v>41</v>
      </c>
      <c r="G183">
        <f>IF(data!$D1143="", NA(), data!$D1143)</f>
        <v>7</v>
      </c>
      <c r="H183">
        <f>IF(data!$D1335="", NA(), data!$D1335)</f>
        <v>25</v>
      </c>
      <c r="I183">
        <f>IF(data!$D1527="", NA(), data!$D1527)</f>
        <v>41</v>
      </c>
      <c r="J183">
        <f>IF(data!$D1719="", NA(), data!$D1719)</f>
        <v>34</v>
      </c>
      <c r="K183">
        <f>IF(data!$D1911="", NA(), data!$D1911)</f>
        <v>27</v>
      </c>
      <c r="L183">
        <f>IF(data!$D2103="", NA(), data!$D2103)</f>
        <v>41</v>
      </c>
      <c r="M183">
        <f>IF(data!$D2295="", NA(), data!$D2295)</f>
        <v>47</v>
      </c>
    </row>
    <row r="184" spans="1:13" x14ac:dyDescent="0.3">
      <c r="A184" s="13">
        <f>DATEVALUE(MID(rawdata!A2186,9, 2)&amp; "/" &amp; MID(rawdata!A2186, 5,3)&amp; "/"&amp;  MID(rawdata!A2186, 25,4)) + TIMEVALUE(MID(rawdata!A2186,12, 2)&amp; ":" &amp; MID(rawdata!A2186,15, 2)&amp; ":"&amp;  MID(rawdata!A2186,18, 2))</f>
        <v>43838.895833333336</v>
      </c>
      <c r="B184">
        <f>IF(data!$D184="", NA(), data!$D184)</f>
        <v>84</v>
      </c>
      <c r="C184">
        <f>IF(data!$D376="", NA(), data!$D376)</f>
        <v>41</v>
      </c>
      <c r="D184">
        <f>IF(data!$D568="", NA(), data!$D568)</f>
        <v>23</v>
      </c>
      <c r="E184">
        <f>IF(data!$D760="", NA(), data!$D760)</f>
        <v>93</v>
      </c>
      <c r="F184" t="e">
        <f>IF(data!$D952="", NA(), data!$D952)</f>
        <v>#N/A</v>
      </c>
      <c r="G184">
        <f>IF(data!$D1144="", NA(), data!$D1144)</f>
        <v>32</v>
      </c>
      <c r="H184">
        <f>IF(data!$D1336="", NA(), data!$D1336)</f>
        <v>2</v>
      </c>
      <c r="I184" t="e">
        <f>IF(data!$D1528="", NA(), data!$D1528)</f>
        <v>#N/A</v>
      </c>
      <c r="J184">
        <f>IF(data!$D1720="", NA(), data!$D1720)</f>
        <v>75</v>
      </c>
      <c r="K184">
        <f>IF(data!$D1912="", NA(), data!$D1912)</f>
        <v>58</v>
      </c>
      <c r="L184">
        <f>IF(data!$D2104="", NA(), data!$D2104)</f>
        <v>41</v>
      </c>
      <c r="M184">
        <f>IF(data!$D2296="", NA(), data!$D2296)</f>
        <v>60</v>
      </c>
    </row>
    <row r="185" spans="1:13" x14ac:dyDescent="0.3">
      <c r="A185" s="13">
        <f>DATEVALUE(MID(rawdata!A2198,9, 2)&amp; "/" &amp; MID(rawdata!A2198, 5,3)&amp; "/"&amp;  MID(rawdata!A2198, 25,4)) + TIMEVALUE(MID(rawdata!A2198,12, 2)&amp; ":" &amp; MID(rawdata!A2198,15, 2)&amp; ":"&amp;  MID(rawdata!A2198,18, 2))</f>
        <v>43838.90625</v>
      </c>
      <c r="B185">
        <f>IF(data!$D185="", NA(), data!$D185)</f>
        <v>71</v>
      </c>
      <c r="C185">
        <f>IF(data!$D377="", NA(), data!$D377)</f>
        <v>41</v>
      </c>
      <c r="D185" t="e">
        <f>IF(data!$D569="", NA(), data!$D569)</f>
        <v>#N/A</v>
      </c>
      <c r="E185">
        <f>IF(data!$D761="", NA(), data!$D761)</f>
        <v>82</v>
      </c>
      <c r="F185">
        <f>IF(data!$D953="", NA(), data!$D953)</f>
        <v>41</v>
      </c>
      <c r="G185">
        <f>IF(data!$D1145="", NA(), data!$D1145)</f>
        <v>55</v>
      </c>
      <c r="H185">
        <f>IF(data!$D1337="", NA(), data!$D1337)</f>
        <v>2</v>
      </c>
      <c r="I185">
        <f>IF(data!$D1529="", NA(), data!$D1529)</f>
        <v>41</v>
      </c>
      <c r="J185">
        <f>IF(data!$D1721="", NA(), data!$D1721)</f>
        <v>98</v>
      </c>
      <c r="K185">
        <f>IF(data!$D1913="", NA(), data!$D1913)</f>
        <v>74</v>
      </c>
      <c r="L185">
        <f>IF(data!$D2105="", NA(), data!$D2105)</f>
        <v>41</v>
      </c>
      <c r="M185">
        <f>IF(data!$D2297="", NA(), data!$D2297)</f>
        <v>47</v>
      </c>
    </row>
    <row r="186" spans="1:13" x14ac:dyDescent="0.3">
      <c r="A186" s="13">
        <f>DATEVALUE(MID(rawdata!A2210,9, 2)&amp; "/" &amp; MID(rawdata!A2210, 5,3)&amp; "/"&amp;  MID(rawdata!A2210, 25,4)) + TIMEVALUE(MID(rawdata!A2210,12, 2)&amp; ":" &amp; MID(rawdata!A2210,15, 2)&amp; ":"&amp;  MID(rawdata!A2210,18, 2))</f>
        <v>43838.916666666664</v>
      </c>
      <c r="B186">
        <f>IF(data!$D186="", NA(), data!$D186)</f>
        <v>56</v>
      </c>
      <c r="C186">
        <f>IF(data!$D378="", NA(), data!$D378)</f>
        <v>42</v>
      </c>
      <c r="D186">
        <f>IF(data!$D570="", NA(), data!$D570)</f>
        <v>80</v>
      </c>
      <c r="E186">
        <f>IF(data!$D762="", NA(), data!$D762)</f>
        <v>10</v>
      </c>
      <c r="F186">
        <f>IF(data!$D954="", NA(), data!$D954)</f>
        <v>42</v>
      </c>
      <c r="G186">
        <f>IF(data!$D1146="", NA(), data!$D1146)</f>
        <v>45</v>
      </c>
      <c r="H186">
        <f>IF(data!$D1338="", NA(), data!$D1338)</f>
        <v>63</v>
      </c>
      <c r="I186">
        <f>IF(data!$D1530="", NA(), data!$D1530)</f>
        <v>42</v>
      </c>
      <c r="J186">
        <f>IF(data!$D1722="", NA(), data!$D1722)</f>
        <v>83</v>
      </c>
      <c r="K186">
        <f>IF(data!$D1914="", NA(), data!$D1914)</f>
        <v>15</v>
      </c>
      <c r="L186">
        <f>IF(data!$D2106="", NA(), data!$D2106)</f>
        <v>42</v>
      </c>
      <c r="M186">
        <f>IF(data!$D2298="", NA(), data!$D2298)</f>
        <v>28</v>
      </c>
    </row>
    <row r="187" spans="1:13" x14ac:dyDescent="0.3">
      <c r="A187" s="13">
        <f>DATEVALUE(MID(rawdata!A2222,9, 2)&amp; "/" &amp; MID(rawdata!A2222, 5,3)&amp; "/"&amp;  MID(rawdata!A2222, 25,4)) + TIMEVALUE(MID(rawdata!A2222,12, 2)&amp; ":" &amp; MID(rawdata!A2222,15, 2)&amp; ":"&amp;  MID(rawdata!A2222,18, 2))</f>
        <v>43838.927083333336</v>
      </c>
      <c r="B187">
        <f>IF(data!$D187="", NA(), data!$D187)</f>
        <v>65</v>
      </c>
      <c r="C187">
        <f>IF(data!$D379="", NA(), data!$D379)</f>
        <v>42</v>
      </c>
      <c r="D187">
        <f>IF(data!$D571="", NA(), data!$D571)</f>
        <v>83</v>
      </c>
      <c r="E187">
        <f>IF(data!$D763="", NA(), data!$D763)</f>
        <v>52</v>
      </c>
      <c r="F187">
        <f>IF(data!$D955="", NA(), data!$D955)</f>
        <v>42</v>
      </c>
      <c r="G187">
        <f>IF(data!$D1147="", NA(), data!$D1147)</f>
        <v>28</v>
      </c>
      <c r="H187">
        <f>IF(data!$D1339="", NA(), data!$D1339)</f>
        <v>26</v>
      </c>
      <c r="I187">
        <f>IF(data!$D1531="", NA(), data!$D1531)</f>
        <v>42</v>
      </c>
      <c r="J187">
        <f>IF(data!$D1723="", NA(), data!$D1723)</f>
        <v>68</v>
      </c>
      <c r="K187" t="e">
        <f>IF(data!$D1915="", NA(), data!$D1915)</f>
        <v>#N/A</v>
      </c>
      <c r="L187">
        <f>IF(data!$D2107="", NA(), data!$D2107)</f>
        <v>42</v>
      </c>
      <c r="M187">
        <f>IF(data!$D2299="", NA(), data!$D2299)</f>
        <v>53</v>
      </c>
    </row>
    <row r="188" spans="1:13" x14ac:dyDescent="0.3">
      <c r="A188" s="13">
        <f>DATEVALUE(MID(rawdata!A2234,9, 2)&amp; "/" &amp; MID(rawdata!A2234, 5,3)&amp; "/"&amp;  MID(rawdata!A2234, 25,4)) + TIMEVALUE(MID(rawdata!A2234,12, 2)&amp; ":" &amp; MID(rawdata!A2234,15, 2)&amp; ":"&amp;  MID(rawdata!A2234,18, 2))</f>
        <v>43838.9375</v>
      </c>
      <c r="B188">
        <f>IF(data!$D188="", NA(), data!$D188)</f>
        <v>100</v>
      </c>
      <c r="C188">
        <f>IF(data!$D380="", NA(), data!$D380)</f>
        <v>42</v>
      </c>
      <c r="D188">
        <f>IF(data!$D572="", NA(), data!$D572)</f>
        <v>55</v>
      </c>
      <c r="E188">
        <f>IF(data!$D764="", NA(), data!$D764)</f>
        <v>4</v>
      </c>
      <c r="F188">
        <f>IF(data!$D956="", NA(), data!$D956)</f>
        <v>42</v>
      </c>
      <c r="G188">
        <f>IF(data!$D1148="", NA(), data!$D1148)</f>
        <v>74</v>
      </c>
      <c r="H188">
        <f>IF(data!$D1340="", NA(), data!$D1340)</f>
        <v>73</v>
      </c>
      <c r="I188">
        <f>IF(data!$D1532="", NA(), data!$D1532)</f>
        <v>42</v>
      </c>
      <c r="J188">
        <f>IF(data!$D1724="", NA(), data!$D1724)</f>
        <v>21</v>
      </c>
      <c r="K188">
        <f>IF(data!$D1916="", NA(), data!$D1916)</f>
        <v>91</v>
      </c>
      <c r="L188">
        <f>IF(data!$D2108="", NA(), data!$D2108)</f>
        <v>42</v>
      </c>
      <c r="M188">
        <f>IF(data!$D2300="", NA(), data!$D2300)</f>
        <v>56</v>
      </c>
    </row>
    <row r="189" spans="1:13" x14ac:dyDescent="0.3">
      <c r="A189" s="13">
        <f>DATEVALUE(MID(rawdata!A2246,9, 2)&amp; "/" &amp; MID(rawdata!A2246, 5,3)&amp; "/"&amp;  MID(rawdata!A2246, 25,4)) + TIMEVALUE(MID(rawdata!A2246,12, 2)&amp; ":" &amp; MID(rawdata!A2246,15, 2)&amp; ":"&amp;  MID(rawdata!A2246,18, 2))</f>
        <v>43838.947916666664</v>
      </c>
      <c r="B189">
        <f>IF(data!$D189="", NA(), data!$D189)</f>
        <v>38</v>
      </c>
      <c r="C189" t="e">
        <f>IF(data!$D381="", NA(), data!$D381)</f>
        <v>#N/A</v>
      </c>
      <c r="D189">
        <f>IF(data!$D573="", NA(), data!$D573)</f>
        <v>63</v>
      </c>
      <c r="E189">
        <f>IF(data!$D765="", NA(), data!$D765)</f>
        <v>75</v>
      </c>
      <c r="F189">
        <f>IF(data!$D957="", NA(), data!$D957)</f>
        <v>42</v>
      </c>
      <c r="G189">
        <f>IF(data!$D1149="", NA(), data!$D1149)</f>
        <v>46</v>
      </c>
      <c r="H189">
        <f>IF(data!$D1341="", NA(), data!$D1341)</f>
        <v>52</v>
      </c>
      <c r="I189">
        <f>IF(data!$D1533="", NA(), data!$D1533)</f>
        <v>42</v>
      </c>
      <c r="J189">
        <f>IF(data!$D1725="", NA(), data!$D1725)</f>
        <v>68</v>
      </c>
      <c r="K189">
        <f>IF(data!$D1917="", NA(), data!$D1917)</f>
        <v>13</v>
      </c>
      <c r="L189">
        <f>IF(data!$D2109="", NA(), data!$D2109)</f>
        <v>42</v>
      </c>
      <c r="M189">
        <f>IF(data!$D2301="", NA(), data!$D2301)</f>
        <v>84</v>
      </c>
    </row>
    <row r="190" spans="1:13" x14ac:dyDescent="0.3">
      <c r="A190" s="13">
        <f>DATEVALUE(MID(rawdata!A2258,9, 2)&amp; "/" &amp; MID(rawdata!A2258, 5,3)&amp; "/"&amp;  MID(rawdata!A2258, 25,4)) + TIMEVALUE(MID(rawdata!A2258,12, 2)&amp; ":" &amp; MID(rawdata!A2258,15, 2)&amp; ":"&amp;  MID(rawdata!A2258,18, 2))</f>
        <v>43838.958333333336</v>
      </c>
      <c r="B190">
        <f>IF(data!$D190="", NA(), data!$D190)</f>
        <v>32</v>
      </c>
      <c r="C190">
        <f>IF(data!$D382="", NA(), data!$D382)</f>
        <v>42</v>
      </c>
      <c r="D190">
        <f>IF(data!$D574="", NA(), data!$D574)</f>
        <v>50</v>
      </c>
      <c r="E190">
        <f>IF(data!$D766="", NA(), data!$D766)</f>
        <v>81</v>
      </c>
      <c r="F190">
        <f>IF(data!$D958="", NA(), data!$D958)</f>
        <v>42</v>
      </c>
      <c r="G190">
        <f>IF(data!$D1150="", NA(), data!$D1150)</f>
        <v>26</v>
      </c>
      <c r="H190">
        <f>IF(data!$D1342="", NA(), data!$D1342)</f>
        <v>53</v>
      </c>
      <c r="I190">
        <f>IF(data!$D1534="", NA(), data!$D1534)</f>
        <v>42</v>
      </c>
      <c r="J190">
        <f>IF(data!$D1726="", NA(), data!$D1726)</f>
        <v>71</v>
      </c>
      <c r="K190">
        <f>IF(data!$D1918="", NA(), data!$D1918)</f>
        <v>26</v>
      </c>
      <c r="L190">
        <f>IF(data!$D2110="", NA(), data!$D2110)</f>
        <v>42</v>
      </c>
      <c r="M190">
        <f>IF(data!$D2302="", NA(), data!$D2302)</f>
        <v>83</v>
      </c>
    </row>
    <row r="191" spans="1:13" x14ac:dyDescent="0.3">
      <c r="A191" s="13">
        <f>DATEVALUE(MID(rawdata!A2270,9, 2)&amp; "/" &amp; MID(rawdata!A2270, 5,3)&amp; "/"&amp;  MID(rawdata!A2270, 25,4)) + TIMEVALUE(MID(rawdata!A2270,12, 2)&amp; ":" &amp; MID(rawdata!A2270,15, 2)&amp; ":"&amp;  MID(rawdata!A2270,18, 2))</f>
        <v>43838.96875</v>
      </c>
      <c r="B191">
        <f>IF(data!$D191="", NA(), data!$D191)</f>
        <v>56</v>
      </c>
      <c r="C191" t="e">
        <f>IF(data!$D383="", NA(), data!$D383)</f>
        <v>#N/A</v>
      </c>
      <c r="D191">
        <f>IF(data!$D575="", NA(), data!$D575)</f>
        <v>87</v>
      </c>
      <c r="E191">
        <f>IF(data!$D767="", NA(), data!$D767)</f>
        <v>42</v>
      </c>
      <c r="F191">
        <f>IF(data!$D959="", NA(), data!$D959)</f>
        <v>43</v>
      </c>
      <c r="G191">
        <f>IF(data!$D1151="", NA(), data!$D1151)</f>
        <v>18</v>
      </c>
      <c r="H191">
        <f>IF(data!$D1343="", NA(), data!$D1343)</f>
        <v>36</v>
      </c>
      <c r="I191">
        <f>IF(data!$D1535="", NA(), data!$D1535)</f>
        <v>43</v>
      </c>
      <c r="J191" t="e">
        <f>IF(data!$D1727="", NA(), data!$D1727)</f>
        <v>#N/A</v>
      </c>
      <c r="K191">
        <f>IF(data!$D1919="", NA(), data!$D1919)</f>
        <v>94</v>
      </c>
      <c r="L191">
        <f>IF(data!$D2111="", NA(), data!$D2111)</f>
        <v>43</v>
      </c>
      <c r="M191">
        <f>IF(data!$D2303="", NA(), data!$D2303)</f>
        <v>88</v>
      </c>
    </row>
    <row r="192" spans="1:13" x14ac:dyDescent="0.3">
      <c r="A192" s="13">
        <f>DATEVALUE(MID(rawdata!A2282,9, 2)&amp; "/" &amp; MID(rawdata!A2282, 5,3)&amp; "/"&amp;  MID(rawdata!A2282, 25,4)) + TIMEVALUE(MID(rawdata!A2282,12, 2)&amp; ":" &amp; MID(rawdata!A2282,15, 2)&amp; ":"&amp;  MID(rawdata!A2282,18, 2))</f>
        <v>43838.979166666664</v>
      </c>
      <c r="B192">
        <f>IF(data!$D192="", NA(), data!$D192)</f>
        <v>30</v>
      </c>
      <c r="C192">
        <f>IF(data!$D384="", NA(), data!$D384)</f>
        <v>43</v>
      </c>
      <c r="D192">
        <f>IF(data!$D576="", NA(), data!$D576)</f>
        <v>7</v>
      </c>
      <c r="E192">
        <f>IF(data!$D768="", NA(), data!$D768)</f>
        <v>62</v>
      </c>
      <c r="F192">
        <f>IF(data!$D960="", NA(), data!$D960)</f>
        <v>43</v>
      </c>
      <c r="G192">
        <f>IF(data!$D1152="", NA(), data!$D1152)</f>
        <v>63</v>
      </c>
      <c r="H192">
        <f>IF(data!$D1344="", NA(), data!$D1344)</f>
        <v>30</v>
      </c>
      <c r="I192">
        <f>IF(data!$D1536="", NA(), data!$D1536)</f>
        <v>43</v>
      </c>
      <c r="J192">
        <f>IF(data!$D1728="", NA(), data!$D1728)</f>
        <v>29</v>
      </c>
      <c r="K192">
        <f>IF(data!$D1920="", NA(), data!$D1920)</f>
        <v>14</v>
      </c>
      <c r="L192" t="e">
        <f>IF(data!$D2112="", NA(), data!$D2112)</f>
        <v>#N/A</v>
      </c>
      <c r="M192">
        <f>IF(data!$D2304="", NA(), data!$D2304)</f>
        <v>88</v>
      </c>
    </row>
    <row r="193" spans="1:13" x14ac:dyDescent="0.3">
      <c r="A193" s="13">
        <f>DATEVALUE(MID(rawdata!A2294,9, 2)&amp; "/" &amp; MID(rawdata!A2294, 5,3)&amp; "/"&amp;  MID(rawdata!A2294, 25,4)) + TIMEVALUE(MID(rawdata!A2294,12, 2)&amp; ":" &amp; MID(rawdata!A2294,15, 2)&amp; ":"&amp;  MID(rawdata!A2294,18, 2))</f>
        <v>43838.989583333336</v>
      </c>
      <c r="B193">
        <f>IF(data!$D193="", NA(), data!$D193)</f>
        <v>82</v>
      </c>
      <c r="C193">
        <f>IF(data!$D385="", NA(), data!$D385)</f>
        <v>43</v>
      </c>
      <c r="D193" t="e">
        <f>IF(data!$D577="", NA(), data!$D577)</f>
        <v>#N/A</v>
      </c>
      <c r="E193">
        <f>IF(data!$D769="", NA(), data!$D769)</f>
        <v>97</v>
      </c>
      <c r="F193">
        <f>IF(data!$D961="", NA(), data!$D961)</f>
        <v>43</v>
      </c>
      <c r="G193">
        <f>IF(data!$D1153="", NA(), data!$D1153)</f>
        <v>49</v>
      </c>
      <c r="H193">
        <f>IF(data!$D1345="", NA(), data!$D1345)</f>
        <v>26</v>
      </c>
      <c r="I193">
        <f>IF(data!$D1537="", NA(), data!$D1537)</f>
        <v>43</v>
      </c>
      <c r="J193">
        <f>IF(data!$D1729="", NA(), data!$D1729)</f>
        <v>21</v>
      </c>
      <c r="K193">
        <f>IF(data!$D1921="", NA(), data!$D1921)</f>
        <v>24</v>
      </c>
      <c r="L193">
        <f>IF(data!$D2113="", NA(), data!$D2113)</f>
        <v>43</v>
      </c>
      <c r="M193">
        <f>IF(data!$D2305="", NA(), data!$D2305)</f>
        <v>35</v>
      </c>
    </row>
  </sheetData>
  <conditionalFormatting sqref="B2:M193">
    <cfRule type="cellIs" dxfId="1" priority="6" operator="greaterThan">
      <formula>89</formula>
    </cfRule>
  </conditionalFormatting>
  <conditionalFormatting sqref="B2:N193">
    <cfRule type="expression" dxfId="0" priority="1">
      <formula>ISNA(B2)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F95C8E01-397C-41D7-A953-78D2C286D38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topLeftCell="A19" workbookViewId="0">
      <selection activeCell="L24" sqref="L24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313DC-6B87-4516-B08C-FF41B62FD0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data</vt:lpstr>
      <vt:lpstr>summary</vt:lpstr>
      <vt:lpstr>transform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Bui</dc:creator>
  <cp:lastModifiedBy>Minh Bui</cp:lastModifiedBy>
  <dcterms:created xsi:type="dcterms:W3CDTF">2020-10-01T15:51:00Z</dcterms:created>
  <dcterms:modified xsi:type="dcterms:W3CDTF">2020-10-02T23:36:09Z</dcterms:modified>
</cp:coreProperties>
</file>