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python/usdm_data/source_data/"/>
    </mc:Choice>
  </mc:AlternateContent>
  <xr:revisionPtr revIDLastSave="0" documentId="13_ncr:1_{0B870635-EBBD-7F4C-8290-09AC52167243}" xr6:coauthVersionLast="47" xr6:coauthVersionMax="47" xr10:uidLastSave="{00000000-0000-0000-0000-000000000000}"/>
  <bookViews>
    <workbookView xWindow="58500" yWindow="500" windowWidth="41300" windowHeight="25200" xr2:uid="{448E4845-DA21-4267-AC13-628EC1E31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" l="1"/>
  <c r="C10" i="1"/>
  <c r="C5" i="1"/>
  <c r="C6" i="1"/>
  <c r="C7" i="1"/>
  <c r="C8" i="1"/>
  <c r="C9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tc={7D18917D-0F92-4F4E-9DD3-9D136F74C19F}</author>
    <author>tc={0D7EA7BF-8062-4D1D-B1C7-27F40D9982A2}</author>
    <author>tc={6A50D68F-4CED-4407-A839-A92A9806F79A}</author>
    <author>tc={A387358E-296F-41CD-AE58-B6B62E580F81}</author>
    <author>tc={2DC9A020-DD06-4FB7-A842-751404802F50}</author>
    <author>tc={D13974CD-1912-462F-A34E-5F01DDB0283F}</author>
    <author>tc={05F2FEED-335C-4A6E-9FC7-67AB8BA0BCBB}</author>
    <author>tc={6E704845-CE78-4174-8AB3-779F27C6637C}</author>
  </authors>
  <commentList>
    <comment ref="D60" authorId="0" shapeId="0" xr:uid="{7D18917D-0F92-4F4E-9DD3-9D136F74C19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just text, also in example. Not possible to refer to activity or higher level timing?</t>
      </text>
    </comment>
    <comment ref="G67" authorId="1" shapeId="0" xr:uid="{0D7EA7BF-8062-4D1D-B1C7-27F40D9982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what you expect here. Is also empty in examples.
Reply:
    Link to sub timeline.</t>
      </text>
    </comment>
    <comment ref="H71" authorId="2" shapeId="0" xr:uid="{6A50D68F-4CED-4407-A839-A92A9806F7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assessments for anti-glucagon antibodies and HbA1c here as this is only applicable to period 1. Probably to assess basis level before any interventions.</t>
      </text>
    </comment>
    <comment ref="H96" authorId="3" shapeId="0" xr:uid="{A387358E-296F-41CD-AE58-B6B62E580F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continuous monitoring during whole study. AID006=Aes. AID010 is ConMed. Can be argued whether ConMed is meant to be continuous as well. Probably more at start of all visits and when an AE occurs. I did not account for that in the example now as it is also not as such specified in SoA and it is already complex enough.</t>
      </text>
    </comment>
    <comment ref="G100" authorId="4" shapeId="0" xr:uid="{2DC9A020-DD06-4FB7-A842-751404802F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the same timeline as for period 1. They are exactly the same and saves a lot of fuzz.</t>
      </text>
    </comment>
    <comment ref="E108" authorId="5" shapeId="0" xr:uid="{D13974CD-1912-462F-A34E-5F01DDB0283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filled in json example. Is this used correctly?</t>
      </text>
    </comment>
    <comment ref="D110" authorId="6" shapeId="0" xr:uid="{05F2FEED-335C-4A6E-9FC7-67AB8BA0BC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code- not an ID!!
Reply:
    Example in Daves Excel: Start to Start</t>
      </text>
    </comment>
    <comment ref="C116" authorId="7" shapeId="0" xr:uid="{6E704845-CE78-4174-8AB3-779F27C6637C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Interesting case. We have pre-hypoglycemia induction in general but also two occassions of specific timeing requirements -30 and -15 minutes</t>
      </text>
    </comment>
  </commentList>
</comments>
</file>

<file path=xl/sharedStrings.xml><?xml version="1.0" encoding="utf-8"?>
<sst xmlns="http://schemas.openxmlformats.org/spreadsheetml/2006/main" count="771" uniqueCount="389">
  <si>
    <t>Encoumters</t>
  </si>
  <si>
    <t>Screening</t>
  </si>
  <si>
    <t>Period 1, Day -1</t>
  </si>
  <si>
    <t>Period 1, Day 1</t>
  </si>
  <si>
    <t>Period 2, Day -1</t>
  </si>
  <si>
    <t>Period 2, Day 1</t>
  </si>
  <si>
    <t>Follow-up</t>
  </si>
  <si>
    <t>Headers in SoA</t>
  </si>
  <si>
    <t>Encounter Class USDM</t>
  </si>
  <si>
    <t>EncounterName</t>
  </si>
  <si>
    <t>EncounterDescription</t>
  </si>
  <si>
    <t>previousEncounterId</t>
  </si>
  <si>
    <t>nextEncounterId</t>
  </si>
  <si>
    <t>encounterType</t>
  </si>
  <si>
    <t>EncounterEnvironmentalSetting</t>
  </si>
  <si>
    <t>EncounterContactModes</t>
  </si>
  <si>
    <t>EncounterId</t>
  </si>
  <si>
    <t>EID001</t>
  </si>
  <si>
    <t>EID002</t>
  </si>
  <si>
    <t>EID003</t>
  </si>
  <si>
    <t>EID004</t>
  </si>
  <si>
    <t>EID005</t>
  </si>
  <si>
    <t>EID006</t>
  </si>
  <si>
    <t>C25716 / VISIT</t>
  </si>
  <si>
    <t>Additional FU</t>
  </si>
  <si>
    <t>EID007</t>
  </si>
  <si>
    <t>TEL CALL</t>
  </si>
  <si>
    <t>C16281 / OUTPATIENT CLINIC</t>
  </si>
  <si>
    <t>C18002 / HOME</t>
  </si>
  <si>
    <t>C51282 / CLINIC</t>
  </si>
  <si>
    <t>C175574 / IN PERSON</t>
  </si>
  <si>
    <t>C171537 / TELEPHONE CALL</t>
  </si>
  <si>
    <t>TimingType</t>
  </si>
  <si>
    <t>TimingValue</t>
  </si>
  <si>
    <t>TimingRelativeToFrom</t>
  </si>
  <si>
    <t>TimingWindow</t>
  </si>
  <si>
    <t>TID001</t>
  </si>
  <si>
    <t>TID002</t>
  </si>
  <si>
    <t>TID003</t>
  </si>
  <si>
    <t>TID004</t>
  </si>
  <si>
    <t>TID005</t>
  </si>
  <si>
    <t>TID006</t>
  </si>
  <si>
    <t>TID007</t>
  </si>
  <si>
    <t>Day -28 to -2</t>
  </si>
  <si>
    <t>C38008 / AFTER</t>
  </si>
  <si>
    <t>28 days +/- 2 days</t>
  </si>
  <si>
    <t>scheduleSequenceNumber</t>
  </si>
  <si>
    <t>scheduleTimelineExitId</t>
  </si>
  <si>
    <t>Additional</t>
  </si>
  <si>
    <t>EncounterScheduledAtTiming</t>
  </si>
  <si>
    <t>Timing ID</t>
  </si>
  <si>
    <t>relativefromScheduleInstanceId</t>
  </si>
  <si>
    <t>relativetoScheduleInstanceId</t>
  </si>
  <si>
    <t>C25629 / BEFORE</t>
  </si>
  <si>
    <t>C25456 / COINCIDENT</t>
  </si>
  <si>
    <t>-28 TO -2 DAYS</t>
  </si>
  <si>
    <t>-1 DAY</t>
  </si>
  <si>
    <t>3 TO 14 DAYS</t>
  </si>
  <si>
    <t>1 DAY</t>
  </si>
  <si>
    <t>26 TO 30 DAYS</t>
  </si>
  <si>
    <t>Activities</t>
  </si>
  <si>
    <t>ActivityId</t>
  </si>
  <si>
    <t>ActivityName</t>
  </si>
  <si>
    <t>activityDescription</t>
  </si>
  <si>
    <t>previousActivityId</t>
  </si>
  <si>
    <t>nextActivityId</t>
  </si>
  <si>
    <t>definedProcedures</t>
  </si>
  <si>
    <t>activityIsConditional</t>
  </si>
  <si>
    <t>activityConditionalReason</t>
  </si>
  <si>
    <t>BiomedicalConcepts</t>
  </si>
  <si>
    <t>AID001</t>
  </si>
  <si>
    <t>Informed Consent</t>
  </si>
  <si>
    <t>INFC</t>
  </si>
  <si>
    <t>null</t>
  </si>
  <si>
    <t>AID002</t>
  </si>
  <si>
    <t>bcSurrogateIDs</t>
  </si>
  <si>
    <t>activityTimelineId</t>
  </si>
  <si>
    <t>bcCategoryIds</t>
  </si>
  <si>
    <t>RAND</t>
  </si>
  <si>
    <t>Randomization</t>
  </si>
  <si>
    <t>AID003</t>
  </si>
  <si>
    <t>All eligibility criteria met</t>
  </si>
  <si>
    <t>ADM</t>
  </si>
  <si>
    <t>Admission to CRU</t>
  </si>
  <si>
    <t>AID004</t>
  </si>
  <si>
    <t>DISC</t>
  </si>
  <si>
    <t>Discharge from CRU</t>
  </si>
  <si>
    <t>AID005</t>
  </si>
  <si>
    <t>MEDH</t>
  </si>
  <si>
    <t>Medical History</t>
  </si>
  <si>
    <t>AID006</t>
  </si>
  <si>
    <t>PREAE</t>
  </si>
  <si>
    <t>AID007</t>
  </si>
  <si>
    <t>PE</t>
  </si>
  <si>
    <t>Pre-existing conditions</t>
  </si>
  <si>
    <t>Physical Exam</t>
  </si>
  <si>
    <t>AID008</t>
  </si>
  <si>
    <t>HW</t>
  </si>
  <si>
    <t>Height and Weight</t>
  </si>
  <si>
    <t>AID009</t>
  </si>
  <si>
    <t>HYPO</t>
  </si>
  <si>
    <t>Hypoglycemic Events</t>
  </si>
  <si>
    <t>AID010</t>
  </si>
  <si>
    <t>CONMED</t>
  </si>
  <si>
    <t>Concomitant Medication</t>
  </si>
  <si>
    <t>AID011</t>
  </si>
  <si>
    <t>MEAL</t>
  </si>
  <si>
    <t>Meal</t>
  </si>
  <si>
    <t>AID012</t>
  </si>
  <si>
    <t>Insulin infusion</t>
  </si>
  <si>
    <t>AID013</t>
  </si>
  <si>
    <t>PG</t>
  </si>
  <si>
    <t>PG Monitoring</t>
  </si>
  <si>
    <t>INSULIN</t>
  </si>
  <si>
    <t>AID014</t>
  </si>
  <si>
    <t>TREAT</t>
  </si>
  <si>
    <t>Study Treatment administration</t>
  </si>
  <si>
    <t>AID015</t>
  </si>
  <si>
    <t>SITEASS</t>
  </si>
  <si>
    <t>Injection Site Assessment</t>
  </si>
  <si>
    <t>AID016</t>
  </si>
  <si>
    <t>NASAL</t>
  </si>
  <si>
    <t>Nasal inspection</t>
  </si>
  <si>
    <t>AID017</t>
  </si>
  <si>
    <t>VS</t>
  </si>
  <si>
    <t>Vital Signs</t>
  </si>
  <si>
    <t>AID018</t>
  </si>
  <si>
    <t>SINGLE_ECG</t>
  </si>
  <si>
    <t>AID019</t>
  </si>
  <si>
    <t>TRIPLE_ECG</t>
  </si>
  <si>
    <t>Single 12-lead ECG</t>
  </si>
  <si>
    <t>Triplicate 12-lead ECG</t>
  </si>
  <si>
    <t>AID020</t>
  </si>
  <si>
    <t>SEROL</t>
  </si>
  <si>
    <t>Clinical Serology Tests</t>
  </si>
  <si>
    <t>AID021</t>
  </si>
  <si>
    <t>LB</t>
  </si>
  <si>
    <t>Clinical Lab Tests</t>
  </si>
  <si>
    <t>AID022</t>
  </si>
  <si>
    <t>HbA1c</t>
  </si>
  <si>
    <t>AID023</t>
  </si>
  <si>
    <t>PREGN</t>
  </si>
  <si>
    <t>AID024</t>
  </si>
  <si>
    <t>FSH</t>
  </si>
  <si>
    <t>Only females of childbearing potential</t>
  </si>
  <si>
    <t>AID025</t>
  </si>
  <si>
    <t>Ethanol testing</t>
  </si>
  <si>
    <t>ETHANOL</t>
  </si>
  <si>
    <t>AID026</t>
  </si>
  <si>
    <t>DRUGSCR</t>
  </si>
  <si>
    <t>Urine Drug Screen</t>
  </si>
  <si>
    <t>AID027</t>
  </si>
  <si>
    <t>PKGLUC</t>
  </si>
  <si>
    <t>PK (Glucagon)</t>
  </si>
  <si>
    <t>AID028</t>
  </si>
  <si>
    <t>PDGLUC</t>
  </si>
  <si>
    <t>Plasma Glucose for PD</t>
  </si>
  <si>
    <t>AID029</t>
  </si>
  <si>
    <t>GENS</t>
  </si>
  <si>
    <t>Genetic Sample</t>
  </si>
  <si>
    <t>AID030</t>
  </si>
  <si>
    <t>ABGLUC</t>
  </si>
  <si>
    <t>Anti-glucagon antibodies</t>
  </si>
  <si>
    <t>AID031</t>
  </si>
  <si>
    <t>CLARKE</t>
  </si>
  <si>
    <t>Clarke Hypoglycemia Awareness Survey</t>
  </si>
  <si>
    <t>AID032</t>
  </si>
  <si>
    <t>NASQUES</t>
  </si>
  <si>
    <t>Nasal and Non-nasal Score Quaestionnaire</t>
  </si>
  <si>
    <t>AID033</t>
  </si>
  <si>
    <t>EDINSCALE</t>
  </si>
  <si>
    <t>Edinburgh Hypoglycemia Scale: Experimental Hypoglycemia</t>
  </si>
  <si>
    <t>Procedures</t>
  </si>
  <si>
    <t>procedureId</t>
  </si>
  <si>
    <t>procedureType</t>
  </si>
  <si>
    <t>procedureCode</t>
  </si>
  <si>
    <t>procedureIsConditional</t>
  </si>
  <si>
    <t>procedureIsConditionalReason</t>
  </si>
  <si>
    <t>PID001</t>
  </si>
  <si>
    <t>414925007 / SNOMED / Obtaining Consent</t>
  </si>
  <si>
    <t>PID002</t>
  </si>
  <si>
    <t>PID003</t>
  </si>
  <si>
    <t>PID004</t>
  </si>
  <si>
    <t>305056002 / SNOMED / Admission procedure</t>
  </si>
  <si>
    <t>58000006 / SNOMED / Patient Discharge</t>
  </si>
  <si>
    <t>At the discretion of the investigator</t>
  </si>
  <si>
    <t>Stopped once bedside PG is &lt;60 mg/dL</t>
  </si>
  <si>
    <t>5 minutes after bedside PG reaches &lt;60 mg/dL and insulin infusion is stopped.</t>
  </si>
  <si>
    <t>At periods 1 and 2 pts should have fasted at least 8 hoours before any study procedures</t>
  </si>
  <si>
    <t>AID023.2</t>
  </si>
  <si>
    <t>AID023.1</t>
  </si>
  <si>
    <t>Serum Pregnancy Tests</t>
  </si>
  <si>
    <t>Urine Pregnancy Tests</t>
  </si>
  <si>
    <t>Only Females when needed to confirm postmenopausal status</t>
  </si>
  <si>
    <t>STID001</t>
  </si>
  <si>
    <t>STID002</t>
  </si>
  <si>
    <t>studyScheduleTimelines</t>
  </si>
  <si>
    <t>scheduleTimelineId</t>
  </si>
  <si>
    <t>ScheduleTimelineName</t>
  </si>
  <si>
    <t>scheduleTimelineDescription</t>
  </si>
  <si>
    <t>entryCondition</t>
  </si>
  <si>
    <t>Identified as potentially fit for the trial</t>
  </si>
  <si>
    <t>scheduledTimelineEntryIds</t>
  </si>
  <si>
    <t>scheduleTimeLineExits</t>
  </si>
  <si>
    <t>ScheduleTimeLineInstances</t>
  </si>
  <si>
    <t>scheduleTimelineInstances</t>
  </si>
  <si>
    <t>scheduledInstanceId</t>
  </si>
  <si>
    <t>scheduledInstanceType</t>
  </si>
  <si>
    <t>scheduledInstanceEncounterId</t>
  </si>
  <si>
    <t>scheduledInstanceTimings</t>
  </si>
  <si>
    <t>SIID001</t>
  </si>
  <si>
    <t>SIID002</t>
  </si>
  <si>
    <t>SIID003</t>
  </si>
  <si>
    <t>scheduledInstanceTimelineId</t>
  </si>
  <si>
    <t>ACTIVITY</t>
  </si>
  <si>
    <t>for IMG only</t>
  </si>
  <si>
    <t>Main</t>
  </si>
  <si>
    <t>Main timeline</t>
  </si>
  <si>
    <t>STID003</t>
  </si>
  <si>
    <t>STID004</t>
  </si>
  <si>
    <t>Timeline related to hypoglycemia induction</t>
  </si>
  <si>
    <t>Treatment related</t>
  </si>
  <si>
    <t>Hypoglycemia related</t>
  </si>
  <si>
    <t>Timeline related to Treatment administration</t>
  </si>
  <si>
    <t>ActivityIds</t>
  </si>
  <si>
    <t>Weight</t>
  </si>
  <si>
    <t>WGT</t>
  </si>
  <si>
    <t>AID008.2</t>
  </si>
  <si>
    <t>More timings</t>
  </si>
  <si>
    <t>See Cell J1 and further for timings related to encounters</t>
  </si>
  <si>
    <t>TID008</t>
  </si>
  <si>
    <t>TID009</t>
  </si>
  <si>
    <t>TID010</t>
  </si>
  <si>
    <t>TID011</t>
  </si>
  <si>
    <t>0-12 hour</t>
  </si>
  <si>
    <t>SIID004</t>
  </si>
  <si>
    <t>SIID005</t>
  </si>
  <si>
    <t>TID012</t>
  </si>
  <si>
    <t>Start hypoglycemia induction</t>
  </si>
  <si>
    <t>Treatment administration</t>
  </si>
  <si>
    <t>Unscheduled 2</t>
  </si>
  <si>
    <t>Unscheduled Visit type 2</t>
  </si>
  <si>
    <t>Preliminary withdrawal from trial</t>
  </si>
  <si>
    <t>STID005</t>
  </si>
  <si>
    <t>After informed consent at screening</t>
  </si>
  <si>
    <t>Admission for period 1</t>
  </si>
  <si>
    <t>SIID006</t>
  </si>
  <si>
    <t>SIID007</t>
  </si>
  <si>
    <t>TID013</t>
  </si>
  <si>
    <t>Pre-Hypoglycemia induction</t>
  </si>
  <si>
    <t>SIID010</t>
  </si>
  <si>
    <t>AID015; AID016</t>
  </si>
  <si>
    <t>TID015</t>
  </si>
  <si>
    <t>90 minutes after start hypoglycemia induction</t>
  </si>
  <si>
    <t>TID017</t>
  </si>
  <si>
    <t>TID014</t>
  </si>
  <si>
    <t>30 minutes prior to insulin infusion</t>
  </si>
  <si>
    <t>15 minutes prior to insulin infusion</t>
  </si>
  <si>
    <t>30 minutes before</t>
  </si>
  <si>
    <t>15 minutes before</t>
  </si>
  <si>
    <t>SIID008</t>
  </si>
  <si>
    <t>0-45 minutes before</t>
  </si>
  <si>
    <t>90 minutes after</t>
  </si>
  <si>
    <t>SIID009</t>
  </si>
  <si>
    <t>AID012; AID013</t>
  </si>
  <si>
    <t>Continuous during study</t>
  </si>
  <si>
    <t>Continuous from screening to follow-up</t>
  </si>
  <si>
    <t>…</t>
  </si>
  <si>
    <t>SIID020</t>
  </si>
  <si>
    <t>TID016</t>
  </si>
  <si>
    <t>Start screening to end follow-up</t>
  </si>
  <si>
    <t>AID006; AID010</t>
  </si>
  <si>
    <t>AID005; AID007; AID008; AID017; AID018; AID020; AID021; AID022; AID023.1; AID024; AID025; AID026;</t>
  </si>
  <si>
    <t>AID002; AID022; AID030</t>
  </si>
  <si>
    <t>Notes</t>
  </si>
  <si>
    <t>Informed consent</t>
  </si>
  <si>
    <t>Screening assessments after IC is signed</t>
  </si>
  <si>
    <t>Admission Period 1</t>
  </si>
  <si>
    <t>AID023.2; AID029; AID031</t>
  </si>
  <si>
    <t>Assessments on day -1 after admission</t>
  </si>
  <si>
    <t>Activities on day 1 before anytging else</t>
  </si>
  <si>
    <t>SIID011</t>
  </si>
  <si>
    <t>Activities during the whole day 1</t>
  </si>
  <si>
    <t>pre-hypoglycemia induction</t>
  </si>
  <si>
    <t>30 minutes pre-hypoglycemia induction</t>
  </si>
  <si>
    <t>15 minutes pre-hypoglycemia induction</t>
  </si>
  <si>
    <t>TID018</t>
  </si>
  <si>
    <t>SIID012</t>
  </si>
  <si>
    <t>During hypoglycemia induction</t>
  </si>
  <si>
    <t>AID008; AID015; AID016; AID017; AID021;  AID027; AID028; AID032; AID033</t>
  </si>
  <si>
    <t>during hypoglycemia induction (when levels &lt;= 75 mg/dL)</t>
  </si>
  <si>
    <t>SIID013</t>
  </si>
  <si>
    <t>SIID014</t>
  </si>
  <si>
    <t>End to Start</t>
  </si>
  <si>
    <t>TID019</t>
  </si>
  <si>
    <t>Start to Start</t>
  </si>
  <si>
    <t>TID020</t>
  </si>
  <si>
    <t>pre-dose</t>
  </si>
  <si>
    <t>TID021</t>
  </si>
  <si>
    <t>15 minutes</t>
  </si>
  <si>
    <t>30 minutes</t>
  </si>
  <si>
    <t>60 minutes</t>
  </si>
  <si>
    <t>120 minutes</t>
  </si>
  <si>
    <t>240 minutes</t>
  </si>
  <si>
    <t>TID022</t>
  </si>
  <si>
    <t>TID023</t>
  </si>
  <si>
    <t>TID024</t>
  </si>
  <si>
    <t>TID025</t>
  </si>
  <si>
    <t>TID026</t>
  </si>
  <si>
    <t>SIID015</t>
  </si>
  <si>
    <t>SIID016</t>
  </si>
  <si>
    <t>SIID017</t>
  </si>
  <si>
    <t>SIID018</t>
  </si>
  <si>
    <t>SIID019</t>
  </si>
  <si>
    <t>SIID021</t>
  </si>
  <si>
    <t>5 minutes</t>
  </si>
  <si>
    <t>10 minutes</t>
  </si>
  <si>
    <t>SIID022</t>
  </si>
  <si>
    <t>SIID023</t>
  </si>
  <si>
    <t>SIID030</t>
  </si>
  <si>
    <t>TID027</t>
  </si>
  <si>
    <t>40 minutes</t>
  </si>
  <si>
    <t>50 minutes</t>
  </si>
  <si>
    <t>90 minutes</t>
  </si>
  <si>
    <t>TID028</t>
  </si>
  <si>
    <t>TID029</t>
  </si>
  <si>
    <t>TID030</t>
  </si>
  <si>
    <t>SIID024</t>
  </si>
  <si>
    <t>SIID025</t>
  </si>
  <si>
    <t>SIID026</t>
  </si>
  <si>
    <t>20 minutes</t>
  </si>
  <si>
    <t>25 minutes</t>
  </si>
  <si>
    <t>TID031</t>
  </si>
  <si>
    <t>TID032</t>
  </si>
  <si>
    <t>SIID027</t>
  </si>
  <si>
    <t>SIID028</t>
  </si>
  <si>
    <t>TID033</t>
  </si>
  <si>
    <t>Stop insulin infusion</t>
  </si>
  <si>
    <t xml:space="preserve">Stop insulin infusion </t>
  </si>
  <si>
    <t>SIID007; SIID011; SIID008; SIID009; SIID010; SIID012; SIID013</t>
  </si>
  <si>
    <t>SIID015; SIID016; SIID017; SIID018; SIID019; SIID020; SIID021; SIID022; SIID023;SIID024;SIID025;SIID026;SIID027;SIID028</t>
  </si>
  <si>
    <t>AID027; AID028</t>
  </si>
  <si>
    <t>AID007; AID017; AID019; AID027; AID028</t>
  </si>
  <si>
    <t>AID017; AID019; AID027; AID028; AID032</t>
  </si>
  <si>
    <t>AID017; AID019; AID027; AID028; AID033</t>
  </si>
  <si>
    <t>AID017; AID019; AID027; AID028; AID032; AID033</t>
  </si>
  <si>
    <t>TID034</t>
  </si>
  <si>
    <t>After last PK sample</t>
  </si>
  <si>
    <t>TID035</t>
  </si>
  <si>
    <t>6 hours after glucagon admin</t>
  </si>
  <si>
    <t>5 minutes after end hypoglycemia induction / Treatment administration</t>
  </si>
  <si>
    <t>minimum 6 hours</t>
  </si>
  <si>
    <t xml:space="preserve"> -5 to 0 minutes</t>
  </si>
  <si>
    <t>SIID029</t>
  </si>
  <si>
    <t>SIID031</t>
  </si>
  <si>
    <t>TID036</t>
  </si>
  <si>
    <t>Admission for period 2</t>
  </si>
  <si>
    <t>Period 1, Day-1, After admission</t>
  </si>
  <si>
    <t>Period 2, Day-1, After admission</t>
  </si>
  <si>
    <t>TID037</t>
  </si>
  <si>
    <t>SIID032</t>
  </si>
  <si>
    <t>Admission Period 2</t>
  </si>
  <si>
    <t>SIID033</t>
  </si>
  <si>
    <t>treatment administration, period 1</t>
  </si>
  <si>
    <t>Hypoglycemia induction, period 1 as a whole</t>
  </si>
  <si>
    <t>Start activities Day 1, period 1</t>
  </si>
  <si>
    <t>8-24 hour</t>
  </si>
  <si>
    <t>TID038</t>
  </si>
  <si>
    <t>TID039</t>
  </si>
  <si>
    <t>TID040</t>
  </si>
  <si>
    <t>Hypoglycemia induction until bedside PG &lt;60 mg/dL, period 2</t>
  </si>
  <si>
    <t>Hypoglycemia induction until bedside PG &lt;60 mg/dL, Period 2</t>
  </si>
  <si>
    <t>5 minutes after end hypoglycemia induction / Treatment administration Period 2</t>
  </si>
  <si>
    <t>SIID034</t>
  </si>
  <si>
    <t>SIID035</t>
  </si>
  <si>
    <t>Period 2, Day 1 Hypoglyc induct</t>
  </si>
  <si>
    <t>period 2, Day 1 Treatment</t>
  </si>
  <si>
    <t>SIID036</t>
  </si>
  <si>
    <t>SIID001; SIID002; SIID003; SIID004; SIID005; SIID006; SIID007; SIID014; SIID029; SIID031; SIID032; SIID033; SIID034; SIID035; SIID036</t>
  </si>
  <si>
    <t>SIID037</t>
  </si>
  <si>
    <t>AID007; AID008.2; AID017; AID018; AID021; AID023.2; AID027; AID030</t>
  </si>
  <si>
    <t>SIID038</t>
  </si>
  <si>
    <t>AID027; AID030</t>
  </si>
  <si>
    <t>Repeated glucagon sampling (every 12 weeks)</t>
  </si>
  <si>
    <t>Start to start</t>
  </si>
  <si>
    <t>BC: Weight, BC: Height</t>
  </si>
  <si>
    <t>BC: PE 1, BC: PE 2</t>
  </si>
  <si>
    <t>BC: SBP, BC: DBP</t>
  </si>
  <si>
    <t xml:space="preserve">C16281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</si>
</sst>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0" xfId="0" applyAlignment="1">
      <alignment wrapText="1"/>
    </xf>
    <xf numFmtId="0" fontId="2" fillId="0" borderId="8" xfId="0" applyFont="1" applyBorder="1"/>
    <xf numFmtId="0" fontId="3" fillId="0" borderId="1" xfId="0" applyFont="1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574469</xdr:colOff>
      <xdr:row>11</xdr:row>
      <xdr:rowOff>97475</xdr:rowOff>
    </xdr:from>
    <xdr:to>
      <xdr:col>20</xdr:col>
      <xdr:colOff>286216</xdr:colOff>
      <xdr:row>35</xdr:row>
      <xdr:rowOff>134913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B767F-673C-A9CF-7580-04D635115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7066" y="2066800"/>
          <a:ext cx="6728085" cy="431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563880</xdr:colOff>
      <xdr:row>35</xdr:row>
      <xdr:rowOff>80356</xdr:rowOff>
    </xdr:from>
    <xdr:to>
      <xdr:col>19</xdr:col>
      <xdr:colOff>586054</xdr:colOff>
      <xdr:row>56</xdr:row>
      <xdr:rowOff>125590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4D5A1A-FCCA-7068-9217-692C65AE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9880" y="6557356"/>
          <a:ext cx="6429901" cy="3924507"/>
        </a:xfrm>
        <a:prstGeom prst="rect">
          <a:avLst/>
        </a:prstGeom>
      </xdr:spPr>
    </xdr:pic>
    <xdr:clientData/>
  </xdr:twoCellAnchor>
  <xdr:twoCellAnchor editAs="oneCell">
    <xdr:from>
      <xdr:col>12</xdr:col>
      <xdr:colOff>573973</xdr:colOff>
      <xdr:row>56</xdr:row>
      <xdr:rowOff>36287</xdr:rowOff>
    </xdr:from>
    <xdr:to>
      <xdr:col>20</xdr:col>
      <xdr:colOff>134970</xdr:colOff>
      <xdr:row>76</xdr:row>
      <xdr:rowOff>169252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A93EF-71A4-D003-E44B-A01FBBFE8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59973" y="10392560"/>
          <a:ext cx="6580633" cy="4566419"/>
        </a:xfrm>
        <a:prstGeom prst="rect">
          <a:avLst/>
        </a:prstGeom>
      </xdr:spPr>
    </xdr:pic>
    <xdr:clientData/>
  </xdr:twoCellAnchor>
  <xdr:twoCellAnchor editAs="oneCell">
    <xdr:from>
      <xdr:col>11</xdr:col>
      <xdr:colOff>448622</xdr:colOff>
      <xdr:row>77</xdr:row>
      <xdr:rowOff>41234</xdr:rowOff>
    </xdr:from>
    <xdr:to>
      <xdr:col>18</xdr:col>
      <xdr:colOff>64471</xdr:colOff>
      <xdr:row>95</xdr:row>
      <xdr:rowOff>78451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4F6EF6-AF72-14C3-5689-F2CE72484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0895" y="15015689"/>
          <a:ext cx="6485394" cy="4470671"/>
        </a:xfrm>
        <a:prstGeom prst="rect">
          <a:avLst/>
        </a:prstGeom>
      </xdr:spPr>
    </xdr:pic>
    <xdr:clientData/>
  </xdr:twoCellAnchor>
  <xdr:twoCellAnchor editAs="oneCell">
    <xdr:from>
      <xdr:col>9</xdr:col>
      <xdr:colOff>286986</xdr:colOff>
      <xdr:row>98</xdr:row>
      <xdr:rowOff>29687</xdr:rowOff>
    </xdr:from>
    <xdr:to>
      <xdr:col>15</xdr:col>
      <xdr:colOff>969913</xdr:colOff>
      <xdr:row>122</xdr:row>
      <xdr:rowOff>123980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453A29-59DD-4309-CA35-D94D6EE0D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1480" y="19356778"/>
          <a:ext cx="6581004" cy="4557436"/>
        </a:xfrm>
        <a:prstGeom prst="rect">
          <a:avLst/>
        </a:prstGeom>
      </xdr:spPr>
    </xdr:pic>
    <xdr:clientData/>
  </xdr:twoCellAnchor>
  <xdr:twoCellAnchor editAs="oneCell">
    <xdr:from>
      <xdr:col>9</xdr:col>
      <xdr:colOff>260598</xdr:colOff>
      <xdr:row>122</xdr:row>
      <xdr:rowOff>29688</xdr:rowOff>
    </xdr:from>
    <xdr:to>
      <xdr:col>15</xdr:col>
      <xdr:colOff>871641</xdr:colOff>
      <xdr:row>143</xdr:row>
      <xdr:rowOff>133550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80E49C-CCE2-4CAD-43D6-A7F5DC798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21689" y="24609961"/>
          <a:ext cx="6499225" cy="3983134"/>
        </a:xfrm>
        <a:prstGeom prst="rect">
          <a:avLst/>
        </a:prstGeom>
      </xdr:spPr>
    </xdr:pic>
    <xdr:clientData/>
  </xdr:twoCellAnchor>
  <xdr:twoCellAnchor editAs="oneCell">
    <xdr:from>
      <xdr:col>9</xdr:col>
      <xdr:colOff>334818</xdr:colOff>
      <xdr:row>143</xdr:row>
      <xdr:rowOff>57727</xdr:rowOff>
    </xdr:from>
    <xdr:to>
      <xdr:col>15</xdr:col>
      <xdr:colOff>947510</xdr:colOff>
      <xdr:row>167</xdr:row>
      <xdr:rowOff>34370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EC659A-0307-0DB9-7060-7D7DF6422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95909" y="28517272"/>
          <a:ext cx="6500874" cy="4410098"/>
        </a:xfrm>
        <a:prstGeom prst="rect">
          <a:avLst/>
        </a:prstGeom>
      </xdr:spPr>
    </xdr:pic>
    <xdr:clientData/>
  </xdr:twoCellAnchor>
  <xdr:twoCellAnchor editAs="oneCell">
    <xdr:from>
      <xdr:col>9</xdr:col>
      <xdr:colOff>334818</xdr:colOff>
      <xdr:row>167</xdr:row>
      <xdr:rowOff>57727</xdr:rowOff>
    </xdr:from>
    <xdr:to>
      <xdr:col>15</xdr:col>
      <xdr:colOff>909415</xdr:colOff>
      <xdr:row>186</xdr:row>
      <xdr:rowOff>161220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BEE221-34BC-BA94-6FA4-5A477EEC3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95909" y="32950727"/>
          <a:ext cx="6462779" cy="36133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noeijer, Berber [JBVNL Non-J&amp;J]" id="{D819C03B-1B42-439B-98F4-398406D4C52F}" userId="S::BSnoeije@its.jnj.com::81fea12f-6930-4da4-862b-e7e543ebefc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0" dT="2023-04-04T12:44:53.94" personId="{D819C03B-1B42-439B-98F4-398406D4C52F}" id="{7D18917D-0F92-4F4E-9DD3-9D136F74C19F}">
    <text>Is just text, also in example. Not possible to refer to activity or higher level timing?</text>
  </threadedComment>
  <threadedComment ref="G67" dT="2023-04-04T12:42:19.76" personId="{D819C03B-1B42-439B-98F4-398406D4C52F}" id="{0D7EA7BF-8062-4D1D-B1C7-27F40D9982A2}">
    <text>Not sure what you expect here. Is also empty in examples.</text>
  </threadedComment>
  <threadedComment ref="G67" dT="2023-04-12T07:39:54.53" personId="{D819C03B-1B42-439B-98F4-398406D4C52F}" id="{18884BAD-2525-427C-9071-DC7617910CEE}" parentId="{0D7EA7BF-8062-4D1D-B1C7-27F40D9982A2}">
    <text>Link to sub timeline.</text>
  </threadedComment>
  <threadedComment ref="H71" dT="2023-04-12T09:16:14.27" personId="{D819C03B-1B42-439B-98F4-398406D4C52F}" id="{6A50D68F-4CED-4407-A839-A92A9806F79A}">
    <text>Added assessments for anti-glucagon antibodies and HbA1c here as this is only applicable to period 1. Probably to assess basis level before any interventions.</text>
  </threadedComment>
  <threadedComment ref="H96" dT="2023-04-12T09:41:46.88" personId="{D819C03B-1B42-439B-98F4-398406D4C52F}" id="{A387358E-296F-41CD-AE58-B6B62E580F81}">
    <text>This is continuous monitoring during whole study. AID006=Aes. AID010 is ConMed. Can be argued whether ConMed is meant to be continuous as well. Probably more at start of all visits and when an AE occurs. I did not account for that in the example now as it is also not as such specified in SoA and it is already complex enough.</text>
  </threadedComment>
  <threadedComment ref="G100" dT="2023-04-13T06:39:20.41" personId="{D819C03B-1B42-439B-98F4-398406D4C52F}" id="{2DC9A020-DD06-4FB7-A842-751404802F50}">
    <text>Refer to the same timeline as for period 1. They are exactly the same and saves a lot of fuzz.</text>
  </threadedComment>
  <threadedComment ref="E108" dT="2023-04-04T12:56:59.81" personId="{D819C03B-1B42-439B-98F4-398406D4C52F}" id="{D13974CD-1912-462F-A34E-5F01DDB0283F}">
    <text>Not filled in json example. Is this used correctly?</text>
  </threadedComment>
  <threadedComment ref="D110" dT="2023-04-04T12:11:04.44" personId="{D819C03B-1B42-439B-98F4-398406D4C52F}" id="{05F2FEED-335C-4A6E-9FC7-67AB8BA0BCBB}">
    <text>This is a code- not an ID!!</text>
  </threadedComment>
  <threadedComment ref="D110" dT="2023-04-12T08:44:10.52" personId="{D819C03B-1B42-439B-98F4-398406D4C52F}" id="{A170FC1A-2223-427B-A9A3-30AF1C5A3963}" parentId="{05F2FEED-335C-4A6E-9FC7-67AB8BA0BCBB}">
    <text>Example in Daves Excel: Start to Start</text>
  </threadedComment>
  <threadedComment ref="C116" dT="2023-04-12T09:17:34.56" personId="{D819C03B-1B42-439B-98F4-398406D4C52F}" id="{6E704845-CE78-4174-8AB3-779F27C6637C}">
    <text>Interesting case. We have pre-hypoglycemia induction in general but also two occassions of specific timeing requirements -30 and -15 minutes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3EEF-7813-4D31-A438-E7F022EC7B6F}">
  <dimension ref="A1:P142"/>
  <sheetViews>
    <sheetView tabSelected="1" topLeftCell="A65" zoomScale="210" zoomScaleNormal="210" workbookViewId="0">
      <selection activeCell="C37" sqref="C37"/>
    </sheetView>
  </sheetViews>
  <sheetFormatPr baseColWidth="10" defaultColWidth="8.83203125" defaultRowHeight="15" x14ac:dyDescent="0.2"/>
  <cols>
    <col min="1" max="1" width="25.5" customWidth="1"/>
    <col min="2" max="2" width="13.83203125" customWidth="1"/>
    <col min="3" max="3" width="18.83203125" bestFit="1" customWidth="1"/>
    <col min="4" max="4" width="18" bestFit="1" customWidth="1"/>
    <col min="5" max="5" width="14.5" bestFit="1" customWidth="1"/>
    <col min="6" max="7" width="13.33203125" bestFit="1" customWidth="1"/>
    <col min="8" max="8" width="32.5" customWidth="1"/>
    <col min="9" max="9" width="24.33203125" bestFit="1" customWidth="1"/>
    <col min="11" max="11" width="19.5" bestFit="1" customWidth="1"/>
    <col min="12" max="12" width="15.6640625" bestFit="1" customWidth="1"/>
    <col min="13" max="13" width="19.5" bestFit="1" customWidth="1"/>
    <col min="14" max="14" width="13.33203125" bestFit="1" customWidth="1"/>
    <col min="16" max="16" width="24.83203125" bestFit="1" customWidth="1"/>
  </cols>
  <sheetData>
    <row r="1" spans="1:16" ht="16" thickBot="1" x14ac:dyDescent="0.25">
      <c r="A1" s="2" t="s">
        <v>0</v>
      </c>
    </row>
    <row r="2" spans="1:16" x14ac:dyDescent="0.2">
      <c r="A2" t="s">
        <v>7</v>
      </c>
      <c r="B2" s="19" t="s">
        <v>8</v>
      </c>
      <c r="C2" s="20"/>
      <c r="D2" s="20"/>
      <c r="E2" s="20"/>
      <c r="F2" s="20"/>
      <c r="G2" s="20"/>
      <c r="H2" s="20"/>
      <c r="I2" s="21"/>
      <c r="J2" s="19" t="s">
        <v>49</v>
      </c>
      <c r="K2" s="20"/>
      <c r="L2" s="20"/>
      <c r="M2" s="20"/>
      <c r="N2" s="20"/>
      <c r="O2" s="20"/>
      <c r="P2" s="21"/>
    </row>
    <row r="3" spans="1:16" s="9" customFormat="1" x14ac:dyDescent="0.2">
      <c r="A3" s="8"/>
      <c r="B3" s="8" t="s">
        <v>16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10" t="s">
        <v>15</v>
      </c>
      <c r="J3" s="8" t="s">
        <v>50</v>
      </c>
      <c r="K3" s="9" t="s">
        <v>32</v>
      </c>
      <c r="L3" s="9" t="s">
        <v>33</v>
      </c>
      <c r="M3" s="9" t="s">
        <v>34</v>
      </c>
      <c r="N3" s="9" t="s">
        <v>35</v>
      </c>
      <c r="O3" s="9" t="s">
        <v>51</v>
      </c>
      <c r="P3" s="10" t="s">
        <v>52</v>
      </c>
    </row>
    <row r="4" spans="1:16" x14ac:dyDescent="0.2">
      <c r="A4" t="s">
        <v>1</v>
      </c>
      <c r="B4" s="3" t="s">
        <v>17</v>
      </c>
      <c r="C4" t="str">
        <f t="shared" ref="C4:C10" si="0">A4</f>
        <v>Screening</v>
      </c>
      <c r="E4" t="s">
        <v>73</v>
      </c>
      <c r="F4" t="s">
        <v>18</v>
      </c>
      <c r="G4" t="s">
        <v>23</v>
      </c>
      <c r="H4" t="s">
        <v>388</v>
      </c>
      <c r="I4" s="4" t="s">
        <v>30</v>
      </c>
      <c r="J4" s="3" t="s">
        <v>36</v>
      </c>
      <c r="K4" t="s">
        <v>53</v>
      </c>
      <c r="L4" t="s">
        <v>43</v>
      </c>
      <c r="N4" s="1" t="s">
        <v>55</v>
      </c>
      <c r="O4" t="s">
        <v>38</v>
      </c>
      <c r="P4" s="4"/>
    </row>
    <row r="5" spans="1:16" x14ac:dyDescent="0.2">
      <c r="A5" t="s">
        <v>2</v>
      </c>
      <c r="B5" s="3" t="s">
        <v>18</v>
      </c>
      <c r="C5" t="str">
        <f t="shared" si="0"/>
        <v>Period 1, Day -1</v>
      </c>
      <c r="E5" t="s">
        <v>17</v>
      </c>
      <c r="F5" t="s">
        <v>19</v>
      </c>
      <c r="G5" t="s">
        <v>23</v>
      </c>
      <c r="H5" t="s">
        <v>29</v>
      </c>
      <c r="I5" s="4" t="s">
        <v>30</v>
      </c>
      <c r="J5" s="3" t="s">
        <v>37</v>
      </c>
      <c r="K5" t="s">
        <v>53</v>
      </c>
      <c r="L5" t="s">
        <v>2</v>
      </c>
      <c r="M5" t="s">
        <v>384</v>
      </c>
      <c r="N5" s="1" t="s">
        <v>56</v>
      </c>
      <c r="O5" t="s">
        <v>38</v>
      </c>
      <c r="P5" s="4"/>
    </row>
    <row r="6" spans="1:16" x14ac:dyDescent="0.2">
      <c r="A6" t="s">
        <v>3</v>
      </c>
      <c r="B6" s="3" t="s">
        <v>19</v>
      </c>
      <c r="C6" t="str">
        <f t="shared" si="0"/>
        <v>Period 1, Day 1</v>
      </c>
      <c r="E6" t="s">
        <v>18</v>
      </c>
      <c r="F6" t="s">
        <v>20</v>
      </c>
      <c r="G6" t="s">
        <v>23</v>
      </c>
      <c r="H6" t="s">
        <v>29</v>
      </c>
      <c r="I6" s="4" t="s">
        <v>30</v>
      </c>
      <c r="J6" s="3" t="s">
        <v>38</v>
      </c>
      <c r="K6" t="s">
        <v>54</v>
      </c>
      <c r="L6" t="s">
        <v>3</v>
      </c>
      <c r="M6" t="s">
        <v>384</v>
      </c>
      <c r="O6" t="s">
        <v>38</v>
      </c>
      <c r="P6" s="4"/>
    </row>
    <row r="7" spans="1:16" x14ac:dyDescent="0.2">
      <c r="A7" t="s">
        <v>4</v>
      </c>
      <c r="B7" s="3" t="s">
        <v>20</v>
      </c>
      <c r="C7" t="str">
        <f t="shared" si="0"/>
        <v>Period 2, Day -1</v>
      </c>
      <c r="E7" t="s">
        <v>19</v>
      </c>
      <c r="F7" t="s">
        <v>21</v>
      </c>
      <c r="G7" t="s">
        <v>23</v>
      </c>
      <c r="H7" t="s">
        <v>29</v>
      </c>
      <c r="I7" s="4" t="s">
        <v>30</v>
      </c>
      <c r="J7" s="3" t="s">
        <v>39</v>
      </c>
      <c r="K7" t="s">
        <v>44</v>
      </c>
      <c r="L7" t="s">
        <v>4</v>
      </c>
      <c r="M7" t="s">
        <v>384</v>
      </c>
      <c r="N7" s="1" t="s">
        <v>57</v>
      </c>
      <c r="O7" t="s">
        <v>38</v>
      </c>
      <c r="P7" s="4"/>
    </row>
    <row r="8" spans="1:16" x14ac:dyDescent="0.2">
      <c r="A8" t="s">
        <v>5</v>
      </c>
      <c r="B8" s="3" t="s">
        <v>21</v>
      </c>
      <c r="C8" t="str">
        <f t="shared" si="0"/>
        <v>Period 2, Day 1</v>
      </c>
      <c r="E8" t="s">
        <v>20</v>
      </c>
      <c r="F8" t="s">
        <v>22</v>
      </c>
      <c r="G8" t="s">
        <v>23</v>
      </c>
      <c r="H8" t="s">
        <v>29</v>
      </c>
      <c r="I8" s="4" t="s">
        <v>30</v>
      </c>
      <c r="J8" s="3" t="s">
        <v>40</v>
      </c>
      <c r="K8" t="s">
        <v>44</v>
      </c>
      <c r="L8" t="s">
        <v>5</v>
      </c>
      <c r="M8" t="s">
        <v>384</v>
      </c>
      <c r="N8" s="1" t="s">
        <v>58</v>
      </c>
      <c r="O8" t="s">
        <v>39</v>
      </c>
      <c r="P8" s="4"/>
    </row>
    <row r="9" spans="1:16" x14ac:dyDescent="0.2">
      <c r="A9" t="s">
        <v>6</v>
      </c>
      <c r="B9" s="3" t="s">
        <v>22</v>
      </c>
      <c r="C9" t="str">
        <f t="shared" si="0"/>
        <v>Follow-up</v>
      </c>
      <c r="E9" t="s">
        <v>21</v>
      </c>
      <c r="F9" t="s">
        <v>25</v>
      </c>
      <c r="G9" t="s">
        <v>23</v>
      </c>
      <c r="H9" t="s">
        <v>27</v>
      </c>
      <c r="I9" s="4" t="s">
        <v>30</v>
      </c>
      <c r="J9" s="3" t="s">
        <v>41</v>
      </c>
      <c r="K9" t="s">
        <v>44</v>
      </c>
      <c r="L9" t="s">
        <v>45</v>
      </c>
      <c r="M9" t="s">
        <v>384</v>
      </c>
      <c r="N9" s="1" t="s">
        <v>59</v>
      </c>
      <c r="O9" t="s">
        <v>40</v>
      </c>
      <c r="P9" s="4"/>
    </row>
    <row r="10" spans="1:16" x14ac:dyDescent="0.2">
      <c r="A10" t="s">
        <v>24</v>
      </c>
      <c r="B10" s="5" t="s">
        <v>25</v>
      </c>
      <c r="C10" s="6" t="str">
        <f t="shared" si="0"/>
        <v>Additional FU</v>
      </c>
      <c r="D10" s="6"/>
      <c r="E10" s="6" t="s">
        <v>22</v>
      </c>
      <c r="F10" s="6" t="s">
        <v>73</v>
      </c>
      <c r="G10" s="6" t="s">
        <v>26</v>
      </c>
      <c r="H10" s="6" t="s">
        <v>28</v>
      </c>
      <c r="I10" s="7" t="s">
        <v>31</v>
      </c>
      <c r="J10" s="5" t="s">
        <v>42</v>
      </c>
      <c r="K10" s="6" t="s">
        <v>44</v>
      </c>
      <c r="L10" s="6" t="s">
        <v>48</v>
      </c>
      <c r="M10" t="s">
        <v>384</v>
      </c>
      <c r="N10" s="6"/>
      <c r="O10" s="6" t="s">
        <v>41</v>
      </c>
      <c r="P10" s="7"/>
    </row>
    <row r="12" spans="1:16" x14ac:dyDescent="0.2">
      <c r="A12" s="2" t="s">
        <v>60</v>
      </c>
    </row>
    <row r="13" spans="1:16" x14ac:dyDescent="0.2">
      <c r="A13" s="11" t="s">
        <v>61</v>
      </c>
      <c r="B13" s="11" t="s">
        <v>62</v>
      </c>
      <c r="C13" s="11" t="s">
        <v>63</v>
      </c>
      <c r="D13" s="11" t="s">
        <v>64</v>
      </c>
      <c r="E13" s="11" t="s">
        <v>65</v>
      </c>
      <c r="F13" s="11" t="s">
        <v>66</v>
      </c>
      <c r="G13" s="11" t="s">
        <v>67</v>
      </c>
      <c r="H13" s="11" t="s">
        <v>68</v>
      </c>
      <c r="I13" s="11" t="s">
        <v>69</v>
      </c>
      <c r="J13" t="s">
        <v>77</v>
      </c>
      <c r="K13" t="s">
        <v>75</v>
      </c>
      <c r="L13" t="s">
        <v>76</v>
      </c>
    </row>
    <row r="14" spans="1:16" x14ac:dyDescent="0.2">
      <c r="A14" t="s">
        <v>70</v>
      </c>
      <c r="B14" t="s">
        <v>72</v>
      </c>
      <c r="C14" t="s">
        <v>71</v>
      </c>
      <c r="D14" t="s">
        <v>73</v>
      </c>
      <c r="E14" t="s">
        <v>74</v>
      </c>
      <c r="F14" t="s">
        <v>178</v>
      </c>
      <c r="G14" t="b">
        <v>0</v>
      </c>
    </row>
    <row r="15" spans="1:16" x14ac:dyDescent="0.2">
      <c r="A15" t="s">
        <v>74</v>
      </c>
      <c r="B15" t="s">
        <v>78</v>
      </c>
      <c r="C15" t="s">
        <v>79</v>
      </c>
      <c r="D15" t="s">
        <v>70</v>
      </c>
      <c r="E15" t="s">
        <v>80</v>
      </c>
      <c r="G15" t="b">
        <v>1</v>
      </c>
      <c r="H15" t="s">
        <v>81</v>
      </c>
    </row>
    <row r="16" spans="1:16" x14ac:dyDescent="0.2">
      <c r="A16" t="s">
        <v>80</v>
      </c>
      <c r="B16" t="s">
        <v>82</v>
      </c>
      <c r="C16" t="s">
        <v>83</v>
      </c>
      <c r="D16" t="s">
        <v>74</v>
      </c>
      <c r="E16" t="s">
        <v>84</v>
      </c>
      <c r="F16" t="s">
        <v>180</v>
      </c>
    </row>
    <row r="17" spans="1:12" x14ac:dyDescent="0.2">
      <c r="A17" t="s">
        <v>84</v>
      </c>
      <c r="B17" t="s">
        <v>85</v>
      </c>
      <c r="C17" t="s">
        <v>86</v>
      </c>
      <c r="D17" t="s">
        <v>80</v>
      </c>
      <c r="E17" t="s">
        <v>87</v>
      </c>
      <c r="F17" t="s">
        <v>181</v>
      </c>
      <c r="G17" t="b">
        <v>1</v>
      </c>
      <c r="H17" t="s">
        <v>185</v>
      </c>
    </row>
    <row r="18" spans="1:12" x14ac:dyDescent="0.2">
      <c r="A18" t="s">
        <v>87</v>
      </c>
      <c r="B18" t="s">
        <v>88</v>
      </c>
      <c r="C18" t="s">
        <v>89</v>
      </c>
      <c r="D18" t="s">
        <v>84</v>
      </c>
      <c r="E18" t="s">
        <v>90</v>
      </c>
    </row>
    <row r="19" spans="1:12" x14ac:dyDescent="0.2">
      <c r="A19" t="s">
        <v>90</v>
      </c>
      <c r="B19" t="s">
        <v>91</v>
      </c>
      <c r="C19" t="s">
        <v>94</v>
      </c>
      <c r="D19" t="s">
        <v>87</v>
      </c>
      <c r="E19" t="s">
        <v>92</v>
      </c>
      <c r="I19" s="15"/>
      <c r="L19" s="15"/>
    </row>
    <row r="20" spans="1:12" x14ac:dyDescent="0.2">
      <c r="A20" t="s">
        <v>92</v>
      </c>
      <c r="B20" t="s">
        <v>93</v>
      </c>
      <c r="C20" t="s">
        <v>95</v>
      </c>
      <c r="D20" t="s">
        <v>90</v>
      </c>
      <c r="E20" t="s">
        <v>96</v>
      </c>
      <c r="I20" t="s">
        <v>386</v>
      </c>
    </row>
    <row r="21" spans="1:12" x14ac:dyDescent="0.2">
      <c r="A21" t="s">
        <v>96</v>
      </c>
      <c r="B21" t="s">
        <v>97</v>
      </c>
      <c r="C21" t="s">
        <v>98</v>
      </c>
      <c r="D21" t="s">
        <v>92</v>
      </c>
      <c r="E21" t="s">
        <v>99</v>
      </c>
      <c r="I21" t="s">
        <v>385</v>
      </c>
    </row>
    <row r="22" spans="1:12" x14ac:dyDescent="0.2">
      <c r="A22" t="s">
        <v>227</v>
      </c>
      <c r="B22" t="s">
        <v>226</v>
      </c>
      <c r="C22" t="s">
        <v>225</v>
      </c>
      <c r="D22" t="s">
        <v>92</v>
      </c>
      <c r="E22" t="s">
        <v>99</v>
      </c>
      <c r="I22" t="s">
        <v>385</v>
      </c>
    </row>
    <row r="23" spans="1:12" x14ac:dyDescent="0.2">
      <c r="A23" t="s">
        <v>99</v>
      </c>
      <c r="B23" t="s">
        <v>100</v>
      </c>
      <c r="C23" t="s">
        <v>101</v>
      </c>
      <c r="D23" t="s">
        <v>96</v>
      </c>
      <c r="E23" t="s">
        <v>102</v>
      </c>
    </row>
    <row r="24" spans="1:12" x14ac:dyDescent="0.2">
      <c r="A24" t="s">
        <v>102</v>
      </c>
      <c r="B24" t="s">
        <v>103</v>
      </c>
      <c r="C24" t="s">
        <v>104</v>
      </c>
      <c r="D24" t="s">
        <v>99</v>
      </c>
      <c r="E24" t="s">
        <v>105</v>
      </c>
    </row>
    <row r="25" spans="1:12" x14ac:dyDescent="0.2">
      <c r="A25" t="s">
        <v>105</v>
      </c>
      <c r="B25" t="s">
        <v>106</v>
      </c>
      <c r="C25" t="s">
        <v>107</v>
      </c>
      <c r="D25" t="s">
        <v>102</v>
      </c>
      <c r="E25" t="s">
        <v>108</v>
      </c>
      <c r="F25" t="s">
        <v>182</v>
      </c>
    </row>
    <row r="26" spans="1:12" x14ac:dyDescent="0.2">
      <c r="A26" t="s">
        <v>108</v>
      </c>
      <c r="B26" t="s">
        <v>113</v>
      </c>
      <c r="C26" t="s">
        <v>109</v>
      </c>
      <c r="D26" t="s">
        <v>105</v>
      </c>
      <c r="E26" t="s">
        <v>110</v>
      </c>
      <c r="G26" t="b">
        <v>1</v>
      </c>
      <c r="H26" t="s">
        <v>186</v>
      </c>
    </row>
    <row r="27" spans="1:12" x14ac:dyDescent="0.2">
      <c r="A27" t="s">
        <v>110</v>
      </c>
      <c r="B27" t="s">
        <v>111</v>
      </c>
      <c r="C27" t="s">
        <v>112</v>
      </c>
      <c r="D27" t="s">
        <v>108</v>
      </c>
      <c r="E27" t="s">
        <v>114</v>
      </c>
    </row>
    <row r="28" spans="1:12" x14ac:dyDescent="0.2">
      <c r="A28" t="s">
        <v>114</v>
      </c>
      <c r="B28" t="s">
        <v>115</v>
      </c>
      <c r="C28" t="s">
        <v>116</v>
      </c>
      <c r="D28" t="s">
        <v>110</v>
      </c>
      <c r="E28" t="s">
        <v>117</v>
      </c>
      <c r="G28" t="b">
        <v>1</v>
      </c>
      <c r="H28" t="s">
        <v>187</v>
      </c>
    </row>
    <row r="29" spans="1:12" x14ac:dyDescent="0.2">
      <c r="A29" t="s">
        <v>117</v>
      </c>
      <c r="B29" t="s">
        <v>118</v>
      </c>
      <c r="C29" t="s">
        <v>119</v>
      </c>
      <c r="D29" t="s">
        <v>114</v>
      </c>
      <c r="E29" t="s">
        <v>120</v>
      </c>
      <c r="G29" t="b">
        <v>1</v>
      </c>
      <c r="H29" t="s">
        <v>215</v>
      </c>
    </row>
    <row r="30" spans="1:12" x14ac:dyDescent="0.2">
      <c r="A30" t="s">
        <v>120</v>
      </c>
      <c r="B30" t="s">
        <v>121</v>
      </c>
      <c r="C30" t="s">
        <v>122</v>
      </c>
      <c r="D30" t="s">
        <v>117</v>
      </c>
      <c r="E30" t="s">
        <v>123</v>
      </c>
    </row>
    <row r="31" spans="1:12" x14ac:dyDescent="0.2">
      <c r="A31" t="s">
        <v>123</v>
      </c>
      <c r="B31" t="s">
        <v>124</v>
      </c>
      <c r="C31" t="s">
        <v>125</v>
      </c>
      <c r="D31" t="s">
        <v>120</v>
      </c>
      <c r="E31" t="s">
        <v>126</v>
      </c>
      <c r="I31" t="s">
        <v>387</v>
      </c>
    </row>
    <row r="32" spans="1:12" x14ac:dyDescent="0.2">
      <c r="A32" t="s">
        <v>126</v>
      </c>
      <c r="B32" t="s">
        <v>127</v>
      </c>
      <c r="C32" t="s">
        <v>130</v>
      </c>
      <c r="D32" t="s">
        <v>123</v>
      </c>
      <c r="E32" t="s">
        <v>128</v>
      </c>
    </row>
    <row r="33" spans="1:8" x14ac:dyDescent="0.2">
      <c r="A33" t="s">
        <v>128</v>
      </c>
      <c r="B33" t="s">
        <v>129</v>
      </c>
      <c r="C33" t="s">
        <v>131</v>
      </c>
      <c r="D33" t="s">
        <v>126</v>
      </c>
      <c r="E33" t="s">
        <v>132</v>
      </c>
    </row>
    <row r="34" spans="1:8" x14ac:dyDescent="0.2">
      <c r="A34" t="s">
        <v>132</v>
      </c>
      <c r="B34" t="s">
        <v>133</v>
      </c>
      <c r="C34" t="s">
        <v>134</v>
      </c>
      <c r="D34" t="s">
        <v>128</v>
      </c>
      <c r="E34" t="s">
        <v>135</v>
      </c>
    </row>
    <row r="35" spans="1:8" x14ac:dyDescent="0.2">
      <c r="A35" t="s">
        <v>135</v>
      </c>
      <c r="B35" t="s">
        <v>136</v>
      </c>
      <c r="C35" t="s">
        <v>137</v>
      </c>
      <c r="D35" t="s">
        <v>132</v>
      </c>
      <c r="E35" t="s">
        <v>138</v>
      </c>
      <c r="G35" t="b">
        <v>1</v>
      </c>
      <c r="H35" t="s">
        <v>188</v>
      </c>
    </row>
    <row r="36" spans="1:8" x14ac:dyDescent="0.2">
      <c r="A36" t="s">
        <v>138</v>
      </c>
      <c r="B36" t="s">
        <v>139</v>
      </c>
      <c r="C36" t="s">
        <v>139</v>
      </c>
      <c r="D36" t="s">
        <v>135</v>
      </c>
      <c r="E36" t="s">
        <v>140</v>
      </c>
    </row>
    <row r="37" spans="1:8" x14ac:dyDescent="0.2">
      <c r="A37" t="s">
        <v>190</v>
      </c>
      <c r="B37" t="s">
        <v>141</v>
      </c>
      <c r="C37" t="s">
        <v>191</v>
      </c>
      <c r="D37" t="s">
        <v>138</v>
      </c>
      <c r="E37" t="s">
        <v>142</v>
      </c>
      <c r="G37" t="b">
        <v>1</v>
      </c>
      <c r="H37" t="s">
        <v>144</v>
      </c>
    </row>
    <row r="38" spans="1:8" x14ac:dyDescent="0.2">
      <c r="A38" t="s">
        <v>189</v>
      </c>
      <c r="B38" t="s">
        <v>141</v>
      </c>
      <c r="C38" t="s">
        <v>192</v>
      </c>
      <c r="D38" t="s">
        <v>138</v>
      </c>
      <c r="E38" t="s">
        <v>142</v>
      </c>
      <c r="G38" t="b">
        <v>1</v>
      </c>
      <c r="H38" t="s">
        <v>144</v>
      </c>
    </row>
    <row r="39" spans="1:8" x14ac:dyDescent="0.2">
      <c r="A39" t="s">
        <v>142</v>
      </c>
      <c r="B39" t="s">
        <v>143</v>
      </c>
      <c r="C39" t="s">
        <v>143</v>
      </c>
      <c r="D39" t="s">
        <v>140</v>
      </c>
      <c r="E39" t="s">
        <v>145</v>
      </c>
      <c r="G39" t="b">
        <v>1</v>
      </c>
      <c r="H39" t="s">
        <v>193</v>
      </c>
    </row>
    <row r="40" spans="1:8" x14ac:dyDescent="0.2">
      <c r="A40" t="s">
        <v>145</v>
      </c>
      <c r="B40" t="s">
        <v>147</v>
      </c>
      <c r="C40" t="s">
        <v>146</v>
      </c>
      <c r="D40" t="s">
        <v>142</v>
      </c>
      <c r="E40" t="s">
        <v>148</v>
      </c>
    </row>
    <row r="41" spans="1:8" x14ac:dyDescent="0.2">
      <c r="A41" t="s">
        <v>148</v>
      </c>
      <c r="B41" t="s">
        <v>149</v>
      </c>
      <c r="C41" t="s">
        <v>150</v>
      </c>
      <c r="D41" t="s">
        <v>145</v>
      </c>
      <c r="E41" t="s">
        <v>151</v>
      </c>
    </row>
    <row r="42" spans="1:8" x14ac:dyDescent="0.2">
      <c r="A42" t="s">
        <v>151</v>
      </c>
      <c r="B42" t="s">
        <v>152</v>
      </c>
      <c r="C42" t="s">
        <v>153</v>
      </c>
      <c r="D42" t="s">
        <v>148</v>
      </c>
      <c r="E42" t="s">
        <v>154</v>
      </c>
    </row>
    <row r="43" spans="1:8" x14ac:dyDescent="0.2">
      <c r="A43" t="s">
        <v>154</v>
      </c>
      <c r="B43" t="s">
        <v>155</v>
      </c>
      <c r="C43" t="s">
        <v>156</v>
      </c>
      <c r="D43" t="s">
        <v>151</v>
      </c>
      <c r="E43" t="s">
        <v>157</v>
      </c>
    </row>
    <row r="44" spans="1:8" x14ac:dyDescent="0.2">
      <c r="A44" t="s">
        <v>157</v>
      </c>
      <c r="B44" t="s">
        <v>158</v>
      </c>
      <c r="C44" t="s">
        <v>159</v>
      </c>
      <c r="D44" t="s">
        <v>154</v>
      </c>
      <c r="E44" t="s">
        <v>160</v>
      </c>
    </row>
    <row r="45" spans="1:8" x14ac:dyDescent="0.2">
      <c r="A45" t="s">
        <v>160</v>
      </c>
      <c r="B45" t="s">
        <v>161</v>
      </c>
      <c r="C45" t="s">
        <v>162</v>
      </c>
      <c r="D45" t="s">
        <v>157</v>
      </c>
      <c r="E45" t="s">
        <v>163</v>
      </c>
    </row>
    <row r="46" spans="1:8" x14ac:dyDescent="0.2">
      <c r="A46" t="s">
        <v>163</v>
      </c>
      <c r="B46" t="s">
        <v>164</v>
      </c>
      <c r="C46" t="s">
        <v>165</v>
      </c>
      <c r="D46" t="s">
        <v>160</v>
      </c>
      <c r="E46" t="s">
        <v>166</v>
      </c>
    </row>
    <row r="47" spans="1:8" x14ac:dyDescent="0.2">
      <c r="A47" t="s">
        <v>166</v>
      </c>
      <c r="B47" t="s">
        <v>167</v>
      </c>
      <c r="C47" t="s">
        <v>168</v>
      </c>
      <c r="D47" t="s">
        <v>163</v>
      </c>
      <c r="E47" t="s">
        <v>169</v>
      </c>
    </row>
    <row r="48" spans="1:8" x14ac:dyDescent="0.2">
      <c r="A48" t="s">
        <v>169</v>
      </c>
      <c r="B48" t="s">
        <v>170</v>
      </c>
      <c r="C48" t="s">
        <v>171</v>
      </c>
      <c r="D48" t="s">
        <v>166</v>
      </c>
    </row>
    <row r="50" spans="1:7" x14ac:dyDescent="0.2">
      <c r="A50" s="2" t="s">
        <v>172</v>
      </c>
    </row>
    <row r="51" spans="1:7" x14ac:dyDescent="0.2">
      <c r="A51" s="11" t="s">
        <v>173</v>
      </c>
      <c r="B51" s="11" t="s">
        <v>174</v>
      </c>
      <c r="C51" s="11" t="s">
        <v>175</v>
      </c>
      <c r="D51" s="11" t="s">
        <v>176</v>
      </c>
      <c r="E51" s="11" t="s">
        <v>177</v>
      </c>
    </row>
    <row r="52" spans="1:7" x14ac:dyDescent="0.2">
      <c r="A52" t="s">
        <v>178</v>
      </c>
      <c r="B52" t="s">
        <v>72</v>
      </c>
      <c r="C52" t="s">
        <v>179</v>
      </c>
    </row>
    <row r="53" spans="1:7" x14ac:dyDescent="0.2">
      <c r="A53" t="s">
        <v>180</v>
      </c>
      <c r="B53" t="s">
        <v>82</v>
      </c>
      <c r="C53" t="s">
        <v>183</v>
      </c>
    </row>
    <row r="54" spans="1:7" x14ac:dyDescent="0.2">
      <c r="A54" t="s">
        <v>181</v>
      </c>
      <c r="B54" t="s">
        <v>85</v>
      </c>
      <c r="C54" t="s">
        <v>184</v>
      </c>
    </row>
    <row r="55" spans="1:7" x14ac:dyDescent="0.2">
      <c r="A55" t="s">
        <v>182</v>
      </c>
      <c r="B55" t="s">
        <v>106</v>
      </c>
    </row>
    <row r="57" spans="1:7" x14ac:dyDescent="0.2">
      <c r="A57" s="2" t="s">
        <v>196</v>
      </c>
    </row>
    <row r="58" spans="1:7" x14ac:dyDescent="0.2">
      <c r="A58" s="14" t="s">
        <v>197</v>
      </c>
      <c r="B58" s="14" t="s">
        <v>198</v>
      </c>
      <c r="C58" s="14" t="s">
        <v>199</v>
      </c>
      <c r="D58" s="14" t="s">
        <v>200</v>
      </c>
      <c r="E58" s="14" t="s">
        <v>202</v>
      </c>
      <c r="F58" s="14" t="s">
        <v>203</v>
      </c>
      <c r="G58" s="14" t="s">
        <v>204</v>
      </c>
    </row>
    <row r="59" spans="1:7" x14ac:dyDescent="0.2">
      <c r="A59" s="15" t="s">
        <v>194</v>
      </c>
      <c r="B59" s="15" t="s">
        <v>216</v>
      </c>
      <c r="C59" s="15" t="s">
        <v>217</v>
      </c>
      <c r="D59" s="15" t="s">
        <v>201</v>
      </c>
      <c r="E59" t="s">
        <v>210</v>
      </c>
      <c r="F59" s="15"/>
      <c r="G59" s="15" t="s">
        <v>378</v>
      </c>
    </row>
    <row r="60" spans="1:7" x14ac:dyDescent="0.2">
      <c r="A60" s="15" t="s">
        <v>195</v>
      </c>
      <c r="B60" s="15" t="s">
        <v>222</v>
      </c>
      <c r="C60" s="15" t="s">
        <v>220</v>
      </c>
      <c r="D60" s="15" t="s">
        <v>238</v>
      </c>
      <c r="E60" s="15" t="s">
        <v>246</v>
      </c>
      <c r="F60" s="15"/>
      <c r="G60" s="15" t="s">
        <v>339</v>
      </c>
    </row>
    <row r="61" spans="1:7" x14ac:dyDescent="0.2">
      <c r="A61" s="15" t="s">
        <v>218</v>
      </c>
      <c r="B61" s="15" t="s">
        <v>221</v>
      </c>
      <c r="C61" s="15" t="s">
        <v>223</v>
      </c>
      <c r="D61" s="15" t="s">
        <v>239</v>
      </c>
      <c r="E61" s="15"/>
      <c r="F61" s="15"/>
      <c r="G61" s="15" t="s">
        <v>340</v>
      </c>
    </row>
    <row r="62" spans="1:7" x14ac:dyDescent="0.2">
      <c r="A62" s="15" t="s">
        <v>219</v>
      </c>
      <c r="B62" s="15" t="s">
        <v>265</v>
      </c>
      <c r="C62" s="15" t="s">
        <v>266</v>
      </c>
      <c r="D62" s="15" t="s">
        <v>201</v>
      </c>
      <c r="E62" s="15" t="s">
        <v>210</v>
      </c>
      <c r="F62" s="15" t="s">
        <v>267</v>
      </c>
      <c r="G62" s="15" t="s">
        <v>319</v>
      </c>
    </row>
    <row r="63" spans="1:7" x14ac:dyDescent="0.2">
      <c r="A63" s="15" t="s">
        <v>243</v>
      </c>
      <c r="B63" s="15" t="s">
        <v>240</v>
      </c>
      <c r="C63" s="15" t="s">
        <v>241</v>
      </c>
      <c r="D63" s="15" t="s">
        <v>242</v>
      </c>
    </row>
    <row r="65" spans="1:9" s="6" customFormat="1" x14ac:dyDescent="0.2">
      <c r="A65" s="13" t="s">
        <v>205</v>
      </c>
    </row>
    <row r="66" spans="1:9" x14ac:dyDescent="0.2">
      <c r="A66" s="15" t="s">
        <v>206</v>
      </c>
      <c r="B66" s="15" t="s">
        <v>207</v>
      </c>
      <c r="C66" s="15" t="s">
        <v>46</v>
      </c>
      <c r="D66" s="15" t="s">
        <v>47</v>
      </c>
      <c r="E66" s="15" t="s">
        <v>208</v>
      </c>
      <c r="F66" s="15" t="s">
        <v>209</v>
      </c>
      <c r="G66" s="15" t="s">
        <v>213</v>
      </c>
      <c r="H66" s="15" t="s">
        <v>224</v>
      </c>
      <c r="I66" s="15" t="s">
        <v>274</v>
      </c>
    </row>
    <row r="67" spans="1:9" ht="16" x14ac:dyDescent="0.2">
      <c r="A67" t="s">
        <v>210</v>
      </c>
      <c r="B67" t="s">
        <v>214</v>
      </c>
      <c r="C67">
        <v>1</v>
      </c>
      <c r="E67" s="3" t="s">
        <v>17</v>
      </c>
      <c r="F67" t="s">
        <v>36</v>
      </c>
      <c r="G67" t="s">
        <v>219</v>
      </c>
      <c r="H67" s="12" t="s">
        <v>70</v>
      </c>
      <c r="I67" t="s">
        <v>275</v>
      </c>
    </row>
    <row r="68" spans="1:9" ht="48" x14ac:dyDescent="0.2">
      <c r="A68" t="s">
        <v>211</v>
      </c>
      <c r="B68" t="s">
        <v>214</v>
      </c>
      <c r="C68">
        <v>2</v>
      </c>
      <c r="E68" s="3" t="s">
        <v>17</v>
      </c>
      <c r="F68" t="s">
        <v>230</v>
      </c>
      <c r="H68" s="12" t="s">
        <v>272</v>
      </c>
      <c r="I68" t="s">
        <v>276</v>
      </c>
    </row>
    <row r="69" spans="1:9" ht="16" x14ac:dyDescent="0.2">
      <c r="A69" t="s">
        <v>212</v>
      </c>
      <c r="B69" t="s">
        <v>214</v>
      </c>
      <c r="C69">
        <v>3</v>
      </c>
      <c r="E69" t="s">
        <v>18</v>
      </c>
      <c r="F69" t="s">
        <v>231</v>
      </c>
      <c r="H69" s="12" t="s">
        <v>80</v>
      </c>
      <c r="I69" t="s">
        <v>277</v>
      </c>
    </row>
    <row r="70" spans="1:9" ht="16" x14ac:dyDescent="0.2">
      <c r="A70" t="s">
        <v>235</v>
      </c>
      <c r="B70" t="s">
        <v>214</v>
      </c>
      <c r="C70">
        <v>4</v>
      </c>
      <c r="E70" t="s">
        <v>18</v>
      </c>
      <c r="F70" t="s">
        <v>232</v>
      </c>
      <c r="H70" s="12" t="s">
        <v>278</v>
      </c>
      <c r="I70" t="s">
        <v>279</v>
      </c>
    </row>
    <row r="71" spans="1:9" ht="16" x14ac:dyDescent="0.2">
      <c r="A71" t="s">
        <v>236</v>
      </c>
      <c r="B71" t="s">
        <v>214</v>
      </c>
      <c r="C71">
        <v>5</v>
      </c>
      <c r="E71" t="s">
        <v>19</v>
      </c>
      <c r="F71" t="s">
        <v>233</v>
      </c>
      <c r="H71" s="12" t="s">
        <v>273</v>
      </c>
      <c r="I71" t="s">
        <v>280</v>
      </c>
    </row>
    <row r="72" spans="1:9" ht="16" x14ac:dyDescent="0.2">
      <c r="A72" t="s">
        <v>246</v>
      </c>
      <c r="B72" t="s">
        <v>214</v>
      </c>
      <c r="C72">
        <v>6</v>
      </c>
      <c r="E72" t="s">
        <v>19</v>
      </c>
      <c r="F72" t="s">
        <v>38</v>
      </c>
      <c r="H72" s="12" t="s">
        <v>99</v>
      </c>
      <c r="I72" t="s">
        <v>282</v>
      </c>
    </row>
    <row r="73" spans="1:9" ht="16" x14ac:dyDescent="0.2">
      <c r="A73" t="s">
        <v>247</v>
      </c>
      <c r="B73" t="s">
        <v>214</v>
      </c>
      <c r="C73">
        <v>7</v>
      </c>
      <c r="E73" t="s">
        <v>19</v>
      </c>
      <c r="F73" t="s">
        <v>237</v>
      </c>
      <c r="G73" t="s">
        <v>195</v>
      </c>
      <c r="H73" s="12" t="s">
        <v>264</v>
      </c>
      <c r="I73" t="s">
        <v>364</v>
      </c>
    </row>
    <row r="74" spans="1:9" ht="48" x14ac:dyDescent="0.2">
      <c r="A74" t="s">
        <v>260</v>
      </c>
      <c r="B74" t="s">
        <v>214</v>
      </c>
      <c r="C74">
        <v>8</v>
      </c>
      <c r="F74" t="s">
        <v>248</v>
      </c>
      <c r="H74" s="12" t="s">
        <v>289</v>
      </c>
      <c r="I74" t="s">
        <v>283</v>
      </c>
    </row>
    <row r="75" spans="1:9" ht="16" x14ac:dyDescent="0.2">
      <c r="A75" t="s">
        <v>263</v>
      </c>
      <c r="B75" t="s">
        <v>214</v>
      </c>
      <c r="C75">
        <v>9</v>
      </c>
      <c r="F75" t="s">
        <v>255</v>
      </c>
      <c r="H75" s="12" t="s">
        <v>128</v>
      </c>
      <c r="I75" t="s">
        <v>284</v>
      </c>
    </row>
    <row r="76" spans="1:9" ht="16" x14ac:dyDescent="0.2">
      <c r="A76" t="s">
        <v>250</v>
      </c>
      <c r="B76" t="s">
        <v>214</v>
      </c>
      <c r="C76">
        <v>10</v>
      </c>
      <c r="F76" t="s">
        <v>252</v>
      </c>
      <c r="H76" s="12" t="s">
        <v>128</v>
      </c>
      <c r="I76" t="s">
        <v>285</v>
      </c>
    </row>
    <row r="77" spans="1:9" ht="16" x14ac:dyDescent="0.2">
      <c r="A77" t="s">
        <v>281</v>
      </c>
      <c r="B77" t="s">
        <v>214</v>
      </c>
      <c r="C77">
        <v>11</v>
      </c>
      <c r="F77" t="s">
        <v>286</v>
      </c>
      <c r="H77" s="12" t="s">
        <v>169</v>
      </c>
      <c r="I77" t="s">
        <v>290</v>
      </c>
    </row>
    <row r="78" spans="1:9" ht="16" x14ac:dyDescent="0.2">
      <c r="A78" t="s">
        <v>287</v>
      </c>
      <c r="B78" t="s">
        <v>214</v>
      </c>
      <c r="C78">
        <v>12</v>
      </c>
      <c r="F78" t="str">
        <f>A119</f>
        <v>TID017</v>
      </c>
      <c r="H78" s="12" t="s">
        <v>251</v>
      </c>
      <c r="I78" t="s">
        <v>253</v>
      </c>
    </row>
    <row r="79" spans="1:9" ht="16" x14ac:dyDescent="0.2">
      <c r="A79" t="s">
        <v>291</v>
      </c>
      <c r="B79" t="s">
        <v>214</v>
      </c>
      <c r="C79">
        <v>13</v>
      </c>
      <c r="F79" t="s">
        <v>294</v>
      </c>
      <c r="H79" s="12" t="s">
        <v>154</v>
      </c>
      <c r="I79" t="s">
        <v>337</v>
      </c>
    </row>
    <row r="80" spans="1:9" ht="16" x14ac:dyDescent="0.2">
      <c r="A80" t="s">
        <v>292</v>
      </c>
      <c r="B80" t="s">
        <v>214</v>
      </c>
      <c r="C80">
        <v>14</v>
      </c>
      <c r="E80" t="s">
        <v>19</v>
      </c>
      <c r="F80" t="s">
        <v>296</v>
      </c>
      <c r="G80" t="s">
        <v>218</v>
      </c>
      <c r="H80" s="12" t="s">
        <v>114</v>
      </c>
      <c r="I80" t="s">
        <v>363</v>
      </c>
    </row>
    <row r="81" spans="1:9" ht="32" x14ac:dyDescent="0.2">
      <c r="A81" t="s">
        <v>309</v>
      </c>
      <c r="B81" t="s">
        <v>214</v>
      </c>
      <c r="C81">
        <v>15</v>
      </c>
      <c r="F81" t="s">
        <v>298</v>
      </c>
      <c r="H81" s="12" t="s">
        <v>344</v>
      </c>
      <c r="I81" t="s">
        <v>297</v>
      </c>
    </row>
    <row r="82" spans="1:9" ht="16" x14ac:dyDescent="0.2">
      <c r="A82" t="s">
        <v>310</v>
      </c>
      <c r="B82" t="s">
        <v>214</v>
      </c>
      <c r="C82">
        <v>16</v>
      </c>
      <c r="F82" t="s">
        <v>304</v>
      </c>
      <c r="H82" s="12" t="s">
        <v>341</v>
      </c>
      <c r="I82" t="s">
        <v>315</v>
      </c>
    </row>
    <row r="83" spans="1:9" ht="16" x14ac:dyDescent="0.2">
      <c r="A83" t="s">
        <v>311</v>
      </c>
      <c r="B83" t="s">
        <v>214</v>
      </c>
      <c r="C83">
        <v>17</v>
      </c>
      <c r="F83" t="s">
        <v>305</v>
      </c>
      <c r="H83" s="12" t="s">
        <v>341</v>
      </c>
      <c r="I83" t="s">
        <v>316</v>
      </c>
    </row>
    <row r="84" spans="1:9" ht="32" x14ac:dyDescent="0.2">
      <c r="A84" t="s">
        <v>312</v>
      </c>
      <c r="B84" t="s">
        <v>214</v>
      </c>
      <c r="C84">
        <v>18</v>
      </c>
      <c r="F84" t="s">
        <v>306</v>
      </c>
      <c r="H84" s="12" t="s">
        <v>345</v>
      </c>
      <c r="I84" t="s">
        <v>299</v>
      </c>
    </row>
    <row r="85" spans="1:9" ht="16" x14ac:dyDescent="0.2">
      <c r="A85" t="s">
        <v>313</v>
      </c>
      <c r="B85" t="s">
        <v>214</v>
      </c>
      <c r="C85">
        <v>19</v>
      </c>
      <c r="F85" t="s">
        <v>307</v>
      </c>
      <c r="H85" s="12" t="s">
        <v>341</v>
      </c>
      <c r="I85" t="s">
        <v>330</v>
      </c>
    </row>
    <row r="86" spans="1:9" ht="16" x14ac:dyDescent="0.2">
      <c r="A86" t="s">
        <v>268</v>
      </c>
      <c r="B86" t="s">
        <v>214</v>
      </c>
      <c r="C86">
        <v>20</v>
      </c>
      <c r="F86" t="s">
        <v>308</v>
      </c>
      <c r="H86" s="12" t="s">
        <v>341</v>
      </c>
      <c r="I86" t="s">
        <v>331</v>
      </c>
    </row>
    <row r="87" spans="1:9" ht="32" x14ac:dyDescent="0.2">
      <c r="A87" t="s">
        <v>314</v>
      </c>
      <c r="B87" t="s">
        <v>214</v>
      </c>
      <c r="C87">
        <v>21</v>
      </c>
      <c r="F87" t="s">
        <v>320</v>
      </c>
      <c r="H87" s="12" t="s">
        <v>345</v>
      </c>
      <c r="I87" t="s">
        <v>300</v>
      </c>
    </row>
    <row r="88" spans="1:9" ht="16" x14ac:dyDescent="0.2">
      <c r="A88" t="s">
        <v>317</v>
      </c>
      <c r="B88" t="s">
        <v>214</v>
      </c>
      <c r="C88">
        <v>22</v>
      </c>
      <c r="F88" t="s">
        <v>324</v>
      </c>
      <c r="H88" s="12" t="s">
        <v>341</v>
      </c>
      <c r="I88" t="s">
        <v>321</v>
      </c>
    </row>
    <row r="89" spans="1:9" ht="16" x14ac:dyDescent="0.2">
      <c r="A89" t="s">
        <v>318</v>
      </c>
      <c r="B89" t="s">
        <v>214</v>
      </c>
      <c r="C89">
        <v>23</v>
      </c>
      <c r="F89" t="s">
        <v>325</v>
      </c>
      <c r="H89" s="12" t="s">
        <v>341</v>
      </c>
      <c r="I89" t="s">
        <v>322</v>
      </c>
    </row>
    <row r="90" spans="1:9" ht="32" x14ac:dyDescent="0.2">
      <c r="A90" t="s">
        <v>327</v>
      </c>
      <c r="B90" t="s">
        <v>214</v>
      </c>
      <c r="C90">
        <v>24</v>
      </c>
      <c r="F90" t="s">
        <v>326</v>
      </c>
      <c r="H90" s="12" t="s">
        <v>343</v>
      </c>
      <c r="I90" t="s">
        <v>301</v>
      </c>
    </row>
    <row r="91" spans="1:9" ht="16" x14ac:dyDescent="0.2">
      <c r="A91" t="s">
        <v>328</v>
      </c>
      <c r="B91" t="s">
        <v>214</v>
      </c>
      <c r="C91">
        <v>25</v>
      </c>
      <c r="F91" t="s">
        <v>332</v>
      </c>
      <c r="H91" s="12" t="s">
        <v>341</v>
      </c>
      <c r="I91" t="s">
        <v>323</v>
      </c>
    </row>
    <row r="92" spans="1:9" ht="32" x14ac:dyDescent="0.2">
      <c r="A92" t="s">
        <v>329</v>
      </c>
      <c r="B92" t="s">
        <v>214</v>
      </c>
      <c r="C92">
        <v>26</v>
      </c>
      <c r="F92" t="s">
        <v>333</v>
      </c>
      <c r="H92" s="12" t="s">
        <v>345</v>
      </c>
      <c r="I92" t="s">
        <v>302</v>
      </c>
    </row>
    <row r="93" spans="1:9" ht="32" x14ac:dyDescent="0.2">
      <c r="A93" t="s">
        <v>334</v>
      </c>
      <c r="B93" t="s">
        <v>214</v>
      </c>
      <c r="C93">
        <v>27</v>
      </c>
      <c r="F93" t="s">
        <v>336</v>
      </c>
      <c r="H93" s="12" t="s">
        <v>342</v>
      </c>
      <c r="I93" t="s">
        <v>303</v>
      </c>
    </row>
    <row r="94" spans="1:9" ht="16" x14ac:dyDescent="0.2">
      <c r="A94" t="s">
        <v>335</v>
      </c>
      <c r="B94" t="s">
        <v>214</v>
      </c>
      <c r="C94">
        <v>28</v>
      </c>
      <c r="F94" t="s">
        <v>346</v>
      </c>
      <c r="H94" s="12" t="s">
        <v>105</v>
      </c>
      <c r="I94" t="s">
        <v>347</v>
      </c>
    </row>
    <row r="95" spans="1:9" ht="16" x14ac:dyDescent="0.2">
      <c r="A95" t="s">
        <v>353</v>
      </c>
      <c r="B95" t="s">
        <v>214</v>
      </c>
      <c r="C95">
        <v>29</v>
      </c>
      <c r="E95" t="s">
        <v>19</v>
      </c>
      <c r="F95" t="s">
        <v>348</v>
      </c>
      <c r="H95" s="12" t="s">
        <v>84</v>
      </c>
      <c r="I95" t="s">
        <v>349</v>
      </c>
    </row>
    <row r="96" spans="1:9" ht="16" x14ac:dyDescent="0.2">
      <c r="A96" t="s">
        <v>319</v>
      </c>
      <c r="B96" t="s">
        <v>214</v>
      </c>
      <c r="C96">
        <v>0</v>
      </c>
      <c r="F96" t="s">
        <v>269</v>
      </c>
      <c r="H96" s="12" t="s">
        <v>271</v>
      </c>
    </row>
    <row r="97" spans="1:9" ht="16" x14ac:dyDescent="0.2">
      <c r="A97" t="s">
        <v>354</v>
      </c>
      <c r="B97" t="s">
        <v>214</v>
      </c>
      <c r="C97">
        <v>30</v>
      </c>
      <c r="E97" t="s">
        <v>20</v>
      </c>
      <c r="F97" t="s">
        <v>355</v>
      </c>
      <c r="H97" s="12" t="s">
        <v>80</v>
      </c>
      <c r="I97" t="s">
        <v>361</v>
      </c>
    </row>
    <row r="98" spans="1:9" ht="16" x14ac:dyDescent="0.2">
      <c r="A98" t="s">
        <v>360</v>
      </c>
      <c r="B98" t="s">
        <v>214</v>
      </c>
      <c r="C98">
        <v>31</v>
      </c>
      <c r="E98" t="s">
        <v>20</v>
      </c>
      <c r="F98" t="s">
        <v>359</v>
      </c>
      <c r="H98" s="12" t="s">
        <v>189</v>
      </c>
      <c r="I98" t="s">
        <v>4</v>
      </c>
    </row>
    <row r="99" spans="1:9" ht="16" x14ac:dyDescent="0.2">
      <c r="A99" t="s">
        <v>362</v>
      </c>
      <c r="B99" t="s">
        <v>214</v>
      </c>
      <c r="C99">
        <v>33</v>
      </c>
      <c r="E99" t="s">
        <v>21</v>
      </c>
      <c r="F99" t="s">
        <v>40</v>
      </c>
      <c r="H99" s="12" t="s">
        <v>99</v>
      </c>
      <c r="I99" t="s">
        <v>282</v>
      </c>
    </row>
    <row r="100" spans="1:9" ht="16" x14ac:dyDescent="0.2">
      <c r="A100" t="s">
        <v>373</v>
      </c>
      <c r="B100" t="s">
        <v>214</v>
      </c>
      <c r="C100">
        <v>34</v>
      </c>
      <c r="E100" t="s">
        <v>21</v>
      </c>
      <c r="F100" t="s">
        <v>367</v>
      </c>
      <c r="G100" t="s">
        <v>195</v>
      </c>
      <c r="H100" s="12" t="s">
        <v>264</v>
      </c>
      <c r="I100" t="s">
        <v>375</v>
      </c>
    </row>
    <row r="101" spans="1:9" ht="16" x14ac:dyDescent="0.2">
      <c r="A101" t="s">
        <v>374</v>
      </c>
      <c r="B101" t="s">
        <v>214</v>
      </c>
      <c r="C101">
        <v>35</v>
      </c>
      <c r="E101" t="s">
        <v>21</v>
      </c>
      <c r="F101" t="s">
        <v>368</v>
      </c>
      <c r="G101" t="s">
        <v>218</v>
      </c>
      <c r="H101" s="12" t="s">
        <v>114</v>
      </c>
      <c r="I101" t="s">
        <v>376</v>
      </c>
    </row>
    <row r="102" spans="1:9" ht="16" x14ac:dyDescent="0.2">
      <c r="A102" t="s">
        <v>377</v>
      </c>
      <c r="B102" t="s">
        <v>214</v>
      </c>
      <c r="C102">
        <v>36</v>
      </c>
      <c r="E102" t="s">
        <v>21</v>
      </c>
      <c r="F102" t="s">
        <v>369</v>
      </c>
      <c r="H102" s="12" t="s">
        <v>84</v>
      </c>
      <c r="I102" t="s">
        <v>349</v>
      </c>
    </row>
    <row r="103" spans="1:9" ht="32" x14ac:dyDescent="0.2">
      <c r="A103" t="s">
        <v>379</v>
      </c>
      <c r="B103" t="s">
        <v>214</v>
      </c>
      <c r="C103">
        <v>37</v>
      </c>
      <c r="E103" t="s">
        <v>22</v>
      </c>
      <c r="F103" t="s">
        <v>41</v>
      </c>
      <c r="H103" s="12" t="s">
        <v>380</v>
      </c>
      <c r="I103" t="s">
        <v>6</v>
      </c>
    </row>
    <row r="104" spans="1:9" ht="16" x14ac:dyDescent="0.2">
      <c r="A104" t="s">
        <v>381</v>
      </c>
      <c r="B104" t="s">
        <v>214</v>
      </c>
      <c r="C104">
        <v>38</v>
      </c>
      <c r="E104" t="s">
        <v>25</v>
      </c>
      <c r="F104" t="s">
        <v>42</v>
      </c>
      <c r="H104" s="12" t="s">
        <v>382</v>
      </c>
      <c r="I104" t="s">
        <v>383</v>
      </c>
    </row>
    <row r="105" spans="1:9" x14ac:dyDescent="0.2">
      <c r="H105" s="12"/>
    </row>
    <row r="107" spans="1:9" x14ac:dyDescent="0.2">
      <c r="A107" s="2" t="s">
        <v>228</v>
      </c>
    </row>
    <row r="108" spans="1:9" x14ac:dyDescent="0.2">
      <c r="A108" s="16" t="s">
        <v>50</v>
      </c>
      <c r="B108" s="17" t="s">
        <v>32</v>
      </c>
      <c r="C108" s="17" t="s">
        <v>33</v>
      </c>
      <c r="D108" s="17" t="s">
        <v>34</v>
      </c>
      <c r="E108" s="17" t="s">
        <v>35</v>
      </c>
      <c r="F108" s="17" t="s">
        <v>51</v>
      </c>
      <c r="G108" s="18" t="s">
        <v>52</v>
      </c>
    </row>
    <row r="109" spans="1:9" x14ac:dyDescent="0.2">
      <c r="A109" t="s">
        <v>229</v>
      </c>
    </row>
    <row r="110" spans="1:9" x14ac:dyDescent="0.2">
      <c r="A110" t="s">
        <v>230</v>
      </c>
      <c r="B110" t="s">
        <v>44</v>
      </c>
      <c r="C110" t="s">
        <v>244</v>
      </c>
      <c r="D110" t="s">
        <v>295</v>
      </c>
      <c r="F110" t="s">
        <v>36</v>
      </c>
      <c r="G110" t="s">
        <v>37</v>
      </c>
    </row>
    <row r="111" spans="1:9" x14ac:dyDescent="0.2">
      <c r="A111" t="s">
        <v>231</v>
      </c>
      <c r="B111" t="s">
        <v>54</v>
      </c>
      <c r="C111" t="s">
        <v>245</v>
      </c>
      <c r="D111" t="s">
        <v>295</v>
      </c>
      <c r="F111" t="s">
        <v>37</v>
      </c>
    </row>
    <row r="112" spans="1:9" x14ac:dyDescent="0.2">
      <c r="A112" t="s">
        <v>232</v>
      </c>
      <c r="B112" t="s">
        <v>44</v>
      </c>
      <c r="C112" t="s">
        <v>357</v>
      </c>
      <c r="D112" t="s">
        <v>293</v>
      </c>
      <c r="E112" t="s">
        <v>234</v>
      </c>
      <c r="F112" t="s">
        <v>231</v>
      </c>
    </row>
    <row r="113" spans="1:7" x14ac:dyDescent="0.2">
      <c r="A113" t="s">
        <v>233</v>
      </c>
      <c r="B113" t="s">
        <v>44</v>
      </c>
      <c r="C113" t="s">
        <v>365</v>
      </c>
      <c r="D113" t="s">
        <v>295</v>
      </c>
      <c r="E113" t="s">
        <v>366</v>
      </c>
      <c r="F113" t="s">
        <v>232</v>
      </c>
    </row>
    <row r="114" spans="1:7" x14ac:dyDescent="0.2">
      <c r="A114" t="s">
        <v>237</v>
      </c>
      <c r="B114" t="s">
        <v>44</v>
      </c>
      <c r="C114" t="s">
        <v>371</v>
      </c>
      <c r="D114" t="s">
        <v>293</v>
      </c>
      <c r="F114" t="s">
        <v>233</v>
      </c>
    </row>
    <row r="115" spans="1:7" x14ac:dyDescent="0.2">
      <c r="A115" t="s">
        <v>248</v>
      </c>
      <c r="B115" t="s">
        <v>53</v>
      </c>
      <c r="C115" t="s">
        <v>249</v>
      </c>
      <c r="D115" t="s">
        <v>295</v>
      </c>
      <c r="E115" t="s">
        <v>261</v>
      </c>
      <c r="G115" t="s">
        <v>237</v>
      </c>
    </row>
    <row r="116" spans="1:7" x14ac:dyDescent="0.2">
      <c r="A116" t="s">
        <v>255</v>
      </c>
      <c r="B116" t="s">
        <v>53</v>
      </c>
      <c r="C116" t="s">
        <v>256</v>
      </c>
      <c r="D116" t="s">
        <v>295</v>
      </c>
      <c r="E116" t="s">
        <v>258</v>
      </c>
      <c r="G116" t="s">
        <v>237</v>
      </c>
    </row>
    <row r="117" spans="1:7" x14ac:dyDescent="0.2">
      <c r="A117" t="s">
        <v>252</v>
      </c>
      <c r="B117" t="s">
        <v>53</v>
      </c>
      <c r="C117" t="s">
        <v>257</v>
      </c>
      <c r="D117" t="s">
        <v>295</v>
      </c>
      <c r="E117" t="s">
        <v>259</v>
      </c>
      <c r="G117" t="s">
        <v>237</v>
      </c>
    </row>
    <row r="118" spans="1:7" x14ac:dyDescent="0.2">
      <c r="A118" t="s">
        <v>269</v>
      </c>
      <c r="B118" t="s">
        <v>54</v>
      </c>
      <c r="C118" t="s">
        <v>270</v>
      </c>
      <c r="D118" t="s">
        <v>295</v>
      </c>
      <c r="F118" t="s">
        <v>36</v>
      </c>
      <c r="G118" t="s">
        <v>41</v>
      </c>
    </row>
    <row r="119" spans="1:7" x14ac:dyDescent="0.2">
      <c r="A119" t="s">
        <v>254</v>
      </c>
      <c r="B119" t="s">
        <v>44</v>
      </c>
      <c r="C119" t="s">
        <v>253</v>
      </c>
      <c r="D119" t="s">
        <v>295</v>
      </c>
      <c r="E119" t="s">
        <v>262</v>
      </c>
      <c r="F119" t="s">
        <v>237</v>
      </c>
    </row>
    <row r="120" spans="1:7" x14ac:dyDescent="0.2">
      <c r="A120" t="s">
        <v>286</v>
      </c>
      <c r="B120" t="s">
        <v>44</v>
      </c>
      <c r="C120" t="s">
        <v>288</v>
      </c>
      <c r="D120" t="s">
        <v>295</v>
      </c>
      <c r="F120" t="s">
        <v>237</v>
      </c>
    </row>
    <row r="121" spans="1:7" x14ac:dyDescent="0.2">
      <c r="A121" t="s">
        <v>294</v>
      </c>
      <c r="B121" t="s">
        <v>54</v>
      </c>
      <c r="C121" t="s">
        <v>338</v>
      </c>
      <c r="D121" t="s">
        <v>293</v>
      </c>
      <c r="F121" t="s">
        <v>237</v>
      </c>
    </row>
    <row r="122" spans="1:7" x14ac:dyDescent="0.2">
      <c r="A122" t="s">
        <v>296</v>
      </c>
      <c r="B122" t="s">
        <v>44</v>
      </c>
      <c r="C122" t="s">
        <v>350</v>
      </c>
      <c r="D122" t="s">
        <v>293</v>
      </c>
      <c r="F122" t="s">
        <v>237</v>
      </c>
    </row>
    <row r="123" spans="1:7" x14ac:dyDescent="0.2">
      <c r="A123" t="s">
        <v>298</v>
      </c>
      <c r="B123" t="s">
        <v>53</v>
      </c>
      <c r="C123" t="s">
        <v>297</v>
      </c>
      <c r="D123" t="s">
        <v>295</v>
      </c>
      <c r="E123" s="1" t="s">
        <v>352</v>
      </c>
      <c r="F123" t="s">
        <v>296</v>
      </c>
      <c r="G123" t="s">
        <v>294</v>
      </c>
    </row>
    <row r="124" spans="1:7" x14ac:dyDescent="0.2">
      <c r="A124" t="s">
        <v>304</v>
      </c>
      <c r="B124" t="s">
        <v>44</v>
      </c>
      <c r="C124" t="s">
        <v>315</v>
      </c>
      <c r="D124" t="s">
        <v>295</v>
      </c>
      <c r="F124" t="s">
        <v>296</v>
      </c>
    </row>
    <row r="125" spans="1:7" x14ac:dyDescent="0.2">
      <c r="A125" t="s">
        <v>305</v>
      </c>
      <c r="B125" t="s">
        <v>44</v>
      </c>
      <c r="C125" t="s">
        <v>316</v>
      </c>
      <c r="D125" t="s">
        <v>295</v>
      </c>
      <c r="F125" t="s">
        <v>296</v>
      </c>
    </row>
    <row r="126" spans="1:7" x14ac:dyDescent="0.2">
      <c r="A126" t="s">
        <v>306</v>
      </c>
      <c r="B126" t="s">
        <v>44</v>
      </c>
      <c r="C126" t="s">
        <v>299</v>
      </c>
      <c r="D126" t="s">
        <v>295</v>
      </c>
      <c r="F126" t="s">
        <v>296</v>
      </c>
    </row>
    <row r="127" spans="1:7" x14ac:dyDescent="0.2">
      <c r="A127" t="s">
        <v>307</v>
      </c>
      <c r="B127" t="s">
        <v>44</v>
      </c>
      <c r="C127" t="s">
        <v>330</v>
      </c>
      <c r="D127" t="s">
        <v>295</v>
      </c>
      <c r="F127" t="s">
        <v>296</v>
      </c>
    </row>
    <row r="128" spans="1:7" x14ac:dyDescent="0.2">
      <c r="A128" t="s">
        <v>308</v>
      </c>
      <c r="B128" t="s">
        <v>44</v>
      </c>
      <c r="C128" t="s">
        <v>331</v>
      </c>
      <c r="D128" t="s">
        <v>295</v>
      </c>
      <c r="F128" t="s">
        <v>296</v>
      </c>
    </row>
    <row r="129" spans="1:6" x14ac:dyDescent="0.2">
      <c r="A129" t="s">
        <v>320</v>
      </c>
      <c r="B129" t="s">
        <v>44</v>
      </c>
      <c r="C129" t="s">
        <v>300</v>
      </c>
      <c r="D129" t="s">
        <v>295</v>
      </c>
      <c r="F129" t="s">
        <v>296</v>
      </c>
    </row>
    <row r="130" spans="1:6" x14ac:dyDescent="0.2">
      <c r="A130" t="s">
        <v>324</v>
      </c>
      <c r="B130" t="s">
        <v>44</v>
      </c>
      <c r="C130" t="s">
        <v>321</v>
      </c>
      <c r="D130" t="s">
        <v>295</v>
      </c>
      <c r="F130" t="s">
        <v>296</v>
      </c>
    </row>
    <row r="131" spans="1:6" x14ac:dyDescent="0.2">
      <c r="A131" t="s">
        <v>325</v>
      </c>
      <c r="B131" t="s">
        <v>44</v>
      </c>
      <c r="C131" t="s">
        <v>322</v>
      </c>
      <c r="D131" t="s">
        <v>295</v>
      </c>
      <c r="F131" t="s">
        <v>296</v>
      </c>
    </row>
    <row r="132" spans="1:6" x14ac:dyDescent="0.2">
      <c r="A132" t="s">
        <v>326</v>
      </c>
      <c r="B132" t="s">
        <v>44</v>
      </c>
      <c r="C132" t="s">
        <v>301</v>
      </c>
      <c r="D132" t="s">
        <v>295</v>
      </c>
      <c r="F132" t="s">
        <v>296</v>
      </c>
    </row>
    <row r="133" spans="1:6" x14ac:dyDescent="0.2">
      <c r="A133" t="s">
        <v>332</v>
      </c>
      <c r="B133" t="s">
        <v>44</v>
      </c>
      <c r="C133" t="s">
        <v>323</v>
      </c>
      <c r="D133" t="s">
        <v>295</v>
      </c>
      <c r="F133" t="s">
        <v>296</v>
      </c>
    </row>
    <row r="134" spans="1:6" x14ac:dyDescent="0.2">
      <c r="A134" t="s">
        <v>333</v>
      </c>
      <c r="B134" t="s">
        <v>44</v>
      </c>
      <c r="C134" t="s">
        <v>302</v>
      </c>
      <c r="D134" t="s">
        <v>295</v>
      </c>
      <c r="F134" t="s">
        <v>296</v>
      </c>
    </row>
    <row r="135" spans="1:6" x14ac:dyDescent="0.2">
      <c r="A135" t="s">
        <v>336</v>
      </c>
      <c r="B135" t="s">
        <v>44</v>
      </c>
      <c r="C135" t="s">
        <v>303</v>
      </c>
      <c r="D135" t="s">
        <v>295</v>
      </c>
      <c r="F135" t="s">
        <v>296</v>
      </c>
    </row>
    <row r="136" spans="1:6" x14ac:dyDescent="0.2">
      <c r="A136" t="s">
        <v>346</v>
      </c>
      <c r="B136" t="s">
        <v>44</v>
      </c>
      <c r="C136" t="s">
        <v>347</v>
      </c>
      <c r="D136" t="s">
        <v>293</v>
      </c>
      <c r="F136" t="s">
        <v>336</v>
      </c>
    </row>
    <row r="137" spans="1:6" x14ac:dyDescent="0.2">
      <c r="A137" t="s">
        <v>348</v>
      </c>
      <c r="B137" t="s">
        <v>44</v>
      </c>
      <c r="C137" t="s">
        <v>349</v>
      </c>
      <c r="D137" t="s">
        <v>295</v>
      </c>
      <c r="E137" t="s">
        <v>351</v>
      </c>
      <c r="F137" t="s">
        <v>296</v>
      </c>
    </row>
    <row r="138" spans="1:6" x14ac:dyDescent="0.2">
      <c r="A138" t="s">
        <v>355</v>
      </c>
      <c r="B138" t="s">
        <v>54</v>
      </c>
      <c r="C138" t="s">
        <v>356</v>
      </c>
      <c r="D138" t="s">
        <v>295</v>
      </c>
      <c r="F138" t="s">
        <v>39</v>
      </c>
    </row>
    <row r="139" spans="1:6" x14ac:dyDescent="0.2">
      <c r="A139" t="s">
        <v>359</v>
      </c>
      <c r="B139" t="s">
        <v>44</v>
      </c>
      <c r="C139" t="s">
        <v>358</v>
      </c>
      <c r="D139" t="s">
        <v>293</v>
      </c>
      <c r="F139" t="s">
        <v>355</v>
      </c>
    </row>
    <row r="140" spans="1:6" x14ac:dyDescent="0.2">
      <c r="A140" t="s">
        <v>367</v>
      </c>
      <c r="B140" t="s">
        <v>44</v>
      </c>
      <c r="C140" t="s">
        <v>370</v>
      </c>
      <c r="D140" t="s">
        <v>295</v>
      </c>
      <c r="E140" t="s">
        <v>366</v>
      </c>
      <c r="F140" t="s">
        <v>359</v>
      </c>
    </row>
    <row r="141" spans="1:6" x14ac:dyDescent="0.2">
      <c r="A141" t="s">
        <v>368</v>
      </c>
      <c r="B141" t="s">
        <v>44</v>
      </c>
      <c r="C141" t="s">
        <v>372</v>
      </c>
      <c r="D141" t="s">
        <v>293</v>
      </c>
      <c r="F141" t="s">
        <v>367</v>
      </c>
    </row>
    <row r="142" spans="1:6" x14ac:dyDescent="0.2">
      <c r="A142" t="s">
        <v>369</v>
      </c>
      <c r="B142" t="s">
        <v>44</v>
      </c>
      <c r="C142" t="s">
        <v>349</v>
      </c>
      <c r="D142" t="s">
        <v>295</v>
      </c>
      <c r="E142" t="s">
        <v>351</v>
      </c>
      <c r="F142" t="s">
        <v>368</v>
      </c>
    </row>
  </sheetData>
  <mergeCells count="2">
    <mergeCell ref="B2:I2"/>
    <mergeCell ref="J2:P2"/>
  </mergeCells>
  <phoneticPr fontId="1" type="noConversion"/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Snoeijer, Berber [JBVNL Non-J&amp;J]</dc:creator>
  <cp:lastModifiedBy>Microsoft Office User</cp:lastModifiedBy>
  <dcterms:created xsi:type="dcterms:W3CDTF">2023-03-17T09:45:51Z</dcterms:created>
  <dcterms:modified xsi:type="dcterms:W3CDTF">2023-05-02T12:49:55Z</dcterms:modified>
</cp:coreProperties>
</file>