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IA_PROJECT\datasets_media_ecosystem\"/>
    </mc:Choice>
  </mc:AlternateContent>
  <bookViews>
    <workbookView xWindow="0" yWindow="0" windowWidth="14380" windowHeight="4190" firstSheet="2" activeTab="4"/>
  </bookViews>
  <sheets>
    <sheet name="category_all_feb_2021" sheetId="33" r:id="rId1"/>
    <sheet name="politicians_politics_feb_2021" sheetId="13" r:id="rId2"/>
    <sheet name="network_all_feb_2021" sheetId="7" r:id="rId3"/>
    <sheet name="connections_all_feb_2021" sheetId="10" r:id="rId4"/>
    <sheet name="word_cloud_all_feb_2021" sheetId="4" r:id="rId5"/>
    <sheet name="topics_covid_feb_2021" sheetId="36" r:id="rId6"/>
    <sheet name="timeline_covid_feb_2021" sheetId="31" r:id="rId7"/>
    <sheet name="experts_politics_feb_2021" sheetId="30" r:id="rId8"/>
    <sheet name="sphere_politics_feb_2021" sheetId="34" r:id="rId9"/>
    <sheet name="experts_profiles_feb_2021" sheetId="12" r:id="rId10"/>
  </sheets>
  <definedNames>
    <definedName name="PoliticiansMentions" localSheetId="1">politicians_politics_feb_2021!$A$1:$J$11</definedName>
    <definedName name="Z_F96B53C4_F222_42F7_91D6_C6DD9ED210EA_.wvu.FilterData" localSheetId="2" hidden="1">network_all_feb_2021!$B$2:$AA$27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0" l="1"/>
  <c r="ES11" i="13" l="1"/>
  <c r="EO11" i="13"/>
  <c r="EK11" i="13"/>
  <c r="EG11" i="13"/>
  <c r="EC11" i="13"/>
  <c r="DY11" i="13"/>
  <c r="DU11" i="13"/>
  <c r="DQ11" i="13"/>
  <c r="DM11" i="13"/>
  <c r="DI11" i="13"/>
  <c r="DE11" i="13"/>
  <c r="DA11" i="13"/>
  <c r="CW11" i="13"/>
  <c r="CS11" i="13"/>
  <c r="CO11" i="13"/>
  <c r="CK11" i="13"/>
  <c r="CG11" i="13"/>
  <c r="CC11" i="13"/>
  <c r="BY11" i="13"/>
  <c r="BU11" i="13"/>
  <c r="BQ11" i="13"/>
  <c r="BM11" i="13"/>
  <c r="BI11" i="13"/>
  <c r="BE11" i="13"/>
  <c r="BA11" i="13"/>
  <c r="AW11" i="13"/>
  <c r="AS11" i="13"/>
  <c r="AO11" i="13"/>
  <c r="AK11" i="13"/>
  <c r="AG11" i="13"/>
  <c r="AC11" i="13"/>
  <c r="Y11" i="13"/>
  <c r="U11" i="13"/>
  <c r="Q11" i="13"/>
  <c r="M11" i="13"/>
  <c r="I11" i="13"/>
  <c r="E11" i="13"/>
  <c r="ES10" i="13"/>
  <c r="EO10" i="13"/>
  <c r="EK10" i="13"/>
  <c r="EG10" i="13"/>
  <c r="EC10" i="13"/>
  <c r="DY10" i="13"/>
  <c r="DU10" i="13"/>
  <c r="DQ10" i="13"/>
  <c r="DM10" i="13"/>
  <c r="DI10" i="13"/>
  <c r="DE10" i="13"/>
  <c r="DA10" i="13"/>
  <c r="CW10" i="13"/>
  <c r="CS10" i="13"/>
  <c r="CO10" i="13"/>
  <c r="CK10" i="13"/>
  <c r="CG10" i="13"/>
  <c r="CC10" i="13"/>
  <c r="BY10" i="13"/>
  <c r="BU10" i="13"/>
  <c r="BQ10" i="13"/>
  <c r="BM10" i="13"/>
  <c r="BI10" i="13"/>
  <c r="BE10" i="13"/>
  <c r="BA10" i="13"/>
  <c r="AW10" i="13"/>
  <c r="AS10" i="13"/>
  <c r="AO10" i="13"/>
  <c r="AK10" i="13"/>
  <c r="AG10" i="13"/>
  <c r="AC10" i="13"/>
  <c r="Y10" i="13"/>
  <c r="U10" i="13"/>
  <c r="Q10" i="13"/>
  <c r="M10" i="13"/>
  <c r="I10" i="13"/>
  <c r="E10" i="13"/>
  <c r="ES9" i="13"/>
  <c r="EO9" i="13"/>
  <c r="EK9" i="13"/>
  <c r="EG9" i="13"/>
  <c r="EC9" i="13"/>
  <c r="DY9" i="13"/>
  <c r="DU9" i="13"/>
  <c r="DQ9" i="13"/>
  <c r="DM9" i="13"/>
  <c r="DI9" i="13"/>
  <c r="DE9" i="13"/>
  <c r="DA9" i="13"/>
  <c r="CW9" i="13"/>
  <c r="CS9" i="13"/>
  <c r="CO9" i="13"/>
  <c r="CK9" i="13"/>
  <c r="CG9" i="13"/>
  <c r="CC9" i="13"/>
  <c r="BY9" i="13"/>
  <c r="BU9" i="13"/>
  <c r="BQ9" i="13"/>
  <c r="BM9" i="13"/>
  <c r="BI9" i="13"/>
  <c r="BE9" i="13"/>
  <c r="BA9" i="13"/>
  <c r="AW9" i="13"/>
  <c r="AS9" i="13"/>
  <c r="AO9" i="13"/>
  <c r="AK9" i="13"/>
  <c r="AG9" i="13"/>
  <c r="AC9" i="13"/>
  <c r="Y9" i="13"/>
  <c r="U9" i="13"/>
  <c r="Q9" i="13"/>
  <c r="M9" i="13"/>
  <c r="I9" i="13"/>
  <c r="E9" i="13"/>
  <c r="ES8" i="13"/>
  <c r="EO8" i="13"/>
  <c r="EK8" i="13"/>
  <c r="EG8" i="13"/>
  <c r="EC8" i="13"/>
  <c r="DY8" i="13"/>
  <c r="DU8" i="13"/>
  <c r="DQ8" i="13"/>
  <c r="DM8" i="13"/>
  <c r="DI8" i="13"/>
  <c r="DE8" i="13"/>
  <c r="DA8" i="13"/>
  <c r="CW8" i="13"/>
  <c r="CS8" i="13"/>
  <c r="CO8" i="13"/>
  <c r="CK8" i="13"/>
  <c r="CG8" i="13"/>
  <c r="CC8" i="13"/>
  <c r="BY8" i="13"/>
  <c r="BU8" i="13"/>
  <c r="BQ8" i="13"/>
  <c r="BM8" i="13"/>
  <c r="BI8" i="13"/>
  <c r="BE8" i="13"/>
  <c r="BA8" i="13"/>
  <c r="AW8" i="13"/>
  <c r="AS8" i="13"/>
  <c r="AO8" i="13"/>
  <c r="AK8" i="13"/>
  <c r="AG8" i="13"/>
  <c r="AC8" i="13"/>
  <c r="Y8" i="13"/>
  <c r="U8" i="13"/>
  <c r="Q8" i="13"/>
  <c r="M8" i="13"/>
  <c r="I8" i="13"/>
  <c r="E8" i="13"/>
  <c r="ES7" i="13"/>
  <c r="EO7" i="13"/>
  <c r="EK7" i="13"/>
  <c r="EG7" i="13"/>
  <c r="EC7" i="13"/>
  <c r="DY7" i="13"/>
  <c r="DU7" i="13"/>
  <c r="DQ7" i="13"/>
  <c r="DM7" i="13"/>
  <c r="DI7" i="13"/>
  <c r="DE7" i="13"/>
  <c r="DA7" i="13"/>
  <c r="CW7" i="13"/>
  <c r="CS7" i="13"/>
  <c r="CO7" i="13"/>
  <c r="CK7" i="13"/>
  <c r="CG7" i="13"/>
  <c r="CC7" i="13"/>
  <c r="BY7" i="13"/>
  <c r="BU7" i="13"/>
  <c r="BQ7" i="13"/>
  <c r="BM7" i="13"/>
  <c r="BI7" i="13"/>
  <c r="BE7" i="13"/>
  <c r="BA7" i="13"/>
  <c r="AW7" i="13"/>
  <c r="AS7" i="13"/>
  <c r="AO7" i="13"/>
  <c r="AK7" i="13"/>
  <c r="AG7" i="13"/>
  <c r="AC7" i="13"/>
  <c r="Y7" i="13"/>
  <c r="U7" i="13"/>
  <c r="Q7" i="13"/>
  <c r="M7" i="13"/>
  <c r="I7" i="13"/>
  <c r="E7" i="13"/>
  <c r="ES6" i="13"/>
  <c r="EO6" i="13"/>
  <c r="EK6" i="13"/>
  <c r="EG6" i="13"/>
  <c r="EC6" i="13"/>
  <c r="DY6" i="13"/>
  <c r="DU6" i="13"/>
  <c r="DQ6" i="13"/>
  <c r="DM6" i="13"/>
  <c r="DI6" i="13"/>
  <c r="DE6" i="13"/>
  <c r="DA6" i="13"/>
  <c r="CW6" i="13"/>
  <c r="CS6" i="13"/>
  <c r="CO6" i="13"/>
  <c r="CK6" i="13"/>
  <c r="CG6" i="13"/>
  <c r="CC6" i="13"/>
  <c r="BY6" i="13"/>
  <c r="BU6" i="13"/>
  <c r="BQ6" i="13"/>
  <c r="BM6" i="13"/>
  <c r="BI6" i="13"/>
  <c r="BE6" i="13"/>
  <c r="BA6" i="13"/>
  <c r="AW6" i="13"/>
  <c r="AS6" i="13"/>
  <c r="AO6" i="13"/>
  <c r="AK6" i="13"/>
  <c r="AG6" i="13"/>
  <c r="AC6" i="13"/>
  <c r="Y6" i="13"/>
  <c r="U6" i="13"/>
  <c r="Q6" i="13"/>
  <c r="M6" i="13"/>
  <c r="I6" i="13"/>
  <c r="E6" i="13"/>
  <c r="ES5" i="13"/>
  <c r="EO5" i="13"/>
  <c r="EK5" i="13"/>
  <c r="EG5" i="13"/>
  <c r="EC5" i="13"/>
  <c r="DY5" i="13"/>
  <c r="DU5" i="13"/>
  <c r="DQ5" i="13"/>
  <c r="DM5" i="13"/>
  <c r="DI5" i="13"/>
  <c r="DE5" i="13"/>
  <c r="DA5" i="13"/>
  <c r="CW5" i="13"/>
  <c r="CS5" i="13"/>
  <c r="CO5" i="13"/>
  <c r="CK5" i="13"/>
  <c r="CG5" i="13"/>
  <c r="CC5" i="13"/>
  <c r="BY5" i="13"/>
  <c r="BU5" i="13"/>
  <c r="BQ5" i="13"/>
  <c r="BM5" i="13"/>
  <c r="BI5" i="13"/>
  <c r="BE5" i="13"/>
  <c r="BA5" i="13"/>
  <c r="AW5" i="13"/>
  <c r="AS5" i="13"/>
  <c r="AO5" i="13"/>
  <c r="AK5" i="13"/>
  <c r="AG5" i="13"/>
  <c r="AC5" i="13"/>
  <c r="Y5" i="13"/>
  <c r="U5" i="13"/>
  <c r="Q5" i="13"/>
  <c r="M5" i="13"/>
  <c r="I5" i="13"/>
  <c r="E5" i="13"/>
  <c r="ES4" i="13"/>
  <c r="EO4" i="13"/>
  <c r="EK4" i="13"/>
  <c r="EG4" i="13"/>
  <c r="EC4" i="13"/>
  <c r="DY4" i="13"/>
  <c r="DU4" i="13"/>
  <c r="DQ4" i="13"/>
  <c r="DM4" i="13"/>
  <c r="DI4" i="13"/>
  <c r="DE4" i="13"/>
  <c r="DA4" i="13"/>
  <c r="CW4" i="13"/>
  <c r="CS4" i="13"/>
  <c r="CO4" i="13"/>
  <c r="CK4" i="13"/>
  <c r="CG4" i="13"/>
  <c r="CC4" i="13"/>
  <c r="BY4" i="13"/>
  <c r="BU4" i="13"/>
  <c r="BQ4" i="13"/>
  <c r="BM4" i="13"/>
  <c r="BI4" i="13"/>
  <c r="BE4" i="13"/>
  <c r="BA4" i="13"/>
  <c r="AW4" i="13"/>
  <c r="AS4" i="13"/>
  <c r="AO4" i="13"/>
  <c r="AK4" i="13"/>
  <c r="AG4" i="13"/>
  <c r="AC4" i="13"/>
  <c r="Y4" i="13"/>
  <c r="U4" i="13"/>
  <c r="Q4" i="13"/>
  <c r="M4" i="13"/>
  <c r="I4" i="13"/>
  <c r="E4" i="13"/>
  <c r="ES3" i="13"/>
  <c r="EO3" i="13"/>
  <c r="EK3" i="13"/>
  <c r="EG3" i="13"/>
  <c r="EC3" i="13"/>
  <c r="DY3" i="13"/>
  <c r="DU3" i="13"/>
  <c r="DQ3" i="13"/>
  <c r="DM3" i="13"/>
  <c r="DI3" i="13"/>
  <c r="DE3" i="13"/>
  <c r="DA3" i="13"/>
  <c r="CW3" i="13"/>
  <c r="CS3" i="13"/>
  <c r="CO3" i="13"/>
  <c r="CK3" i="13"/>
  <c r="CG3" i="13"/>
  <c r="CC3" i="13"/>
  <c r="BY3" i="13"/>
  <c r="BU3" i="13"/>
  <c r="BQ3" i="13"/>
  <c r="BM3" i="13"/>
  <c r="BI3" i="13"/>
  <c r="BE3" i="13"/>
  <c r="BA3" i="13"/>
  <c r="AW3" i="13"/>
  <c r="AS3" i="13"/>
  <c r="AO3" i="13"/>
  <c r="AK3" i="13"/>
  <c r="AG3" i="13"/>
  <c r="AC3" i="13"/>
  <c r="Y3" i="13"/>
  <c r="U3" i="13"/>
  <c r="Q3" i="13"/>
  <c r="M3" i="13"/>
  <c r="I3" i="13"/>
  <c r="E3" i="13"/>
  <c r="ES2" i="13"/>
  <c r="EO2" i="13"/>
  <c r="EK2" i="13"/>
  <c r="EG2" i="13"/>
  <c r="EC2" i="13"/>
  <c r="DY2" i="13"/>
  <c r="DU2" i="13"/>
  <c r="DQ2" i="13"/>
  <c r="DM2" i="13"/>
  <c r="DI2" i="13"/>
  <c r="DE2" i="13"/>
  <c r="DA2" i="13"/>
  <c r="CW2" i="13"/>
  <c r="CS2" i="13"/>
  <c r="CO2" i="13"/>
  <c r="CK2" i="13"/>
  <c r="CG2" i="13"/>
  <c r="CC2" i="13"/>
  <c r="BY2" i="13"/>
  <c r="BU2" i="13"/>
  <c r="BQ2" i="13"/>
  <c r="BM2" i="13"/>
  <c r="BI2" i="13"/>
  <c r="BE2" i="13"/>
  <c r="BA2" i="13"/>
  <c r="AW2" i="13"/>
  <c r="AS2" i="13"/>
  <c r="AO2" i="13"/>
  <c r="AK2" i="13"/>
  <c r="AG2" i="13"/>
  <c r="AC2" i="13"/>
  <c r="Y2" i="13"/>
  <c r="U2" i="13"/>
  <c r="Q2" i="13"/>
  <c r="M2" i="13"/>
  <c r="I2" i="13"/>
  <c r="E2" i="13"/>
</calcChain>
</file>

<file path=xl/connections.xml><?xml version="1.0" encoding="utf-8"?>
<connections xmlns="http://schemas.openxmlformats.org/spreadsheetml/2006/main">
  <connection id="1" name="PoliticiansMentions1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<sst xmlns="http://schemas.openxmlformats.org/spreadsheetml/2006/main" count="677" uniqueCount="352">
  <si>
    <t>category</t>
  </si>
  <si>
    <t>політика</t>
  </si>
  <si>
    <t>України</t>
  </si>
  <si>
    <t>Президента</t>
  </si>
  <si>
    <t>Вересня</t>
  </si>
  <si>
    <t>Депутат</t>
  </si>
  <si>
    <t>Партії</t>
  </si>
  <si>
    <t>Зеленському</t>
  </si>
  <si>
    <t>Заяви</t>
  </si>
  <si>
    <t>Голова</t>
  </si>
  <si>
    <t xml:space="preserve">український </t>
  </si>
  <si>
    <t xml:space="preserve">місцевий </t>
  </si>
  <si>
    <t xml:space="preserve">мати </t>
  </si>
  <si>
    <t xml:space="preserve">вибір </t>
  </si>
  <si>
    <t xml:space="preserve">міністр </t>
  </si>
  <si>
    <t xml:space="preserve">питання </t>
  </si>
  <si>
    <t xml:space="preserve">слуга </t>
  </si>
  <si>
    <t>Економіка</t>
  </si>
  <si>
    <t>Політика</t>
  </si>
  <si>
    <t>Світ</t>
  </si>
  <si>
    <t>Name</t>
  </si>
  <si>
    <t>УНІАН</t>
  </si>
  <si>
    <t>LB.ua</t>
  </si>
  <si>
    <t>УП</t>
  </si>
  <si>
    <t>Обозреватель</t>
  </si>
  <si>
    <t>РБК</t>
  </si>
  <si>
    <t>LIGA.net</t>
  </si>
  <si>
    <t>ZIK</t>
  </si>
  <si>
    <t>Сьогодні</t>
  </si>
  <si>
    <t>24 Канал</t>
  </si>
  <si>
    <t>ТСН</t>
  </si>
  <si>
    <t>Гордон</t>
  </si>
  <si>
    <t>Апостроф</t>
  </si>
  <si>
    <t>УНН</t>
  </si>
  <si>
    <t>Фокус</t>
  </si>
  <si>
    <t>Українські новини</t>
  </si>
  <si>
    <t>Радіо Свобода</t>
  </si>
  <si>
    <t>Дзеркало тижня</t>
  </si>
  <si>
    <t>Страна.ua</t>
  </si>
  <si>
    <t>Знай</t>
  </si>
  <si>
    <t>Факти</t>
  </si>
  <si>
    <t>Політека</t>
  </si>
  <si>
    <t>Інтерфакс</t>
  </si>
  <si>
    <t>Громадське</t>
  </si>
  <si>
    <t>Цензор.НЕТ</t>
  </si>
  <si>
    <t>Еспресо ТВ</t>
  </si>
  <si>
    <t>Петро Порошенко</t>
  </si>
  <si>
    <t>word</t>
  </si>
  <si>
    <t>word_count</t>
  </si>
  <si>
    <t>media</t>
  </si>
  <si>
    <t>Українська правда</t>
  </si>
  <si>
    <t>Суспільне</t>
  </si>
  <si>
    <t>Ковід</t>
  </si>
  <si>
    <t>Володимир Зеленський</t>
  </si>
  <si>
    <t>Денис Шмигаль</t>
  </si>
  <si>
    <t>Віталій Кличко</t>
  </si>
  <si>
    <t>Віктор Ляшко</t>
  </si>
  <si>
    <t>Олексій Гончарук</t>
  </si>
  <si>
    <t>Андрій Єрмак</t>
  </si>
  <si>
    <t>Максим Степанов</t>
  </si>
  <si>
    <t>Арсен Аваков</t>
  </si>
  <si>
    <t>Міхеіл Саакашвілі</t>
  </si>
  <si>
    <t>LB.ua, позитивні</t>
  </si>
  <si>
    <t>LB.ua, нейтральні</t>
  </si>
  <si>
    <t>LB.ua, негативні</t>
  </si>
  <si>
    <t>112.ua</t>
  </si>
  <si>
    <t>24 канал</t>
  </si>
  <si>
    <t>ZN.UA</t>
  </si>
  <si>
    <t>Економічна правда</t>
  </si>
  <si>
    <t>Інтерфакс-Україна</t>
  </si>
  <si>
    <t>Obozrevatel</t>
  </si>
  <si>
    <t>Politeka</t>
  </si>
  <si>
    <t>РБК-Україна</t>
  </si>
  <si>
    <t>Znaj.ua</t>
  </si>
  <si>
    <t>Корреспондент.net</t>
  </si>
  <si>
    <t>Главком</t>
  </si>
  <si>
    <t>Вголос</t>
  </si>
  <si>
    <t>НВ</t>
  </si>
  <si>
    <t>Бабель</t>
  </si>
  <si>
    <t>Gazeta.ua</t>
  </si>
  <si>
    <t>Укрінформ</t>
  </si>
  <si>
    <t>Zaxid.net</t>
  </si>
  <si>
    <t>Букви</t>
  </si>
  <si>
    <t>Вести</t>
  </si>
  <si>
    <t>Телеграф</t>
  </si>
  <si>
    <t>Голос</t>
  </si>
  <si>
    <t>Комсомольская правда</t>
  </si>
  <si>
    <t>112.ua, позитивні</t>
  </si>
  <si>
    <t>112.ua, нейтральні</t>
  </si>
  <si>
    <t>112.ua, негативні</t>
  </si>
  <si>
    <t>112.ua, загалом</t>
  </si>
  <si>
    <t>24 канал, позитивні</t>
  </si>
  <si>
    <t>24 канал, нейтральні</t>
  </si>
  <si>
    <t>24 канал, негативні</t>
  </si>
  <si>
    <t>24 канал, загалом</t>
  </si>
  <si>
    <t>Гордон, позитивні</t>
  </si>
  <si>
    <t>Гордон, нейтральні</t>
  </si>
  <si>
    <t>Гордон, негативні</t>
  </si>
  <si>
    <t>Гордон, загалом</t>
  </si>
  <si>
    <t>Громадське, позитивні</t>
  </si>
  <si>
    <t>Громадське, нейтральні</t>
  </si>
  <si>
    <t>Громадське, негативні</t>
  </si>
  <si>
    <t>Громадське, загалом</t>
  </si>
  <si>
    <t>ZN.UA, позитивні</t>
  </si>
  <si>
    <t>ZN.UA, нейтральні</t>
  </si>
  <si>
    <t>ZN.UA, негативні</t>
  </si>
  <si>
    <t>ZN.UA, загалом</t>
  </si>
  <si>
    <t>Економічна правда, позитивні</t>
  </si>
  <si>
    <t>Економічна правда, нейтральні</t>
  </si>
  <si>
    <t>Економічна правда, негативні</t>
  </si>
  <si>
    <t>Економічна правда, загалом</t>
  </si>
  <si>
    <t>Еспресо ТВ, позитивні</t>
  </si>
  <si>
    <t>Еспресо ТВ, нейтральні</t>
  </si>
  <si>
    <t>Еспресо ТВ, негативні</t>
  </si>
  <si>
    <t>Еспресо ТВ, загалом</t>
  </si>
  <si>
    <t>Інтерфакс-Україна, позитивні</t>
  </si>
  <si>
    <t>Інтерфакс-Україна, нейтральні</t>
  </si>
  <si>
    <t>Інтерфакс-Україна, негативні</t>
  </si>
  <si>
    <t>Інтерфакс-Україна, загалом</t>
  </si>
  <si>
    <t>LIGA.net, позитивні</t>
  </si>
  <si>
    <t>LIGA.net, нейтральні</t>
  </si>
  <si>
    <t>LIGA.net, негативні</t>
  </si>
  <si>
    <t>LIGA.net, загалом</t>
  </si>
  <si>
    <t>LB.ua, загалом</t>
  </si>
  <si>
    <t>Obozrevatel, позитивні</t>
  </si>
  <si>
    <t>Obozrevatel, нейтральні</t>
  </si>
  <si>
    <t>Obozrevatel, негативні</t>
  </si>
  <si>
    <t>Obozrevatel, загалом</t>
  </si>
  <si>
    <t>Politeka, позитивні</t>
  </si>
  <si>
    <t>Politeka, нейтральні</t>
  </si>
  <si>
    <t>Politeka, негативні</t>
  </si>
  <si>
    <t>Politeka, загалом</t>
  </si>
  <si>
    <t>Радіо Свобода, позитивні</t>
  </si>
  <si>
    <t>Радіо Свобода, нейтральні</t>
  </si>
  <si>
    <t>Радіо Свобода, негативні</t>
  </si>
  <si>
    <t>Радіо Свобода, загалом</t>
  </si>
  <si>
    <t>РБК-Україна, позитивні</t>
  </si>
  <si>
    <t>РБК-Україна, нейтральні</t>
  </si>
  <si>
    <t>РБК-Україна, негативні</t>
  </si>
  <si>
    <t>РБК-Україна, загалом</t>
  </si>
  <si>
    <t>Сьогодні, позитивні</t>
  </si>
  <si>
    <t>Сьогодні, нейтральні</t>
  </si>
  <si>
    <t>Сьогодні, негативні</t>
  </si>
  <si>
    <t>Сьогодні, загалом</t>
  </si>
  <si>
    <t>ТСН, позитивні</t>
  </si>
  <si>
    <t>ТСН, нейтральні</t>
  </si>
  <si>
    <t>ТСН, негативні</t>
  </si>
  <si>
    <t>ТСН, загалом</t>
  </si>
  <si>
    <t>Українські новини, позитивні</t>
  </si>
  <si>
    <t>Українські новини, нейтральні</t>
  </si>
  <si>
    <t>Українські новини, негативні</t>
  </si>
  <si>
    <t>Українські новини, загалом</t>
  </si>
  <si>
    <t>Факти, позитивні</t>
  </si>
  <si>
    <t>Факти, нейтральні</t>
  </si>
  <si>
    <t>Факти, негативні</t>
  </si>
  <si>
    <t>Факти, загалом</t>
  </si>
  <si>
    <t>Фокус, позитивні</t>
  </si>
  <si>
    <t>Фокус, нейтральні</t>
  </si>
  <si>
    <t>Фокус, негативні</t>
  </si>
  <si>
    <t>Фокус, загалом</t>
  </si>
  <si>
    <t>Цензор.НЕТ, позитивні</t>
  </si>
  <si>
    <t>Цензор.НЕТ, нейтральні</t>
  </si>
  <si>
    <t>Цензор.НЕТ, негативні</t>
  </si>
  <si>
    <t>Цензор.НЕТ, загалом</t>
  </si>
  <si>
    <t>ZIK, позитивні</t>
  </si>
  <si>
    <t>ZIK, нейтральні</t>
  </si>
  <si>
    <t>ZIK, негативні</t>
  </si>
  <si>
    <t>ZIK, загалом</t>
  </si>
  <si>
    <t>Znaj.ua, позитивні</t>
  </si>
  <si>
    <t>Znaj.ua, нейтральні</t>
  </si>
  <si>
    <t>Znaj.ua, негативні</t>
  </si>
  <si>
    <t>Znaj.ua, загалом</t>
  </si>
  <si>
    <t>Страна.ua, позитивні</t>
  </si>
  <si>
    <t>Страна.ua, нейтральні</t>
  </si>
  <si>
    <t>Страна.ua, негативні</t>
  </si>
  <si>
    <t>Страна.ua, загалом</t>
  </si>
  <si>
    <t>Корреспондент.net, позитивні</t>
  </si>
  <si>
    <t>Корреспондент.net, нейтральні</t>
  </si>
  <si>
    <t>Корреспондент.net, негативні</t>
  </si>
  <si>
    <t>Корреспондент.net, загалом</t>
  </si>
  <si>
    <t>Главком, позитивні</t>
  </si>
  <si>
    <t>Главком, нейтральні</t>
  </si>
  <si>
    <t>Главком, негативні</t>
  </si>
  <si>
    <t>Главком, загалом</t>
  </si>
  <si>
    <t>Вголос, позитивні</t>
  </si>
  <si>
    <t>Вголос, нейтральні</t>
  </si>
  <si>
    <t>Вголос, негативні</t>
  </si>
  <si>
    <t>Вголос, загалом</t>
  </si>
  <si>
    <t>НВ, позитивні</t>
  </si>
  <si>
    <t>НВ, нейтральні</t>
  </si>
  <si>
    <t>НВ, негативні</t>
  </si>
  <si>
    <t>НВ, загалом</t>
  </si>
  <si>
    <t>Бабель, позитивні</t>
  </si>
  <si>
    <t>Бабель, нейтральні</t>
  </si>
  <si>
    <t>Бабель, негативні</t>
  </si>
  <si>
    <t>Бабель, загалом</t>
  </si>
  <si>
    <t>Gazeta.ua, позитивні</t>
  </si>
  <si>
    <t>Gazeta.ua, нейтральні</t>
  </si>
  <si>
    <t>Gazeta.ua, негативні</t>
  </si>
  <si>
    <t>Gazeta.ua, загалом</t>
  </si>
  <si>
    <t>Укрінформ, позитивні</t>
  </si>
  <si>
    <t>Укрінформ, нейтральні</t>
  </si>
  <si>
    <t>Укрінформ, негативні</t>
  </si>
  <si>
    <t>Укрінформ, загалом</t>
  </si>
  <si>
    <t>Суспільне, позитивні</t>
  </si>
  <si>
    <t>Суспільне, нейтральні</t>
  </si>
  <si>
    <t>Суспільне, негативні</t>
  </si>
  <si>
    <t>Суспільне, загалом</t>
  </si>
  <si>
    <t>Zaxid.net, позитивні</t>
  </si>
  <si>
    <t>Zaxid.net, нейтральні</t>
  </si>
  <si>
    <t>Zaxid.net, негативні</t>
  </si>
  <si>
    <t>Zaxid.net, загалом</t>
  </si>
  <si>
    <t>Букви, позитивні</t>
  </si>
  <si>
    <t>Букви, нейтральні</t>
  </si>
  <si>
    <t>Букви, негативні</t>
  </si>
  <si>
    <t>Букви, загалом</t>
  </si>
  <si>
    <t>Вести, позитивні</t>
  </si>
  <si>
    <t>Вести, нейтральні</t>
  </si>
  <si>
    <t>Вести, негативні</t>
  </si>
  <si>
    <t>Вести, загалом</t>
  </si>
  <si>
    <t>Телеграф, позитивні</t>
  </si>
  <si>
    <t>Телеграф, нейтральні</t>
  </si>
  <si>
    <t>Телеграф, негативні</t>
  </si>
  <si>
    <t>Телеграф, загалом</t>
  </si>
  <si>
    <t>Голос.ua, позитивні</t>
  </si>
  <si>
    <t>Голос.ua, нейтральні</t>
  </si>
  <si>
    <t>Голос.ua, негативні</t>
  </si>
  <si>
    <t>Голос.ua, загалом</t>
  </si>
  <si>
    <t>Комсомольская правда, позитивні</t>
  </si>
  <si>
    <t>Комсомольская правда, нейтральні</t>
  </si>
  <si>
    <t>Комсомольская правда, негативні</t>
  </si>
  <si>
    <t>Комсомольская правда, загалом</t>
  </si>
  <si>
    <t>first</t>
  </si>
  <si>
    <t>second</t>
  </si>
  <si>
    <t>all_refs_first</t>
  </si>
  <si>
    <t>all_refs_second</t>
  </si>
  <si>
    <t>1_to_2</t>
  </si>
  <si>
    <t>2_to_1</t>
  </si>
  <si>
    <t>1_to_2_percentage</t>
  </si>
  <si>
    <t>2_to_1_percentage</t>
  </si>
  <si>
    <t>Борис Кушнірук</t>
  </si>
  <si>
    <t>Олег Пендзин</t>
  </si>
  <si>
    <t>Андрій Шевчишин</t>
  </si>
  <si>
    <t>Руслан Бортник</t>
  </si>
  <si>
    <t>освіта</t>
  </si>
  <si>
    <t>місце роботи</t>
  </si>
  <si>
    <t>посада</t>
  </si>
  <si>
    <t xml:space="preserve">Серг Кравченк </t>
  </si>
  <si>
    <t xml:space="preserve">Руслан Бизяев </t>
  </si>
  <si>
    <t xml:space="preserve">Олександр Каленков </t>
  </si>
  <si>
    <t xml:space="preserve">Алексея Якубина </t>
  </si>
  <si>
    <t xml:space="preserve">Сергій Доротич </t>
  </si>
  <si>
    <t xml:space="preserve">Андрей Золотарев </t>
  </si>
  <si>
    <t xml:space="preserve">Сергей Фурса </t>
  </si>
  <si>
    <t xml:space="preserve">Олександр Охріменко </t>
  </si>
  <si>
    <t xml:space="preserve">Володимир Фесенко </t>
  </si>
  <si>
    <t xml:space="preserve">Михайло Волинець </t>
  </si>
  <si>
    <t xml:space="preserve">Андрій Новак </t>
  </si>
  <si>
    <t xml:space="preserve">Олексій Кущ </t>
  </si>
  <si>
    <t xml:space="preserve">Анатолій Штефан </t>
  </si>
  <si>
    <t xml:space="preserve">Олег Попенко </t>
  </si>
  <si>
    <t xml:space="preserve">Михайло Чаплига </t>
  </si>
  <si>
    <t xml:space="preserve">Андрій Гойлов </t>
  </si>
  <si>
    <t xml:space="preserve">Тарас Жиравецький </t>
  </si>
  <si>
    <t xml:space="preserve">Дмитрий Марунич </t>
  </si>
  <si>
    <t>Ярослав Макітра</t>
  </si>
  <si>
    <t>Олександр Кочетков</t>
  </si>
  <si>
    <t>Олег Жданов</t>
  </si>
  <si>
    <t>Володимир Воля</t>
  </si>
  <si>
    <t>голова Національної медичної палати України</t>
  </si>
  <si>
    <t>политический эксперт</t>
  </si>
  <si>
    <t>президент об'єднання підприємств "Укрметалургпром"</t>
  </si>
  <si>
    <t>политолог</t>
  </si>
  <si>
    <t>голова громадської організації “Союз захисту підприємництва” /лідер руху "SaveФОП"</t>
  </si>
  <si>
    <t>политолог (керівник Центру "Третій сектор")</t>
  </si>
  <si>
    <t>Инвестиционный банкир</t>
  </si>
  <si>
    <t>президент Українського аналітичного центру/Експерт з економіки</t>
  </si>
  <si>
    <t>Голова правління Центру прикладних політичних досліджень "Пента"</t>
  </si>
  <si>
    <t>глава Незалежної профспілки гірників України (НПГУ)</t>
  </si>
  <si>
    <t>Економічний експерт /голова Комітету економістів України</t>
  </si>
  <si>
    <t>економічний експерт</t>
  </si>
  <si>
    <t>офіцер ЗСУ</t>
  </si>
  <si>
    <t>глава Союзу споживачів комунальних послуг</t>
  </si>
  <si>
    <t>політолог</t>
  </si>
  <si>
    <t>аналітик RoboForex</t>
  </si>
  <si>
    <t>головний лікар діагностичного медичного центру Львова</t>
  </si>
  <si>
    <t>сопредседатель Фонда энергетических стратегий/эксперт по вопросам энергетики</t>
  </si>
  <si>
    <t>політтехнолог</t>
  </si>
  <si>
    <t>політичний аналітик</t>
  </si>
  <si>
    <t>експрацівник Генерального штабу, військовий експерт</t>
  </si>
  <si>
    <t>текст</t>
  </si>
  <si>
    <t>expert_id</t>
  </si>
  <si>
    <t>expert</t>
  </si>
  <si>
    <t>сфера діяльності</t>
  </si>
  <si>
    <t>фінанси</t>
  </si>
  <si>
    <t>бізнес</t>
  </si>
  <si>
    <t>держуправління</t>
  </si>
  <si>
    <t>громадський сектор</t>
  </si>
  <si>
    <t>банки</t>
  </si>
  <si>
    <t>аналітика</t>
  </si>
  <si>
    <t>військові</t>
  </si>
  <si>
    <t>економіка</t>
  </si>
  <si>
    <t>військовий сектор</t>
  </si>
  <si>
    <t>медицина</t>
  </si>
  <si>
    <t>topic</t>
  </si>
  <si>
    <t>date</t>
  </si>
  <si>
    <t>article_link</t>
  </si>
  <si>
    <t>article_title</t>
  </si>
  <si>
    <t>вакцинація</t>
  </si>
  <si>
    <t>карантин</t>
  </si>
  <si>
    <t>червона зона</t>
  </si>
  <si>
    <t>статистика смертей</t>
  </si>
  <si>
    <t>01.03.2021</t>
  </si>
  <si>
    <t>02.03.2021</t>
  </si>
  <si>
    <t>в Київській області за 4 дні жодної вакцинації</t>
  </si>
  <si>
    <t>Коли в Україну привезуть Pfizer</t>
  </si>
  <si>
    <t>https://www.pravda.com.ua/news/2021/04/8/7289429/</t>
  </si>
  <si>
    <t>02.03.2022</t>
  </si>
  <si>
    <t>02.03.2023</t>
  </si>
  <si>
    <t>01.03.2022</t>
  </si>
  <si>
    <t>https://news.liga.net/incidents/news/v</t>
  </si>
  <si>
    <t>ujestochayut</t>
  </si>
  <si>
    <t>karantin</t>
  </si>
  <si>
    <t>https://nv.ua/ukr/ukraine/events/koronavirus-ukrajina-persha-v-yevropi-za-kilkistyu-novih-hvorih-novini-ukrajini-50152819.html</t>
  </si>
  <si>
    <t>Україна лідирує за смертністю від ковід</t>
  </si>
  <si>
    <t>https://news.liga.net/society/news/v-ukraine-19-419-novyh-zabolevshih-covid-19-bolshe-vsego-v-kieve-i-harkovskoy-oblasti</t>
  </si>
  <si>
    <t>Міжнарона політика</t>
  </si>
  <si>
    <t xml:space="preserve">Міжнародна політика </t>
  </si>
  <si>
    <t>Інциденти</t>
  </si>
  <si>
    <t xml:space="preserve">медицина </t>
  </si>
  <si>
    <t>наука</t>
  </si>
  <si>
    <t>блоги</t>
  </si>
  <si>
    <t>Найбільше коментує</t>
  </si>
  <si>
    <t>Політика, Економіка</t>
  </si>
  <si>
    <t>Ковід, Світ</t>
  </si>
  <si>
    <t>Світ, Інциденти</t>
  </si>
  <si>
    <t>Міжнародна політика</t>
  </si>
  <si>
    <t>x</t>
  </si>
  <si>
    <t>вакцина</t>
  </si>
  <si>
    <t>лікар</t>
  </si>
  <si>
    <t>смерть</t>
  </si>
  <si>
    <t>місця</t>
  </si>
  <si>
    <t>хворий</t>
  </si>
  <si>
    <t>ДТП</t>
  </si>
  <si>
    <t>аварія</t>
  </si>
  <si>
    <t>катастрофа</t>
  </si>
  <si>
    <t>поліція</t>
  </si>
  <si>
    <t>зустріч</t>
  </si>
  <si>
    <t>дипломат</t>
  </si>
  <si>
    <t>домовленності</t>
  </si>
  <si>
    <t>ТГК</t>
  </si>
  <si>
    <t>війна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</si>
</sst>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9" fontId="3" fillId="0" borderId="2" xfId="0" applyNumberFormat="1" applyFont="1" applyBorder="1" applyAlignment="1">
      <alignment horizontal="right" wrapText="1"/>
    </xf>
    <xf numFmtId="0" fontId="3" fillId="0" borderId="0" xfId="1" applyFont="1" applyBorder="1" applyAlignment="1"/>
    <xf numFmtId="0" fontId="4" fillId="0" borderId="0" xfId="2"/>
    <xf numFmtId="0" fontId="0" fillId="0" borderId="0" xfId="0" applyAlignment="1">
      <alignment horizontal="left" vertical="top"/>
    </xf>
    <xf numFmtId="2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oliticiansMen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b.ua/" TargetMode="External"/><Relationship Id="rId2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4" Type="http://schemas.openxmlformats.org/officeDocument/2006/relationships/hyperlink" Target="http://liga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liga.net/society/news/v-ukraine-19-419-novyh-zabolevshih-covid-19-bolshe-vsego-v-kieve-i-harkovskoy-oblasti" TargetMode="External"/><Relationship Id="rId2" Type="http://schemas.openxmlformats.org/officeDocument/2006/relationships/hyperlink" Target="https://nv.ua/ukr/ukraine/events/koronavirus-ukrajina-persha-v-yevropi-za-kilkistyu-novih-hvorih-novini-ukrajini-50152819.html" TargetMode="External"/><Relationship Id="rId1" Type="http://schemas.openxmlformats.org/officeDocument/2006/relationships/hyperlink" Target="https://www.pravda.com.ua/news/2021/04/8/7289429/" TargetMode="External"/><Relationship Id="rId4" Type="http://schemas.openxmlformats.org/officeDocument/2006/relationships/hyperlink" Target="https://www.pravda.com.ua/news/2021/04/8/72894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activeCell="H12" sqref="H12"/>
    </sheetView>
  </sheetViews>
  <sheetFormatPr defaultRowHeight="14.5" x14ac:dyDescent="0.35"/>
  <sheetData>
    <row r="1" spans="1:42" x14ac:dyDescent="0.35">
      <c r="A1" t="s">
        <v>0</v>
      </c>
      <c r="B1" t="s">
        <v>65</v>
      </c>
      <c r="C1" t="s">
        <v>66</v>
      </c>
      <c r="D1" t="s">
        <v>32</v>
      </c>
      <c r="E1" t="s">
        <v>31</v>
      </c>
      <c r="F1" t="s">
        <v>43</v>
      </c>
      <c r="G1" t="s">
        <v>67</v>
      </c>
      <c r="H1" t="s">
        <v>68</v>
      </c>
      <c r="I1" t="s">
        <v>45</v>
      </c>
      <c r="J1" t="s">
        <v>69</v>
      </c>
      <c r="K1" t="s">
        <v>26</v>
      </c>
      <c r="L1" t="s">
        <v>22</v>
      </c>
      <c r="M1" t="s">
        <v>70</v>
      </c>
      <c r="N1" t="s">
        <v>71</v>
      </c>
      <c r="O1" t="s">
        <v>36</v>
      </c>
      <c r="P1" t="s">
        <v>72</v>
      </c>
      <c r="Q1" t="s">
        <v>28</v>
      </c>
      <c r="R1" t="s">
        <v>30</v>
      </c>
      <c r="S1" t="s">
        <v>35</v>
      </c>
      <c r="T1" t="s">
        <v>21</v>
      </c>
      <c r="U1" t="s">
        <v>33</v>
      </c>
      <c r="V1" t="s">
        <v>50</v>
      </c>
      <c r="W1" t="s">
        <v>40</v>
      </c>
      <c r="X1" t="s">
        <v>34</v>
      </c>
      <c r="Y1" t="s">
        <v>44</v>
      </c>
      <c r="Z1" t="s">
        <v>27</v>
      </c>
      <c r="AA1" t="s">
        <v>73</v>
      </c>
      <c r="AB1" t="s">
        <v>38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51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</row>
    <row r="2" spans="1:42" x14ac:dyDescent="0.35">
      <c r="A2" t="s">
        <v>18</v>
      </c>
      <c r="B2">
        <v>13568</v>
      </c>
      <c r="C2">
        <v>13568</v>
      </c>
      <c r="D2">
        <v>13568</v>
      </c>
      <c r="E2">
        <v>13568</v>
      </c>
      <c r="F2">
        <v>13568</v>
      </c>
      <c r="G2">
        <v>13568</v>
      </c>
      <c r="H2">
        <v>13568</v>
      </c>
      <c r="I2">
        <v>13568</v>
      </c>
      <c r="J2">
        <v>13568</v>
      </c>
      <c r="K2">
        <v>13568</v>
      </c>
      <c r="L2">
        <v>13568</v>
      </c>
      <c r="M2">
        <v>13568</v>
      </c>
      <c r="N2">
        <v>13568</v>
      </c>
      <c r="O2">
        <v>13568</v>
      </c>
      <c r="P2">
        <v>13568</v>
      </c>
      <c r="Q2">
        <v>13568</v>
      </c>
      <c r="R2">
        <v>13568</v>
      </c>
      <c r="S2">
        <v>13568</v>
      </c>
      <c r="T2">
        <v>13568</v>
      </c>
      <c r="U2">
        <v>13568</v>
      </c>
      <c r="V2">
        <v>13568</v>
      </c>
      <c r="W2">
        <v>13568</v>
      </c>
      <c r="X2">
        <v>13568</v>
      </c>
      <c r="Y2">
        <v>13568</v>
      </c>
      <c r="Z2">
        <v>13568</v>
      </c>
      <c r="AA2">
        <v>13568</v>
      </c>
      <c r="AB2">
        <v>13568</v>
      </c>
      <c r="AC2">
        <v>13568</v>
      </c>
      <c r="AD2">
        <v>13568</v>
      </c>
      <c r="AE2">
        <v>13568</v>
      </c>
      <c r="AF2">
        <v>13568</v>
      </c>
      <c r="AG2">
        <v>13568</v>
      </c>
      <c r="AH2">
        <v>13568</v>
      </c>
      <c r="AI2">
        <v>13568</v>
      </c>
      <c r="AJ2">
        <v>13568</v>
      </c>
      <c r="AK2">
        <v>13568</v>
      </c>
      <c r="AL2">
        <v>13568</v>
      </c>
      <c r="AM2">
        <v>13568</v>
      </c>
      <c r="AN2">
        <v>13568</v>
      </c>
      <c r="AO2">
        <v>13568</v>
      </c>
      <c r="AP2">
        <v>13568</v>
      </c>
    </row>
    <row r="3" spans="1:42" x14ac:dyDescent="0.35">
      <c r="A3" t="s">
        <v>17</v>
      </c>
      <c r="B3">
        <v>4675</v>
      </c>
      <c r="C3">
        <v>4675</v>
      </c>
      <c r="D3">
        <v>4675</v>
      </c>
      <c r="E3">
        <v>4675</v>
      </c>
      <c r="F3">
        <v>4675</v>
      </c>
      <c r="G3">
        <v>4675</v>
      </c>
      <c r="H3">
        <v>4675</v>
      </c>
      <c r="I3">
        <v>4675</v>
      </c>
      <c r="J3">
        <v>4675</v>
      </c>
      <c r="K3">
        <v>4675</v>
      </c>
      <c r="L3">
        <v>4675</v>
      </c>
      <c r="M3">
        <v>4675</v>
      </c>
      <c r="N3">
        <v>4675</v>
      </c>
      <c r="O3">
        <v>4675</v>
      </c>
      <c r="P3">
        <v>4675</v>
      </c>
      <c r="Q3">
        <v>4675</v>
      </c>
      <c r="R3">
        <v>4675</v>
      </c>
      <c r="S3">
        <v>4675</v>
      </c>
      <c r="T3">
        <v>4675</v>
      </c>
      <c r="U3">
        <v>4675</v>
      </c>
      <c r="V3">
        <v>4675</v>
      </c>
      <c r="W3">
        <v>4675</v>
      </c>
      <c r="X3">
        <v>4675</v>
      </c>
      <c r="Y3">
        <v>4675</v>
      </c>
      <c r="Z3">
        <v>4675</v>
      </c>
      <c r="AA3">
        <v>4675</v>
      </c>
      <c r="AB3">
        <v>4675</v>
      </c>
      <c r="AC3">
        <v>4675</v>
      </c>
      <c r="AD3">
        <v>4675</v>
      </c>
      <c r="AE3">
        <v>4675</v>
      </c>
      <c r="AF3">
        <v>4675</v>
      </c>
      <c r="AG3">
        <v>4675</v>
      </c>
      <c r="AH3">
        <v>4675</v>
      </c>
      <c r="AI3">
        <v>4675</v>
      </c>
      <c r="AJ3">
        <v>4675</v>
      </c>
      <c r="AK3">
        <v>4675</v>
      </c>
      <c r="AL3">
        <v>4675</v>
      </c>
      <c r="AM3">
        <v>4675</v>
      </c>
      <c r="AN3">
        <v>4675</v>
      </c>
      <c r="AO3">
        <v>4675</v>
      </c>
      <c r="AP3">
        <v>4675</v>
      </c>
    </row>
    <row r="4" spans="1:42" x14ac:dyDescent="0.35">
      <c r="A4" t="s">
        <v>52</v>
      </c>
      <c r="B4">
        <v>43345</v>
      </c>
      <c r="C4">
        <v>43345</v>
      </c>
      <c r="D4">
        <v>43345</v>
      </c>
      <c r="E4">
        <v>43345</v>
      </c>
      <c r="F4">
        <v>43345</v>
      </c>
      <c r="G4">
        <v>43345</v>
      </c>
      <c r="H4">
        <v>43345</v>
      </c>
      <c r="I4">
        <v>43345</v>
      </c>
      <c r="J4">
        <v>43345</v>
      </c>
      <c r="K4">
        <v>43345</v>
      </c>
      <c r="L4">
        <v>43345</v>
      </c>
      <c r="M4">
        <v>43345</v>
      </c>
      <c r="N4">
        <v>43345</v>
      </c>
      <c r="O4">
        <v>43345</v>
      </c>
      <c r="P4">
        <v>43345</v>
      </c>
      <c r="Q4">
        <v>43345</v>
      </c>
      <c r="R4">
        <v>43345</v>
      </c>
      <c r="S4">
        <v>43345</v>
      </c>
      <c r="T4">
        <v>43345</v>
      </c>
      <c r="U4">
        <v>43345</v>
      </c>
      <c r="V4">
        <v>43345</v>
      </c>
      <c r="W4">
        <v>43345</v>
      </c>
      <c r="X4">
        <v>43345</v>
      </c>
      <c r="Y4">
        <v>43345</v>
      </c>
      <c r="Z4">
        <v>43345</v>
      </c>
      <c r="AA4">
        <v>43345</v>
      </c>
      <c r="AB4">
        <v>43345</v>
      </c>
      <c r="AC4">
        <v>43345</v>
      </c>
      <c r="AD4">
        <v>43345</v>
      </c>
      <c r="AE4">
        <v>43345</v>
      </c>
      <c r="AF4">
        <v>43345</v>
      </c>
      <c r="AG4">
        <v>43345</v>
      </c>
      <c r="AH4">
        <v>43345</v>
      </c>
      <c r="AI4">
        <v>43345</v>
      </c>
      <c r="AJ4">
        <v>43345</v>
      </c>
      <c r="AK4">
        <v>43345</v>
      </c>
      <c r="AL4">
        <v>43345</v>
      </c>
      <c r="AM4">
        <v>43345</v>
      </c>
      <c r="AN4">
        <v>43345</v>
      </c>
      <c r="AO4">
        <v>43345</v>
      </c>
      <c r="AP4">
        <v>43345</v>
      </c>
    </row>
    <row r="5" spans="1:42" x14ac:dyDescent="0.35">
      <c r="A5" t="s">
        <v>326</v>
      </c>
      <c r="B5">
        <v>8765</v>
      </c>
      <c r="C5">
        <v>8765</v>
      </c>
      <c r="D5">
        <v>8765</v>
      </c>
      <c r="E5">
        <v>8765</v>
      </c>
      <c r="F5">
        <v>8765</v>
      </c>
      <c r="G5">
        <v>8765</v>
      </c>
      <c r="H5">
        <v>8765</v>
      </c>
      <c r="I5">
        <v>8765</v>
      </c>
      <c r="J5">
        <v>8765</v>
      </c>
      <c r="K5">
        <v>8765</v>
      </c>
      <c r="L5">
        <v>8765</v>
      </c>
      <c r="M5">
        <v>8765</v>
      </c>
      <c r="N5">
        <v>8765</v>
      </c>
      <c r="O5">
        <v>8765</v>
      </c>
      <c r="P5">
        <v>8765</v>
      </c>
      <c r="Q5">
        <v>8765</v>
      </c>
      <c r="R5">
        <v>8765</v>
      </c>
      <c r="S5">
        <v>8765</v>
      </c>
      <c r="T5">
        <v>8765</v>
      </c>
      <c r="U5">
        <v>8765</v>
      </c>
      <c r="V5">
        <v>8765</v>
      </c>
      <c r="W5">
        <v>8765</v>
      </c>
      <c r="X5">
        <v>8765</v>
      </c>
      <c r="Y5">
        <v>8765</v>
      </c>
      <c r="Z5">
        <v>8765</v>
      </c>
      <c r="AA5">
        <v>8765</v>
      </c>
      <c r="AB5">
        <v>8765</v>
      </c>
      <c r="AC5">
        <v>8765</v>
      </c>
      <c r="AD5">
        <v>8765</v>
      </c>
      <c r="AE5">
        <v>8765</v>
      </c>
      <c r="AF5">
        <v>8765</v>
      </c>
      <c r="AG5">
        <v>8765</v>
      </c>
      <c r="AH5">
        <v>8765</v>
      </c>
      <c r="AI5">
        <v>8765</v>
      </c>
      <c r="AJ5">
        <v>8765</v>
      </c>
      <c r="AK5">
        <v>8765</v>
      </c>
      <c r="AL5">
        <v>8765</v>
      </c>
      <c r="AM5">
        <v>8765</v>
      </c>
      <c r="AN5">
        <v>8765</v>
      </c>
      <c r="AO5">
        <v>8765</v>
      </c>
      <c r="AP5">
        <v>8765</v>
      </c>
    </row>
    <row r="6" spans="1:42" x14ac:dyDescent="0.35">
      <c r="A6" t="s">
        <v>19</v>
      </c>
      <c r="B6">
        <v>5678</v>
      </c>
      <c r="C6">
        <v>5678</v>
      </c>
      <c r="D6">
        <v>5678</v>
      </c>
      <c r="E6">
        <v>5678</v>
      </c>
      <c r="F6">
        <v>5678</v>
      </c>
      <c r="G6">
        <v>5678</v>
      </c>
      <c r="H6">
        <v>5678</v>
      </c>
      <c r="I6">
        <v>5678</v>
      </c>
      <c r="J6">
        <v>5678</v>
      </c>
      <c r="K6">
        <v>5678</v>
      </c>
      <c r="L6">
        <v>5678</v>
      </c>
      <c r="M6">
        <v>5678</v>
      </c>
      <c r="N6">
        <v>5678</v>
      </c>
      <c r="O6">
        <v>5678</v>
      </c>
      <c r="P6">
        <v>5678</v>
      </c>
      <c r="Q6">
        <v>5678</v>
      </c>
      <c r="R6">
        <v>5678</v>
      </c>
      <c r="S6">
        <v>5678</v>
      </c>
      <c r="T6">
        <v>5678</v>
      </c>
      <c r="U6">
        <v>5678</v>
      </c>
      <c r="V6">
        <v>5678</v>
      </c>
      <c r="W6">
        <v>5678</v>
      </c>
      <c r="X6">
        <v>5678</v>
      </c>
      <c r="Y6">
        <v>5678</v>
      </c>
      <c r="Z6">
        <v>5678</v>
      </c>
      <c r="AA6">
        <v>5678</v>
      </c>
      <c r="AB6">
        <v>5678</v>
      </c>
      <c r="AC6">
        <v>5678</v>
      </c>
      <c r="AD6">
        <v>5678</v>
      </c>
      <c r="AE6">
        <v>5678</v>
      </c>
      <c r="AF6">
        <v>5678</v>
      </c>
      <c r="AG6">
        <v>5678</v>
      </c>
      <c r="AH6">
        <v>5678</v>
      </c>
      <c r="AI6">
        <v>5678</v>
      </c>
      <c r="AJ6">
        <v>5678</v>
      </c>
      <c r="AK6">
        <v>5678</v>
      </c>
      <c r="AL6">
        <v>5678</v>
      </c>
      <c r="AM6">
        <v>5678</v>
      </c>
      <c r="AN6">
        <v>5678</v>
      </c>
      <c r="AO6">
        <v>5678</v>
      </c>
      <c r="AP6">
        <v>5678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" sqref="G2"/>
    </sheetView>
  </sheetViews>
  <sheetFormatPr defaultRowHeight="14.5" x14ac:dyDescent="0.35"/>
  <cols>
    <col min="2" max="2" width="17.26953125" customWidth="1"/>
    <col min="3" max="3" width="12" customWidth="1"/>
    <col min="4" max="4" width="14.90625" customWidth="1"/>
    <col min="6" max="6" width="14.08984375" customWidth="1"/>
  </cols>
  <sheetData>
    <row r="1" spans="1:7" x14ac:dyDescent="0.35">
      <c r="A1" t="s">
        <v>291</v>
      </c>
      <c r="B1" t="s">
        <v>292</v>
      </c>
      <c r="C1" t="s">
        <v>244</v>
      </c>
      <c r="D1" t="s">
        <v>245</v>
      </c>
      <c r="E1" t="s">
        <v>246</v>
      </c>
      <c r="F1" t="s">
        <v>293</v>
      </c>
      <c r="G1" t="s">
        <v>332</v>
      </c>
    </row>
    <row r="2" spans="1:7" x14ac:dyDescent="0.35">
      <c r="A2">
        <v>123</v>
      </c>
      <c r="B2" t="s">
        <v>240</v>
      </c>
      <c r="C2" t="s">
        <v>290</v>
      </c>
      <c r="D2" t="s">
        <v>290</v>
      </c>
      <c r="E2" t="s">
        <v>290</v>
      </c>
      <c r="F2" t="s">
        <v>1</v>
      </c>
      <c r="G2" t="s">
        <v>333</v>
      </c>
    </row>
    <row r="3" spans="1:7" x14ac:dyDescent="0.35">
      <c r="A3">
        <v>323</v>
      </c>
      <c r="B3" t="s">
        <v>241</v>
      </c>
      <c r="C3" t="s">
        <v>290</v>
      </c>
      <c r="D3" t="s">
        <v>290</v>
      </c>
      <c r="E3" t="s">
        <v>290</v>
      </c>
      <c r="F3" t="s">
        <v>294</v>
      </c>
      <c r="G3" t="s">
        <v>334</v>
      </c>
    </row>
    <row r="4" spans="1:7" x14ac:dyDescent="0.35">
      <c r="A4">
        <v>324</v>
      </c>
      <c r="B4" t="s">
        <v>242</v>
      </c>
      <c r="C4" t="s">
        <v>290</v>
      </c>
      <c r="D4" t="s">
        <v>290</v>
      </c>
      <c r="E4" t="s">
        <v>290</v>
      </c>
      <c r="F4" t="s">
        <v>295</v>
      </c>
      <c r="G4" t="s">
        <v>335</v>
      </c>
    </row>
    <row r="5" spans="1:7" x14ac:dyDescent="0.35">
      <c r="A5">
        <v>325</v>
      </c>
      <c r="B5" t="s">
        <v>243</v>
      </c>
      <c r="C5" t="s">
        <v>290</v>
      </c>
      <c r="D5" t="s">
        <v>290</v>
      </c>
      <c r="E5" t="s">
        <v>290</v>
      </c>
      <c r="F5" t="s">
        <v>296</v>
      </c>
      <c r="G5" t="s">
        <v>333</v>
      </c>
    </row>
    <row r="6" spans="1:7" x14ac:dyDescent="0.35">
      <c r="A6">
        <v>326</v>
      </c>
      <c r="B6" t="s">
        <v>247</v>
      </c>
      <c r="C6" t="s">
        <v>290</v>
      </c>
      <c r="D6" t="s">
        <v>290</v>
      </c>
      <c r="E6" t="s">
        <v>269</v>
      </c>
      <c r="F6" t="s">
        <v>296</v>
      </c>
      <c r="G6" t="s">
        <v>334</v>
      </c>
    </row>
    <row r="7" spans="1:7" x14ac:dyDescent="0.35">
      <c r="A7">
        <v>327</v>
      </c>
      <c r="B7" t="s">
        <v>248</v>
      </c>
      <c r="C7" t="s">
        <v>290</v>
      </c>
      <c r="D7" t="s">
        <v>290</v>
      </c>
      <c r="E7" t="s">
        <v>270</v>
      </c>
      <c r="F7" t="s">
        <v>299</v>
      </c>
      <c r="G7" t="s">
        <v>335</v>
      </c>
    </row>
    <row r="8" spans="1:7" x14ac:dyDescent="0.35">
      <c r="A8">
        <v>328</v>
      </c>
      <c r="B8" t="s">
        <v>249</v>
      </c>
      <c r="C8" t="s">
        <v>290</v>
      </c>
      <c r="D8" t="s">
        <v>290</v>
      </c>
      <c r="E8" t="s">
        <v>271</v>
      </c>
      <c r="F8" t="s">
        <v>296</v>
      </c>
      <c r="G8" t="s">
        <v>333</v>
      </c>
    </row>
    <row r="9" spans="1:7" x14ac:dyDescent="0.35">
      <c r="A9">
        <v>329</v>
      </c>
      <c r="B9" t="s">
        <v>250</v>
      </c>
      <c r="C9" t="s">
        <v>290</v>
      </c>
      <c r="D9" t="s">
        <v>290</v>
      </c>
      <c r="E9" t="s">
        <v>272</v>
      </c>
      <c r="F9" t="s">
        <v>299</v>
      </c>
      <c r="G9" t="s">
        <v>334</v>
      </c>
    </row>
    <row r="10" spans="1:7" x14ac:dyDescent="0.35">
      <c r="A10">
        <v>330</v>
      </c>
      <c r="B10" t="s">
        <v>251</v>
      </c>
      <c r="C10" t="s">
        <v>290</v>
      </c>
      <c r="D10" t="s">
        <v>290</v>
      </c>
      <c r="E10" t="s">
        <v>273</v>
      </c>
      <c r="F10" t="s">
        <v>297</v>
      </c>
      <c r="G10" t="s">
        <v>335</v>
      </c>
    </row>
    <row r="11" spans="1:7" x14ac:dyDescent="0.35">
      <c r="A11">
        <v>331</v>
      </c>
      <c r="B11" t="s">
        <v>252</v>
      </c>
      <c r="C11" t="s">
        <v>290</v>
      </c>
      <c r="D11" t="s">
        <v>290</v>
      </c>
      <c r="E11" t="s">
        <v>274</v>
      </c>
      <c r="F11" t="s">
        <v>299</v>
      </c>
      <c r="G11" t="s">
        <v>333</v>
      </c>
    </row>
    <row r="12" spans="1:7" x14ac:dyDescent="0.35">
      <c r="A12">
        <v>332</v>
      </c>
      <c r="B12" t="s">
        <v>253</v>
      </c>
      <c r="C12" t="s">
        <v>290</v>
      </c>
      <c r="D12" t="s">
        <v>290</v>
      </c>
      <c r="E12" t="s">
        <v>275</v>
      </c>
      <c r="F12" t="s">
        <v>298</v>
      </c>
      <c r="G12" t="s">
        <v>334</v>
      </c>
    </row>
    <row r="13" spans="1:7" x14ac:dyDescent="0.35">
      <c r="A13">
        <v>333</v>
      </c>
      <c r="B13" t="s">
        <v>254</v>
      </c>
      <c r="C13" t="s">
        <v>290</v>
      </c>
      <c r="D13" t="s">
        <v>290</v>
      </c>
      <c r="E13" t="s">
        <v>276</v>
      </c>
      <c r="F13" t="s">
        <v>299</v>
      </c>
      <c r="G13" t="s">
        <v>335</v>
      </c>
    </row>
    <row r="14" spans="1:7" x14ac:dyDescent="0.35">
      <c r="A14">
        <v>334</v>
      </c>
      <c r="B14" t="s">
        <v>255</v>
      </c>
      <c r="C14" t="s">
        <v>290</v>
      </c>
      <c r="D14" t="s">
        <v>290</v>
      </c>
      <c r="E14" t="s">
        <v>277</v>
      </c>
      <c r="F14" t="s">
        <v>299</v>
      </c>
      <c r="G14" t="s">
        <v>333</v>
      </c>
    </row>
    <row r="15" spans="1:7" x14ac:dyDescent="0.35">
      <c r="A15">
        <v>335</v>
      </c>
      <c r="B15" t="s">
        <v>256</v>
      </c>
      <c r="C15" t="s">
        <v>290</v>
      </c>
      <c r="D15" t="s">
        <v>290</v>
      </c>
      <c r="E15" t="s">
        <v>278</v>
      </c>
      <c r="F15" t="s">
        <v>296</v>
      </c>
      <c r="G15" t="s">
        <v>334</v>
      </c>
    </row>
    <row r="16" spans="1:7" x14ac:dyDescent="0.35">
      <c r="A16">
        <v>336</v>
      </c>
      <c r="B16" t="s">
        <v>257</v>
      </c>
      <c r="C16" t="s">
        <v>290</v>
      </c>
      <c r="D16" t="s">
        <v>290</v>
      </c>
      <c r="E16" t="s">
        <v>279</v>
      </c>
      <c r="F16" t="s">
        <v>299</v>
      </c>
      <c r="G16" t="s">
        <v>335</v>
      </c>
    </row>
    <row r="17" spans="1:7" x14ac:dyDescent="0.35">
      <c r="A17">
        <v>337</v>
      </c>
      <c r="B17" t="s">
        <v>265</v>
      </c>
      <c r="C17" t="s">
        <v>290</v>
      </c>
      <c r="D17" t="s">
        <v>290</v>
      </c>
      <c r="E17" t="s">
        <v>287</v>
      </c>
      <c r="F17" t="s">
        <v>299</v>
      </c>
      <c r="G17" t="s">
        <v>333</v>
      </c>
    </row>
    <row r="18" spans="1:7" x14ac:dyDescent="0.35">
      <c r="A18">
        <v>338</v>
      </c>
      <c r="B18" t="s">
        <v>266</v>
      </c>
      <c r="C18" t="s">
        <v>290</v>
      </c>
      <c r="D18" t="s">
        <v>290</v>
      </c>
      <c r="E18" t="s">
        <v>288</v>
      </c>
      <c r="F18" t="s">
        <v>299</v>
      </c>
      <c r="G18" t="s">
        <v>334</v>
      </c>
    </row>
    <row r="19" spans="1:7" x14ac:dyDescent="0.35">
      <c r="A19">
        <v>339</v>
      </c>
      <c r="B19" t="s">
        <v>267</v>
      </c>
      <c r="C19" t="s">
        <v>290</v>
      </c>
      <c r="D19" t="s">
        <v>290</v>
      </c>
      <c r="E19" t="s">
        <v>289</v>
      </c>
      <c r="F19" t="s">
        <v>300</v>
      </c>
      <c r="G19" t="s">
        <v>335</v>
      </c>
    </row>
    <row r="20" spans="1:7" x14ac:dyDescent="0.35">
      <c r="A20">
        <v>340</v>
      </c>
      <c r="B20" t="s">
        <v>268</v>
      </c>
      <c r="C20" t="s">
        <v>290</v>
      </c>
      <c r="D20" t="s">
        <v>290</v>
      </c>
      <c r="E20" t="s">
        <v>283</v>
      </c>
      <c r="F20" t="s">
        <v>299</v>
      </c>
      <c r="G20" t="s">
        <v>333</v>
      </c>
    </row>
    <row r="21" spans="1:7" x14ac:dyDescent="0.35">
      <c r="A21">
        <v>341</v>
      </c>
      <c r="B21" t="s">
        <v>258</v>
      </c>
      <c r="C21" t="s">
        <v>290</v>
      </c>
      <c r="D21" t="s">
        <v>290</v>
      </c>
      <c r="E21" t="s">
        <v>280</v>
      </c>
      <c r="F21" t="s">
        <v>301</v>
      </c>
      <c r="G21" t="s">
        <v>334</v>
      </c>
    </row>
    <row r="22" spans="1:7" x14ac:dyDescent="0.35">
      <c r="A22">
        <v>342</v>
      </c>
      <c r="B22" t="s">
        <v>259</v>
      </c>
      <c r="C22" t="s">
        <v>290</v>
      </c>
      <c r="D22" t="s">
        <v>290</v>
      </c>
      <c r="E22" t="s">
        <v>281</v>
      </c>
      <c r="F22" t="s">
        <v>302</v>
      </c>
      <c r="G22" t="s">
        <v>335</v>
      </c>
    </row>
    <row r="23" spans="1:7" x14ac:dyDescent="0.35">
      <c r="A23">
        <v>343</v>
      </c>
      <c r="B23" t="s">
        <v>260</v>
      </c>
      <c r="C23" t="s">
        <v>290</v>
      </c>
      <c r="D23" t="s">
        <v>290</v>
      </c>
      <c r="E23" t="s">
        <v>282</v>
      </c>
      <c r="F23" t="s">
        <v>296</v>
      </c>
      <c r="G23" t="s">
        <v>333</v>
      </c>
    </row>
    <row r="24" spans="1:7" x14ac:dyDescent="0.35">
      <c r="A24">
        <v>344</v>
      </c>
      <c r="B24" t="s">
        <v>261</v>
      </c>
      <c r="C24" t="s">
        <v>290</v>
      </c>
      <c r="D24" t="s">
        <v>290</v>
      </c>
      <c r="E24" t="s">
        <v>283</v>
      </c>
      <c r="F24" t="s">
        <v>299</v>
      </c>
      <c r="G24" t="s">
        <v>334</v>
      </c>
    </row>
    <row r="25" spans="1:7" x14ac:dyDescent="0.35">
      <c r="A25">
        <v>345</v>
      </c>
      <c r="B25" t="s">
        <v>262</v>
      </c>
      <c r="C25" t="s">
        <v>290</v>
      </c>
      <c r="D25" t="s">
        <v>290</v>
      </c>
      <c r="E25" t="s">
        <v>284</v>
      </c>
      <c r="F25" t="s">
        <v>299</v>
      </c>
      <c r="G25" t="s">
        <v>335</v>
      </c>
    </row>
    <row r="26" spans="1:7" x14ac:dyDescent="0.35">
      <c r="A26">
        <v>346</v>
      </c>
      <c r="B26" t="s">
        <v>263</v>
      </c>
      <c r="C26" t="s">
        <v>290</v>
      </c>
      <c r="D26" t="s">
        <v>290</v>
      </c>
      <c r="E26" t="s">
        <v>285</v>
      </c>
      <c r="F26" t="s">
        <v>303</v>
      </c>
      <c r="G26" t="s">
        <v>17</v>
      </c>
    </row>
    <row r="27" spans="1:7" x14ac:dyDescent="0.35">
      <c r="A27">
        <v>347</v>
      </c>
      <c r="B27" t="s">
        <v>264</v>
      </c>
      <c r="C27" t="s">
        <v>290</v>
      </c>
      <c r="D27" t="s">
        <v>290</v>
      </c>
      <c r="E27" t="s">
        <v>286</v>
      </c>
      <c r="F27" t="s">
        <v>299</v>
      </c>
      <c r="G27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activeCell="B2" sqref="B2:D2"/>
    </sheetView>
  </sheetViews>
  <sheetFormatPr defaultRowHeight="14.5" x14ac:dyDescent="0.35"/>
  <cols>
    <col min="1" max="1" width="12.6328125" customWidth="1"/>
  </cols>
  <sheetData>
    <row r="1" spans="1:149" x14ac:dyDescent="0.3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62</v>
      </c>
      <c r="AM1" t="s">
        <v>63</v>
      </c>
      <c r="AN1" t="s">
        <v>64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  <c r="DO1" t="s">
        <v>201</v>
      </c>
      <c r="DP1" t="s">
        <v>202</v>
      </c>
      <c r="DQ1" t="s">
        <v>203</v>
      </c>
      <c r="DR1" t="s">
        <v>204</v>
      </c>
      <c r="DS1" t="s">
        <v>205</v>
      </c>
      <c r="DT1" t="s">
        <v>206</v>
      </c>
      <c r="DU1" t="s">
        <v>207</v>
      </c>
      <c r="DV1" t="s">
        <v>208</v>
      </c>
      <c r="DW1" t="s">
        <v>209</v>
      </c>
      <c r="DX1" t="s">
        <v>210</v>
      </c>
      <c r="DY1" t="s">
        <v>211</v>
      </c>
      <c r="DZ1" t="s">
        <v>212</v>
      </c>
      <c r="EA1" t="s">
        <v>213</v>
      </c>
      <c r="EB1" t="s">
        <v>214</v>
      </c>
      <c r="EC1" t="s">
        <v>215</v>
      </c>
      <c r="ED1" t="s">
        <v>216</v>
      </c>
      <c r="EE1" t="s">
        <v>217</v>
      </c>
      <c r="EF1" t="s">
        <v>218</v>
      </c>
      <c r="EG1" t="s">
        <v>219</v>
      </c>
      <c r="EH1" t="s">
        <v>220</v>
      </c>
      <c r="EI1" t="s">
        <v>221</v>
      </c>
      <c r="EJ1" t="s">
        <v>222</v>
      </c>
      <c r="EK1" t="s">
        <v>223</v>
      </c>
      <c r="EL1" t="s">
        <v>224</v>
      </c>
      <c r="EM1" t="s">
        <v>225</v>
      </c>
      <c r="EN1" t="s">
        <v>226</v>
      </c>
      <c r="EO1" t="s">
        <v>227</v>
      </c>
      <c r="EP1" t="s">
        <v>228</v>
      </c>
      <c r="EQ1" t="s">
        <v>229</v>
      </c>
      <c r="ER1" t="s">
        <v>230</v>
      </c>
      <c r="ES1" t="s">
        <v>231</v>
      </c>
    </row>
    <row r="2" spans="1:149" x14ac:dyDescent="0.35">
      <c r="A2" t="s">
        <v>53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54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55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46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56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57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58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59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60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61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workbookViewId="0">
      <pane xSplit="1" ySplit="1" topLeftCell="B8" activePane="bottomRight" state="frozen"/>
      <selection pane="topRight" activeCell="B1" sqref="B1"/>
      <selection pane="bottomLeft" activeCell="A3" sqref="A3"/>
      <selection pane="bottomRight" activeCell="C44" sqref="C44"/>
    </sheetView>
  </sheetViews>
  <sheetFormatPr defaultColWidth="14.453125" defaultRowHeight="15.75" customHeight="1" x14ac:dyDescent="0.25"/>
  <cols>
    <col min="1" max="16384" width="14.453125" style="8"/>
  </cols>
  <sheetData>
    <row r="1" spans="1:27" ht="12.5" x14ac:dyDescent="0.25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>
        <v>112</v>
      </c>
      <c r="S1" s="8" t="s">
        <v>37</v>
      </c>
      <c r="T1" s="8" t="s">
        <v>38</v>
      </c>
      <c r="U1" s="8" t="s">
        <v>39</v>
      </c>
      <c r="V1" s="8" t="s">
        <v>40</v>
      </c>
      <c r="W1" s="8" t="s">
        <v>41</v>
      </c>
      <c r="X1" s="8" t="s">
        <v>42</v>
      </c>
      <c r="Y1" s="8" t="s">
        <v>43</v>
      </c>
      <c r="Z1" s="8" t="s">
        <v>44</v>
      </c>
      <c r="AA1" s="8" t="s">
        <v>45</v>
      </c>
    </row>
    <row r="2" spans="1:27" ht="15.75" customHeight="1" x14ac:dyDescent="0.25">
      <c r="A2" s="8" t="s">
        <v>21</v>
      </c>
      <c r="B2" s="8">
        <v>0</v>
      </c>
      <c r="C2" s="8">
        <v>35</v>
      </c>
      <c r="D2" s="8">
        <v>105</v>
      </c>
      <c r="E2" s="8">
        <v>113</v>
      </c>
      <c r="F2" s="8">
        <v>167</v>
      </c>
      <c r="G2" s="8">
        <v>18</v>
      </c>
      <c r="H2" s="8">
        <v>7</v>
      </c>
      <c r="I2" s="8">
        <v>44</v>
      </c>
      <c r="J2" s="8">
        <v>61</v>
      </c>
      <c r="K2" s="8">
        <v>494</v>
      </c>
      <c r="L2" s="8">
        <v>16</v>
      </c>
      <c r="M2" s="8">
        <v>20</v>
      </c>
      <c r="N2" s="8">
        <v>1</v>
      </c>
      <c r="O2" s="8">
        <v>5</v>
      </c>
      <c r="P2" s="8">
        <v>21</v>
      </c>
      <c r="Q2" s="8">
        <v>87</v>
      </c>
      <c r="R2" s="8">
        <v>43</v>
      </c>
      <c r="S2" s="8">
        <v>5</v>
      </c>
      <c r="T2" s="8">
        <v>15</v>
      </c>
      <c r="U2" s="8">
        <v>1</v>
      </c>
      <c r="V2" s="8">
        <v>18</v>
      </c>
      <c r="W2" s="8">
        <v>0</v>
      </c>
      <c r="X2" s="8">
        <v>2</v>
      </c>
      <c r="Y2" s="8">
        <v>131</v>
      </c>
      <c r="Z2" s="8">
        <v>11</v>
      </c>
      <c r="AA2" s="8">
        <v>2</v>
      </c>
    </row>
    <row r="3" spans="1:27" ht="15.75" customHeight="1" x14ac:dyDescent="0.25">
      <c r="A3" s="8" t="s">
        <v>22</v>
      </c>
      <c r="B3" s="8">
        <v>1</v>
      </c>
      <c r="C3" s="8">
        <v>0</v>
      </c>
      <c r="D3" s="8">
        <v>8</v>
      </c>
      <c r="E3" s="8">
        <v>0</v>
      </c>
      <c r="F3" s="8">
        <v>14</v>
      </c>
      <c r="G3" s="8">
        <v>8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1</v>
      </c>
      <c r="P3" s="8">
        <v>19</v>
      </c>
      <c r="Q3" s="8">
        <v>4</v>
      </c>
      <c r="R3" s="8">
        <v>1</v>
      </c>
      <c r="S3" s="8">
        <v>0</v>
      </c>
      <c r="T3" s="8">
        <v>4</v>
      </c>
      <c r="U3" s="8">
        <v>0</v>
      </c>
      <c r="V3" s="8">
        <v>0</v>
      </c>
      <c r="W3" s="8">
        <v>0</v>
      </c>
      <c r="X3" s="8">
        <v>32</v>
      </c>
      <c r="Y3" s="8">
        <v>1</v>
      </c>
      <c r="Z3" s="8">
        <v>5</v>
      </c>
      <c r="AA3" s="8">
        <v>0</v>
      </c>
    </row>
    <row r="4" spans="1:27" ht="15.75" customHeight="1" x14ac:dyDescent="0.25">
      <c r="A4" s="8" t="s">
        <v>23</v>
      </c>
      <c r="B4" s="8">
        <v>8</v>
      </c>
      <c r="C4" s="8">
        <v>5</v>
      </c>
      <c r="D4" s="8">
        <v>0</v>
      </c>
      <c r="E4" s="8">
        <v>0</v>
      </c>
      <c r="F4" s="8">
        <v>9</v>
      </c>
      <c r="G4" s="8">
        <v>18</v>
      </c>
      <c r="H4" s="8">
        <v>1</v>
      </c>
      <c r="I4" s="8">
        <v>1</v>
      </c>
      <c r="J4" s="8">
        <v>3</v>
      </c>
      <c r="K4" s="8">
        <v>6</v>
      </c>
      <c r="L4" s="8">
        <v>5</v>
      </c>
      <c r="M4" s="8">
        <v>0</v>
      </c>
      <c r="N4" s="8">
        <v>0</v>
      </c>
      <c r="O4" s="8">
        <v>2</v>
      </c>
      <c r="P4" s="8">
        <v>0</v>
      </c>
      <c r="Q4" s="8">
        <v>118</v>
      </c>
      <c r="R4" s="8">
        <v>4</v>
      </c>
      <c r="S4" s="8">
        <v>6</v>
      </c>
      <c r="T4" s="8">
        <v>0</v>
      </c>
      <c r="U4" s="8">
        <v>0</v>
      </c>
      <c r="V4" s="8">
        <v>0</v>
      </c>
      <c r="W4" s="8">
        <v>0</v>
      </c>
      <c r="X4" s="8">
        <v>129</v>
      </c>
      <c r="Y4" s="8">
        <v>70</v>
      </c>
      <c r="Z4" s="8">
        <v>1</v>
      </c>
      <c r="AA4" s="8">
        <v>0</v>
      </c>
    </row>
    <row r="5" spans="1:27" ht="15.75" customHeight="1" x14ac:dyDescent="0.25">
      <c r="A5" s="8" t="s">
        <v>24</v>
      </c>
      <c r="B5" s="8">
        <v>27</v>
      </c>
      <c r="C5" s="8">
        <v>24</v>
      </c>
      <c r="D5" s="8">
        <v>41</v>
      </c>
      <c r="E5" s="8">
        <v>0</v>
      </c>
      <c r="F5" s="8">
        <v>59</v>
      </c>
      <c r="G5" s="8">
        <v>29</v>
      </c>
      <c r="H5" s="8">
        <v>14</v>
      </c>
      <c r="I5" s="8">
        <v>15</v>
      </c>
      <c r="J5" s="8">
        <v>11</v>
      </c>
      <c r="K5" s="8">
        <v>45</v>
      </c>
      <c r="L5" s="8">
        <v>62</v>
      </c>
      <c r="M5" s="8">
        <v>23</v>
      </c>
      <c r="N5" s="8">
        <v>8</v>
      </c>
      <c r="O5" s="8">
        <v>1</v>
      </c>
      <c r="P5" s="8">
        <v>30</v>
      </c>
      <c r="Q5" s="8">
        <v>42</v>
      </c>
      <c r="R5" s="8">
        <v>6</v>
      </c>
      <c r="S5" s="8">
        <v>6</v>
      </c>
      <c r="T5" s="8">
        <v>24</v>
      </c>
      <c r="U5" s="8">
        <v>3</v>
      </c>
      <c r="V5" s="8">
        <v>34</v>
      </c>
      <c r="W5" s="8">
        <v>0</v>
      </c>
      <c r="X5" s="8">
        <v>26</v>
      </c>
      <c r="Y5" s="8">
        <v>23</v>
      </c>
      <c r="Z5" s="8">
        <v>21</v>
      </c>
      <c r="AA5" s="8">
        <v>9</v>
      </c>
    </row>
    <row r="6" spans="1:27" ht="15.75" customHeight="1" x14ac:dyDescent="0.25">
      <c r="A6" s="8" t="s">
        <v>25</v>
      </c>
      <c r="B6" s="8">
        <v>10</v>
      </c>
      <c r="C6" s="8">
        <v>21</v>
      </c>
      <c r="D6" s="8">
        <v>21</v>
      </c>
      <c r="E6" s="8">
        <v>10</v>
      </c>
      <c r="F6" s="8">
        <v>0</v>
      </c>
      <c r="G6" s="8">
        <v>18</v>
      </c>
      <c r="H6" s="8">
        <v>0</v>
      </c>
      <c r="I6" s="8">
        <v>7</v>
      </c>
      <c r="J6" s="8">
        <v>4</v>
      </c>
      <c r="K6" s="8">
        <v>13</v>
      </c>
      <c r="L6" s="8">
        <v>6</v>
      </c>
      <c r="M6" s="8">
        <v>4</v>
      </c>
      <c r="N6" s="8">
        <v>3</v>
      </c>
      <c r="O6" s="8">
        <v>5</v>
      </c>
      <c r="P6" s="8">
        <v>17</v>
      </c>
      <c r="Q6" s="8">
        <v>92</v>
      </c>
      <c r="R6" s="8">
        <v>7</v>
      </c>
      <c r="S6" s="8">
        <v>3</v>
      </c>
      <c r="T6" s="8">
        <v>0</v>
      </c>
      <c r="U6" s="8">
        <v>1</v>
      </c>
      <c r="V6" s="8">
        <v>1</v>
      </c>
      <c r="W6" s="8">
        <v>0</v>
      </c>
      <c r="X6" s="8">
        <v>11</v>
      </c>
      <c r="Y6" s="8">
        <v>56</v>
      </c>
      <c r="Z6" s="8">
        <v>8</v>
      </c>
      <c r="AA6" s="8">
        <v>0</v>
      </c>
    </row>
    <row r="7" spans="1:27" ht="15.75" customHeight="1" x14ac:dyDescent="0.25">
      <c r="A7" s="8" t="s">
        <v>26</v>
      </c>
      <c r="B7" s="8">
        <v>4</v>
      </c>
      <c r="C7" s="8">
        <v>13</v>
      </c>
      <c r="D7" s="8">
        <v>12</v>
      </c>
      <c r="E7" s="8">
        <v>1</v>
      </c>
      <c r="F7" s="8">
        <v>16</v>
      </c>
      <c r="G7" s="8">
        <v>0</v>
      </c>
      <c r="H7" s="8">
        <v>0</v>
      </c>
      <c r="I7" s="8">
        <v>1</v>
      </c>
      <c r="J7" s="8">
        <v>0</v>
      </c>
      <c r="K7" s="8">
        <v>2</v>
      </c>
      <c r="L7" s="8">
        <v>0</v>
      </c>
      <c r="M7" s="8">
        <v>0</v>
      </c>
      <c r="N7" s="8">
        <v>0</v>
      </c>
      <c r="O7" s="8">
        <v>1</v>
      </c>
      <c r="P7" s="8">
        <v>2</v>
      </c>
      <c r="Q7" s="8">
        <v>39</v>
      </c>
      <c r="R7" s="8">
        <v>0</v>
      </c>
      <c r="S7" s="8">
        <v>2</v>
      </c>
      <c r="T7" s="8">
        <v>0</v>
      </c>
      <c r="U7" s="8">
        <v>0</v>
      </c>
      <c r="V7" s="8">
        <v>0</v>
      </c>
      <c r="W7" s="8">
        <v>0</v>
      </c>
      <c r="X7" s="8">
        <v>5</v>
      </c>
      <c r="Y7" s="8">
        <v>27</v>
      </c>
      <c r="Z7" s="8">
        <v>4</v>
      </c>
      <c r="AA7" s="8">
        <v>0</v>
      </c>
    </row>
    <row r="8" spans="1:27" ht="15.75" customHeight="1" x14ac:dyDescent="0.25">
      <c r="A8" s="8" t="s">
        <v>27</v>
      </c>
      <c r="B8" s="8">
        <v>1</v>
      </c>
      <c r="C8" s="8">
        <v>11</v>
      </c>
      <c r="D8" s="8">
        <v>38</v>
      </c>
      <c r="E8" s="8">
        <v>5</v>
      </c>
      <c r="F8" s="8">
        <v>83</v>
      </c>
      <c r="G8" s="8">
        <v>7</v>
      </c>
      <c r="H8" s="8">
        <v>0</v>
      </c>
      <c r="I8" s="8">
        <v>4</v>
      </c>
      <c r="J8" s="8">
        <v>1</v>
      </c>
      <c r="K8" s="8">
        <v>8</v>
      </c>
      <c r="L8" s="8">
        <v>3</v>
      </c>
      <c r="M8" s="8">
        <v>3</v>
      </c>
      <c r="N8" s="8">
        <v>25</v>
      </c>
      <c r="O8" s="8">
        <v>1</v>
      </c>
      <c r="P8" s="8">
        <v>6</v>
      </c>
      <c r="Q8" s="8">
        <v>31</v>
      </c>
      <c r="R8" s="8">
        <v>46</v>
      </c>
      <c r="S8" s="8">
        <v>2</v>
      </c>
      <c r="T8" s="8">
        <v>27</v>
      </c>
      <c r="U8" s="8">
        <v>2</v>
      </c>
      <c r="V8" s="8">
        <v>0</v>
      </c>
      <c r="W8" s="8">
        <v>0</v>
      </c>
      <c r="X8" s="8">
        <v>19</v>
      </c>
      <c r="Y8" s="8">
        <v>27</v>
      </c>
      <c r="Z8" s="8">
        <v>10</v>
      </c>
      <c r="AA8" s="8">
        <v>2</v>
      </c>
    </row>
    <row r="9" spans="1:27" ht="15.75" customHeight="1" x14ac:dyDescent="0.25">
      <c r="A9" s="8" t="s">
        <v>28</v>
      </c>
      <c r="B9" s="8">
        <v>8</v>
      </c>
      <c r="C9" s="8">
        <v>14</v>
      </c>
      <c r="D9" s="8">
        <v>13</v>
      </c>
      <c r="E9" s="8">
        <v>4</v>
      </c>
      <c r="F9" s="8">
        <v>30</v>
      </c>
      <c r="G9" s="8">
        <v>9</v>
      </c>
      <c r="H9" s="8">
        <v>0</v>
      </c>
      <c r="I9" s="8">
        <v>0</v>
      </c>
      <c r="J9" s="8">
        <v>1</v>
      </c>
      <c r="K9" s="8">
        <v>0</v>
      </c>
      <c r="L9" s="8">
        <v>5</v>
      </c>
      <c r="M9" s="8">
        <v>2</v>
      </c>
      <c r="N9" s="8">
        <v>22</v>
      </c>
      <c r="O9" s="8">
        <v>0</v>
      </c>
      <c r="P9" s="8">
        <v>19</v>
      </c>
      <c r="Q9" s="8">
        <v>13</v>
      </c>
      <c r="R9" s="8">
        <v>6</v>
      </c>
      <c r="S9" s="8">
        <v>0</v>
      </c>
      <c r="T9" s="8">
        <v>0</v>
      </c>
      <c r="U9" s="8">
        <v>11</v>
      </c>
      <c r="V9" s="8">
        <v>4</v>
      </c>
      <c r="W9" s="8">
        <v>2</v>
      </c>
      <c r="X9" s="8">
        <v>8</v>
      </c>
      <c r="Y9" s="8">
        <v>11</v>
      </c>
      <c r="Z9" s="8">
        <v>4</v>
      </c>
      <c r="AA9" s="8">
        <v>1</v>
      </c>
    </row>
    <row r="10" spans="1:27" ht="15.75" customHeight="1" x14ac:dyDescent="0.25">
      <c r="A10" s="8" t="s">
        <v>29</v>
      </c>
      <c r="B10" s="8">
        <v>43</v>
      </c>
      <c r="C10" s="8">
        <v>49</v>
      </c>
      <c r="D10" s="8">
        <v>112</v>
      </c>
      <c r="E10" s="8">
        <v>31</v>
      </c>
      <c r="F10" s="8">
        <v>136</v>
      </c>
      <c r="G10" s="8">
        <v>64</v>
      </c>
      <c r="H10" s="8">
        <v>7</v>
      </c>
      <c r="I10" s="8">
        <v>42</v>
      </c>
      <c r="J10" s="8">
        <v>0</v>
      </c>
      <c r="K10" s="8">
        <v>98</v>
      </c>
      <c r="L10" s="8">
        <v>32</v>
      </c>
      <c r="M10" s="8">
        <v>9</v>
      </c>
      <c r="N10" s="8">
        <v>20</v>
      </c>
      <c r="O10" s="8">
        <v>7</v>
      </c>
      <c r="P10" s="8">
        <v>14</v>
      </c>
      <c r="Q10" s="8">
        <v>122</v>
      </c>
      <c r="R10" s="8">
        <v>7</v>
      </c>
      <c r="S10" s="8">
        <v>10</v>
      </c>
      <c r="T10" s="8">
        <v>7</v>
      </c>
      <c r="U10" s="8">
        <v>7</v>
      </c>
      <c r="V10" s="8">
        <v>4</v>
      </c>
      <c r="W10" s="8">
        <v>0</v>
      </c>
      <c r="X10" s="8">
        <v>106</v>
      </c>
      <c r="Y10" s="8">
        <v>85</v>
      </c>
      <c r="Z10" s="8">
        <v>19</v>
      </c>
      <c r="AA10" s="8">
        <v>6</v>
      </c>
    </row>
    <row r="11" spans="1:27" ht="15.75" customHeight="1" x14ac:dyDescent="0.25">
      <c r="A11" s="8" t="s">
        <v>30</v>
      </c>
      <c r="B11" s="8">
        <v>48</v>
      </c>
      <c r="C11" s="8">
        <v>12</v>
      </c>
      <c r="D11" s="8">
        <v>16</v>
      </c>
      <c r="E11" s="8">
        <v>14</v>
      </c>
      <c r="F11" s="8">
        <v>37</v>
      </c>
      <c r="G11" s="8">
        <v>15</v>
      </c>
      <c r="H11" s="8">
        <v>2</v>
      </c>
      <c r="I11" s="8">
        <v>8</v>
      </c>
      <c r="J11" s="8">
        <v>2</v>
      </c>
      <c r="K11" s="8">
        <v>0</v>
      </c>
      <c r="L11" s="8">
        <v>5</v>
      </c>
      <c r="M11" s="8">
        <v>2</v>
      </c>
      <c r="N11" s="8">
        <v>2</v>
      </c>
      <c r="O11" s="8">
        <v>1</v>
      </c>
      <c r="P11" s="8">
        <v>5</v>
      </c>
      <c r="Q11" s="8">
        <v>21</v>
      </c>
      <c r="R11" s="8">
        <v>12</v>
      </c>
      <c r="S11" s="8">
        <v>1</v>
      </c>
      <c r="T11" s="8">
        <v>3</v>
      </c>
      <c r="U11" s="8">
        <v>6</v>
      </c>
      <c r="V11" s="8">
        <v>5</v>
      </c>
      <c r="W11" s="8">
        <v>0</v>
      </c>
      <c r="X11" s="8">
        <v>19</v>
      </c>
      <c r="Y11" s="8">
        <v>13</v>
      </c>
      <c r="Z11" s="8">
        <v>6</v>
      </c>
      <c r="AA11" s="8">
        <v>4</v>
      </c>
    </row>
    <row r="12" spans="1:27" ht="15.75" customHeight="1" x14ac:dyDescent="0.25">
      <c r="A12" s="8" t="s">
        <v>31</v>
      </c>
      <c r="B12" s="8">
        <v>19</v>
      </c>
      <c r="C12" s="8">
        <v>55</v>
      </c>
      <c r="D12" s="8">
        <v>78</v>
      </c>
      <c r="E12" s="8">
        <v>98</v>
      </c>
      <c r="F12" s="8">
        <v>79</v>
      </c>
      <c r="G12" s="8">
        <v>21</v>
      </c>
      <c r="H12" s="8">
        <v>2</v>
      </c>
      <c r="I12" s="8">
        <v>14</v>
      </c>
      <c r="J12" s="8">
        <v>15</v>
      </c>
      <c r="K12" s="8">
        <v>21</v>
      </c>
      <c r="L12" s="8">
        <v>0</v>
      </c>
      <c r="M12" s="8">
        <v>10</v>
      </c>
      <c r="N12" s="8">
        <v>22</v>
      </c>
      <c r="O12" s="8">
        <v>1</v>
      </c>
      <c r="P12" s="8">
        <v>36</v>
      </c>
      <c r="Q12" s="8">
        <v>71</v>
      </c>
      <c r="R12" s="8">
        <v>12</v>
      </c>
      <c r="S12" s="8">
        <v>1</v>
      </c>
      <c r="T12" s="8">
        <v>9</v>
      </c>
      <c r="U12" s="8">
        <v>2</v>
      </c>
      <c r="V12" s="8">
        <v>19</v>
      </c>
      <c r="W12" s="8">
        <v>1</v>
      </c>
      <c r="X12" s="8">
        <v>27</v>
      </c>
      <c r="Y12" s="8">
        <v>64</v>
      </c>
      <c r="Z12" s="8">
        <v>21</v>
      </c>
      <c r="AA12" s="8">
        <v>3</v>
      </c>
    </row>
    <row r="13" spans="1:27" ht="15.75" customHeight="1" x14ac:dyDescent="0.25">
      <c r="A13" s="8" t="s">
        <v>32</v>
      </c>
      <c r="B13" s="8">
        <v>13</v>
      </c>
      <c r="C13" s="8">
        <v>7</v>
      </c>
      <c r="D13" s="8">
        <v>21</v>
      </c>
      <c r="E13" s="8">
        <v>51</v>
      </c>
      <c r="F13" s="8">
        <v>39</v>
      </c>
      <c r="G13" s="8">
        <v>8</v>
      </c>
      <c r="H13" s="8">
        <v>6</v>
      </c>
      <c r="I13" s="8">
        <v>12</v>
      </c>
      <c r="J13" s="8">
        <v>6</v>
      </c>
      <c r="K13" s="8">
        <v>19</v>
      </c>
      <c r="L13" s="8">
        <v>4</v>
      </c>
      <c r="M13" s="8">
        <v>0</v>
      </c>
      <c r="N13" s="8">
        <v>9</v>
      </c>
      <c r="O13" s="8">
        <v>2</v>
      </c>
      <c r="P13" s="8">
        <v>52</v>
      </c>
      <c r="Q13" s="8">
        <v>14</v>
      </c>
      <c r="R13" s="8">
        <v>10</v>
      </c>
      <c r="S13" s="8">
        <v>1</v>
      </c>
      <c r="T13" s="8">
        <v>5</v>
      </c>
      <c r="U13" s="8">
        <v>9</v>
      </c>
      <c r="V13" s="8">
        <v>8</v>
      </c>
      <c r="W13" s="8">
        <v>2</v>
      </c>
      <c r="X13" s="8">
        <v>8</v>
      </c>
      <c r="Y13" s="8">
        <v>4</v>
      </c>
      <c r="Z13" s="8">
        <v>23</v>
      </c>
      <c r="AA13" s="8">
        <v>1</v>
      </c>
    </row>
    <row r="14" spans="1:27" ht="15.75" customHeight="1" x14ac:dyDescent="0.25">
      <c r="A14" s="8" t="s">
        <v>33</v>
      </c>
      <c r="B14" s="8">
        <v>0</v>
      </c>
      <c r="C14" s="8">
        <v>1</v>
      </c>
      <c r="D14" s="8">
        <v>6</v>
      </c>
      <c r="E14" s="8">
        <v>0</v>
      </c>
      <c r="F14" s="8">
        <v>0</v>
      </c>
      <c r="G14" s="8">
        <v>9</v>
      </c>
      <c r="H14" s="8">
        <v>21</v>
      </c>
      <c r="I14" s="8">
        <v>0</v>
      </c>
      <c r="J14" s="8">
        <v>2</v>
      </c>
      <c r="K14" s="8">
        <v>0</v>
      </c>
      <c r="L14" s="8">
        <v>0</v>
      </c>
      <c r="M14" s="8">
        <v>2</v>
      </c>
      <c r="N14" s="8">
        <v>0</v>
      </c>
      <c r="O14" s="8">
        <v>2</v>
      </c>
      <c r="P14" s="8">
        <v>0</v>
      </c>
      <c r="Q14" s="8">
        <v>167</v>
      </c>
      <c r="R14" s="8">
        <v>13</v>
      </c>
      <c r="S14" s="8">
        <v>7</v>
      </c>
      <c r="T14" s="8">
        <v>0</v>
      </c>
      <c r="U14" s="8">
        <v>2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</row>
    <row r="15" spans="1:27" ht="15.75" customHeight="1" x14ac:dyDescent="0.25">
      <c r="A15" s="8" t="s">
        <v>34</v>
      </c>
      <c r="B15" s="8">
        <v>10</v>
      </c>
      <c r="C15" s="8">
        <v>21</v>
      </c>
      <c r="D15" s="8">
        <v>20</v>
      </c>
      <c r="E15" s="8">
        <v>3</v>
      </c>
      <c r="F15" s="8">
        <v>29</v>
      </c>
      <c r="G15" s="8">
        <v>17</v>
      </c>
      <c r="H15" s="8">
        <v>1</v>
      </c>
      <c r="I15" s="8">
        <v>6</v>
      </c>
      <c r="J15" s="8">
        <v>3</v>
      </c>
      <c r="K15" s="8">
        <v>17</v>
      </c>
      <c r="L15" s="8">
        <v>5</v>
      </c>
      <c r="M15" s="8">
        <v>6</v>
      </c>
      <c r="N15" s="8">
        <v>6</v>
      </c>
      <c r="O15" s="8">
        <v>0</v>
      </c>
      <c r="P15" s="8">
        <v>8</v>
      </c>
      <c r="Q15" s="8">
        <v>19</v>
      </c>
      <c r="R15" s="8">
        <v>5</v>
      </c>
      <c r="S15" s="8">
        <v>1</v>
      </c>
      <c r="T15" s="8">
        <v>8</v>
      </c>
      <c r="U15" s="8">
        <v>0</v>
      </c>
      <c r="V15" s="8">
        <v>0</v>
      </c>
      <c r="W15" s="8">
        <v>0</v>
      </c>
      <c r="X15" s="8">
        <v>5</v>
      </c>
      <c r="Y15" s="8">
        <v>26</v>
      </c>
      <c r="Z15" s="8">
        <v>6</v>
      </c>
      <c r="AA15" s="8">
        <v>0</v>
      </c>
    </row>
    <row r="16" spans="1:27" ht="15.75" customHeight="1" x14ac:dyDescent="0.25">
      <c r="A16" s="8" t="s">
        <v>35</v>
      </c>
      <c r="B16" s="8">
        <v>11</v>
      </c>
      <c r="C16" s="8">
        <v>16</v>
      </c>
      <c r="D16" s="8">
        <v>29</v>
      </c>
      <c r="E16" s="8">
        <v>28</v>
      </c>
      <c r="F16" s="8">
        <v>83</v>
      </c>
      <c r="G16" s="8">
        <v>11</v>
      </c>
      <c r="H16" s="8">
        <v>1</v>
      </c>
      <c r="I16" s="8">
        <v>26</v>
      </c>
      <c r="J16" s="8">
        <v>9</v>
      </c>
      <c r="K16" s="8">
        <v>13</v>
      </c>
      <c r="L16" s="8">
        <v>6</v>
      </c>
      <c r="M16" s="8">
        <v>12</v>
      </c>
      <c r="N16" s="8">
        <v>0</v>
      </c>
      <c r="O16" s="8">
        <v>4</v>
      </c>
      <c r="P16" s="8">
        <v>0</v>
      </c>
      <c r="Q16" s="8">
        <v>13</v>
      </c>
      <c r="R16" s="8">
        <v>21</v>
      </c>
      <c r="S16" s="8">
        <v>0</v>
      </c>
      <c r="T16" s="8">
        <v>82</v>
      </c>
      <c r="U16" s="8">
        <v>0</v>
      </c>
      <c r="V16" s="8">
        <v>4</v>
      </c>
      <c r="W16" s="8">
        <v>0</v>
      </c>
      <c r="X16" s="8">
        <v>6</v>
      </c>
      <c r="Y16" s="8">
        <v>15</v>
      </c>
      <c r="Z16" s="8">
        <v>15</v>
      </c>
      <c r="AA16" s="8">
        <v>1</v>
      </c>
    </row>
    <row r="17" spans="1:27" ht="15.75" customHeight="1" x14ac:dyDescent="0.25">
      <c r="A17" s="8" t="s">
        <v>36</v>
      </c>
      <c r="B17" s="8">
        <v>4</v>
      </c>
      <c r="C17" s="8">
        <v>2</v>
      </c>
      <c r="D17" s="8">
        <v>4</v>
      </c>
      <c r="E17" s="8">
        <v>1</v>
      </c>
      <c r="F17" s="8">
        <v>10</v>
      </c>
      <c r="G17" s="8">
        <v>3</v>
      </c>
      <c r="H17" s="8">
        <v>0</v>
      </c>
      <c r="I17" s="8">
        <v>2</v>
      </c>
      <c r="J17" s="8">
        <v>1</v>
      </c>
      <c r="K17" s="8">
        <v>3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2</v>
      </c>
      <c r="S17" s="8">
        <v>0</v>
      </c>
      <c r="T17" s="8">
        <v>0</v>
      </c>
      <c r="U17" s="8">
        <v>1</v>
      </c>
      <c r="V17" s="8">
        <v>1</v>
      </c>
      <c r="W17" s="8">
        <v>0</v>
      </c>
      <c r="X17" s="8">
        <v>15</v>
      </c>
      <c r="Y17" s="8">
        <v>6</v>
      </c>
      <c r="Z17" s="8">
        <v>1</v>
      </c>
      <c r="AA17" s="8">
        <v>1</v>
      </c>
    </row>
    <row r="18" spans="1:27" ht="15.75" customHeight="1" x14ac:dyDescent="0.25">
      <c r="A18" s="8" t="s">
        <v>65</v>
      </c>
      <c r="B18" s="8">
        <v>14</v>
      </c>
      <c r="C18" s="8">
        <v>14</v>
      </c>
      <c r="D18" s="8">
        <v>54</v>
      </c>
      <c r="E18" s="8">
        <v>17</v>
      </c>
      <c r="F18" s="8">
        <v>73</v>
      </c>
      <c r="G18" s="8">
        <v>8</v>
      </c>
      <c r="H18" s="8">
        <v>14</v>
      </c>
      <c r="I18" s="8">
        <v>8</v>
      </c>
      <c r="J18" s="8">
        <v>9</v>
      </c>
      <c r="K18" s="8">
        <v>10</v>
      </c>
      <c r="L18" s="8">
        <v>4</v>
      </c>
      <c r="M18" s="8">
        <v>7</v>
      </c>
      <c r="N18" s="8">
        <v>32</v>
      </c>
      <c r="O18" s="8">
        <v>1</v>
      </c>
      <c r="P18" s="8">
        <v>44</v>
      </c>
      <c r="Q18" s="8">
        <v>58</v>
      </c>
      <c r="R18" s="8">
        <v>0</v>
      </c>
      <c r="S18" s="8">
        <v>2</v>
      </c>
      <c r="T18" s="8">
        <v>33</v>
      </c>
      <c r="U18" s="8">
        <v>1</v>
      </c>
      <c r="V18" s="8">
        <v>3</v>
      </c>
      <c r="W18" s="8">
        <v>0</v>
      </c>
      <c r="X18" s="8">
        <v>19</v>
      </c>
      <c r="Y18" s="8">
        <v>24</v>
      </c>
      <c r="Z18" s="8">
        <v>8</v>
      </c>
      <c r="AA18" s="8">
        <v>4</v>
      </c>
    </row>
    <row r="19" spans="1:27" ht="15.75" customHeight="1" x14ac:dyDescent="0.25">
      <c r="A19" s="8" t="s">
        <v>37</v>
      </c>
      <c r="B19" s="8">
        <v>26</v>
      </c>
      <c r="C19" s="8">
        <v>17</v>
      </c>
      <c r="D19" s="8">
        <v>36</v>
      </c>
      <c r="E19" s="8">
        <v>8</v>
      </c>
      <c r="F19" s="8">
        <v>28</v>
      </c>
      <c r="G19" s="8">
        <v>20</v>
      </c>
      <c r="H19" s="8">
        <v>0</v>
      </c>
      <c r="I19" s="8">
        <v>2</v>
      </c>
      <c r="J19" s="8">
        <v>3</v>
      </c>
      <c r="K19" s="8">
        <v>7</v>
      </c>
      <c r="L19" s="8">
        <v>1</v>
      </c>
      <c r="M19" s="8">
        <v>0</v>
      </c>
      <c r="N19" s="8">
        <v>12</v>
      </c>
      <c r="O19" s="8">
        <v>2</v>
      </c>
      <c r="P19" s="8">
        <v>13</v>
      </c>
      <c r="Q19" s="8">
        <v>63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25</v>
      </c>
      <c r="Y19" s="8">
        <v>33</v>
      </c>
      <c r="Z19" s="8">
        <v>7</v>
      </c>
      <c r="AA19" s="8">
        <v>0</v>
      </c>
    </row>
    <row r="20" spans="1:27" ht="15.75" customHeight="1" x14ac:dyDescent="0.25">
      <c r="A20" s="8" t="s">
        <v>38</v>
      </c>
      <c r="B20" s="8">
        <v>13</v>
      </c>
      <c r="C20" s="8">
        <v>3</v>
      </c>
      <c r="D20" s="8">
        <v>10</v>
      </c>
      <c r="E20" s="8">
        <v>7</v>
      </c>
      <c r="F20" s="8">
        <v>17</v>
      </c>
      <c r="G20" s="8">
        <v>8</v>
      </c>
      <c r="H20" s="8">
        <v>13</v>
      </c>
      <c r="I20" s="8">
        <v>1</v>
      </c>
      <c r="J20" s="8">
        <v>2</v>
      </c>
      <c r="K20" s="8">
        <v>21</v>
      </c>
      <c r="L20" s="8">
        <v>2</v>
      </c>
      <c r="M20" s="8">
        <v>1</v>
      </c>
      <c r="N20" s="8">
        <v>11</v>
      </c>
      <c r="O20" s="8">
        <v>0</v>
      </c>
      <c r="P20" s="8">
        <v>66</v>
      </c>
      <c r="Q20" s="8">
        <v>6</v>
      </c>
      <c r="R20" s="8">
        <v>19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128</v>
      </c>
      <c r="Y20" s="8">
        <v>6</v>
      </c>
      <c r="Z20" s="8">
        <v>1</v>
      </c>
      <c r="AA20" s="8">
        <v>0</v>
      </c>
    </row>
    <row r="21" spans="1:27" ht="15.75" customHeight="1" x14ac:dyDescent="0.25">
      <c r="A21" s="8" t="s">
        <v>39</v>
      </c>
      <c r="B21" s="8">
        <v>18</v>
      </c>
      <c r="C21" s="8">
        <v>11</v>
      </c>
      <c r="D21" s="8">
        <v>30</v>
      </c>
      <c r="E21" s="8">
        <v>20</v>
      </c>
      <c r="F21" s="8">
        <v>31</v>
      </c>
      <c r="G21" s="8">
        <v>9</v>
      </c>
      <c r="H21" s="8">
        <v>13</v>
      </c>
      <c r="I21" s="8">
        <v>26</v>
      </c>
      <c r="J21" s="8">
        <v>15</v>
      </c>
      <c r="K21" s="8">
        <v>53</v>
      </c>
      <c r="L21" s="8">
        <v>5</v>
      </c>
      <c r="M21" s="8">
        <v>8</v>
      </c>
      <c r="N21" s="8">
        <v>11</v>
      </c>
      <c r="O21" s="8">
        <v>4</v>
      </c>
      <c r="P21" s="8">
        <v>15</v>
      </c>
      <c r="Q21" s="8">
        <v>15</v>
      </c>
      <c r="R21" s="8">
        <v>31</v>
      </c>
      <c r="S21" s="8">
        <v>2</v>
      </c>
      <c r="T21" s="8">
        <v>6</v>
      </c>
      <c r="U21" s="8">
        <v>0</v>
      </c>
      <c r="V21" s="8">
        <v>6</v>
      </c>
      <c r="W21" s="8">
        <v>30</v>
      </c>
      <c r="X21" s="8">
        <v>8</v>
      </c>
      <c r="Y21" s="8">
        <v>13</v>
      </c>
      <c r="Z21" s="8">
        <v>13</v>
      </c>
      <c r="AA21" s="8">
        <v>0</v>
      </c>
    </row>
    <row r="22" spans="1:27" ht="15.75" customHeight="1" x14ac:dyDescent="0.25">
      <c r="A22" s="8" t="s">
        <v>40</v>
      </c>
      <c r="B22" s="8">
        <v>34</v>
      </c>
      <c r="C22" s="8">
        <v>10</v>
      </c>
      <c r="D22" s="8">
        <v>21</v>
      </c>
      <c r="E22" s="8">
        <v>4</v>
      </c>
      <c r="F22" s="8">
        <v>30</v>
      </c>
      <c r="G22" s="8">
        <v>9</v>
      </c>
      <c r="H22" s="8">
        <v>0</v>
      </c>
      <c r="I22" s="8">
        <v>4</v>
      </c>
      <c r="J22" s="8">
        <v>2</v>
      </c>
      <c r="K22" s="8">
        <v>0</v>
      </c>
      <c r="L22" s="8">
        <v>1</v>
      </c>
      <c r="M22" s="8">
        <v>7</v>
      </c>
      <c r="N22" s="8">
        <v>6</v>
      </c>
      <c r="O22" s="8">
        <v>3</v>
      </c>
      <c r="P22" s="8">
        <v>16</v>
      </c>
      <c r="Q22" s="8">
        <v>33</v>
      </c>
      <c r="R22" s="8">
        <v>8</v>
      </c>
      <c r="S22" s="8">
        <v>3</v>
      </c>
      <c r="T22" s="8">
        <v>0</v>
      </c>
      <c r="U22" s="8">
        <v>3</v>
      </c>
      <c r="V22" s="8">
        <v>0</v>
      </c>
      <c r="W22" s="8">
        <v>0</v>
      </c>
      <c r="X22" s="8">
        <v>108</v>
      </c>
      <c r="Y22" s="8">
        <v>29</v>
      </c>
      <c r="Z22" s="8">
        <v>5</v>
      </c>
      <c r="AA22" s="8">
        <v>1</v>
      </c>
    </row>
    <row r="23" spans="1:27" ht="12.5" x14ac:dyDescent="0.25">
      <c r="A23" s="8" t="s">
        <v>41</v>
      </c>
      <c r="B23" s="8">
        <v>5</v>
      </c>
      <c r="C23" s="8">
        <v>5</v>
      </c>
      <c r="D23" s="8">
        <v>31</v>
      </c>
      <c r="E23" s="8">
        <v>82</v>
      </c>
      <c r="F23" s="8">
        <v>66</v>
      </c>
      <c r="G23" s="8">
        <v>6</v>
      </c>
      <c r="H23" s="8">
        <v>12</v>
      </c>
      <c r="I23" s="8">
        <v>49</v>
      </c>
      <c r="J23" s="8">
        <v>25</v>
      </c>
      <c r="K23" s="8">
        <v>20</v>
      </c>
      <c r="L23" s="8">
        <v>16</v>
      </c>
      <c r="M23" s="8">
        <v>45</v>
      </c>
      <c r="N23" s="8">
        <v>1</v>
      </c>
      <c r="O23" s="8">
        <v>0</v>
      </c>
      <c r="P23" s="8">
        <v>17</v>
      </c>
      <c r="Q23" s="8">
        <v>5</v>
      </c>
      <c r="R23" s="8">
        <v>18</v>
      </c>
      <c r="S23" s="8">
        <v>2</v>
      </c>
      <c r="T23" s="8">
        <v>7</v>
      </c>
      <c r="U23" s="8">
        <v>85</v>
      </c>
      <c r="V23" s="8">
        <v>7</v>
      </c>
      <c r="W23" s="8">
        <v>0</v>
      </c>
      <c r="X23" s="8">
        <v>3</v>
      </c>
      <c r="Y23" s="8">
        <v>2</v>
      </c>
      <c r="Z23" s="8">
        <v>9</v>
      </c>
      <c r="AA23" s="8">
        <v>0</v>
      </c>
    </row>
    <row r="24" spans="1:27" ht="12.5" x14ac:dyDescent="0.25">
      <c r="A24" s="8" t="s">
        <v>42</v>
      </c>
      <c r="B24" s="8">
        <v>0</v>
      </c>
      <c r="C24" s="8">
        <v>5</v>
      </c>
      <c r="D24" s="8">
        <v>13</v>
      </c>
      <c r="E24" s="8">
        <v>1</v>
      </c>
      <c r="F24" s="8">
        <v>0</v>
      </c>
      <c r="G24" s="8">
        <v>1</v>
      </c>
      <c r="H24" s="8">
        <v>6</v>
      </c>
      <c r="I24" s="8">
        <v>6</v>
      </c>
      <c r="J24" s="8">
        <v>1</v>
      </c>
      <c r="K24" s="8">
        <v>5</v>
      </c>
      <c r="L24" s="8">
        <v>2</v>
      </c>
      <c r="M24" s="8">
        <v>0</v>
      </c>
      <c r="N24" s="8">
        <v>0</v>
      </c>
      <c r="O24" s="8">
        <v>0</v>
      </c>
      <c r="P24" s="8">
        <v>0</v>
      </c>
      <c r="Q24" s="8">
        <v>12</v>
      </c>
      <c r="R24" s="8">
        <v>10</v>
      </c>
      <c r="S24" s="8">
        <v>1</v>
      </c>
      <c r="T24" s="8">
        <v>0</v>
      </c>
      <c r="U24" s="8">
        <v>1</v>
      </c>
      <c r="V24" s="8">
        <v>0</v>
      </c>
      <c r="W24" s="8">
        <v>0</v>
      </c>
      <c r="X24" s="8">
        <v>0</v>
      </c>
      <c r="Y24" s="8">
        <v>4</v>
      </c>
      <c r="Z24" s="8">
        <v>0</v>
      </c>
      <c r="AA24" s="8">
        <v>0</v>
      </c>
    </row>
    <row r="25" spans="1:27" ht="12.5" x14ac:dyDescent="0.25">
      <c r="A25" s="8" t="s">
        <v>43</v>
      </c>
      <c r="B25" s="8">
        <v>8</v>
      </c>
      <c r="C25" s="8">
        <v>7</v>
      </c>
      <c r="D25" s="8">
        <v>31</v>
      </c>
      <c r="E25" s="8">
        <v>0</v>
      </c>
      <c r="F25" s="8">
        <v>22</v>
      </c>
      <c r="G25" s="8">
        <v>25</v>
      </c>
      <c r="H25" s="8">
        <v>3</v>
      </c>
      <c r="I25" s="8">
        <v>5</v>
      </c>
      <c r="J25" s="8">
        <v>6</v>
      </c>
      <c r="K25" s="8">
        <v>6</v>
      </c>
      <c r="L25" s="8">
        <v>2</v>
      </c>
      <c r="M25" s="8">
        <v>0</v>
      </c>
      <c r="N25" s="8">
        <v>2</v>
      </c>
      <c r="O25" s="8">
        <v>1</v>
      </c>
      <c r="P25" s="8">
        <v>0</v>
      </c>
      <c r="Q25" s="8">
        <v>51</v>
      </c>
      <c r="R25" s="8">
        <v>2</v>
      </c>
      <c r="S25" s="8">
        <v>4</v>
      </c>
      <c r="T25" s="8">
        <v>0</v>
      </c>
      <c r="U25" s="8">
        <v>0</v>
      </c>
      <c r="V25" s="8">
        <v>0</v>
      </c>
      <c r="W25" s="8">
        <v>0</v>
      </c>
      <c r="X25" s="8">
        <v>65</v>
      </c>
      <c r="Y25" s="8">
        <v>0</v>
      </c>
      <c r="Z25" s="8">
        <v>5</v>
      </c>
      <c r="AA25" s="8">
        <v>1</v>
      </c>
    </row>
    <row r="26" spans="1:27" ht="12.5" x14ac:dyDescent="0.25">
      <c r="A26" s="8" t="s">
        <v>44</v>
      </c>
      <c r="B26" s="8">
        <v>137</v>
      </c>
      <c r="C26" s="8">
        <v>95</v>
      </c>
      <c r="D26" s="8">
        <v>59</v>
      </c>
      <c r="E26" s="8">
        <v>36</v>
      </c>
      <c r="F26" s="8">
        <v>161</v>
      </c>
      <c r="G26" s="8">
        <v>70</v>
      </c>
      <c r="H26" s="8">
        <v>4</v>
      </c>
      <c r="I26" s="8">
        <v>23</v>
      </c>
      <c r="J26" s="8">
        <v>23</v>
      </c>
      <c r="K26" s="8">
        <v>52</v>
      </c>
      <c r="L26" s="8">
        <v>18</v>
      </c>
      <c r="M26" s="8">
        <v>4</v>
      </c>
      <c r="N26" s="8">
        <v>5</v>
      </c>
      <c r="O26" s="8">
        <v>0</v>
      </c>
      <c r="P26" s="8">
        <v>25</v>
      </c>
      <c r="Q26" s="8">
        <v>145</v>
      </c>
      <c r="R26" s="8">
        <v>6</v>
      </c>
      <c r="S26" s="8">
        <v>5</v>
      </c>
      <c r="T26" s="8">
        <v>0</v>
      </c>
      <c r="U26" s="8">
        <v>1</v>
      </c>
      <c r="V26" s="8">
        <v>11</v>
      </c>
      <c r="W26" s="8">
        <v>1</v>
      </c>
      <c r="X26" s="8">
        <v>621</v>
      </c>
      <c r="Y26" s="8">
        <v>102</v>
      </c>
      <c r="Z26" s="8">
        <v>0</v>
      </c>
      <c r="AA26" s="8">
        <v>5</v>
      </c>
    </row>
    <row r="27" spans="1:27" ht="12.5" x14ac:dyDescent="0.25">
      <c r="A27" s="8" t="s">
        <v>45</v>
      </c>
      <c r="B27" s="8">
        <v>68</v>
      </c>
      <c r="C27" s="8">
        <v>37</v>
      </c>
      <c r="D27" s="8">
        <v>75</v>
      </c>
      <c r="E27" s="8">
        <v>9</v>
      </c>
      <c r="F27" s="8">
        <v>268</v>
      </c>
      <c r="G27" s="8">
        <v>35</v>
      </c>
      <c r="H27" s="8">
        <v>5</v>
      </c>
      <c r="I27" s="8">
        <v>14</v>
      </c>
      <c r="J27" s="8">
        <v>26</v>
      </c>
      <c r="K27" s="8">
        <v>26</v>
      </c>
      <c r="L27" s="8">
        <v>4</v>
      </c>
      <c r="M27" s="8">
        <v>2</v>
      </c>
      <c r="N27" s="8">
        <v>1</v>
      </c>
      <c r="O27" s="8">
        <v>6</v>
      </c>
      <c r="P27" s="8">
        <v>1</v>
      </c>
      <c r="Q27" s="8">
        <v>211</v>
      </c>
      <c r="R27" s="8">
        <v>10</v>
      </c>
      <c r="S27" s="8">
        <v>8</v>
      </c>
      <c r="T27" s="8">
        <v>0</v>
      </c>
      <c r="U27" s="8">
        <v>1</v>
      </c>
      <c r="V27" s="8">
        <v>3</v>
      </c>
      <c r="W27" s="8">
        <v>0</v>
      </c>
      <c r="X27" s="8">
        <v>133</v>
      </c>
      <c r="Y27" s="8">
        <v>103</v>
      </c>
      <c r="Z27" s="8">
        <v>41</v>
      </c>
      <c r="AA27" s="8">
        <v>0</v>
      </c>
    </row>
    <row r="28" spans="1:27" ht="12.5" x14ac:dyDescent="0.25"/>
    <row r="29" spans="1:27" ht="12.5" x14ac:dyDescent="0.25"/>
    <row r="30" spans="1:27" ht="12.5" x14ac:dyDescent="0.25"/>
    <row r="31" spans="1:27" ht="12.5" x14ac:dyDescent="0.25"/>
    <row r="32" spans="1:27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</sheetData>
  <hyperlinks>
    <hyperlink ref="C1" r:id="rId1"/>
    <hyperlink ref="G1" r:id="rId2"/>
    <hyperlink ref="A3" r:id="rId3"/>
    <hyperlink ref="A7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E1" workbookViewId="0">
      <selection activeCell="F17" sqref="F17"/>
    </sheetView>
  </sheetViews>
  <sheetFormatPr defaultRowHeight="14.5" x14ac:dyDescent="0.35"/>
  <cols>
    <col min="3" max="3" width="16.6328125" customWidth="1"/>
    <col min="4" max="4" width="15.08984375" customWidth="1"/>
    <col min="5" max="5" width="14.1796875" customWidth="1"/>
    <col min="6" max="6" width="15.54296875" customWidth="1"/>
    <col min="7" max="8" width="24.81640625" customWidth="1"/>
  </cols>
  <sheetData>
    <row r="1" spans="1:8" ht="42" customHeight="1" thickBot="1" x14ac:dyDescent="0.4">
      <c r="A1" s="2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237</v>
      </c>
      <c r="G1" s="3" t="s">
        <v>238</v>
      </c>
      <c r="H1" s="3" t="s">
        <v>239</v>
      </c>
    </row>
    <row r="2" spans="1:8" ht="15" thickBot="1" x14ac:dyDescent="0.4">
      <c r="A2" s="1" t="s">
        <v>21</v>
      </c>
      <c r="B2" s="4" t="s">
        <v>30</v>
      </c>
      <c r="C2" s="5">
        <v>1422</v>
      </c>
      <c r="D2" s="5">
        <v>259</v>
      </c>
      <c r="E2" s="6">
        <v>494</v>
      </c>
      <c r="F2" s="5">
        <v>48</v>
      </c>
      <c r="G2" s="7">
        <v>0.35</v>
      </c>
      <c r="H2" s="7">
        <v>0.19</v>
      </c>
    </row>
    <row r="3" spans="1:8" ht="26.5" thickBot="1" x14ac:dyDescent="0.4">
      <c r="A3" s="1" t="s">
        <v>24</v>
      </c>
      <c r="B3" s="4" t="s">
        <v>31</v>
      </c>
      <c r="C3" s="5">
        <v>583</v>
      </c>
      <c r="D3" s="5">
        <v>701</v>
      </c>
      <c r="E3" s="6">
        <v>62</v>
      </c>
      <c r="F3" s="5">
        <v>98</v>
      </c>
      <c r="G3" s="7">
        <v>0.11</v>
      </c>
      <c r="H3" s="7">
        <v>0.14000000000000001</v>
      </c>
    </row>
    <row r="4" spans="1:8" ht="26.5" thickBot="1" x14ac:dyDescent="0.4">
      <c r="A4" s="1" t="s">
        <v>35</v>
      </c>
      <c r="B4" s="4" t="s">
        <v>38</v>
      </c>
      <c r="C4" s="5">
        <v>406</v>
      </c>
      <c r="D4" s="5">
        <v>336</v>
      </c>
      <c r="E4" s="5">
        <v>82</v>
      </c>
      <c r="F4" s="5">
        <v>66</v>
      </c>
      <c r="G4" s="7">
        <v>0.2</v>
      </c>
      <c r="H4" s="7">
        <v>0.2</v>
      </c>
    </row>
    <row r="5" spans="1:8" ht="15" thickBot="1" x14ac:dyDescent="0.4">
      <c r="A5" s="1" t="s">
        <v>41</v>
      </c>
      <c r="B5" s="4" t="s">
        <v>39</v>
      </c>
      <c r="C5" s="5">
        <v>518</v>
      </c>
      <c r="D5" s="5">
        <v>393</v>
      </c>
      <c r="E5" s="5">
        <v>85</v>
      </c>
      <c r="F5" s="5">
        <v>30</v>
      </c>
      <c r="G5" s="7">
        <v>0.16</v>
      </c>
      <c r="H5" s="7">
        <v>0.08</v>
      </c>
    </row>
    <row r="15" spans="1:8" x14ac:dyDescent="0.35">
      <c r="F15">
        <v>100</v>
      </c>
      <c r="G15">
        <v>60</v>
      </c>
      <c r="H15">
        <f>F16*G15/F15</f>
        <v>4.8</v>
      </c>
    </row>
    <row r="16" spans="1:8" x14ac:dyDescent="0.35">
      <c r="F16">
        <v>8</v>
      </c>
      <c r="G16" t="s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32" sqref="C32"/>
    </sheetView>
  </sheetViews>
  <sheetFormatPr defaultRowHeight="14.5" x14ac:dyDescent="0.35"/>
  <cols>
    <col min="1" max="1" width="11.453125" customWidth="1"/>
    <col min="2" max="2" width="10.7265625" style="10" customWidth="1"/>
    <col min="3" max="3" width="11.90625" customWidth="1"/>
  </cols>
  <sheetData>
    <row r="1" spans="1:3" x14ac:dyDescent="0.35">
      <c r="A1" t="s">
        <v>0</v>
      </c>
      <c r="B1" s="10" t="s">
        <v>47</v>
      </c>
      <c r="C1" t="s">
        <v>48</v>
      </c>
    </row>
    <row r="2" spans="1:3" x14ac:dyDescent="0.35">
      <c r="A2" t="s">
        <v>1</v>
      </c>
      <c r="B2" s="10" t="s">
        <v>2</v>
      </c>
      <c r="C2">
        <v>47627</v>
      </c>
    </row>
    <row r="3" spans="1:3" x14ac:dyDescent="0.35">
      <c r="A3" t="s">
        <v>1</v>
      </c>
      <c r="B3" s="10" t="s">
        <v>3</v>
      </c>
      <c r="C3">
        <v>21517</v>
      </c>
    </row>
    <row r="4" spans="1:3" x14ac:dyDescent="0.35">
      <c r="A4" t="s">
        <v>1</v>
      </c>
      <c r="B4" s="10" t="s">
        <v>4</v>
      </c>
      <c r="C4">
        <v>21007</v>
      </c>
    </row>
    <row r="5" spans="1:3" x14ac:dyDescent="0.35">
      <c r="A5" t="s">
        <v>1</v>
      </c>
      <c r="B5" s="10" t="s">
        <v>5</v>
      </c>
      <c r="C5">
        <v>15853</v>
      </c>
    </row>
    <row r="6" spans="1:3" x14ac:dyDescent="0.35">
      <c r="A6" t="s">
        <v>1</v>
      </c>
      <c r="B6" s="10" t="s">
        <v>6</v>
      </c>
      <c r="C6">
        <v>15506</v>
      </c>
    </row>
    <row r="7" spans="1:3" x14ac:dyDescent="0.35">
      <c r="A7" t="s">
        <v>1</v>
      </c>
      <c r="B7" s="10" t="s">
        <v>7</v>
      </c>
      <c r="C7">
        <v>14977</v>
      </c>
    </row>
    <row r="8" spans="1:3" x14ac:dyDescent="0.35">
      <c r="A8" t="s">
        <v>1</v>
      </c>
      <c r="B8" s="10" t="s">
        <v>8</v>
      </c>
      <c r="C8">
        <v>14131</v>
      </c>
    </row>
    <row r="9" spans="1:3" ht="0.5" customHeight="1" x14ac:dyDescent="0.35">
      <c r="A9" t="s">
        <v>1</v>
      </c>
      <c r="B9" s="10" t="s">
        <v>9</v>
      </c>
      <c r="C9">
        <v>13657</v>
      </c>
    </row>
    <row r="10" spans="1:3" x14ac:dyDescent="0.35">
      <c r="A10" t="s">
        <v>301</v>
      </c>
      <c r="B10" s="10" t="s">
        <v>10</v>
      </c>
      <c r="C10">
        <v>11571</v>
      </c>
    </row>
    <row r="11" spans="1:3" x14ac:dyDescent="0.35">
      <c r="A11" t="s">
        <v>301</v>
      </c>
      <c r="B11" s="10" t="s">
        <v>11</v>
      </c>
      <c r="C11">
        <v>11483</v>
      </c>
    </row>
    <row r="12" spans="1:3" x14ac:dyDescent="0.35">
      <c r="A12" t="s">
        <v>301</v>
      </c>
      <c r="B12" s="10" t="s">
        <v>12</v>
      </c>
      <c r="C12">
        <v>11262</v>
      </c>
    </row>
    <row r="13" spans="1:3" x14ac:dyDescent="0.35">
      <c r="A13" t="s">
        <v>301</v>
      </c>
      <c r="B13" s="10" t="s">
        <v>13</v>
      </c>
      <c r="C13">
        <v>11229</v>
      </c>
    </row>
    <row r="14" spans="1:3" x14ac:dyDescent="0.35">
      <c r="A14" t="s">
        <v>301</v>
      </c>
      <c r="B14" s="10" t="s">
        <v>14</v>
      </c>
      <c r="C14">
        <v>10452</v>
      </c>
    </row>
    <row r="15" spans="1:3" x14ac:dyDescent="0.35">
      <c r="A15" t="s">
        <v>301</v>
      </c>
      <c r="B15" s="10" t="s">
        <v>15</v>
      </c>
      <c r="C15">
        <v>10389</v>
      </c>
    </row>
    <row r="16" spans="1:3" x14ac:dyDescent="0.35">
      <c r="A16" t="s">
        <v>301</v>
      </c>
      <c r="B16" s="10" t="s">
        <v>16</v>
      </c>
      <c r="C16">
        <v>9979</v>
      </c>
    </row>
    <row r="17" spans="1:3" x14ac:dyDescent="0.35">
      <c r="A17" t="s">
        <v>52</v>
      </c>
      <c r="B17" s="10" t="s">
        <v>338</v>
      </c>
      <c r="C17">
        <v>12333</v>
      </c>
    </row>
    <row r="18" spans="1:3" x14ac:dyDescent="0.35">
      <c r="A18" t="s">
        <v>52</v>
      </c>
      <c r="B18" s="10" t="s">
        <v>339</v>
      </c>
      <c r="C18">
        <v>11854</v>
      </c>
    </row>
    <row r="19" spans="1:3" x14ac:dyDescent="0.35">
      <c r="A19" t="s">
        <v>52</v>
      </c>
      <c r="B19" s="10" t="s">
        <v>340</v>
      </c>
      <c r="C19">
        <v>10766</v>
      </c>
    </row>
    <row r="20" spans="1:3" x14ac:dyDescent="0.35">
      <c r="A20" t="s">
        <v>52</v>
      </c>
      <c r="B20" s="10" t="s">
        <v>341</v>
      </c>
      <c r="C20">
        <v>10231</v>
      </c>
    </row>
    <row r="21" spans="1:3" x14ac:dyDescent="0.35">
      <c r="A21" t="s">
        <v>52</v>
      </c>
      <c r="B21" s="10" t="s">
        <v>342</v>
      </c>
      <c r="C21">
        <v>9877</v>
      </c>
    </row>
    <row r="22" spans="1:3" x14ac:dyDescent="0.35">
      <c r="A22" t="s">
        <v>328</v>
      </c>
      <c r="B22" s="10" t="s">
        <v>343</v>
      </c>
      <c r="C22">
        <v>6521</v>
      </c>
    </row>
    <row r="23" spans="1:3" x14ac:dyDescent="0.35">
      <c r="A23" t="s">
        <v>328</v>
      </c>
      <c r="B23" s="10" t="s">
        <v>344</v>
      </c>
      <c r="C23">
        <v>8621</v>
      </c>
    </row>
    <row r="24" spans="1:3" x14ac:dyDescent="0.35">
      <c r="A24" t="s">
        <v>328</v>
      </c>
      <c r="B24" s="10" t="s">
        <v>345</v>
      </c>
      <c r="C24">
        <v>4213</v>
      </c>
    </row>
    <row r="25" spans="1:3" x14ac:dyDescent="0.35">
      <c r="A25" t="s">
        <v>328</v>
      </c>
      <c r="B25" s="10" t="s">
        <v>340</v>
      </c>
      <c r="C25">
        <v>4221</v>
      </c>
    </row>
    <row r="26" spans="1:3" x14ac:dyDescent="0.35">
      <c r="A26" t="s">
        <v>328</v>
      </c>
      <c r="B26" s="10" t="s">
        <v>346</v>
      </c>
      <c r="C26">
        <v>33112</v>
      </c>
    </row>
    <row r="27" spans="1:3" x14ac:dyDescent="0.35">
      <c r="A27" t="s">
        <v>336</v>
      </c>
      <c r="B27" s="10" t="s">
        <v>347</v>
      </c>
      <c r="C27">
        <v>4318</v>
      </c>
    </row>
    <row r="28" spans="1:3" x14ac:dyDescent="0.35">
      <c r="A28" t="s">
        <v>336</v>
      </c>
      <c r="B28" s="10" t="s">
        <v>348</v>
      </c>
      <c r="C28">
        <v>4573</v>
      </c>
    </row>
    <row r="29" spans="1:3" x14ac:dyDescent="0.35">
      <c r="A29" t="s">
        <v>336</v>
      </c>
      <c r="B29" s="10" t="s">
        <v>349</v>
      </c>
      <c r="C29">
        <v>2341</v>
      </c>
    </row>
    <row r="30" spans="1:3" x14ac:dyDescent="0.35">
      <c r="A30" t="s">
        <v>336</v>
      </c>
      <c r="B30" s="10" t="s">
        <v>350</v>
      </c>
      <c r="C30">
        <v>764</v>
      </c>
    </row>
    <row r="31" spans="1:3" x14ac:dyDescent="0.35">
      <c r="A31" t="s">
        <v>336</v>
      </c>
      <c r="B31" s="10" t="s">
        <v>351</v>
      </c>
      <c r="C31">
        <v>1345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selection activeCell="B6" sqref="B6"/>
    </sheetView>
  </sheetViews>
  <sheetFormatPr defaultRowHeight="14.5" x14ac:dyDescent="0.35"/>
  <cols>
    <col min="1" max="1" width="17.36328125" customWidth="1"/>
  </cols>
  <sheetData>
    <row r="1" spans="1:42" x14ac:dyDescent="0.35">
      <c r="B1" t="s">
        <v>65</v>
      </c>
      <c r="C1" t="s">
        <v>66</v>
      </c>
      <c r="D1" t="s">
        <v>32</v>
      </c>
      <c r="E1" t="s">
        <v>31</v>
      </c>
      <c r="F1" t="s">
        <v>43</v>
      </c>
      <c r="G1" t="s">
        <v>67</v>
      </c>
      <c r="H1" t="s">
        <v>68</v>
      </c>
      <c r="I1" t="s">
        <v>45</v>
      </c>
      <c r="J1" t="s">
        <v>69</v>
      </c>
      <c r="K1" t="s">
        <v>26</v>
      </c>
      <c r="L1" t="s">
        <v>22</v>
      </c>
      <c r="M1" t="s">
        <v>70</v>
      </c>
      <c r="N1" t="s">
        <v>71</v>
      </c>
      <c r="O1" t="s">
        <v>36</v>
      </c>
      <c r="P1" t="s">
        <v>72</v>
      </c>
      <c r="Q1" t="s">
        <v>28</v>
      </c>
      <c r="R1" t="s">
        <v>30</v>
      </c>
      <c r="S1" t="s">
        <v>35</v>
      </c>
      <c r="T1" t="s">
        <v>21</v>
      </c>
      <c r="U1" t="s">
        <v>33</v>
      </c>
      <c r="V1" t="s">
        <v>50</v>
      </c>
      <c r="W1" t="s">
        <v>40</v>
      </c>
      <c r="X1" t="s">
        <v>34</v>
      </c>
      <c r="Y1" t="s">
        <v>44</v>
      </c>
      <c r="Z1" t="s">
        <v>27</v>
      </c>
      <c r="AA1" t="s">
        <v>73</v>
      </c>
      <c r="AB1" t="s">
        <v>38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51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</row>
    <row r="2" spans="1:42" x14ac:dyDescent="0.35">
      <c r="A2" t="s">
        <v>308</v>
      </c>
      <c r="B2" s="11">
        <v>0.13</v>
      </c>
      <c r="C2">
        <v>54</v>
      </c>
      <c r="D2">
        <v>134</v>
      </c>
      <c r="E2">
        <v>54</v>
      </c>
      <c r="F2">
        <v>134</v>
      </c>
      <c r="G2">
        <v>54</v>
      </c>
      <c r="H2">
        <v>134</v>
      </c>
      <c r="I2">
        <v>54</v>
      </c>
      <c r="J2">
        <v>134</v>
      </c>
      <c r="K2">
        <v>54</v>
      </c>
      <c r="L2">
        <v>134</v>
      </c>
      <c r="M2">
        <v>54</v>
      </c>
      <c r="N2">
        <v>134</v>
      </c>
      <c r="O2">
        <v>54</v>
      </c>
      <c r="P2">
        <v>134</v>
      </c>
      <c r="Q2">
        <v>54</v>
      </c>
      <c r="R2">
        <v>134</v>
      </c>
      <c r="S2">
        <v>54</v>
      </c>
      <c r="T2">
        <v>134</v>
      </c>
      <c r="U2">
        <v>54</v>
      </c>
      <c r="V2">
        <v>134</v>
      </c>
      <c r="W2">
        <v>54</v>
      </c>
      <c r="X2">
        <v>134</v>
      </c>
      <c r="Y2">
        <v>54</v>
      </c>
      <c r="Z2">
        <v>134</v>
      </c>
      <c r="AA2">
        <v>54</v>
      </c>
      <c r="AB2">
        <v>134</v>
      </c>
      <c r="AC2">
        <v>54</v>
      </c>
      <c r="AD2">
        <v>134</v>
      </c>
      <c r="AE2">
        <v>54</v>
      </c>
      <c r="AF2">
        <v>134</v>
      </c>
      <c r="AG2">
        <v>54</v>
      </c>
      <c r="AH2">
        <v>134</v>
      </c>
      <c r="AI2">
        <v>54</v>
      </c>
      <c r="AJ2">
        <v>134</v>
      </c>
      <c r="AK2">
        <v>54</v>
      </c>
      <c r="AL2">
        <v>134</v>
      </c>
      <c r="AM2">
        <v>54</v>
      </c>
      <c r="AN2">
        <v>134</v>
      </c>
      <c r="AO2">
        <v>54</v>
      </c>
      <c r="AP2">
        <v>54</v>
      </c>
    </row>
    <row r="3" spans="1:42" x14ac:dyDescent="0.35">
      <c r="A3" t="s">
        <v>311</v>
      </c>
      <c r="B3" s="11">
        <v>7.0000000000000007E-2</v>
      </c>
      <c r="C3">
        <v>654</v>
      </c>
      <c r="D3">
        <v>321</v>
      </c>
      <c r="E3">
        <v>654</v>
      </c>
      <c r="F3">
        <v>321</v>
      </c>
      <c r="G3">
        <v>654</v>
      </c>
      <c r="H3">
        <v>321</v>
      </c>
      <c r="I3">
        <v>654</v>
      </c>
      <c r="J3">
        <v>321</v>
      </c>
      <c r="K3">
        <v>654</v>
      </c>
      <c r="L3">
        <v>321</v>
      </c>
      <c r="M3">
        <v>654</v>
      </c>
      <c r="N3">
        <v>321</v>
      </c>
      <c r="O3">
        <v>654</v>
      </c>
      <c r="P3">
        <v>321</v>
      </c>
      <c r="Q3">
        <v>654</v>
      </c>
      <c r="R3">
        <v>321</v>
      </c>
      <c r="S3">
        <v>654</v>
      </c>
      <c r="T3">
        <v>321</v>
      </c>
      <c r="U3">
        <v>654</v>
      </c>
      <c r="V3">
        <v>321</v>
      </c>
      <c r="W3">
        <v>654</v>
      </c>
      <c r="X3">
        <v>321</v>
      </c>
      <c r="Y3">
        <v>654</v>
      </c>
      <c r="Z3">
        <v>321</v>
      </c>
      <c r="AA3">
        <v>654</v>
      </c>
      <c r="AB3">
        <v>321</v>
      </c>
      <c r="AC3">
        <v>654</v>
      </c>
      <c r="AD3">
        <v>321</v>
      </c>
      <c r="AE3">
        <v>654</v>
      </c>
      <c r="AF3">
        <v>321</v>
      </c>
      <c r="AG3">
        <v>654</v>
      </c>
      <c r="AH3">
        <v>321</v>
      </c>
      <c r="AI3">
        <v>654</v>
      </c>
      <c r="AJ3">
        <v>321</v>
      </c>
      <c r="AK3">
        <v>654</v>
      </c>
      <c r="AL3">
        <v>321</v>
      </c>
      <c r="AM3">
        <v>654</v>
      </c>
      <c r="AN3">
        <v>321</v>
      </c>
      <c r="AO3">
        <v>654</v>
      </c>
      <c r="AP3">
        <v>654</v>
      </c>
    </row>
    <row r="4" spans="1:42" x14ac:dyDescent="0.35">
      <c r="A4" t="s">
        <v>309</v>
      </c>
      <c r="B4" s="11">
        <v>3.0000000000000001E-3</v>
      </c>
      <c r="C4">
        <v>53</v>
      </c>
      <c r="D4">
        <v>65</v>
      </c>
      <c r="E4">
        <v>53</v>
      </c>
      <c r="F4">
        <v>65</v>
      </c>
      <c r="G4">
        <v>53</v>
      </c>
      <c r="H4">
        <v>65</v>
      </c>
      <c r="I4">
        <v>53</v>
      </c>
      <c r="J4">
        <v>65</v>
      </c>
      <c r="K4">
        <v>53</v>
      </c>
      <c r="L4">
        <v>65</v>
      </c>
      <c r="M4">
        <v>53</v>
      </c>
      <c r="N4">
        <v>65</v>
      </c>
      <c r="O4">
        <v>53</v>
      </c>
      <c r="P4">
        <v>65</v>
      </c>
      <c r="Q4">
        <v>53</v>
      </c>
      <c r="R4">
        <v>65</v>
      </c>
      <c r="S4">
        <v>53</v>
      </c>
      <c r="T4">
        <v>65</v>
      </c>
      <c r="U4">
        <v>53</v>
      </c>
      <c r="V4">
        <v>65</v>
      </c>
      <c r="W4">
        <v>53</v>
      </c>
      <c r="X4">
        <v>65</v>
      </c>
      <c r="Y4">
        <v>53</v>
      </c>
      <c r="Z4">
        <v>65</v>
      </c>
      <c r="AA4">
        <v>53</v>
      </c>
      <c r="AB4">
        <v>65</v>
      </c>
      <c r="AC4">
        <v>53</v>
      </c>
      <c r="AD4">
        <v>65</v>
      </c>
      <c r="AE4">
        <v>53</v>
      </c>
      <c r="AF4">
        <v>65</v>
      </c>
      <c r="AG4">
        <v>53</v>
      </c>
      <c r="AH4">
        <v>65</v>
      </c>
      <c r="AI4">
        <v>53</v>
      </c>
      <c r="AJ4">
        <v>65</v>
      </c>
      <c r="AK4">
        <v>53</v>
      </c>
      <c r="AL4">
        <v>65</v>
      </c>
      <c r="AM4">
        <v>53</v>
      </c>
      <c r="AN4">
        <v>65</v>
      </c>
      <c r="AO4">
        <v>53</v>
      </c>
      <c r="AP4">
        <v>53</v>
      </c>
    </row>
    <row r="5" spans="1:42" x14ac:dyDescent="0.35">
      <c r="A5" t="s">
        <v>310</v>
      </c>
      <c r="B5" s="11">
        <v>0.02</v>
      </c>
      <c r="C5">
        <v>34</v>
      </c>
      <c r="D5">
        <v>245</v>
      </c>
      <c r="E5">
        <v>34</v>
      </c>
      <c r="F5">
        <v>245</v>
      </c>
      <c r="G5">
        <v>34</v>
      </c>
      <c r="H5">
        <v>245</v>
      </c>
      <c r="I5">
        <v>34</v>
      </c>
      <c r="J5">
        <v>245</v>
      </c>
      <c r="K5">
        <v>34</v>
      </c>
      <c r="L5">
        <v>245</v>
      </c>
      <c r="M5">
        <v>34</v>
      </c>
      <c r="N5">
        <v>245</v>
      </c>
      <c r="O5">
        <v>34</v>
      </c>
      <c r="P5">
        <v>245</v>
      </c>
      <c r="Q5">
        <v>34</v>
      </c>
      <c r="R5">
        <v>245</v>
      </c>
      <c r="S5">
        <v>34</v>
      </c>
      <c r="T5">
        <v>245</v>
      </c>
      <c r="U5">
        <v>34</v>
      </c>
      <c r="V5">
        <v>245</v>
      </c>
      <c r="W5">
        <v>34</v>
      </c>
      <c r="X5">
        <v>245</v>
      </c>
      <c r="Y5">
        <v>34</v>
      </c>
      <c r="Z5">
        <v>245</v>
      </c>
      <c r="AA5">
        <v>34</v>
      </c>
      <c r="AB5">
        <v>245</v>
      </c>
      <c r="AC5">
        <v>34</v>
      </c>
      <c r="AD5">
        <v>245</v>
      </c>
      <c r="AE5">
        <v>34</v>
      </c>
      <c r="AF5">
        <v>245</v>
      </c>
      <c r="AG5">
        <v>34</v>
      </c>
      <c r="AH5">
        <v>245</v>
      </c>
      <c r="AI5">
        <v>34</v>
      </c>
      <c r="AJ5">
        <v>245</v>
      </c>
      <c r="AK5">
        <v>34</v>
      </c>
      <c r="AL5">
        <v>245</v>
      </c>
      <c r="AM5">
        <v>34</v>
      </c>
      <c r="AN5">
        <v>245</v>
      </c>
      <c r="AO5">
        <v>34</v>
      </c>
      <c r="AP5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"/>
    </sheetView>
  </sheetViews>
  <sheetFormatPr defaultRowHeight="14.5" x14ac:dyDescent="0.35"/>
  <cols>
    <col min="1" max="1" width="11.36328125" customWidth="1"/>
    <col min="2" max="2" width="9.7265625" customWidth="1"/>
    <col min="3" max="3" width="9.90625" customWidth="1"/>
    <col min="4" max="4" width="9.81640625" bestFit="1" customWidth="1"/>
    <col min="5" max="5" width="19.08984375" customWidth="1"/>
  </cols>
  <sheetData>
    <row r="1" spans="1:7" x14ac:dyDescent="0.35">
      <c r="A1" t="s">
        <v>304</v>
      </c>
      <c r="B1" t="s">
        <v>305</v>
      </c>
      <c r="C1" t="s">
        <v>49</v>
      </c>
      <c r="D1" t="s">
        <v>306</v>
      </c>
      <c r="E1" t="s">
        <v>307</v>
      </c>
    </row>
    <row r="2" spans="1:7" x14ac:dyDescent="0.35">
      <c r="A2" t="s">
        <v>308</v>
      </c>
      <c r="B2" t="s">
        <v>312</v>
      </c>
      <c r="C2" t="s">
        <v>50</v>
      </c>
      <c r="D2" s="9" t="s">
        <v>316</v>
      </c>
      <c r="E2" t="s">
        <v>314</v>
      </c>
    </row>
    <row r="3" spans="1:7" x14ac:dyDescent="0.35">
      <c r="A3" t="s">
        <v>308</v>
      </c>
      <c r="B3" t="s">
        <v>313</v>
      </c>
      <c r="C3" t="s">
        <v>26</v>
      </c>
      <c r="D3" s="9" t="s">
        <v>316</v>
      </c>
      <c r="E3" t="s">
        <v>315</v>
      </c>
    </row>
    <row r="4" spans="1:7" x14ac:dyDescent="0.35">
      <c r="A4" t="s">
        <v>308</v>
      </c>
      <c r="B4" t="s">
        <v>313</v>
      </c>
      <c r="C4" t="s">
        <v>26</v>
      </c>
      <c r="D4" s="9" t="s">
        <v>316</v>
      </c>
      <c r="E4" t="s">
        <v>315</v>
      </c>
    </row>
    <row r="5" spans="1:7" x14ac:dyDescent="0.35">
      <c r="A5" t="s">
        <v>311</v>
      </c>
      <c r="B5" t="s">
        <v>313</v>
      </c>
      <c r="C5" t="s">
        <v>77</v>
      </c>
      <c r="D5" s="9" t="s">
        <v>323</v>
      </c>
      <c r="E5" t="s">
        <v>324</v>
      </c>
    </row>
    <row r="6" spans="1:7" x14ac:dyDescent="0.35">
      <c r="A6" t="s">
        <v>311</v>
      </c>
      <c r="B6" t="s">
        <v>317</v>
      </c>
      <c r="C6" t="s">
        <v>26</v>
      </c>
      <c r="D6" s="9" t="s">
        <v>325</v>
      </c>
      <c r="E6" t="s">
        <v>315</v>
      </c>
    </row>
    <row r="7" spans="1:7" x14ac:dyDescent="0.35">
      <c r="A7" t="s">
        <v>309</v>
      </c>
      <c r="B7" t="s">
        <v>318</v>
      </c>
      <c r="C7" t="s">
        <v>26</v>
      </c>
      <c r="D7" t="s">
        <v>320</v>
      </c>
      <c r="E7" t="s">
        <v>315</v>
      </c>
      <c r="F7" t="s">
        <v>321</v>
      </c>
      <c r="G7" t="s">
        <v>322</v>
      </c>
    </row>
    <row r="8" spans="1:7" x14ac:dyDescent="0.35">
      <c r="A8" t="s">
        <v>309</v>
      </c>
      <c r="B8" t="s">
        <v>312</v>
      </c>
      <c r="C8" t="s">
        <v>50</v>
      </c>
      <c r="D8" t="s">
        <v>320</v>
      </c>
      <c r="E8" t="s">
        <v>324</v>
      </c>
    </row>
    <row r="9" spans="1:7" x14ac:dyDescent="0.35">
      <c r="A9" t="s">
        <v>309</v>
      </c>
      <c r="B9" t="s">
        <v>319</v>
      </c>
      <c r="C9" t="s">
        <v>50</v>
      </c>
      <c r="D9" t="s">
        <v>320</v>
      </c>
      <c r="E9" t="s">
        <v>324</v>
      </c>
    </row>
    <row r="10" spans="1:7" x14ac:dyDescent="0.35">
      <c r="A10" t="s">
        <v>310</v>
      </c>
      <c r="B10" t="s">
        <v>312</v>
      </c>
      <c r="C10" t="s">
        <v>50</v>
      </c>
      <c r="D10" t="s">
        <v>320</v>
      </c>
      <c r="E10" t="s">
        <v>324</v>
      </c>
    </row>
  </sheetData>
  <hyperlinks>
    <hyperlink ref="D2" r:id="rId1"/>
    <hyperlink ref="D5" r:id="rId2"/>
    <hyperlink ref="D6" r:id="rId3"/>
    <hyperlink ref="D3:D4" r:id="rId4" display="https://www.pravda.com.ua/news/2021/04/8/7289429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activeCell="E2" sqref="E2"/>
    </sheetView>
  </sheetViews>
  <sheetFormatPr defaultRowHeight="14.5" x14ac:dyDescent="0.35"/>
  <cols>
    <col min="2" max="2" width="12.1796875" customWidth="1"/>
  </cols>
  <sheetData>
    <row r="1" spans="1:43" x14ac:dyDescent="0.35">
      <c r="A1" t="s">
        <v>291</v>
      </c>
      <c r="B1" t="s">
        <v>292</v>
      </c>
      <c r="C1" t="s">
        <v>65</v>
      </c>
      <c r="D1" t="s">
        <v>66</v>
      </c>
      <c r="E1" t="s">
        <v>32</v>
      </c>
      <c r="F1" t="s">
        <v>31</v>
      </c>
      <c r="G1" t="s">
        <v>43</v>
      </c>
      <c r="H1" t="s">
        <v>67</v>
      </c>
      <c r="I1" t="s">
        <v>68</v>
      </c>
      <c r="J1" t="s">
        <v>45</v>
      </c>
      <c r="K1" t="s">
        <v>69</v>
      </c>
      <c r="L1" t="s">
        <v>26</v>
      </c>
      <c r="M1" t="s">
        <v>22</v>
      </c>
      <c r="N1" t="s">
        <v>70</v>
      </c>
      <c r="O1" t="s">
        <v>71</v>
      </c>
      <c r="P1" t="s">
        <v>36</v>
      </c>
      <c r="Q1" t="s">
        <v>72</v>
      </c>
      <c r="R1" t="s">
        <v>28</v>
      </c>
      <c r="S1" t="s">
        <v>30</v>
      </c>
      <c r="T1" t="s">
        <v>35</v>
      </c>
      <c r="U1" t="s">
        <v>21</v>
      </c>
      <c r="V1" t="s">
        <v>33</v>
      </c>
      <c r="W1" t="s">
        <v>50</v>
      </c>
      <c r="X1" t="s">
        <v>40</v>
      </c>
      <c r="Y1" t="s">
        <v>34</v>
      </c>
      <c r="Z1" t="s">
        <v>44</v>
      </c>
      <c r="AA1" t="s">
        <v>27</v>
      </c>
      <c r="AB1" t="s">
        <v>73</v>
      </c>
      <c r="AC1" t="s">
        <v>38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51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</row>
    <row r="2" spans="1:43" x14ac:dyDescent="0.35">
      <c r="A2">
        <v>123</v>
      </c>
      <c r="B2" t="s">
        <v>240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36</v>
      </c>
      <c r="AB2">
        <v>37</v>
      </c>
      <c r="AC2">
        <v>38</v>
      </c>
      <c r="AD2">
        <v>39</v>
      </c>
      <c r="AE2">
        <v>40</v>
      </c>
      <c r="AF2">
        <v>41</v>
      </c>
      <c r="AG2">
        <v>42</v>
      </c>
      <c r="AH2">
        <v>43</v>
      </c>
      <c r="AI2">
        <v>44</v>
      </c>
      <c r="AJ2">
        <v>45</v>
      </c>
      <c r="AK2">
        <v>46</v>
      </c>
      <c r="AL2">
        <v>47</v>
      </c>
      <c r="AM2">
        <v>48</v>
      </c>
      <c r="AN2">
        <v>49</v>
      </c>
      <c r="AO2">
        <v>50</v>
      </c>
      <c r="AP2">
        <v>51</v>
      </c>
      <c r="AQ2">
        <v>52</v>
      </c>
    </row>
    <row r="3" spans="1:43" x14ac:dyDescent="0.35">
      <c r="A3">
        <v>323</v>
      </c>
      <c r="B3" t="s">
        <v>241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</row>
    <row r="4" spans="1:43" x14ac:dyDescent="0.35">
      <c r="A4">
        <v>324</v>
      </c>
      <c r="B4" t="s">
        <v>242</v>
      </c>
      <c r="C4">
        <v>32</v>
      </c>
      <c r="D4">
        <v>0</v>
      </c>
      <c r="E4">
        <v>34</v>
      </c>
      <c r="F4">
        <v>35</v>
      </c>
      <c r="G4">
        <v>36</v>
      </c>
      <c r="H4">
        <v>37</v>
      </c>
      <c r="I4">
        <v>38</v>
      </c>
      <c r="J4">
        <v>39</v>
      </c>
      <c r="K4">
        <v>40</v>
      </c>
      <c r="L4">
        <v>0</v>
      </c>
      <c r="M4">
        <v>42</v>
      </c>
      <c r="N4">
        <v>43</v>
      </c>
      <c r="O4">
        <v>44</v>
      </c>
      <c r="P4">
        <v>0</v>
      </c>
      <c r="Q4">
        <v>46</v>
      </c>
      <c r="R4">
        <v>47</v>
      </c>
      <c r="S4">
        <v>48</v>
      </c>
      <c r="T4">
        <v>49</v>
      </c>
      <c r="U4">
        <v>50</v>
      </c>
      <c r="V4">
        <v>51</v>
      </c>
      <c r="W4">
        <v>52</v>
      </c>
      <c r="X4">
        <v>53</v>
      </c>
      <c r="Y4">
        <v>54</v>
      </c>
      <c r="Z4">
        <v>55</v>
      </c>
      <c r="AA4">
        <v>56</v>
      </c>
      <c r="AB4">
        <v>57</v>
      </c>
      <c r="AC4">
        <v>58</v>
      </c>
      <c r="AD4">
        <v>59</v>
      </c>
      <c r="AE4">
        <v>60</v>
      </c>
      <c r="AF4">
        <v>61</v>
      </c>
      <c r="AG4">
        <v>62</v>
      </c>
      <c r="AH4">
        <v>63</v>
      </c>
      <c r="AI4">
        <v>64</v>
      </c>
      <c r="AJ4">
        <v>65</v>
      </c>
      <c r="AK4">
        <v>66</v>
      </c>
      <c r="AL4">
        <v>67</v>
      </c>
      <c r="AM4">
        <v>68</v>
      </c>
      <c r="AN4">
        <v>69</v>
      </c>
      <c r="AO4">
        <v>70</v>
      </c>
      <c r="AP4">
        <v>71</v>
      </c>
      <c r="AQ4">
        <v>72</v>
      </c>
    </row>
    <row r="5" spans="1:43" x14ac:dyDescent="0.35">
      <c r="A5">
        <v>325</v>
      </c>
      <c r="B5" t="s">
        <v>243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0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21</v>
      </c>
      <c r="AH5">
        <v>21</v>
      </c>
      <c r="AI5">
        <v>21</v>
      </c>
      <c r="AJ5">
        <v>21</v>
      </c>
      <c r="AK5">
        <v>21</v>
      </c>
      <c r="AL5">
        <v>21</v>
      </c>
      <c r="AM5">
        <v>21</v>
      </c>
      <c r="AN5">
        <v>21</v>
      </c>
      <c r="AO5">
        <v>21</v>
      </c>
      <c r="AP5">
        <v>21</v>
      </c>
      <c r="AQ5">
        <v>21</v>
      </c>
    </row>
    <row r="6" spans="1:43" x14ac:dyDescent="0.35">
      <c r="A6">
        <v>326</v>
      </c>
      <c r="B6" t="s">
        <v>247</v>
      </c>
      <c r="C6">
        <v>87</v>
      </c>
      <c r="D6">
        <v>88</v>
      </c>
      <c r="E6">
        <v>89</v>
      </c>
      <c r="F6">
        <v>0</v>
      </c>
      <c r="G6">
        <v>91</v>
      </c>
      <c r="H6">
        <v>92</v>
      </c>
      <c r="I6">
        <v>93</v>
      </c>
      <c r="J6">
        <v>94</v>
      </c>
      <c r="K6">
        <v>95</v>
      </c>
      <c r="L6">
        <v>96</v>
      </c>
      <c r="M6">
        <v>97</v>
      </c>
      <c r="N6">
        <v>0</v>
      </c>
      <c r="O6">
        <v>0</v>
      </c>
      <c r="P6">
        <v>100</v>
      </c>
      <c r="Q6">
        <v>0</v>
      </c>
      <c r="R6">
        <v>0</v>
      </c>
      <c r="S6">
        <v>103</v>
      </c>
      <c r="T6">
        <v>104</v>
      </c>
      <c r="U6">
        <v>105</v>
      </c>
      <c r="V6">
        <v>106</v>
      </c>
      <c r="W6">
        <v>107</v>
      </c>
      <c r="X6">
        <v>108</v>
      </c>
      <c r="Y6">
        <v>109</v>
      </c>
      <c r="Z6">
        <v>110</v>
      </c>
      <c r="AA6">
        <v>111</v>
      </c>
      <c r="AB6">
        <v>112</v>
      </c>
      <c r="AC6">
        <v>113</v>
      </c>
      <c r="AD6">
        <v>114</v>
      </c>
      <c r="AE6">
        <v>115</v>
      </c>
      <c r="AF6">
        <v>116</v>
      </c>
      <c r="AG6">
        <v>117</v>
      </c>
      <c r="AH6">
        <v>118</v>
      </c>
      <c r="AI6">
        <v>119</v>
      </c>
      <c r="AJ6">
        <v>120</v>
      </c>
      <c r="AK6">
        <v>121</v>
      </c>
      <c r="AL6">
        <v>122</v>
      </c>
      <c r="AM6">
        <v>123</v>
      </c>
      <c r="AN6">
        <v>124</v>
      </c>
      <c r="AO6">
        <v>125</v>
      </c>
      <c r="AP6">
        <v>126</v>
      </c>
      <c r="AQ6">
        <v>127</v>
      </c>
    </row>
    <row r="7" spans="1:43" x14ac:dyDescent="0.35">
      <c r="A7">
        <v>327</v>
      </c>
      <c r="B7" t="s">
        <v>248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J7">
        <v>0</v>
      </c>
      <c r="K7">
        <v>42</v>
      </c>
      <c r="L7">
        <v>43</v>
      </c>
      <c r="M7">
        <v>44</v>
      </c>
      <c r="N7">
        <v>45</v>
      </c>
      <c r="O7">
        <v>0</v>
      </c>
      <c r="P7">
        <v>47</v>
      </c>
      <c r="Q7">
        <v>48</v>
      </c>
      <c r="R7">
        <v>49</v>
      </c>
      <c r="S7">
        <v>50</v>
      </c>
      <c r="T7">
        <v>51</v>
      </c>
      <c r="U7">
        <v>52</v>
      </c>
      <c r="V7">
        <v>53</v>
      </c>
      <c r="W7">
        <v>54</v>
      </c>
      <c r="X7">
        <v>55</v>
      </c>
      <c r="Y7">
        <v>56</v>
      </c>
      <c r="Z7">
        <v>57</v>
      </c>
      <c r="AA7">
        <v>58</v>
      </c>
      <c r="AB7">
        <v>59</v>
      </c>
      <c r="AC7">
        <v>60</v>
      </c>
      <c r="AD7">
        <v>61</v>
      </c>
      <c r="AE7">
        <v>62</v>
      </c>
      <c r="AF7">
        <v>63</v>
      </c>
      <c r="AG7">
        <v>64</v>
      </c>
      <c r="AH7">
        <v>65</v>
      </c>
      <c r="AI7">
        <v>66</v>
      </c>
      <c r="AJ7">
        <v>67</v>
      </c>
      <c r="AK7">
        <v>68</v>
      </c>
      <c r="AL7">
        <v>69</v>
      </c>
      <c r="AM7">
        <v>70</v>
      </c>
      <c r="AN7">
        <v>71</v>
      </c>
      <c r="AO7">
        <v>72</v>
      </c>
      <c r="AP7">
        <v>73</v>
      </c>
      <c r="AQ7">
        <v>74</v>
      </c>
    </row>
    <row r="8" spans="1:43" x14ac:dyDescent="0.35">
      <c r="A8">
        <v>328</v>
      </c>
      <c r="B8" t="s">
        <v>249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  <c r="V8">
        <v>27</v>
      </c>
      <c r="W8">
        <v>28</v>
      </c>
      <c r="X8">
        <v>29</v>
      </c>
      <c r="Y8">
        <v>30</v>
      </c>
      <c r="Z8">
        <v>31</v>
      </c>
      <c r="AA8">
        <v>32</v>
      </c>
      <c r="AB8">
        <v>33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39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47</v>
      </c>
      <c r="AQ8">
        <v>48</v>
      </c>
    </row>
    <row r="9" spans="1:43" x14ac:dyDescent="0.35">
      <c r="A9">
        <v>329</v>
      </c>
      <c r="B9" t="s">
        <v>250</v>
      </c>
      <c r="C9">
        <v>0</v>
      </c>
      <c r="D9">
        <v>0</v>
      </c>
      <c r="E9">
        <v>0</v>
      </c>
      <c r="F9">
        <v>0</v>
      </c>
      <c r="G9">
        <v>81</v>
      </c>
      <c r="H9">
        <v>0</v>
      </c>
      <c r="I9">
        <v>83</v>
      </c>
      <c r="J9">
        <v>84</v>
      </c>
      <c r="K9">
        <v>85</v>
      </c>
      <c r="L9">
        <v>86</v>
      </c>
      <c r="M9">
        <v>87</v>
      </c>
      <c r="N9">
        <v>88</v>
      </c>
      <c r="O9">
        <v>89</v>
      </c>
      <c r="P9">
        <v>90</v>
      </c>
      <c r="Q9">
        <v>91</v>
      </c>
      <c r="R9">
        <v>92</v>
      </c>
      <c r="S9">
        <v>93</v>
      </c>
      <c r="T9">
        <v>94</v>
      </c>
      <c r="U9">
        <v>95</v>
      </c>
      <c r="V9">
        <v>96</v>
      </c>
      <c r="W9">
        <v>97</v>
      </c>
      <c r="X9">
        <v>98</v>
      </c>
      <c r="Y9">
        <v>99</v>
      </c>
      <c r="Z9">
        <v>100</v>
      </c>
      <c r="AA9">
        <v>101</v>
      </c>
      <c r="AB9">
        <v>102</v>
      </c>
      <c r="AC9">
        <v>103</v>
      </c>
      <c r="AD9">
        <v>104</v>
      </c>
      <c r="AE9">
        <v>105</v>
      </c>
      <c r="AF9">
        <v>106</v>
      </c>
      <c r="AG9">
        <v>107</v>
      </c>
      <c r="AH9">
        <v>108</v>
      </c>
      <c r="AI9">
        <v>109</v>
      </c>
      <c r="AJ9">
        <v>110</v>
      </c>
      <c r="AK9">
        <v>111</v>
      </c>
      <c r="AL9">
        <v>112</v>
      </c>
      <c r="AM9">
        <v>113</v>
      </c>
      <c r="AN9">
        <v>114</v>
      </c>
      <c r="AO9">
        <v>115</v>
      </c>
      <c r="AP9">
        <v>116</v>
      </c>
      <c r="AQ9">
        <v>117</v>
      </c>
    </row>
    <row r="10" spans="1:43" x14ac:dyDescent="0.35">
      <c r="A10">
        <v>330</v>
      </c>
      <c r="B10" t="s">
        <v>251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0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  <c r="U10">
        <v>30</v>
      </c>
      <c r="V10">
        <v>31</v>
      </c>
      <c r="W10">
        <v>32</v>
      </c>
      <c r="X10">
        <v>33</v>
      </c>
      <c r="Y10">
        <v>34</v>
      </c>
      <c r="Z10">
        <v>35</v>
      </c>
      <c r="AA10">
        <v>36</v>
      </c>
      <c r="AB10">
        <v>37</v>
      </c>
      <c r="AC10">
        <v>38</v>
      </c>
      <c r="AD10">
        <v>39</v>
      </c>
      <c r="AE10">
        <v>40</v>
      </c>
      <c r="AF10">
        <v>41</v>
      </c>
      <c r="AG10">
        <v>42</v>
      </c>
      <c r="AH10">
        <v>43</v>
      </c>
      <c r="AI10">
        <v>44</v>
      </c>
      <c r="AJ10">
        <v>45</v>
      </c>
      <c r="AK10">
        <v>46</v>
      </c>
      <c r="AL10">
        <v>47</v>
      </c>
      <c r="AM10">
        <v>48</v>
      </c>
      <c r="AN10">
        <v>49</v>
      </c>
      <c r="AO10">
        <v>50</v>
      </c>
      <c r="AP10">
        <v>51</v>
      </c>
      <c r="AQ10">
        <v>52</v>
      </c>
    </row>
    <row r="11" spans="1:43" x14ac:dyDescent="0.35">
      <c r="A11">
        <v>331</v>
      </c>
      <c r="B11" t="s">
        <v>252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32</v>
      </c>
      <c r="J11">
        <v>32</v>
      </c>
      <c r="K11">
        <v>32</v>
      </c>
      <c r="L11">
        <v>32</v>
      </c>
      <c r="M11">
        <v>32</v>
      </c>
      <c r="N11">
        <v>32</v>
      </c>
      <c r="O11">
        <v>32</v>
      </c>
      <c r="P11">
        <v>32</v>
      </c>
      <c r="Q11">
        <v>32</v>
      </c>
      <c r="R11">
        <v>32</v>
      </c>
      <c r="S11">
        <v>32</v>
      </c>
      <c r="T11">
        <v>19</v>
      </c>
      <c r="U11">
        <v>19</v>
      </c>
      <c r="V11">
        <v>19</v>
      </c>
      <c r="W11">
        <v>19</v>
      </c>
      <c r="X11">
        <v>19</v>
      </c>
      <c r="Y11">
        <v>19</v>
      </c>
      <c r="Z11">
        <v>19</v>
      </c>
      <c r="AA11">
        <v>19</v>
      </c>
      <c r="AB11">
        <v>19</v>
      </c>
      <c r="AC11">
        <v>19</v>
      </c>
      <c r="AD11">
        <v>19</v>
      </c>
      <c r="AE11">
        <v>19</v>
      </c>
      <c r="AF11">
        <v>19</v>
      </c>
      <c r="AG11">
        <v>19</v>
      </c>
      <c r="AH11">
        <v>19</v>
      </c>
      <c r="AI11">
        <v>19</v>
      </c>
      <c r="AJ11">
        <v>19</v>
      </c>
      <c r="AK11">
        <v>19</v>
      </c>
      <c r="AL11">
        <v>19</v>
      </c>
      <c r="AM11">
        <v>19</v>
      </c>
      <c r="AN11">
        <v>19</v>
      </c>
      <c r="AO11">
        <v>19</v>
      </c>
      <c r="AP11">
        <v>19</v>
      </c>
      <c r="AQ11">
        <v>19</v>
      </c>
    </row>
    <row r="12" spans="1:43" x14ac:dyDescent="0.35">
      <c r="A12">
        <v>332</v>
      </c>
      <c r="B12" t="s">
        <v>253</v>
      </c>
      <c r="C12">
        <v>6</v>
      </c>
      <c r="D12">
        <v>75</v>
      </c>
      <c r="E12">
        <v>0</v>
      </c>
      <c r="F12">
        <v>77</v>
      </c>
      <c r="G12">
        <v>78</v>
      </c>
      <c r="H12">
        <v>79</v>
      </c>
      <c r="I12">
        <v>0</v>
      </c>
      <c r="J12">
        <v>0</v>
      </c>
      <c r="K12">
        <v>82</v>
      </c>
      <c r="L12">
        <v>83</v>
      </c>
      <c r="M12">
        <v>0</v>
      </c>
      <c r="N12">
        <v>85</v>
      </c>
      <c r="O12">
        <v>0</v>
      </c>
      <c r="P12">
        <v>87</v>
      </c>
      <c r="Q12">
        <v>0</v>
      </c>
      <c r="R12">
        <v>0</v>
      </c>
      <c r="S12">
        <v>90</v>
      </c>
      <c r="T12">
        <v>91</v>
      </c>
      <c r="U12">
        <v>92</v>
      </c>
      <c r="V12">
        <v>93</v>
      </c>
      <c r="W12">
        <v>94</v>
      </c>
      <c r="X12">
        <v>95</v>
      </c>
      <c r="Y12">
        <v>96</v>
      </c>
      <c r="Z12">
        <v>97</v>
      </c>
      <c r="AA12">
        <v>98</v>
      </c>
      <c r="AB12">
        <v>99</v>
      </c>
      <c r="AC12">
        <v>100</v>
      </c>
      <c r="AD12">
        <v>101</v>
      </c>
      <c r="AE12">
        <v>102</v>
      </c>
      <c r="AF12">
        <v>103</v>
      </c>
      <c r="AG12">
        <v>104</v>
      </c>
      <c r="AH12">
        <v>105</v>
      </c>
      <c r="AI12">
        <v>106</v>
      </c>
      <c r="AJ12">
        <v>107</v>
      </c>
      <c r="AK12">
        <v>108</v>
      </c>
      <c r="AL12">
        <v>109</v>
      </c>
      <c r="AM12">
        <v>110</v>
      </c>
      <c r="AN12">
        <v>111</v>
      </c>
      <c r="AO12">
        <v>112</v>
      </c>
      <c r="AP12">
        <v>113</v>
      </c>
      <c r="AQ12">
        <v>114</v>
      </c>
    </row>
    <row r="13" spans="1:43" x14ac:dyDescent="0.35">
      <c r="A13">
        <v>333</v>
      </c>
      <c r="B13" t="s">
        <v>254</v>
      </c>
      <c r="C13">
        <v>78</v>
      </c>
      <c r="D13">
        <v>79</v>
      </c>
      <c r="E13">
        <v>80</v>
      </c>
      <c r="F13">
        <v>81</v>
      </c>
      <c r="G13">
        <v>82</v>
      </c>
      <c r="H13">
        <v>83</v>
      </c>
      <c r="I13">
        <v>84</v>
      </c>
      <c r="J13">
        <v>85</v>
      </c>
      <c r="K13">
        <v>86</v>
      </c>
      <c r="L13">
        <v>87</v>
      </c>
      <c r="M13">
        <v>88</v>
      </c>
      <c r="N13">
        <v>89</v>
      </c>
      <c r="O13">
        <v>90</v>
      </c>
      <c r="P13">
        <v>91</v>
      </c>
      <c r="Q13">
        <v>92</v>
      </c>
      <c r="R13">
        <v>93</v>
      </c>
      <c r="S13">
        <v>94</v>
      </c>
      <c r="T13">
        <v>95</v>
      </c>
      <c r="U13">
        <v>96</v>
      </c>
      <c r="V13">
        <v>97</v>
      </c>
      <c r="W13">
        <v>98</v>
      </c>
      <c r="X13">
        <v>99</v>
      </c>
      <c r="Y13">
        <v>100</v>
      </c>
      <c r="Z13">
        <v>101</v>
      </c>
      <c r="AA13">
        <v>102</v>
      </c>
      <c r="AB13">
        <v>103</v>
      </c>
      <c r="AC13">
        <v>104</v>
      </c>
      <c r="AD13">
        <v>105</v>
      </c>
      <c r="AE13">
        <v>106</v>
      </c>
      <c r="AF13">
        <v>107</v>
      </c>
      <c r="AG13">
        <v>108</v>
      </c>
      <c r="AH13">
        <v>109</v>
      </c>
      <c r="AI13">
        <v>110</v>
      </c>
      <c r="AJ13">
        <v>111</v>
      </c>
      <c r="AK13">
        <v>112</v>
      </c>
      <c r="AL13">
        <v>113</v>
      </c>
      <c r="AM13">
        <v>114</v>
      </c>
      <c r="AN13">
        <v>115</v>
      </c>
      <c r="AO13">
        <v>116</v>
      </c>
      <c r="AP13">
        <v>117</v>
      </c>
      <c r="AQ13">
        <v>118</v>
      </c>
    </row>
    <row r="14" spans="1:43" x14ac:dyDescent="0.35">
      <c r="A14">
        <v>334</v>
      </c>
      <c r="B14" t="s">
        <v>255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</row>
    <row r="15" spans="1:43" x14ac:dyDescent="0.35">
      <c r="A15">
        <v>335</v>
      </c>
      <c r="B15" t="s">
        <v>256</v>
      </c>
      <c r="C15">
        <v>8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  <c r="O15">
        <v>20</v>
      </c>
      <c r="P15">
        <v>21</v>
      </c>
      <c r="Q15">
        <v>22</v>
      </c>
      <c r="R15">
        <v>23</v>
      </c>
      <c r="S15">
        <v>24</v>
      </c>
      <c r="T15">
        <v>25</v>
      </c>
      <c r="U15">
        <v>26</v>
      </c>
      <c r="V15">
        <v>27</v>
      </c>
      <c r="W15">
        <v>28</v>
      </c>
      <c r="X15">
        <v>29</v>
      </c>
      <c r="Y15">
        <v>30</v>
      </c>
      <c r="Z15">
        <v>31</v>
      </c>
      <c r="AA15">
        <v>32</v>
      </c>
      <c r="AB15">
        <v>33</v>
      </c>
      <c r="AC15">
        <v>34</v>
      </c>
      <c r="AD15">
        <v>35</v>
      </c>
      <c r="AE15">
        <v>36</v>
      </c>
      <c r="AF15">
        <v>37</v>
      </c>
      <c r="AG15">
        <v>38</v>
      </c>
      <c r="AH15">
        <v>39</v>
      </c>
      <c r="AI15">
        <v>40</v>
      </c>
      <c r="AJ15">
        <v>41</v>
      </c>
      <c r="AK15">
        <v>42</v>
      </c>
      <c r="AL15">
        <v>43</v>
      </c>
      <c r="AM15">
        <v>44</v>
      </c>
      <c r="AN15">
        <v>45</v>
      </c>
      <c r="AO15">
        <v>46</v>
      </c>
      <c r="AP15">
        <v>47</v>
      </c>
      <c r="AQ15">
        <v>48</v>
      </c>
    </row>
    <row r="16" spans="1:43" x14ac:dyDescent="0.35">
      <c r="A16">
        <v>336</v>
      </c>
      <c r="B16" t="s">
        <v>257</v>
      </c>
      <c r="C16">
        <v>64</v>
      </c>
      <c r="D16">
        <v>65</v>
      </c>
      <c r="E16">
        <v>66</v>
      </c>
      <c r="F16">
        <v>67</v>
      </c>
      <c r="G16">
        <v>68</v>
      </c>
      <c r="H16">
        <v>69</v>
      </c>
      <c r="I16">
        <v>70</v>
      </c>
      <c r="J16">
        <v>71</v>
      </c>
      <c r="K16">
        <v>72</v>
      </c>
      <c r="L16">
        <v>73</v>
      </c>
      <c r="M16">
        <v>74</v>
      </c>
      <c r="N16">
        <v>75</v>
      </c>
      <c r="O16">
        <v>76</v>
      </c>
      <c r="P16">
        <v>77</v>
      </c>
      <c r="Q16">
        <v>78</v>
      </c>
      <c r="R16">
        <v>79</v>
      </c>
      <c r="S16">
        <v>80</v>
      </c>
      <c r="T16">
        <v>81</v>
      </c>
      <c r="U16">
        <v>82</v>
      </c>
      <c r="V16">
        <v>83</v>
      </c>
      <c r="W16">
        <v>84</v>
      </c>
      <c r="X16">
        <v>85</v>
      </c>
      <c r="Y16">
        <v>86</v>
      </c>
      <c r="Z16">
        <v>87</v>
      </c>
      <c r="AA16">
        <v>88</v>
      </c>
      <c r="AB16">
        <v>89</v>
      </c>
      <c r="AC16">
        <v>90</v>
      </c>
      <c r="AD16">
        <v>91</v>
      </c>
      <c r="AE16">
        <v>92</v>
      </c>
      <c r="AF16">
        <v>93</v>
      </c>
      <c r="AG16">
        <v>94</v>
      </c>
      <c r="AH16">
        <v>95</v>
      </c>
      <c r="AI16">
        <v>96</v>
      </c>
      <c r="AJ16">
        <v>97</v>
      </c>
      <c r="AK16">
        <v>98</v>
      </c>
      <c r="AL16">
        <v>99</v>
      </c>
      <c r="AM16">
        <v>100</v>
      </c>
      <c r="AN16">
        <v>101</v>
      </c>
      <c r="AO16">
        <v>102</v>
      </c>
      <c r="AP16">
        <v>103</v>
      </c>
      <c r="AQ16">
        <v>104</v>
      </c>
    </row>
    <row r="17" spans="1:43" x14ac:dyDescent="0.35">
      <c r="A17">
        <v>337</v>
      </c>
      <c r="B17" t="s">
        <v>265</v>
      </c>
      <c r="C17">
        <v>0</v>
      </c>
      <c r="D17">
        <v>167</v>
      </c>
      <c r="E17">
        <v>168</v>
      </c>
      <c r="F17">
        <v>169</v>
      </c>
      <c r="G17">
        <v>170</v>
      </c>
      <c r="H17">
        <v>0</v>
      </c>
      <c r="I17">
        <v>172</v>
      </c>
      <c r="J17">
        <v>173</v>
      </c>
      <c r="K17">
        <v>174</v>
      </c>
      <c r="L17">
        <v>175</v>
      </c>
      <c r="M17">
        <v>176</v>
      </c>
      <c r="N17">
        <v>177</v>
      </c>
      <c r="O17">
        <v>178</v>
      </c>
      <c r="P17">
        <v>179</v>
      </c>
      <c r="Q17">
        <v>180</v>
      </c>
      <c r="R17">
        <v>181</v>
      </c>
      <c r="S17">
        <v>182</v>
      </c>
      <c r="T17">
        <v>183</v>
      </c>
      <c r="U17">
        <v>184</v>
      </c>
      <c r="V17">
        <v>185</v>
      </c>
      <c r="W17">
        <v>186</v>
      </c>
      <c r="X17">
        <v>187</v>
      </c>
      <c r="Y17">
        <v>188</v>
      </c>
      <c r="Z17">
        <v>189</v>
      </c>
      <c r="AA17">
        <v>190</v>
      </c>
      <c r="AB17">
        <v>191</v>
      </c>
      <c r="AC17">
        <v>192</v>
      </c>
      <c r="AD17">
        <v>193</v>
      </c>
      <c r="AE17">
        <v>194</v>
      </c>
      <c r="AF17">
        <v>195</v>
      </c>
      <c r="AG17">
        <v>196</v>
      </c>
      <c r="AH17">
        <v>197</v>
      </c>
      <c r="AI17">
        <v>198</v>
      </c>
      <c r="AJ17">
        <v>199</v>
      </c>
      <c r="AK17">
        <v>200</v>
      </c>
      <c r="AL17">
        <v>201</v>
      </c>
      <c r="AM17">
        <v>202</v>
      </c>
      <c r="AN17">
        <v>203</v>
      </c>
      <c r="AO17">
        <v>204</v>
      </c>
      <c r="AP17">
        <v>205</v>
      </c>
      <c r="AQ17">
        <v>206</v>
      </c>
    </row>
    <row r="18" spans="1:43" x14ac:dyDescent="0.35">
      <c r="A18">
        <v>338</v>
      </c>
      <c r="B18" t="s">
        <v>266</v>
      </c>
      <c r="C18">
        <v>123</v>
      </c>
      <c r="D18">
        <v>124</v>
      </c>
      <c r="E18">
        <v>125</v>
      </c>
      <c r="F18">
        <v>126</v>
      </c>
      <c r="G18">
        <v>127</v>
      </c>
      <c r="H18">
        <v>128</v>
      </c>
      <c r="I18">
        <v>129</v>
      </c>
      <c r="J18">
        <v>130</v>
      </c>
      <c r="K18">
        <v>131</v>
      </c>
      <c r="L18">
        <v>132</v>
      </c>
      <c r="M18">
        <v>133</v>
      </c>
      <c r="N18">
        <v>134</v>
      </c>
      <c r="O18">
        <v>135</v>
      </c>
      <c r="P18">
        <v>136</v>
      </c>
      <c r="Q18">
        <v>137</v>
      </c>
      <c r="R18">
        <v>138</v>
      </c>
      <c r="S18">
        <v>139</v>
      </c>
      <c r="T18">
        <v>140</v>
      </c>
      <c r="U18">
        <v>141</v>
      </c>
      <c r="V18">
        <v>142</v>
      </c>
      <c r="W18">
        <v>143</v>
      </c>
      <c r="X18">
        <v>144</v>
      </c>
      <c r="Y18">
        <v>145</v>
      </c>
      <c r="Z18">
        <v>146</v>
      </c>
      <c r="AA18">
        <v>147</v>
      </c>
      <c r="AB18">
        <v>148</v>
      </c>
      <c r="AC18">
        <v>149</v>
      </c>
      <c r="AD18">
        <v>150</v>
      </c>
      <c r="AE18">
        <v>151</v>
      </c>
      <c r="AF18">
        <v>152</v>
      </c>
      <c r="AG18">
        <v>153</v>
      </c>
      <c r="AH18">
        <v>154</v>
      </c>
      <c r="AI18">
        <v>155</v>
      </c>
      <c r="AJ18">
        <v>156</v>
      </c>
      <c r="AK18">
        <v>157</v>
      </c>
      <c r="AL18">
        <v>158</v>
      </c>
      <c r="AM18">
        <v>159</v>
      </c>
      <c r="AN18">
        <v>160</v>
      </c>
      <c r="AO18">
        <v>161</v>
      </c>
      <c r="AP18">
        <v>162</v>
      </c>
      <c r="AQ18">
        <v>163</v>
      </c>
    </row>
    <row r="19" spans="1:43" x14ac:dyDescent="0.35">
      <c r="A19">
        <v>339</v>
      </c>
      <c r="B19" t="s">
        <v>267</v>
      </c>
      <c r="C19">
        <v>19</v>
      </c>
      <c r="D19">
        <v>20</v>
      </c>
      <c r="E19">
        <v>21</v>
      </c>
      <c r="F19">
        <v>22</v>
      </c>
      <c r="G19">
        <v>23</v>
      </c>
      <c r="H19">
        <v>24</v>
      </c>
      <c r="I19">
        <v>25</v>
      </c>
      <c r="J19">
        <v>26</v>
      </c>
      <c r="K19">
        <v>27</v>
      </c>
      <c r="L19">
        <v>28</v>
      </c>
      <c r="M19">
        <v>29</v>
      </c>
      <c r="N19">
        <v>30</v>
      </c>
      <c r="O19">
        <v>31</v>
      </c>
      <c r="P19">
        <v>32</v>
      </c>
      <c r="Q19">
        <v>33</v>
      </c>
      <c r="R19">
        <v>34</v>
      </c>
      <c r="S19">
        <v>35</v>
      </c>
      <c r="T19">
        <v>36</v>
      </c>
      <c r="U19">
        <v>37</v>
      </c>
      <c r="V19">
        <v>38</v>
      </c>
      <c r="W19">
        <v>39</v>
      </c>
      <c r="X19">
        <v>40</v>
      </c>
      <c r="Y19">
        <v>41</v>
      </c>
      <c r="Z19">
        <v>42</v>
      </c>
      <c r="AA19">
        <v>43</v>
      </c>
      <c r="AB19">
        <v>44</v>
      </c>
      <c r="AC19">
        <v>45</v>
      </c>
      <c r="AD19">
        <v>46</v>
      </c>
      <c r="AE19">
        <v>47</v>
      </c>
      <c r="AF19">
        <v>48</v>
      </c>
      <c r="AG19">
        <v>49</v>
      </c>
      <c r="AH19">
        <v>50</v>
      </c>
      <c r="AI19">
        <v>51</v>
      </c>
      <c r="AJ19">
        <v>52</v>
      </c>
      <c r="AK19">
        <v>53</v>
      </c>
      <c r="AL19">
        <v>54</v>
      </c>
      <c r="AM19">
        <v>55</v>
      </c>
      <c r="AN19">
        <v>56</v>
      </c>
      <c r="AO19">
        <v>57</v>
      </c>
      <c r="AP19">
        <v>58</v>
      </c>
      <c r="AQ19">
        <v>59</v>
      </c>
    </row>
    <row r="20" spans="1:43" x14ac:dyDescent="0.35">
      <c r="A20">
        <v>340</v>
      </c>
      <c r="B20" t="s">
        <v>268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</row>
    <row r="21" spans="1:43" x14ac:dyDescent="0.35">
      <c r="A21">
        <v>341</v>
      </c>
      <c r="B21" t="s">
        <v>258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51</v>
      </c>
      <c r="W21">
        <v>52</v>
      </c>
      <c r="X21">
        <v>53</v>
      </c>
      <c r="Y21">
        <v>54</v>
      </c>
      <c r="Z21">
        <v>55</v>
      </c>
      <c r="AA21">
        <v>56</v>
      </c>
      <c r="AB21">
        <v>57</v>
      </c>
      <c r="AC21">
        <v>58</v>
      </c>
      <c r="AD21">
        <v>59</v>
      </c>
      <c r="AE21">
        <v>60</v>
      </c>
      <c r="AF21">
        <v>61</v>
      </c>
      <c r="AG21">
        <v>62</v>
      </c>
      <c r="AH21">
        <v>63</v>
      </c>
      <c r="AI21">
        <v>64</v>
      </c>
      <c r="AJ21">
        <v>65</v>
      </c>
      <c r="AK21">
        <v>66</v>
      </c>
      <c r="AL21">
        <v>67</v>
      </c>
      <c r="AM21">
        <v>68</v>
      </c>
      <c r="AN21">
        <v>69</v>
      </c>
      <c r="AO21">
        <v>70</v>
      </c>
      <c r="AP21">
        <v>71</v>
      </c>
      <c r="AQ21">
        <v>72</v>
      </c>
    </row>
    <row r="22" spans="1:43" x14ac:dyDescent="0.35">
      <c r="A22">
        <v>342</v>
      </c>
      <c r="B22" t="s">
        <v>259</v>
      </c>
      <c r="C22">
        <v>54</v>
      </c>
      <c r="D22">
        <v>55</v>
      </c>
      <c r="E22">
        <v>56</v>
      </c>
      <c r="F22">
        <v>57</v>
      </c>
      <c r="G22">
        <v>58</v>
      </c>
      <c r="H22">
        <v>59</v>
      </c>
      <c r="I22">
        <v>60</v>
      </c>
      <c r="J22">
        <v>61</v>
      </c>
      <c r="K22">
        <v>62</v>
      </c>
      <c r="L22">
        <v>63</v>
      </c>
      <c r="M22">
        <v>64</v>
      </c>
      <c r="N22">
        <v>65</v>
      </c>
      <c r="O22">
        <v>66</v>
      </c>
      <c r="P22">
        <v>67</v>
      </c>
      <c r="Q22">
        <v>68</v>
      </c>
      <c r="R22">
        <v>69</v>
      </c>
      <c r="S22">
        <v>70</v>
      </c>
      <c r="T22">
        <v>71</v>
      </c>
      <c r="U22">
        <v>72</v>
      </c>
      <c r="V22">
        <v>73</v>
      </c>
      <c r="W22">
        <v>74</v>
      </c>
      <c r="X22">
        <v>75</v>
      </c>
      <c r="Y22">
        <v>76</v>
      </c>
      <c r="Z22">
        <v>77</v>
      </c>
      <c r="AA22">
        <v>78</v>
      </c>
      <c r="AB22">
        <v>79</v>
      </c>
      <c r="AC22">
        <v>80</v>
      </c>
      <c r="AD22">
        <v>81</v>
      </c>
      <c r="AE22">
        <v>82</v>
      </c>
      <c r="AF22">
        <v>83</v>
      </c>
      <c r="AG22">
        <v>84</v>
      </c>
      <c r="AH22">
        <v>85</v>
      </c>
      <c r="AI22">
        <v>86</v>
      </c>
      <c r="AJ22">
        <v>87</v>
      </c>
      <c r="AK22">
        <v>88</v>
      </c>
      <c r="AL22">
        <v>89</v>
      </c>
      <c r="AM22">
        <v>90</v>
      </c>
      <c r="AN22">
        <v>91</v>
      </c>
      <c r="AO22">
        <v>92</v>
      </c>
      <c r="AP22">
        <v>93</v>
      </c>
      <c r="AQ22">
        <v>94</v>
      </c>
    </row>
    <row r="23" spans="1:43" x14ac:dyDescent="0.35">
      <c r="A23">
        <v>343</v>
      </c>
      <c r="B23" t="s">
        <v>260</v>
      </c>
      <c r="C23">
        <v>13</v>
      </c>
      <c r="D23">
        <v>14</v>
      </c>
      <c r="E23">
        <v>15</v>
      </c>
      <c r="F23">
        <v>16</v>
      </c>
      <c r="G23">
        <v>17</v>
      </c>
      <c r="H23">
        <v>18</v>
      </c>
      <c r="I23">
        <v>19</v>
      </c>
      <c r="J23">
        <v>20</v>
      </c>
      <c r="K23">
        <v>21</v>
      </c>
      <c r="L23">
        <v>22</v>
      </c>
      <c r="M23">
        <v>23</v>
      </c>
      <c r="N23">
        <v>24</v>
      </c>
      <c r="O23">
        <v>25</v>
      </c>
      <c r="P23">
        <v>26</v>
      </c>
      <c r="Q23">
        <v>27</v>
      </c>
      <c r="R23">
        <v>28</v>
      </c>
      <c r="S23">
        <v>29</v>
      </c>
      <c r="T23">
        <v>30</v>
      </c>
      <c r="U23">
        <v>31</v>
      </c>
      <c r="V23">
        <v>32</v>
      </c>
      <c r="W23">
        <v>33</v>
      </c>
      <c r="X23">
        <v>34</v>
      </c>
      <c r="Y23">
        <v>35</v>
      </c>
      <c r="Z23">
        <v>36</v>
      </c>
      <c r="AA23">
        <v>37</v>
      </c>
      <c r="AB23">
        <v>38</v>
      </c>
      <c r="AC23">
        <v>39</v>
      </c>
      <c r="AD23">
        <v>40</v>
      </c>
      <c r="AE23">
        <v>41</v>
      </c>
      <c r="AF23">
        <v>42</v>
      </c>
      <c r="AG23">
        <v>43</v>
      </c>
      <c r="AH23">
        <v>44</v>
      </c>
      <c r="AI23">
        <v>45</v>
      </c>
      <c r="AJ23">
        <v>46</v>
      </c>
      <c r="AK23">
        <v>47</v>
      </c>
      <c r="AL23">
        <v>48</v>
      </c>
      <c r="AM23">
        <v>49</v>
      </c>
      <c r="AN23">
        <v>50</v>
      </c>
      <c r="AO23">
        <v>51</v>
      </c>
      <c r="AP23">
        <v>52</v>
      </c>
      <c r="AQ23">
        <v>53</v>
      </c>
    </row>
    <row r="24" spans="1:43" x14ac:dyDescent="0.35">
      <c r="A24">
        <v>344</v>
      </c>
      <c r="B24" t="s">
        <v>261</v>
      </c>
      <c r="C24">
        <v>65</v>
      </c>
      <c r="D24">
        <v>66</v>
      </c>
      <c r="E24">
        <v>67</v>
      </c>
      <c r="F24">
        <v>68</v>
      </c>
      <c r="G24">
        <v>69</v>
      </c>
      <c r="H24">
        <v>70</v>
      </c>
      <c r="I24">
        <v>71</v>
      </c>
      <c r="J24">
        <v>72</v>
      </c>
      <c r="K24">
        <v>73</v>
      </c>
      <c r="L24">
        <v>74</v>
      </c>
      <c r="M24">
        <v>75</v>
      </c>
      <c r="N24">
        <v>76</v>
      </c>
      <c r="O24">
        <v>77</v>
      </c>
      <c r="P24">
        <v>78</v>
      </c>
      <c r="Q24">
        <v>79</v>
      </c>
      <c r="R24">
        <v>80</v>
      </c>
      <c r="S24">
        <v>81</v>
      </c>
      <c r="T24">
        <v>82</v>
      </c>
      <c r="U24">
        <v>83</v>
      </c>
      <c r="V24">
        <v>84</v>
      </c>
      <c r="W24">
        <v>85</v>
      </c>
      <c r="X24">
        <v>86</v>
      </c>
      <c r="Y24">
        <v>87</v>
      </c>
      <c r="Z24">
        <v>88</v>
      </c>
      <c r="AA24">
        <v>89</v>
      </c>
      <c r="AB24">
        <v>90</v>
      </c>
      <c r="AC24">
        <v>91</v>
      </c>
      <c r="AD24">
        <v>92</v>
      </c>
      <c r="AE24">
        <v>93</v>
      </c>
      <c r="AF24">
        <v>94</v>
      </c>
      <c r="AG24">
        <v>95</v>
      </c>
      <c r="AH24">
        <v>96</v>
      </c>
      <c r="AI24">
        <v>97</v>
      </c>
      <c r="AJ24">
        <v>98</v>
      </c>
      <c r="AK24">
        <v>99</v>
      </c>
      <c r="AL24">
        <v>100</v>
      </c>
      <c r="AM24">
        <v>101</v>
      </c>
      <c r="AN24">
        <v>102</v>
      </c>
      <c r="AO24">
        <v>103</v>
      </c>
      <c r="AP24">
        <v>104</v>
      </c>
      <c r="AQ24">
        <v>105</v>
      </c>
    </row>
    <row r="25" spans="1:43" x14ac:dyDescent="0.35">
      <c r="A25">
        <v>345</v>
      </c>
      <c r="B25" t="s">
        <v>262</v>
      </c>
      <c r="C25">
        <v>134</v>
      </c>
      <c r="D25">
        <v>135</v>
      </c>
      <c r="E25">
        <v>136</v>
      </c>
      <c r="F25">
        <v>137</v>
      </c>
      <c r="G25">
        <v>138</v>
      </c>
      <c r="H25">
        <v>139</v>
      </c>
      <c r="I25">
        <v>140</v>
      </c>
      <c r="J25">
        <v>141</v>
      </c>
      <c r="K25">
        <v>142</v>
      </c>
      <c r="L25">
        <v>143</v>
      </c>
      <c r="M25">
        <v>144</v>
      </c>
      <c r="N25">
        <v>145</v>
      </c>
      <c r="O25">
        <v>146</v>
      </c>
      <c r="P25">
        <v>147</v>
      </c>
      <c r="Q25">
        <v>148</v>
      </c>
      <c r="R25">
        <v>149</v>
      </c>
      <c r="S25">
        <v>150</v>
      </c>
      <c r="T25">
        <v>151</v>
      </c>
      <c r="U25">
        <v>152</v>
      </c>
      <c r="V25">
        <v>153</v>
      </c>
      <c r="W25">
        <v>154</v>
      </c>
      <c r="X25">
        <v>155</v>
      </c>
      <c r="Y25">
        <v>156</v>
      </c>
      <c r="Z25">
        <v>157</v>
      </c>
      <c r="AA25">
        <v>158</v>
      </c>
      <c r="AB25">
        <v>159</v>
      </c>
      <c r="AC25">
        <v>160</v>
      </c>
      <c r="AD25">
        <v>161</v>
      </c>
      <c r="AE25">
        <v>162</v>
      </c>
      <c r="AF25">
        <v>163</v>
      </c>
      <c r="AG25">
        <v>164</v>
      </c>
      <c r="AH25">
        <v>165</v>
      </c>
      <c r="AI25">
        <v>166</v>
      </c>
      <c r="AJ25">
        <v>167</v>
      </c>
      <c r="AK25">
        <v>168</v>
      </c>
      <c r="AL25">
        <v>169</v>
      </c>
      <c r="AM25">
        <v>170</v>
      </c>
      <c r="AN25">
        <v>171</v>
      </c>
      <c r="AO25">
        <v>172</v>
      </c>
      <c r="AP25">
        <v>173</v>
      </c>
      <c r="AQ25">
        <v>174</v>
      </c>
    </row>
    <row r="26" spans="1:43" x14ac:dyDescent="0.35">
      <c r="A26">
        <v>346</v>
      </c>
      <c r="B26" t="s">
        <v>263</v>
      </c>
      <c r="C26">
        <v>14</v>
      </c>
      <c r="D26">
        <v>15</v>
      </c>
      <c r="E26">
        <v>16</v>
      </c>
      <c r="F26">
        <v>17</v>
      </c>
      <c r="G26">
        <v>18</v>
      </c>
      <c r="H26">
        <v>19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  <c r="Q26">
        <v>28</v>
      </c>
      <c r="R26">
        <v>29</v>
      </c>
      <c r="S26">
        <v>30</v>
      </c>
      <c r="T26">
        <v>31</v>
      </c>
      <c r="U26">
        <v>32</v>
      </c>
      <c r="V26">
        <v>33</v>
      </c>
      <c r="W26">
        <v>34</v>
      </c>
      <c r="X26">
        <v>35</v>
      </c>
      <c r="Y26">
        <v>36</v>
      </c>
      <c r="Z26">
        <v>37</v>
      </c>
      <c r="AA26">
        <v>38</v>
      </c>
      <c r="AB26">
        <v>39</v>
      </c>
      <c r="AC26">
        <v>40</v>
      </c>
      <c r="AD26">
        <v>41</v>
      </c>
      <c r="AE26">
        <v>42</v>
      </c>
      <c r="AF26">
        <v>43</v>
      </c>
      <c r="AG26">
        <v>44</v>
      </c>
      <c r="AH26">
        <v>45</v>
      </c>
      <c r="AI26">
        <v>46</v>
      </c>
      <c r="AJ26">
        <v>47</v>
      </c>
      <c r="AK26">
        <v>48</v>
      </c>
      <c r="AL26">
        <v>49</v>
      </c>
      <c r="AM26">
        <v>50</v>
      </c>
      <c r="AN26">
        <v>51</v>
      </c>
      <c r="AO26">
        <v>52</v>
      </c>
      <c r="AP26">
        <v>53</v>
      </c>
      <c r="AQ26">
        <v>53</v>
      </c>
    </row>
    <row r="27" spans="1:43" x14ac:dyDescent="0.35">
      <c r="A27">
        <v>347</v>
      </c>
      <c r="B27" t="s">
        <v>264</v>
      </c>
      <c r="C27">
        <v>135</v>
      </c>
      <c r="D27">
        <v>136</v>
      </c>
      <c r="E27">
        <v>137</v>
      </c>
      <c r="F27">
        <v>138</v>
      </c>
      <c r="G27">
        <v>139</v>
      </c>
      <c r="H27">
        <v>140</v>
      </c>
      <c r="I27">
        <v>141</v>
      </c>
      <c r="J27">
        <v>142</v>
      </c>
      <c r="K27">
        <v>143</v>
      </c>
      <c r="L27">
        <v>144</v>
      </c>
      <c r="M27">
        <v>145</v>
      </c>
      <c r="N27">
        <v>146</v>
      </c>
      <c r="O27">
        <v>147</v>
      </c>
      <c r="P27">
        <v>148</v>
      </c>
      <c r="Q27">
        <v>149</v>
      </c>
      <c r="R27">
        <v>150</v>
      </c>
      <c r="S27">
        <v>151</v>
      </c>
      <c r="T27">
        <v>152</v>
      </c>
      <c r="U27">
        <v>153</v>
      </c>
      <c r="V27">
        <v>154</v>
      </c>
      <c r="W27">
        <v>155</v>
      </c>
      <c r="X27">
        <v>156</v>
      </c>
      <c r="Y27">
        <v>157</v>
      </c>
      <c r="Z27">
        <v>158</v>
      </c>
      <c r="AA27">
        <v>159</v>
      </c>
      <c r="AB27">
        <v>160</v>
      </c>
      <c r="AC27">
        <v>161</v>
      </c>
      <c r="AD27">
        <v>162</v>
      </c>
      <c r="AE27">
        <v>163</v>
      </c>
      <c r="AF27">
        <v>164</v>
      </c>
      <c r="AG27">
        <v>165</v>
      </c>
      <c r="AH27">
        <v>166</v>
      </c>
      <c r="AI27">
        <v>167</v>
      </c>
      <c r="AJ27">
        <v>168</v>
      </c>
      <c r="AK27">
        <v>169</v>
      </c>
      <c r="AL27">
        <v>170</v>
      </c>
      <c r="AM27">
        <v>171</v>
      </c>
      <c r="AN27">
        <v>172</v>
      </c>
      <c r="AO27">
        <v>173</v>
      </c>
      <c r="AP27">
        <v>174</v>
      </c>
      <c r="AQ27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4.5" x14ac:dyDescent="0.35"/>
  <sheetData>
    <row r="1" spans="1:6" x14ac:dyDescent="0.35">
      <c r="B1" t="s">
        <v>18</v>
      </c>
      <c r="C1" t="s">
        <v>17</v>
      </c>
      <c r="D1" t="s">
        <v>327</v>
      </c>
      <c r="E1" t="s">
        <v>328</v>
      </c>
      <c r="F1" t="s">
        <v>52</v>
      </c>
    </row>
    <row r="2" spans="1:6" x14ac:dyDescent="0.35">
      <c r="A2" t="s">
        <v>1</v>
      </c>
      <c r="B2">
        <v>435</v>
      </c>
      <c r="C2">
        <v>654</v>
      </c>
      <c r="D2">
        <v>8</v>
      </c>
      <c r="E2">
        <v>10</v>
      </c>
      <c r="F2">
        <v>43</v>
      </c>
    </row>
    <row r="3" spans="1:6" x14ac:dyDescent="0.35">
      <c r="A3" t="s">
        <v>329</v>
      </c>
      <c r="B3">
        <v>9</v>
      </c>
      <c r="C3">
        <v>23</v>
      </c>
      <c r="D3">
        <v>4</v>
      </c>
      <c r="E3">
        <v>3</v>
      </c>
      <c r="F3">
        <v>142</v>
      </c>
    </row>
    <row r="4" spans="1:6" x14ac:dyDescent="0.35">
      <c r="A4" t="s">
        <v>295</v>
      </c>
      <c r="B4">
        <v>133</v>
      </c>
      <c r="C4">
        <v>12</v>
      </c>
      <c r="D4">
        <v>2</v>
      </c>
      <c r="E4">
        <v>2</v>
      </c>
      <c r="F4">
        <v>55</v>
      </c>
    </row>
    <row r="5" spans="1:6" x14ac:dyDescent="0.35">
      <c r="A5" t="s">
        <v>330</v>
      </c>
      <c r="B5">
        <v>7</v>
      </c>
      <c r="C5">
        <v>43</v>
      </c>
      <c r="D5">
        <v>1</v>
      </c>
      <c r="E5">
        <v>7</v>
      </c>
      <c r="F5">
        <v>2</v>
      </c>
    </row>
    <row r="6" spans="1:6" x14ac:dyDescent="0.35">
      <c r="A6" t="s">
        <v>300</v>
      </c>
      <c r="B6">
        <v>89</v>
      </c>
      <c r="C6">
        <v>12</v>
      </c>
      <c r="D6">
        <v>3</v>
      </c>
      <c r="E6">
        <v>60</v>
      </c>
      <c r="F6">
        <v>8</v>
      </c>
    </row>
    <row r="7" spans="1:6" x14ac:dyDescent="0.35">
      <c r="A7" t="s">
        <v>331</v>
      </c>
      <c r="B7">
        <v>21</v>
      </c>
      <c r="C7">
        <v>5</v>
      </c>
      <c r="D7">
        <v>4</v>
      </c>
      <c r="E7">
        <v>33</v>
      </c>
      <c r="F7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category_all_feb_2021</vt:lpstr>
      <vt:lpstr>politicians_politics_feb_2021</vt:lpstr>
      <vt:lpstr>network_all_feb_2021</vt:lpstr>
      <vt:lpstr>connections_all_feb_2021</vt:lpstr>
      <vt:lpstr>word_cloud_all_feb_2021</vt:lpstr>
      <vt:lpstr>topics_covid_feb_2021</vt:lpstr>
      <vt:lpstr>timeline_covid_feb_2021</vt:lpstr>
      <vt:lpstr>experts_politics_feb_2021</vt:lpstr>
      <vt:lpstr>sphere_politics_feb_2021</vt:lpstr>
      <vt:lpstr>experts_profiles_feb_2021</vt:lpstr>
      <vt:lpstr>politicians_politics_feb_2021!PoliticiansMentions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2021-03-05T11:26:43Z</dcterms:created>
  <dcterms:modified xsi:type="dcterms:W3CDTF">2021-04-12T13:35:43Z</dcterms:modified>
</cp:coreProperties>
</file>