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eknaflic/Google Drive/storytelling with data/BOOK - Workbook/"/>
    </mc:Choice>
  </mc:AlternateContent>
  <xr:revisionPtr revIDLastSave="0" documentId="13_ncr:1_{9736347E-75D2-6040-B51B-7C0E23F5AE4B}" xr6:coauthVersionLast="36" xr6:coauthVersionMax="36" xr10:uidLastSave="{00000000-0000-0000-0000-000000000000}"/>
  <bookViews>
    <workbookView xWindow="3260" yWindow="1440" windowWidth="24960" windowHeight="14180" xr2:uid="{E1BB1144-082C-D145-A51D-E618AAAD38F2}"/>
  </bookViews>
  <sheets>
    <sheet name="SOLUTION 4.4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7" i="1"/>
</calcChain>
</file>

<file path=xl/sharedStrings.xml><?xml version="1.0" encoding="utf-8"?>
<sst xmlns="http://schemas.openxmlformats.org/spreadsheetml/2006/main" count="34" uniqueCount="32">
  <si>
    <r>
      <rPr>
        <b/>
        <sz val="20"/>
        <color rgb="FF0432FF"/>
        <rFont val="Arial"/>
        <family val="2"/>
      </rPr>
      <t>Financial Savings</t>
    </r>
    <r>
      <rPr>
        <sz val="20"/>
        <color theme="1"/>
        <rFont val="Arial"/>
        <family val="2"/>
      </rPr>
      <t xml:space="preserve"> below </t>
    </r>
    <r>
      <rPr>
        <b/>
        <sz val="20"/>
        <color theme="1"/>
        <rFont val="Arial"/>
        <family val="2"/>
      </rPr>
      <t>industry</t>
    </r>
    <r>
      <rPr>
        <sz val="20"/>
        <color theme="1"/>
        <rFont val="Arial"/>
        <family val="2"/>
      </rPr>
      <t xml:space="preserve"> for first time in 5 years</t>
    </r>
  </si>
  <si>
    <t>Financial Savings</t>
  </si>
  <si>
    <t>Peer Group Average</t>
  </si>
  <si>
    <t>Bank 22</t>
  </si>
  <si>
    <t>Bank 21</t>
  </si>
  <si>
    <t>Bank 20</t>
  </si>
  <si>
    <t>Bank 19</t>
  </si>
  <si>
    <t>Bank 18</t>
  </si>
  <si>
    <t>Bank 17</t>
  </si>
  <si>
    <t>Bank 16</t>
  </si>
  <si>
    <t>Bank 15</t>
  </si>
  <si>
    <t>Bank 14</t>
  </si>
  <si>
    <t>Bank 13</t>
  </si>
  <si>
    <t>Bank 12</t>
  </si>
  <si>
    <t>Bank 11</t>
  </si>
  <si>
    <t>Bank 10</t>
  </si>
  <si>
    <t>Bank 9</t>
  </si>
  <si>
    <t>Bank 8</t>
  </si>
  <si>
    <t>Bank 7</t>
  </si>
  <si>
    <t>Bank 6</t>
  </si>
  <si>
    <t>Bank 5</t>
  </si>
  <si>
    <t>Bank 4</t>
  </si>
  <si>
    <t>Bank 3</t>
  </si>
  <si>
    <t>Bank 2</t>
  </si>
  <si>
    <t>Bank 1</t>
  </si>
  <si>
    <t>DATA</t>
  </si>
  <si>
    <t>SOLUTION 4.4</t>
  </si>
  <si>
    <t>FIG 4.4b</t>
  </si>
  <si>
    <t>Increase</t>
  </si>
  <si>
    <t>FIG 4.4c</t>
  </si>
  <si>
    <r>
      <rPr>
        <sz val="8"/>
        <color theme="1" tint="0.499984740745262"/>
        <rFont val="Arial"/>
        <family val="2"/>
      </rPr>
      <t xml:space="preserve"> </t>
    </r>
    <r>
      <rPr>
        <sz val="12"/>
        <color theme="1" tint="0.499984740745262"/>
        <rFont val="Arial"/>
        <family val="2"/>
      </rPr>
      <t>BRANCH SATISFACTION</t>
    </r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</si>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</sst>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20"/>
      <color theme="1"/>
      <name val="Arial"/>
      <family val="2"/>
    </font>
    <font>
      <b/>
      <sz val="20"/>
      <color rgb="FF0432FF"/>
      <name val="Arial"/>
      <family val="2"/>
    </font>
    <font>
      <b/>
      <sz val="20"/>
      <color theme="1"/>
      <name val="Arial"/>
      <family val="2"/>
    </font>
    <font>
      <sz val="12"/>
      <color theme="1" tint="0.499984740745262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0"/>
      <name val="Arial"/>
      <family val="2"/>
    </font>
    <font>
      <sz val="12"/>
      <color theme="1"/>
      <name val="Calibri"/>
      <family val="2"/>
      <scheme val="minor"/>
    </font>
    <font>
      <sz val="8"/>
      <color theme="1" tint="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0" fontId="6" fillId="0" borderId="0"/>
    <xf numFmtId="0" fontId="1" fillId="0" borderId="0"/>
    <xf numFmtId="9" fontId="10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2" borderId="0" xfId="0" applyFont="1" applyFill="1"/>
    <xf numFmtId="0" fontId="5" fillId="2" borderId="0" xfId="0" applyFont="1" applyFill="1"/>
    <xf numFmtId="1" fontId="1" fillId="0" borderId="0" xfId="0" applyNumberFormat="1" applyFont="1"/>
    <xf numFmtId="1" fontId="7" fillId="3" borderId="0" xfId="1" applyNumberFormat="1" applyFont="1" applyFill="1" applyAlignment="1">
      <alignment horizontal="center"/>
    </xf>
    <xf numFmtId="0" fontId="7" fillId="3" borderId="0" xfId="1" applyFont="1" applyFill="1"/>
    <xf numFmtId="1" fontId="7" fillId="4" borderId="0" xfId="1" applyNumberFormat="1" applyFont="1" applyFill="1" applyAlignment="1">
      <alignment horizontal="center"/>
    </xf>
    <xf numFmtId="0" fontId="7" fillId="4" borderId="0" xfId="1" applyFont="1" applyFill="1"/>
    <xf numFmtId="1" fontId="8" fillId="0" borderId="0" xfId="1" applyNumberFormat="1" applyFont="1" applyAlignment="1">
      <alignment horizontal="center"/>
    </xf>
    <xf numFmtId="0" fontId="8" fillId="0" borderId="0" xfId="1" applyFont="1"/>
    <xf numFmtId="0" fontId="7" fillId="0" borderId="0" xfId="1" applyFont="1" applyAlignment="1">
      <alignment horizontal="center"/>
    </xf>
    <xf numFmtId="0" fontId="1" fillId="0" borderId="0" xfId="2" applyFont="1"/>
    <xf numFmtId="0" fontId="1" fillId="4" borderId="0" xfId="0" applyFont="1" applyFill="1"/>
    <xf numFmtId="0" fontId="9" fillId="5" borderId="1" xfId="0" applyFont="1" applyFill="1" applyBorder="1"/>
    <xf numFmtId="0" fontId="9" fillId="5" borderId="0" xfId="0" applyFont="1" applyFill="1"/>
    <xf numFmtId="0" fontId="1" fillId="0" borderId="0" xfId="0" applyFont="1" applyFill="1"/>
    <xf numFmtId="0" fontId="9" fillId="0" borderId="0" xfId="0" applyFont="1" applyFill="1"/>
    <xf numFmtId="0" fontId="1" fillId="0" borderId="2" xfId="0" applyFont="1" applyBorder="1"/>
    <xf numFmtId="9" fontId="8" fillId="0" borderId="0" xfId="3" applyFont="1" applyAlignment="1">
      <alignment horizontal="center"/>
    </xf>
  </cellXfs>
  <cellStyles count="4">
    <cellStyle name="Normal" xfId="0" builtinId="0"/>
    <cellStyle name="Normal 2" xfId="2" xr:uid="{EB166598-C7F9-A24A-9C66-2B139DC7C893}"/>
    <cellStyle name="Normal 2 2" xfId="1" xr:uid="{A1D1F128-5BB3-CA46-BDA1-7D985FEC7DF1}"/>
    <cellStyle name="Percent" xfId="3" builtinId="5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9452948626177E-2"/>
          <c:y val="3.2590529247910865E-2"/>
          <c:w val="0.7083055723803755"/>
          <c:h val="0.84445682451253479"/>
        </c:manualLayout>
      </c:layout>
      <c:lineChart>
        <c:grouping val="standard"/>
        <c:varyColors val="0"/>
        <c:ser>
          <c:idx val="0"/>
          <c:order val="0"/>
          <c:tx>
            <c:strRef>
              <c:f>'SOLUTION 4.4'!$B$7</c:f>
              <c:strCache>
                <c:ptCount val="1"/>
                <c:pt idx="0">
                  <c:v>Bank 1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62F9-C34C-BBA1-B6564EA90BE1}"/>
              </c:ext>
            </c:extLst>
          </c:dPt>
          <c:cat>
            <c:numRef>
              <c:f>'SOLUTION 4.4'!$C$6:$J$6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'SOLUTION 4.4'!$C$7:$J$7</c:f>
              <c:numCache>
                <c:formatCode>0</c:formatCode>
                <c:ptCount val="8"/>
                <c:pt idx="0">
                  <c:v>824.52670107599999</c:v>
                </c:pt>
                <c:pt idx="1">
                  <c:v>846.194064078</c:v>
                </c:pt>
                <c:pt idx="2">
                  <c:v>845.59686078000004</c:v>
                </c:pt>
                <c:pt idx="3">
                  <c:v>846.75790899699996</c:v>
                </c:pt>
                <c:pt idx="4">
                  <c:v>865.30843306199995</c:v>
                </c:pt>
                <c:pt idx="5">
                  <c:v>861.92728033799995</c:v>
                </c:pt>
                <c:pt idx="6">
                  <c:v>850</c:v>
                </c:pt>
                <c:pt idx="7">
                  <c:v>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F9-C34C-BBA1-B6564EA90BE1}"/>
            </c:ext>
          </c:extLst>
        </c:ser>
        <c:ser>
          <c:idx val="1"/>
          <c:order val="1"/>
          <c:tx>
            <c:strRef>
              <c:f>'SOLUTION 4.4'!$B$8</c:f>
              <c:strCache>
                <c:ptCount val="1"/>
                <c:pt idx="0">
                  <c:v>Bank 2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62F9-C34C-BBA1-B6564EA90BE1}"/>
              </c:ext>
            </c:extLst>
          </c:dPt>
          <c:cat>
            <c:numRef>
              <c:f>'SOLUTION 4.4'!$C$6:$J$6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'SOLUTION 4.4'!$C$8:$J$8</c:f>
              <c:numCache>
                <c:formatCode>0</c:formatCode>
                <c:ptCount val="8"/>
                <c:pt idx="0">
                  <c:v>810.11223946799998</c:v>
                </c:pt>
                <c:pt idx="1">
                  <c:v>828.66149344400003</c:v>
                </c:pt>
                <c:pt idx="2">
                  <c:v>845.24968964300001</c:v>
                </c:pt>
                <c:pt idx="3">
                  <c:v>845.24736559400003</c:v>
                </c:pt>
                <c:pt idx="4">
                  <c:v>852.795149262</c:v>
                </c:pt>
                <c:pt idx="5">
                  <c:v>847.83520895699996</c:v>
                </c:pt>
                <c:pt idx="6">
                  <c:v>846</c:v>
                </c:pt>
                <c:pt idx="7">
                  <c:v>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F9-C34C-BBA1-B6564EA90BE1}"/>
            </c:ext>
          </c:extLst>
        </c:ser>
        <c:ser>
          <c:idx val="2"/>
          <c:order val="2"/>
          <c:tx>
            <c:strRef>
              <c:f>'SOLUTION 4.4'!$B$9</c:f>
              <c:strCache>
                <c:ptCount val="1"/>
                <c:pt idx="0">
                  <c:v>Bank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'SOLUTION 4.4'!$C$6:$J$6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'SOLUTION 4.4'!$C$9:$J$9</c:f>
              <c:numCache>
                <c:formatCode>0</c:formatCode>
                <c:ptCount val="8"/>
                <c:pt idx="0">
                  <c:v>834.28197231800004</c:v>
                </c:pt>
                <c:pt idx="1">
                  <c:v>822.166893501</c:v>
                </c:pt>
                <c:pt idx="2">
                  <c:v>835.62783070499995</c:v>
                </c:pt>
                <c:pt idx="3">
                  <c:v>832.96995076999997</c:v>
                </c:pt>
                <c:pt idx="4">
                  <c:v>850.05833712599997</c:v>
                </c:pt>
                <c:pt idx="5">
                  <c:v>855.70866966899996</c:v>
                </c:pt>
                <c:pt idx="6">
                  <c:v>844</c:v>
                </c:pt>
                <c:pt idx="7">
                  <c:v>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04-D24D-AAE6-ACD890392F6B}"/>
            </c:ext>
          </c:extLst>
        </c:ser>
        <c:ser>
          <c:idx val="3"/>
          <c:order val="3"/>
          <c:tx>
            <c:strRef>
              <c:f>'SOLUTION 4.4'!$B$10</c:f>
              <c:strCache>
                <c:ptCount val="1"/>
                <c:pt idx="0">
                  <c:v>Bank 4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'SOLUTION 4.4'!$C$6:$J$6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'SOLUTION 4.4'!$C$10:$J$10</c:f>
              <c:numCache>
                <c:formatCode>0</c:formatCode>
                <c:ptCount val="8"/>
                <c:pt idx="0">
                  <c:v>797.26717666399998</c:v>
                </c:pt>
                <c:pt idx="1">
                  <c:v>807.67754610899999</c:v>
                </c:pt>
                <c:pt idx="2">
                  <c:v>825.15085692000002</c:v>
                </c:pt>
                <c:pt idx="3">
                  <c:v>789.06828916699999</c:v>
                </c:pt>
                <c:pt idx="4">
                  <c:v>819.87136456099995</c:v>
                </c:pt>
                <c:pt idx="5">
                  <c:v>822.96501428399995</c:v>
                </c:pt>
                <c:pt idx="6">
                  <c:v>832</c:v>
                </c:pt>
                <c:pt idx="7">
                  <c:v>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04-D24D-AAE6-ACD890392F6B}"/>
            </c:ext>
          </c:extLst>
        </c:ser>
        <c:ser>
          <c:idx val="4"/>
          <c:order val="4"/>
          <c:tx>
            <c:strRef>
              <c:f>'SOLUTION 4.4'!$B$11</c:f>
              <c:strCache>
                <c:ptCount val="1"/>
                <c:pt idx="0">
                  <c:v>Bank 5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'SOLUTION 4.4'!$C$6:$J$6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'SOLUTION 4.4'!$C$11:$J$11</c:f>
              <c:numCache>
                <c:formatCode>0</c:formatCode>
                <c:ptCount val="8"/>
                <c:pt idx="0">
                  <c:v>848.86565740799995</c:v>
                </c:pt>
                <c:pt idx="1">
                  <c:v>851.42563181699995</c:v>
                </c:pt>
                <c:pt idx="2">
                  <c:v>851.13902085200004</c:v>
                </c:pt>
                <c:pt idx="3">
                  <c:v>851.19075153799997</c:v>
                </c:pt>
                <c:pt idx="4">
                  <c:v>857.74886805100004</c:v>
                </c:pt>
                <c:pt idx="5">
                  <c:v>861.94237875199997</c:v>
                </c:pt>
                <c:pt idx="6">
                  <c:v>842</c:v>
                </c:pt>
                <c:pt idx="7">
                  <c:v>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04-D24D-AAE6-ACD890392F6B}"/>
            </c:ext>
          </c:extLst>
        </c:ser>
        <c:ser>
          <c:idx val="5"/>
          <c:order val="5"/>
          <c:tx>
            <c:strRef>
              <c:f>'SOLUTION 4.4'!$B$12</c:f>
              <c:strCache>
                <c:ptCount val="1"/>
                <c:pt idx="0">
                  <c:v>Bank 6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'SOLUTION 4.4'!$C$6:$J$6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'SOLUTION 4.4'!$C$12:$J$12</c:f>
              <c:numCache>
                <c:formatCode>0</c:formatCode>
                <c:ptCount val="8"/>
                <c:pt idx="0">
                  <c:v>837.54599777099997</c:v>
                </c:pt>
                <c:pt idx="1">
                  <c:v>841.44144985399998</c:v>
                </c:pt>
                <c:pt idx="2">
                  <c:v>824.64856199300004</c:v>
                </c:pt>
                <c:pt idx="3">
                  <c:v>839.55952995099994</c:v>
                </c:pt>
                <c:pt idx="4">
                  <c:v>845.42037114799996</c:v>
                </c:pt>
                <c:pt idx="5">
                  <c:v>848.457313613</c:v>
                </c:pt>
                <c:pt idx="6">
                  <c:v>829</c:v>
                </c:pt>
                <c:pt idx="7">
                  <c:v>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04-D24D-AAE6-ACD890392F6B}"/>
            </c:ext>
          </c:extLst>
        </c:ser>
        <c:ser>
          <c:idx val="6"/>
          <c:order val="6"/>
          <c:tx>
            <c:strRef>
              <c:f>'SOLUTION 4.4'!$B$13</c:f>
              <c:strCache>
                <c:ptCount val="1"/>
                <c:pt idx="0">
                  <c:v>Bank 7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'SOLUTION 4.4'!$C$6:$J$6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'SOLUTION 4.4'!$C$13:$J$13</c:f>
              <c:numCache>
                <c:formatCode>0</c:formatCode>
                <c:ptCount val="8"/>
                <c:pt idx="0">
                  <c:v>787.32404953000002</c:v>
                </c:pt>
                <c:pt idx="1">
                  <c:v>802.671000832</c:v>
                </c:pt>
                <c:pt idx="2">
                  <c:v>797.88286705099995</c:v>
                </c:pt>
                <c:pt idx="3">
                  <c:v>827.68636847400001</c:v>
                </c:pt>
                <c:pt idx="4">
                  <c:v>844.70705073700003</c:v>
                </c:pt>
                <c:pt idx="5">
                  <c:v>843.38456924699994</c:v>
                </c:pt>
                <c:pt idx="6">
                  <c:v>840</c:v>
                </c:pt>
                <c:pt idx="7">
                  <c:v>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04-D24D-AAE6-ACD890392F6B}"/>
            </c:ext>
          </c:extLst>
        </c:ser>
        <c:ser>
          <c:idx val="7"/>
          <c:order val="7"/>
          <c:tx>
            <c:strRef>
              <c:f>'SOLUTION 4.4'!$B$14</c:f>
              <c:strCache>
                <c:ptCount val="1"/>
                <c:pt idx="0">
                  <c:v>Bank 8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'SOLUTION 4.4'!$C$6:$J$6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'SOLUTION 4.4'!$C$14:$J$14</c:f>
              <c:numCache>
                <c:formatCode>0</c:formatCode>
                <c:ptCount val="8"/>
                <c:pt idx="0">
                  <c:v>792.48129643899995</c:v>
                </c:pt>
                <c:pt idx="1">
                  <c:v>800.39229249599998</c:v>
                </c:pt>
                <c:pt idx="2">
                  <c:v>815.39231303099996</c:v>
                </c:pt>
                <c:pt idx="3">
                  <c:v>820.67287960399995</c:v>
                </c:pt>
                <c:pt idx="4">
                  <c:v>834.55644164800003</c:v>
                </c:pt>
                <c:pt idx="5">
                  <c:v>834.00506562099997</c:v>
                </c:pt>
                <c:pt idx="6">
                  <c:v>832</c:v>
                </c:pt>
                <c:pt idx="7">
                  <c:v>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B04-D24D-AAE6-ACD890392F6B}"/>
            </c:ext>
          </c:extLst>
        </c:ser>
        <c:ser>
          <c:idx val="8"/>
          <c:order val="8"/>
          <c:tx>
            <c:strRef>
              <c:f>'SOLUTION 4.4'!$B$15</c:f>
              <c:strCache>
                <c:ptCount val="1"/>
                <c:pt idx="0">
                  <c:v>Bank 9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'SOLUTION 4.4'!$C$6:$J$6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'SOLUTION 4.4'!$C$15:$J$15</c:f>
              <c:numCache>
                <c:formatCode>0</c:formatCode>
                <c:ptCount val="8"/>
                <c:pt idx="0">
                  <c:v>794.78113046299995</c:v>
                </c:pt>
                <c:pt idx="1">
                  <c:v>806.97809466800004</c:v>
                </c:pt>
                <c:pt idx="2">
                  <c:v>819.85777098599999</c:v>
                </c:pt>
                <c:pt idx="3">
                  <c:v>824.51634153700002</c:v>
                </c:pt>
                <c:pt idx="4">
                  <c:v>843.09831715999997</c:v>
                </c:pt>
                <c:pt idx="5">
                  <c:v>834.36556100300004</c:v>
                </c:pt>
                <c:pt idx="6">
                  <c:v>839</c:v>
                </c:pt>
                <c:pt idx="7">
                  <c:v>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B04-D24D-AAE6-ACD890392F6B}"/>
            </c:ext>
          </c:extLst>
        </c:ser>
        <c:ser>
          <c:idx val="9"/>
          <c:order val="9"/>
          <c:tx>
            <c:strRef>
              <c:f>'SOLUTION 4.4'!$B$16</c:f>
              <c:strCache>
                <c:ptCount val="1"/>
                <c:pt idx="0">
                  <c:v>Bank 10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'SOLUTION 4.4'!$C$6:$J$6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'SOLUTION 4.4'!$C$16:$J$16</c:f>
              <c:numCache>
                <c:formatCode>0</c:formatCode>
                <c:ptCount val="8"/>
                <c:pt idx="0">
                  <c:v>834.13298016700003</c:v>
                </c:pt>
                <c:pt idx="1">
                  <c:v>837.04700358699995</c:v>
                </c:pt>
                <c:pt idx="2">
                  <c:v>825.86585577799997</c:v>
                </c:pt>
                <c:pt idx="3">
                  <c:v>842.02305744600005</c:v>
                </c:pt>
                <c:pt idx="4">
                  <c:v>838.59109814299995</c:v>
                </c:pt>
                <c:pt idx="5">
                  <c:v>853.223384968</c:v>
                </c:pt>
                <c:pt idx="6">
                  <c:v>838</c:v>
                </c:pt>
                <c:pt idx="7">
                  <c:v>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B04-D24D-AAE6-ACD890392F6B}"/>
            </c:ext>
          </c:extLst>
        </c:ser>
        <c:ser>
          <c:idx val="10"/>
          <c:order val="10"/>
          <c:tx>
            <c:strRef>
              <c:f>'SOLUTION 4.4'!$B$17</c:f>
              <c:strCache>
                <c:ptCount val="1"/>
                <c:pt idx="0">
                  <c:v>Bank 11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'SOLUTION 4.4'!$C$6:$J$6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'SOLUTION 4.4'!$C$17:$J$17</c:f>
              <c:numCache>
                <c:formatCode>0</c:formatCode>
                <c:ptCount val="8"/>
                <c:pt idx="0">
                  <c:v>809.72280251300003</c:v>
                </c:pt>
                <c:pt idx="1">
                  <c:v>832.786791967</c:v>
                </c:pt>
                <c:pt idx="2">
                  <c:v>836.83277185600002</c:v>
                </c:pt>
                <c:pt idx="3">
                  <c:v>838.028483123</c:v>
                </c:pt>
                <c:pt idx="4">
                  <c:v>851.93637100399997</c:v>
                </c:pt>
                <c:pt idx="5">
                  <c:v>857.68031594499996</c:v>
                </c:pt>
                <c:pt idx="6">
                  <c:v>849</c:v>
                </c:pt>
                <c:pt idx="7">
                  <c:v>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B04-D24D-AAE6-ACD890392F6B}"/>
            </c:ext>
          </c:extLst>
        </c:ser>
        <c:ser>
          <c:idx val="11"/>
          <c:order val="11"/>
          <c:tx>
            <c:strRef>
              <c:f>'SOLUTION 4.4'!$B$18</c:f>
              <c:strCache>
                <c:ptCount val="1"/>
                <c:pt idx="0">
                  <c:v>Bank 12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'SOLUTION 4.4'!$C$6:$J$6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'SOLUTION 4.4'!$C$18:$J$18</c:f>
              <c:numCache>
                <c:formatCode>0</c:formatCode>
                <c:ptCount val="8"/>
                <c:pt idx="0">
                  <c:v>807.39950834599995</c:v>
                </c:pt>
                <c:pt idx="1">
                  <c:v>819.81039473999999</c:v>
                </c:pt>
                <c:pt idx="2">
                  <c:v>806.84298640999998</c:v>
                </c:pt>
                <c:pt idx="3">
                  <c:v>814.72318952700005</c:v>
                </c:pt>
                <c:pt idx="4">
                  <c:v>844.59665080399998</c:v>
                </c:pt>
                <c:pt idx="5">
                  <c:v>836.968863586</c:v>
                </c:pt>
                <c:pt idx="6">
                  <c:v>848</c:v>
                </c:pt>
                <c:pt idx="7">
                  <c:v>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B04-D24D-AAE6-ACD890392F6B}"/>
            </c:ext>
          </c:extLst>
        </c:ser>
        <c:ser>
          <c:idx val="12"/>
          <c:order val="12"/>
          <c:tx>
            <c:strRef>
              <c:f>'SOLUTION 4.4'!$B$19</c:f>
              <c:strCache>
                <c:ptCount val="1"/>
                <c:pt idx="0">
                  <c:v>Bank 13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'SOLUTION 4.4'!$C$6:$J$6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'SOLUTION 4.4'!$C$19:$J$19</c:f>
              <c:numCache>
                <c:formatCode>0</c:formatCode>
                <c:ptCount val="8"/>
                <c:pt idx="0">
                  <c:v>811.14021168600004</c:v>
                </c:pt>
                <c:pt idx="1">
                  <c:v>800.08543384500001</c:v>
                </c:pt>
                <c:pt idx="2">
                  <c:v>804.42411619999996</c:v>
                </c:pt>
                <c:pt idx="3">
                  <c:v>805.44204175499999</c:v>
                </c:pt>
                <c:pt idx="4">
                  <c:v>830.97131133899995</c:v>
                </c:pt>
                <c:pt idx="5">
                  <c:v>830.54633555199996</c:v>
                </c:pt>
                <c:pt idx="6">
                  <c:v>827</c:v>
                </c:pt>
                <c:pt idx="7">
                  <c:v>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B04-D24D-AAE6-ACD890392F6B}"/>
            </c:ext>
          </c:extLst>
        </c:ser>
        <c:ser>
          <c:idx val="13"/>
          <c:order val="13"/>
          <c:tx>
            <c:strRef>
              <c:f>'SOLUTION 4.4'!$B$20</c:f>
              <c:strCache>
                <c:ptCount val="1"/>
                <c:pt idx="0">
                  <c:v>Bank 14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'SOLUTION 4.4'!$C$6:$J$6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'SOLUTION 4.4'!$C$20:$J$20</c:f>
              <c:numCache>
                <c:formatCode>0</c:formatCode>
                <c:ptCount val="8"/>
                <c:pt idx="0">
                  <c:v>803.91576055600001</c:v>
                </c:pt>
                <c:pt idx="1">
                  <c:v>827.08577382299995</c:v>
                </c:pt>
                <c:pt idx="2">
                  <c:v>828.99744991900002</c:v>
                </c:pt>
                <c:pt idx="3">
                  <c:v>829.40664535099995</c:v>
                </c:pt>
                <c:pt idx="4">
                  <c:v>836.62954812099997</c:v>
                </c:pt>
                <c:pt idx="5">
                  <c:v>836.06763513999999</c:v>
                </c:pt>
                <c:pt idx="6">
                  <c:v>823</c:v>
                </c:pt>
                <c:pt idx="7">
                  <c:v>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B04-D24D-AAE6-ACD890392F6B}"/>
            </c:ext>
          </c:extLst>
        </c:ser>
        <c:ser>
          <c:idx val="14"/>
          <c:order val="14"/>
          <c:tx>
            <c:strRef>
              <c:f>'SOLUTION 4.4'!$B$21</c:f>
              <c:strCache>
                <c:ptCount val="1"/>
                <c:pt idx="0">
                  <c:v>Bank 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'SOLUTION 4.4'!$C$6:$J$6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'SOLUTION 4.4'!$C$21:$J$21</c:f>
              <c:numCache>
                <c:formatCode>0</c:formatCode>
                <c:ptCount val="8"/>
                <c:pt idx="0">
                  <c:v>784.29919515300003</c:v>
                </c:pt>
                <c:pt idx="1">
                  <c:v>798.19990355699997</c:v>
                </c:pt>
                <c:pt idx="2">
                  <c:v>797.67693670899996</c:v>
                </c:pt>
                <c:pt idx="3">
                  <c:v>789.62796922999996</c:v>
                </c:pt>
                <c:pt idx="4">
                  <c:v>830.10304057600001</c:v>
                </c:pt>
                <c:pt idx="5">
                  <c:v>828.20357491699997</c:v>
                </c:pt>
                <c:pt idx="6">
                  <c:v>818</c:v>
                </c:pt>
                <c:pt idx="7">
                  <c:v>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B04-D24D-AAE6-ACD890392F6B}"/>
            </c:ext>
          </c:extLst>
        </c:ser>
        <c:ser>
          <c:idx val="15"/>
          <c:order val="15"/>
          <c:tx>
            <c:strRef>
              <c:f>'SOLUTION 4.4'!$B$22</c:f>
              <c:strCache>
                <c:ptCount val="1"/>
                <c:pt idx="0">
                  <c:v>Bank 16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'SOLUTION 4.4'!$C$6:$J$6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'SOLUTION 4.4'!$C$22:$J$22</c:f>
              <c:numCache>
                <c:formatCode>0</c:formatCode>
                <c:ptCount val="8"/>
                <c:pt idx="0">
                  <c:v>817.85989264199998</c:v>
                </c:pt>
                <c:pt idx="1">
                  <c:v>811.15066426199996</c:v>
                </c:pt>
                <c:pt idx="2">
                  <c:v>823.737021916</c:v>
                </c:pt>
                <c:pt idx="3">
                  <c:v>815.40350851999995</c:v>
                </c:pt>
                <c:pt idx="4">
                  <c:v>847.740516146</c:v>
                </c:pt>
                <c:pt idx="5">
                  <c:v>837.23956286700002</c:v>
                </c:pt>
                <c:pt idx="6">
                  <c:v>833</c:v>
                </c:pt>
                <c:pt idx="7">
                  <c:v>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B04-D24D-AAE6-ACD890392F6B}"/>
            </c:ext>
          </c:extLst>
        </c:ser>
        <c:ser>
          <c:idx val="16"/>
          <c:order val="16"/>
          <c:tx>
            <c:strRef>
              <c:f>'SOLUTION 4.4'!$B$23</c:f>
              <c:strCache>
                <c:ptCount val="1"/>
                <c:pt idx="0">
                  <c:v>Bank 17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'SOLUTION 4.4'!$C$6:$J$6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'SOLUTION 4.4'!$C$23:$J$23</c:f>
              <c:numCache>
                <c:formatCode>0</c:formatCode>
                <c:ptCount val="8"/>
                <c:pt idx="0">
                  <c:v>794.74017863899996</c:v>
                </c:pt>
                <c:pt idx="1">
                  <c:v>785.84914433799997</c:v>
                </c:pt>
                <c:pt idx="2">
                  <c:v>793.881538729</c:v>
                </c:pt>
                <c:pt idx="3">
                  <c:v>803.44877774199995</c:v>
                </c:pt>
                <c:pt idx="4">
                  <c:v>816.87255747699999</c:v>
                </c:pt>
                <c:pt idx="5">
                  <c:v>816.72826793499996</c:v>
                </c:pt>
                <c:pt idx="6">
                  <c:v>819</c:v>
                </c:pt>
                <c:pt idx="7">
                  <c:v>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B04-D24D-AAE6-ACD890392F6B}"/>
            </c:ext>
          </c:extLst>
        </c:ser>
        <c:ser>
          <c:idx val="17"/>
          <c:order val="17"/>
          <c:tx>
            <c:strRef>
              <c:f>'SOLUTION 4.4'!$B$24</c:f>
              <c:strCache>
                <c:ptCount val="1"/>
                <c:pt idx="0">
                  <c:v>Bank 18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'SOLUTION 4.4'!$C$6:$J$6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'SOLUTION 4.4'!$C$24:$J$24</c:f>
              <c:numCache>
                <c:formatCode>0</c:formatCode>
                <c:ptCount val="8"/>
                <c:pt idx="0">
                  <c:v>823.19299648799995</c:v>
                </c:pt>
                <c:pt idx="1">
                  <c:v>829.230336835</c:v>
                </c:pt>
                <c:pt idx="2">
                  <c:v>810.97355368399997</c:v>
                </c:pt>
                <c:pt idx="3">
                  <c:v>830.99184729299998</c:v>
                </c:pt>
                <c:pt idx="4">
                  <c:v>837.26002829200002</c:v>
                </c:pt>
                <c:pt idx="5">
                  <c:v>850.31004663900001</c:v>
                </c:pt>
                <c:pt idx="6">
                  <c:v>827</c:v>
                </c:pt>
                <c:pt idx="7">
                  <c:v>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B04-D24D-AAE6-ACD890392F6B}"/>
            </c:ext>
          </c:extLst>
        </c:ser>
        <c:ser>
          <c:idx val="18"/>
          <c:order val="18"/>
          <c:tx>
            <c:strRef>
              <c:f>'SOLUTION 4.4'!$B$25</c:f>
              <c:strCache>
                <c:ptCount val="1"/>
                <c:pt idx="0">
                  <c:v>Bank 19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'SOLUTION 4.4'!$C$6:$J$6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'SOLUTION 4.4'!$C$25:$J$25</c:f>
              <c:numCache>
                <c:formatCode>0</c:formatCode>
                <c:ptCount val="8"/>
                <c:pt idx="0">
                  <c:v>775.04933753900002</c:v>
                </c:pt>
                <c:pt idx="1">
                  <c:v>774.82387681800003</c:v>
                </c:pt>
                <c:pt idx="2">
                  <c:v>768.59516657400002</c:v>
                </c:pt>
                <c:pt idx="3">
                  <c:v>783.39745336600004</c:v>
                </c:pt>
                <c:pt idx="4">
                  <c:v>806.00032608000004</c:v>
                </c:pt>
                <c:pt idx="5">
                  <c:v>812.73491091300002</c:v>
                </c:pt>
                <c:pt idx="6">
                  <c:v>800</c:v>
                </c:pt>
                <c:pt idx="7">
                  <c:v>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B04-D24D-AAE6-ACD890392F6B}"/>
            </c:ext>
          </c:extLst>
        </c:ser>
        <c:ser>
          <c:idx val="19"/>
          <c:order val="19"/>
          <c:tx>
            <c:strRef>
              <c:f>'SOLUTION 4.4'!$B$26</c:f>
              <c:strCache>
                <c:ptCount val="1"/>
                <c:pt idx="0">
                  <c:v>Bank 20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'SOLUTION 4.4'!$C$6:$J$6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'SOLUTION 4.4'!$C$26:$J$26</c:f>
              <c:numCache>
                <c:formatCode>0</c:formatCode>
                <c:ptCount val="8"/>
                <c:pt idx="0">
                  <c:v>756.86645455099995</c:v>
                </c:pt>
                <c:pt idx="1">
                  <c:v>770.58692778800003</c:v>
                </c:pt>
                <c:pt idx="2">
                  <c:v>789.12155378499995</c:v>
                </c:pt>
                <c:pt idx="3">
                  <c:v>803.76423877000002</c:v>
                </c:pt>
                <c:pt idx="4">
                  <c:v>812.74396989100001</c:v>
                </c:pt>
                <c:pt idx="5">
                  <c:v>821.61039152900003</c:v>
                </c:pt>
                <c:pt idx="6">
                  <c:v>809</c:v>
                </c:pt>
                <c:pt idx="7">
                  <c:v>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B04-D24D-AAE6-ACD890392F6B}"/>
            </c:ext>
          </c:extLst>
        </c:ser>
        <c:ser>
          <c:idx val="20"/>
          <c:order val="20"/>
          <c:tx>
            <c:strRef>
              <c:f>'SOLUTION 4.4'!$B$27</c:f>
              <c:strCache>
                <c:ptCount val="1"/>
                <c:pt idx="0">
                  <c:v>Bank 21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'SOLUTION 4.4'!$C$6:$J$6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'SOLUTION 4.4'!$C$27:$J$27</c:f>
              <c:numCache>
                <c:formatCode>0</c:formatCode>
                <c:ptCount val="8"/>
                <c:pt idx="0">
                  <c:v>766.51854965400003</c:v>
                </c:pt>
                <c:pt idx="1">
                  <c:v>759.35005620899994</c:v>
                </c:pt>
                <c:pt idx="2">
                  <c:v>756.86521860799996</c:v>
                </c:pt>
                <c:pt idx="3">
                  <c:v>703.80967465900005</c:v>
                </c:pt>
                <c:pt idx="4">
                  <c:v>751.17797096799995</c:v>
                </c:pt>
                <c:pt idx="5">
                  <c:v>767.89059530099996</c:v>
                </c:pt>
                <c:pt idx="6">
                  <c:v>771</c:v>
                </c:pt>
                <c:pt idx="7">
                  <c:v>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B04-D24D-AAE6-ACD890392F6B}"/>
            </c:ext>
          </c:extLst>
        </c:ser>
        <c:ser>
          <c:idx val="21"/>
          <c:order val="21"/>
          <c:tx>
            <c:strRef>
              <c:f>'SOLUTION 4.4'!$B$28</c:f>
              <c:strCache>
                <c:ptCount val="1"/>
                <c:pt idx="0">
                  <c:v>Bank 22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'SOLUTION 4.4'!$C$6:$J$6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'SOLUTION 4.4'!$C$28:$J$28</c:f>
              <c:numCache>
                <c:formatCode>0</c:formatCode>
                <c:ptCount val="8"/>
                <c:pt idx="0">
                  <c:v>771.66612655100005</c:v>
                </c:pt>
                <c:pt idx="1">
                  <c:v>760.786320875</c:v>
                </c:pt>
                <c:pt idx="2">
                  <c:v>754.78981194400001</c:v>
                </c:pt>
                <c:pt idx="3">
                  <c:v>758.45845118700004</c:v>
                </c:pt>
                <c:pt idx="4">
                  <c:v>791.29603921299997</c:v>
                </c:pt>
                <c:pt idx="5">
                  <c:v>792.05048712500002</c:v>
                </c:pt>
                <c:pt idx="6">
                  <c:v>787</c:v>
                </c:pt>
                <c:pt idx="7">
                  <c:v>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B04-D24D-AAE6-ACD890392F6B}"/>
            </c:ext>
          </c:extLst>
        </c:ser>
        <c:ser>
          <c:idx val="22"/>
          <c:order val="22"/>
          <c:tx>
            <c:strRef>
              <c:f>'SOLUTION 4.4'!$B$29</c:f>
              <c:strCache>
                <c:ptCount val="1"/>
                <c:pt idx="0">
                  <c:v>Peer Group Average</c:v>
                </c:pt>
              </c:strCache>
            </c:strRef>
          </c:tx>
          <c:spPr>
            <a:ln w="508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7"/>
            <c:marker>
              <c:symbol val="circle"/>
              <c:size val="10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D19-0346-8E01-927FE31C545B}"/>
              </c:ext>
            </c:extLst>
          </c:dPt>
          <c:cat>
            <c:numRef>
              <c:f>'SOLUTION 4.4'!$C$6:$J$6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'SOLUTION 4.4'!$C$29:$J$29</c:f>
              <c:numCache>
                <c:formatCode>0</c:formatCode>
                <c:ptCount val="8"/>
                <c:pt idx="0">
                  <c:v>794.88577568999995</c:v>
                </c:pt>
                <c:pt idx="1">
                  <c:v>800.40692211800001</c:v>
                </c:pt>
                <c:pt idx="2">
                  <c:v>804.36000530399997</c:v>
                </c:pt>
                <c:pt idx="3">
                  <c:v>812.167306156</c:v>
                </c:pt>
                <c:pt idx="4">
                  <c:v>829.776195712</c:v>
                </c:pt>
                <c:pt idx="5">
                  <c:v>832.09668760800002</c:v>
                </c:pt>
                <c:pt idx="6">
                  <c:v>824</c:v>
                </c:pt>
                <c:pt idx="7">
                  <c:v>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B04-D24D-AAE6-ACD890392F6B}"/>
            </c:ext>
          </c:extLst>
        </c:ser>
        <c:ser>
          <c:idx val="23"/>
          <c:order val="23"/>
          <c:tx>
            <c:strRef>
              <c:f>'SOLUTION 4.4'!$B$30</c:f>
              <c:strCache>
                <c:ptCount val="1"/>
                <c:pt idx="0">
                  <c:v>Financial Savings</c:v>
                </c:pt>
              </c:strCache>
            </c:strRef>
          </c:tx>
          <c:spPr>
            <a:ln w="50800" cap="rnd">
              <a:solidFill>
                <a:srgbClr val="0432FF"/>
              </a:solidFill>
              <a:round/>
            </a:ln>
            <a:effectLst/>
          </c:spPr>
          <c:marker>
            <c:symbol val="none"/>
          </c:marker>
          <c:dPt>
            <c:idx val="7"/>
            <c:marker>
              <c:symbol val="circle"/>
              <c:size val="10"/>
              <c:spPr>
                <a:solidFill>
                  <a:srgbClr val="0432FF"/>
                </a:solidFill>
                <a:ln w="9525">
                  <a:solidFill>
                    <a:srgbClr val="0432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D19-0346-8E01-927FE31C545B}"/>
              </c:ext>
            </c:extLst>
          </c:dPt>
          <c:cat>
            <c:numRef>
              <c:f>'SOLUTION 4.4'!$C$6:$J$6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'SOLUTION 4.4'!$C$30:$J$30</c:f>
              <c:numCache>
                <c:formatCode>0</c:formatCode>
                <c:ptCount val="8"/>
                <c:pt idx="0">
                  <c:v>774.19858070400005</c:v>
                </c:pt>
                <c:pt idx="1">
                  <c:v>785.41466930900003</c:v>
                </c:pt>
                <c:pt idx="2">
                  <c:v>805.219372851</c:v>
                </c:pt>
                <c:pt idx="3">
                  <c:v>832.61005816700003</c:v>
                </c:pt>
                <c:pt idx="4">
                  <c:v>838.91474135700003</c:v>
                </c:pt>
                <c:pt idx="5">
                  <c:v>842.94071033600005</c:v>
                </c:pt>
                <c:pt idx="6">
                  <c:v>827</c:v>
                </c:pt>
                <c:pt idx="7">
                  <c:v>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B04-D24D-AAE6-ACD890392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591951"/>
        <c:axId val="1895561407"/>
      </c:lineChart>
      <c:catAx>
        <c:axId val="1895591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SURVEY YEAR</a:t>
                </a:r>
              </a:p>
            </c:rich>
          </c:tx>
          <c:layout>
            <c:manualLayout>
              <c:xMode val="edge"/>
              <c:yMode val="edge"/>
              <c:x val="6.8153460712515837E-2"/>
              <c:y val="0.952683525979865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95561407"/>
        <c:crosses val="autoZero"/>
        <c:auto val="1"/>
        <c:lblAlgn val="ctr"/>
        <c:lblOffset val="100"/>
        <c:noMultiLvlLbl val="0"/>
      </c:catAx>
      <c:valAx>
        <c:axId val="1895561407"/>
        <c:scaling>
          <c:orientation val="minMax"/>
          <c:max val="900"/>
          <c:min val="7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SATISFACTION SCORE</a:t>
                </a:r>
              </a:p>
            </c:rich>
          </c:tx>
          <c:layout>
            <c:manualLayout>
              <c:xMode val="edge"/>
              <c:yMode val="edge"/>
              <c:x val="3.7060574121148307E-4"/>
              <c:y val="2.4442348606145839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95591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9452948626177E-2"/>
          <c:y val="3.2590529247910865E-2"/>
          <c:w val="0.7083055723803755"/>
          <c:h val="0.84445682451253479"/>
        </c:manualLayout>
      </c:layout>
      <c:lineChart>
        <c:grouping val="standard"/>
        <c:varyColors val="0"/>
        <c:ser>
          <c:idx val="0"/>
          <c:order val="0"/>
          <c:tx>
            <c:strRef>
              <c:f>'SOLUTION 4.4'!$B$7</c:f>
              <c:strCache>
                <c:ptCount val="1"/>
                <c:pt idx="0">
                  <c:v>Bank 1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91F3-6D45-86D5-93DB2BBBB987}"/>
              </c:ext>
            </c:extLst>
          </c:dPt>
          <c:cat>
            <c:numRef>
              <c:f>'SOLUTION 4.4'!$C$6:$J$6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'SOLUTION 4.4'!$C$7:$J$7</c:f>
              <c:numCache>
                <c:formatCode>0</c:formatCode>
                <c:ptCount val="8"/>
                <c:pt idx="0">
                  <c:v>824.52670107599999</c:v>
                </c:pt>
                <c:pt idx="1">
                  <c:v>846.194064078</c:v>
                </c:pt>
                <c:pt idx="2">
                  <c:v>845.59686078000004</c:v>
                </c:pt>
                <c:pt idx="3">
                  <c:v>846.75790899699996</c:v>
                </c:pt>
                <c:pt idx="4">
                  <c:v>865.30843306199995</c:v>
                </c:pt>
                <c:pt idx="5">
                  <c:v>861.92728033799995</c:v>
                </c:pt>
                <c:pt idx="6">
                  <c:v>850</c:v>
                </c:pt>
                <c:pt idx="7">
                  <c:v>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3-6D45-86D5-93DB2BBBB987}"/>
            </c:ext>
          </c:extLst>
        </c:ser>
        <c:ser>
          <c:idx val="1"/>
          <c:order val="1"/>
          <c:tx>
            <c:strRef>
              <c:f>'SOLUTION 4.4'!$B$8</c:f>
              <c:strCache>
                <c:ptCount val="1"/>
                <c:pt idx="0">
                  <c:v>Bank 2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91F3-6D45-86D5-93DB2BBBB987}"/>
              </c:ext>
            </c:extLst>
          </c:dPt>
          <c:cat>
            <c:numRef>
              <c:f>'SOLUTION 4.4'!$C$6:$J$6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'SOLUTION 4.4'!$C$8:$J$8</c:f>
              <c:numCache>
                <c:formatCode>0</c:formatCode>
                <c:ptCount val="8"/>
                <c:pt idx="0">
                  <c:v>810.11223946799998</c:v>
                </c:pt>
                <c:pt idx="1">
                  <c:v>828.66149344400003</c:v>
                </c:pt>
                <c:pt idx="2">
                  <c:v>845.24968964300001</c:v>
                </c:pt>
                <c:pt idx="3">
                  <c:v>845.24736559400003</c:v>
                </c:pt>
                <c:pt idx="4">
                  <c:v>852.795149262</c:v>
                </c:pt>
                <c:pt idx="5">
                  <c:v>847.83520895699996</c:v>
                </c:pt>
                <c:pt idx="6">
                  <c:v>846</c:v>
                </c:pt>
                <c:pt idx="7">
                  <c:v>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F3-6D45-86D5-93DB2BBBB987}"/>
            </c:ext>
          </c:extLst>
        </c:ser>
        <c:ser>
          <c:idx val="2"/>
          <c:order val="2"/>
          <c:tx>
            <c:strRef>
              <c:f>'SOLUTION 4.4'!$B$9</c:f>
              <c:strCache>
                <c:ptCount val="1"/>
                <c:pt idx="0">
                  <c:v>Bank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8-91F3-6D45-86D5-93DB2BBBB987}"/>
              </c:ext>
            </c:extLst>
          </c:dPt>
          <c:cat>
            <c:numRef>
              <c:f>'SOLUTION 4.4'!$C$6:$J$6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'SOLUTION 4.4'!$C$9:$J$9</c:f>
              <c:numCache>
                <c:formatCode>0</c:formatCode>
                <c:ptCount val="8"/>
                <c:pt idx="0">
                  <c:v>834.28197231800004</c:v>
                </c:pt>
                <c:pt idx="1">
                  <c:v>822.166893501</c:v>
                </c:pt>
                <c:pt idx="2">
                  <c:v>835.62783070499995</c:v>
                </c:pt>
                <c:pt idx="3">
                  <c:v>832.96995076999997</c:v>
                </c:pt>
                <c:pt idx="4">
                  <c:v>850.05833712599997</c:v>
                </c:pt>
                <c:pt idx="5">
                  <c:v>855.70866966899996</c:v>
                </c:pt>
                <c:pt idx="6">
                  <c:v>844</c:v>
                </c:pt>
                <c:pt idx="7">
                  <c:v>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F3-6D45-86D5-93DB2BBBB987}"/>
            </c:ext>
          </c:extLst>
        </c:ser>
        <c:ser>
          <c:idx val="3"/>
          <c:order val="3"/>
          <c:tx>
            <c:strRef>
              <c:f>'SOLUTION 4.4'!$B$10</c:f>
              <c:strCache>
                <c:ptCount val="1"/>
                <c:pt idx="0">
                  <c:v>Bank 4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91F3-6D45-86D5-93DB2BBBB987}"/>
              </c:ext>
            </c:extLst>
          </c:dPt>
          <c:cat>
            <c:numRef>
              <c:f>'SOLUTION 4.4'!$C$6:$J$6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'SOLUTION 4.4'!$C$10:$J$10</c:f>
              <c:numCache>
                <c:formatCode>0</c:formatCode>
                <c:ptCount val="8"/>
                <c:pt idx="0">
                  <c:v>797.26717666399998</c:v>
                </c:pt>
                <c:pt idx="1">
                  <c:v>807.67754610899999</c:v>
                </c:pt>
                <c:pt idx="2">
                  <c:v>825.15085692000002</c:v>
                </c:pt>
                <c:pt idx="3">
                  <c:v>789.06828916699999</c:v>
                </c:pt>
                <c:pt idx="4">
                  <c:v>819.87136456099995</c:v>
                </c:pt>
                <c:pt idx="5">
                  <c:v>822.96501428399995</c:v>
                </c:pt>
                <c:pt idx="6">
                  <c:v>832</c:v>
                </c:pt>
                <c:pt idx="7">
                  <c:v>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F3-6D45-86D5-93DB2BBBB987}"/>
            </c:ext>
          </c:extLst>
        </c:ser>
        <c:ser>
          <c:idx val="4"/>
          <c:order val="4"/>
          <c:tx>
            <c:strRef>
              <c:f>'SOLUTION 4.4'!$B$11</c:f>
              <c:strCache>
                <c:ptCount val="1"/>
                <c:pt idx="0">
                  <c:v>Bank 5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4-91F3-6D45-86D5-93DB2BBBB987}"/>
              </c:ext>
            </c:extLst>
          </c:dPt>
          <c:cat>
            <c:numRef>
              <c:f>'SOLUTION 4.4'!$C$6:$J$6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'SOLUTION 4.4'!$C$11:$J$11</c:f>
              <c:numCache>
                <c:formatCode>0</c:formatCode>
                <c:ptCount val="8"/>
                <c:pt idx="0">
                  <c:v>848.86565740799995</c:v>
                </c:pt>
                <c:pt idx="1">
                  <c:v>851.42563181699995</c:v>
                </c:pt>
                <c:pt idx="2">
                  <c:v>851.13902085200004</c:v>
                </c:pt>
                <c:pt idx="3">
                  <c:v>851.19075153799997</c:v>
                </c:pt>
                <c:pt idx="4">
                  <c:v>857.74886805100004</c:v>
                </c:pt>
                <c:pt idx="5">
                  <c:v>861.94237875199997</c:v>
                </c:pt>
                <c:pt idx="6">
                  <c:v>842</c:v>
                </c:pt>
                <c:pt idx="7">
                  <c:v>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F3-6D45-86D5-93DB2BBBB987}"/>
            </c:ext>
          </c:extLst>
        </c:ser>
        <c:ser>
          <c:idx val="5"/>
          <c:order val="5"/>
          <c:tx>
            <c:strRef>
              <c:f>'SOLUTION 4.4'!$B$12</c:f>
              <c:strCache>
                <c:ptCount val="1"/>
                <c:pt idx="0">
                  <c:v>Bank 6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A-91F3-6D45-86D5-93DB2BBBB987}"/>
              </c:ext>
            </c:extLst>
          </c:dPt>
          <c:cat>
            <c:numRef>
              <c:f>'SOLUTION 4.4'!$C$6:$J$6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'SOLUTION 4.4'!$C$12:$J$12</c:f>
              <c:numCache>
                <c:formatCode>0</c:formatCode>
                <c:ptCount val="8"/>
                <c:pt idx="0">
                  <c:v>837.54599777099997</c:v>
                </c:pt>
                <c:pt idx="1">
                  <c:v>841.44144985399998</c:v>
                </c:pt>
                <c:pt idx="2">
                  <c:v>824.64856199300004</c:v>
                </c:pt>
                <c:pt idx="3">
                  <c:v>839.55952995099994</c:v>
                </c:pt>
                <c:pt idx="4">
                  <c:v>845.42037114799996</c:v>
                </c:pt>
                <c:pt idx="5">
                  <c:v>848.457313613</c:v>
                </c:pt>
                <c:pt idx="6">
                  <c:v>829</c:v>
                </c:pt>
                <c:pt idx="7">
                  <c:v>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F3-6D45-86D5-93DB2BBBB987}"/>
            </c:ext>
          </c:extLst>
        </c:ser>
        <c:ser>
          <c:idx val="6"/>
          <c:order val="6"/>
          <c:tx>
            <c:strRef>
              <c:f>'SOLUTION 4.4'!$B$13</c:f>
              <c:strCache>
                <c:ptCount val="1"/>
                <c:pt idx="0">
                  <c:v>Bank 7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91F3-6D45-86D5-93DB2BBBB987}"/>
              </c:ext>
            </c:extLst>
          </c:dPt>
          <c:cat>
            <c:numRef>
              <c:f>'SOLUTION 4.4'!$C$6:$J$6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'SOLUTION 4.4'!$C$13:$J$13</c:f>
              <c:numCache>
                <c:formatCode>0</c:formatCode>
                <c:ptCount val="8"/>
                <c:pt idx="0">
                  <c:v>787.32404953000002</c:v>
                </c:pt>
                <c:pt idx="1">
                  <c:v>802.671000832</c:v>
                </c:pt>
                <c:pt idx="2">
                  <c:v>797.88286705099995</c:v>
                </c:pt>
                <c:pt idx="3">
                  <c:v>827.68636847400001</c:v>
                </c:pt>
                <c:pt idx="4">
                  <c:v>844.70705073700003</c:v>
                </c:pt>
                <c:pt idx="5">
                  <c:v>843.38456924699994</c:v>
                </c:pt>
                <c:pt idx="6">
                  <c:v>840</c:v>
                </c:pt>
                <c:pt idx="7">
                  <c:v>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F3-6D45-86D5-93DB2BBBB987}"/>
            </c:ext>
          </c:extLst>
        </c:ser>
        <c:ser>
          <c:idx val="7"/>
          <c:order val="7"/>
          <c:tx>
            <c:strRef>
              <c:f>'SOLUTION 4.4'!$B$14</c:f>
              <c:strCache>
                <c:ptCount val="1"/>
                <c:pt idx="0">
                  <c:v>Bank 8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C-91F3-6D45-86D5-93DB2BBBB987}"/>
              </c:ext>
            </c:extLst>
          </c:dPt>
          <c:cat>
            <c:numRef>
              <c:f>'SOLUTION 4.4'!$C$6:$J$6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'SOLUTION 4.4'!$C$14:$J$14</c:f>
              <c:numCache>
                <c:formatCode>0</c:formatCode>
                <c:ptCount val="8"/>
                <c:pt idx="0">
                  <c:v>792.48129643899995</c:v>
                </c:pt>
                <c:pt idx="1">
                  <c:v>800.39229249599998</c:v>
                </c:pt>
                <c:pt idx="2">
                  <c:v>815.39231303099996</c:v>
                </c:pt>
                <c:pt idx="3">
                  <c:v>820.67287960399995</c:v>
                </c:pt>
                <c:pt idx="4">
                  <c:v>834.55644164800003</c:v>
                </c:pt>
                <c:pt idx="5">
                  <c:v>834.00506562099997</c:v>
                </c:pt>
                <c:pt idx="6">
                  <c:v>832</c:v>
                </c:pt>
                <c:pt idx="7">
                  <c:v>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1F3-6D45-86D5-93DB2BBBB987}"/>
            </c:ext>
          </c:extLst>
        </c:ser>
        <c:ser>
          <c:idx val="8"/>
          <c:order val="8"/>
          <c:tx>
            <c:strRef>
              <c:f>'SOLUTION 4.4'!$B$15</c:f>
              <c:strCache>
                <c:ptCount val="1"/>
                <c:pt idx="0">
                  <c:v>Bank 9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91F3-6D45-86D5-93DB2BBBB987}"/>
              </c:ext>
            </c:extLst>
          </c:dPt>
          <c:cat>
            <c:numRef>
              <c:f>'SOLUTION 4.4'!$C$6:$J$6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'SOLUTION 4.4'!$C$15:$J$15</c:f>
              <c:numCache>
                <c:formatCode>0</c:formatCode>
                <c:ptCount val="8"/>
                <c:pt idx="0">
                  <c:v>794.78113046299995</c:v>
                </c:pt>
                <c:pt idx="1">
                  <c:v>806.97809466800004</c:v>
                </c:pt>
                <c:pt idx="2">
                  <c:v>819.85777098599999</c:v>
                </c:pt>
                <c:pt idx="3">
                  <c:v>824.51634153700002</c:v>
                </c:pt>
                <c:pt idx="4">
                  <c:v>843.09831715999997</c:v>
                </c:pt>
                <c:pt idx="5">
                  <c:v>834.36556100300004</c:v>
                </c:pt>
                <c:pt idx="6">
                  <c:v>839</c:v>
                </c:pt>
                <c:pt idx="7">
                  <c:v>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1F3-6D45-86D5-93DB2BBBB987}"/>
            </c:ext>
          </c:extLst>
        </c:ser>
        <c:ser>
          <c:idx val="9"/>
          <c:order val="9"/>
          <c:tx>
            <c:strRef>
              <c:f>'SOLUTION 4.4'!$B$16</c:f>
              <c:strCache>
                <c:ptCount val="1"/>
                <c:pt idx="0">
                  <c:v>Bank 10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E-91F3-6D45-86D5-93DB2BBBB987}"/>
              </c:ext>
            </c:extLst>
          </c:dPt>
          <c:cat>
            <c:numRef>
              <c:f>'SOLUTION 4.4'!$C$6:$J$6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'SOLUTION 4.4'!$C$16:$J$16</c:f>
              <c:numCache>
                <c:formatCode>0</c:formatCode>
                <c:ptCount val="8"/>
                <c:pt idx="0">
                  <c:v>834.13298016700003</c:v>
                </c:pt>
                <c:pt idx="1">
                  <c:v>837.04700358699995</c:v>
                </c:pt>
                <c:pt idx="2">
                  <c:v>825.86585577799997</c:v>
                </c:pt>
                <c:pt idx="3">
                  <c:v>842.02305744600005</c:v>
                </c:pt>
                <c:pt idx="4">
                  <c:v>838.59109814299995</c:v>
                </c:pt>
                <c:pt idx="5">
                  <c:v>853.223384968</c:v>
                </c:pt>
                <c:pt idx="6">
                  <c:v>838</c:v>
                </c:pt>
                <c:pt idx="7">
                  <c:v>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1F3-6D45-86D5-93DB2BBBB987}"/>
            </c:ext>
          </c:extLst>
        </c:ser>
        <c:ser>
          <c:idx val="10"/>
          <c:order val="10"/>
          <c:tx>
            <c:strRef>
              <c:f>'SOLUTION 4.4'!$B$17</c:f>
              <c:strCache>
                <c:ptCount val="1"/>
                <c:pt idx="0">
                  <c:v>Bank 11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91F3-6D45-86D5-93DB2BBBB987}"/>
              </c:ext>
            </c:extLst>
          </c:dPt>
          <c:cat>
            <c:numRef>
              <c:f>'SOLUTION 4.4'!$C$6:$J$6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'SOLUTION 4.4'!$C$17:$J$17</c:f>
              <c:numCache>
                <c:formatCode>0</c:formatCode>
                <c:ptCount val="8"/>
                <c:pt idx="0">
                  <c:v>809.72280251300003</c:v>
                </c:pt>
                <c:pt idx="1">
                  <c:v>832.786791967</c:v>
                </c:pt>
                <c:pt idx="2">
                  <c:v>836.83277185600002</c:v>
                </c:pt>
                <c:pt idx="3">
                  <c:v>838.028483123</c:v>
                </c:pt>
                <c:pt idx="4">
                  <c:v>851.93637100399997</c:v>
                </c:pt>
                <c:pt idx="5">
                  <c:v>857.68031594499996</c:v>
                </c:pt>
                <c:pt idx="6">
                  <c:v>849</c:v>
                </c:pt>
                <c:pt idx="7">
                  <c:v>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1F3-6D45-86D5-93DB2BBBB987}"/>
            </c:ext>
          </c:extLst>
        </c:ser>
        <c:ser>
          <c:idx val="11"/>
          <c:order val="11"/>
          <c:tx>
            <c:strRef>
              <c:f>'SOLUTION 4.4'!$B$18</c:f>
              <c:strCache>
                <c:ptCount val="1"/>
                <c:pt idx="0">
                  <c:v>Bank 12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91F3-6D45-86D5-93DB2BBBB987}"/>
              </c:ext>
            </c:extLst>
          </c:dPt>
          <c:cat>
            <c:numRef>
              <c:f>'SOLUTION 4.4'!$C$6:$J$6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'SOLUTION 4.4'!$C$18:$J$18</c:f>
              <c:numCache>
                <c:formatCode>0</c:formatCode>
                <c:ptCount val="8"/>
                <c:pt idx="0">
                  <c:v>807.39950834599995</c:v>
                </c:pt>
                <c:pt idx="1">
                  <c:v>819.81039473999999</c:v>
                </c:pt>
                <c:pt idx="2">
                  <c:v>806.84298640999998</c:v>
                </c:pt>
                <c:pt idx="3">
                  <c:v>814.72318952700005</c:v>
                </c:pt>
                <c:pt idx="4">
                  <c:v>844.59665080399998</c:v>
                </c:pt>
                <c:pt idx="5">
                  <c:v>836.968863586</c:v>
                </c:pt>
                <c:pt idx="6">
                  <c:v>848</c:v>
                </c:pt>
                <c:pt idx="7">
                  <c:v>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1F3-6D45-86D5-93DB2BBBB987}"/>
            </c:ext>
          </c:extLst>
        </c:ser>
        <c:ser>
          <c:idx val="12"/>
          <c:order val="12"/>
          <c:tx>
            <c:strRef>
              <c:f>'SOLUTION 4.4'!$B$19</c:f>
              <c:strCache>
                <c:ptCount val="1"/>
                <c:pt idx="0">
                  <c:v>Bank 13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91F3-6D45-86D5-93DB2BBBB987}"/>
              </c:ext>
            </c:extLst>
          </c:dPt>
          <c:cat>
            <c:numRef>
              <c:f>'SOLUTION 4.4'!$C$6:$J$6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'SOLUTION 4.4'!$C$19:$J$19</c:f>
              <c:numCache>
                <c:formatCode>0</c:formatCode>
                <c:ptCount val="8"/>
                <c:pt idx="0">
                  <c:v>811.14021168600004</c:v>
                </c:pt>
                <c:pt idx="1">
                  <c:v>800.08543384500001</c:v>
                </c:pt>
                <c:pt idx="2">
                  <c:v>804.42411619999996</c:v>
                </c:pt>
                <c:pt idx="3">
                  <c:v>805.44204175499999</c:v>
                </c:pt>
                <c:pt idx="4">
                  <c:v>830.97131133899995</c:v>
                </c:pt>
                <c:pt idx="5">
                  <c:v>830.54633555199996</c:v>
                </c:pt>
                <c:pt idx="6">
                  <c:v>827</c:v>
                </c:pt>
                <c:pt idx="7">
                  <c:v>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1F3-6D45-86D5-93DB2BBBB987}"/>
            </c:ext>
          </c:extLst>
        </c:ser>
        <c:ser>
          <c:idx val="13"/>
          <c:order val="13"/>
          <c:tx>
            <c:strRef>
              <c:f>'SOLUTION 4.4'!$B$20</c:f>
              <c:strCache>
                <c:ptCount val="1"/>
                <c:pt idx="0">
                  <c:v>Bank 14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E-91F3-6D45-86D5-93DB2BBBB987}"/>
              </c:ext>
            </c:extLst>
          </c:dPt>
          <c:cat>
            <c:numRef>
              <c:f>'SOLUTION 4.4'!$C$6:$J$6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'SOLUTION 4.4'!$C$20:$J$20</c:f>
              <c:numCache>
                <c:formatCode>0</c:formatCode>
                <c:ptCount val="8"/>
                <c:pt idx="0">
                  <c:v>803.91576055600001</c:v>
                </c:pt>
                <c:pt idx="1">
                  <c:v>827.08577382299995</c:v>
                </c:pt>
                <c:pt idx="2">
                  <c:v>828.99744991900002</c:v>
                </c:pt>
                <c:pt idx="3">
                  <c:v>829.40664535099995</c:v>
                </c:pt>
                <c:pt idx="4">
                  <c:v>836.62954812099997</c:v>
                </c:pt>
                <c:pt idx="5">
                  <c:v>836.06763513999999</c:v>
                </c:pt>
                <c:pt idx="6">
                  <c:v>823</c:v>
                </c:pt>
                <c:pt idx="7">
                  <c:v>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1F3-6D45-86D5-93DB2BBBB987}"/>
            </c:ext>
          </c:extLst>
        </c:ser>
        <c:ser>
          <c:idx val="14"/>
          <c:order val="14"/>
          <c:tx>
            <c:strRef>
              <c:f>'SOLUTION 4.4'!$B$21</c:f>
              <c:strCache>
                <c:ptCount val="1"/>
                <c:pt idx="0">
                  <c:v>Bank 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91F3-6D45-86D5-93DB2BBBB987}"/>
              </c:ext>
            </c:extLst>
          </c:dPt>
          <c:cat>
            <c:numRef>
              <c:f>'SOLUTION 4.4'!$C$6:$J$6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'SOLUTION 4.4'!$C$21:$J$21</c:f>
              <c:numCache>
                <c:formatCode>0</c:formatCode>
                <c:ptCount val="8"/>
                <c:pt idx="0">
                  <c:v>784.29919515300003</c:v>
                </c:pt>
                <c:pt idx="1">
                  <c:v>798.19990355699997</c:v>
                </c:pt>
                <c:pt idx="2">
                  <c:v>797.67693670899996</c:v>
                </c:pt>
                <c:pt idx="3">
                  <c:v>789.62796922999996</c:v>
                </c:pt>
                <c:pt idx="4">
                  <c:v>830.10304057600001</c:v>
                </c:pt>
                <c:pt idx="5">
                  <c:v>828.20357491699997</c:v>
                </c:pt>
                <c:pt idx="6">
                  <c:v>818</c:v>
                </c:pt>
                <c:pt idx="7">
                  <c:v>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1F3-6D45-86D5-93DB2BBBB987}"/>
            </c:ext>
          </c:extLst>
        </c:ser>
        <c:ser>
          <c:idx val="15"/>
          <c:order val="15"/>
          <c:tx>
            <c:strRef>
              <c:f>'SOLUTION 4.4'!$B$22</c:f>
              <c:strCache>
                <c:ptCount val="1"/>
                <c:pt idx="0">
                  <c:v>Bank 16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6-91F3-6D45-86D5-93DB2BBBB987}"/>
              </c:ext>
            </c:extLst>
          </c:dPt>
          <c:cat>
            <c:numRef>
              <c:f>'SOLUTION 4.4'!$C$6:$J$6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'SOLUTION 4.4'!$C$22:$J$22</c:f>
              <c:numCache>
                <c:formatCode>0</c:formatCode>
                <c:ptCount val="8"/>
                <c:pt idx="0">
                  <c:v>817.85989264199998</c:v>
                </c:pt>
                <c:pt idx="1">
                  <c:v>811.15066426199996</c:v>
                </c:pt>
                <c:pt idx="2">
                  <c:v>823.737021916</c:v>
                </c:pt>
                <c:pt idx="3">
                  <c:v>815.40350851999995</c:v>
                </c:pt>
                <c:pt idx="4">
                  <c:v>847.740516146</c:v>
                </c:pt>
                <c:pt idx="5">
                  <c:v>837.23956286700002</c:v>
                </c:pt>
                <c:pt idx="6">
                  <c:v>833</c:v>
                </c:pt>
                <c:pt idx="7">
                  <c:v>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1F3-6D45-86D5-93DB2BBBB987}"/>
            </c:ext>
          </c:extLst>
        </c:ser>
        <c:ser>
          <c:idx val="16"/>
          <c:order val="16"/>
          <c:tx>
            <c:strRef>
              <c:f>'SOLUTION 4.4'!$B$23</c:f>
              <c:strCache>
                <c:ptCount val="1"/>
                <c:pt idx="0">
                  <c:v>Bank 17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91F3-6D45-86D5-93DB2BBBB987}"/>
              </c:ext>
            </c:extLst>
          </c:dPt>
          <c:cat>
            <c:numRef>
              <c:f>'SOLUTION 4.4'!$C$6:$J$6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'SOLUTION 4.4'!$C$23:$J$23</c:f>
              <c:numCache>
                <c:formatCode>0</c:formatCode>
                <c:ptCount val="8"/>
                <c:pt idx="0">
                  <c:v>794.74017863899996</c:v>
                </c:pt>
                <c:pt idx="1">
                  <c:v>785.84914433799997</c:v>
                </c:pt>
                <c:pt idx="2">
                  <c:v>793.881538729</c:v>
                </c:pt>
                <c:pt idx="3">
                  <c:v>803.44877774199995</c:v>
                </c:pt>
                <c:pt idx="4">
                  <c:v>816.87255747699999</c:v>
                </c:pt>
                <c:pt idx="5">
                  <c:v>816.72826793499996</c:v>
                </c:pt>
                <c:pt idx="6">
                  <c:v>819</c:v>
                </c:pt>
                <c:pt idx="7">
                  <c:v>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1F3-6D45-86D5-93DB2BBBB987}"/>
            </c:ext>
          </c:extLst>
        </c:ser>
        <c:ser>
          <c:idx val="17"/>
          <c:order val="17"/>
          <c:tx>
            <c:strRef>
              <c:f>'SOLUTION 4.4'!$B$24</c:f>
              <c:strCache>
                <c:ptCount val="1"/>
                <c:pt idx="0">
                  <c:v>Bank 18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91F3-6D45-86D5-93DB2BBBB987}"/>
              </c:ext>
            </c:extLst>
          </c:dPt>
          <c:cat>
            <c:numRef>
              <c:f>'SOLUTION 4.4'!$C$6:$J$6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'SOLUTION 4.4'!$C$24:$J$24</c:f>
              <c:numCache>
                <c:formatCode>0</c:formatCode>
                <c:ptCount val="8"/>
                <c:pt idx="0">
                  <c:v>823.19299648799995</c:v>
                </c:pt>
                <c:pt idx="1">
                  <c:v>829.230336835</c:v>
                </c:pt>
                <c:pt idx="2">
                  <c:v>810.97355368399997</c:v>
                </c:pt>
                <c:pt idx="3">
                  <c:v>830.99184729299998</c:v>
                </c:pt>
                <c:pt idx="4">
                  <c:v>837.26002829200002</c:v>
                </c:pt>
                <c:pt idx="5">
                  <c:v>850.31004663900001</c:v>
                </c:pt>
                <c:pt idx="6">
                  <c:v>827</c:v>
                </c:pt>
                <c:pt idx="7">
                  <c:v>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1F3-6D45-86D5-93DB2BBBB987}"/>
            </c:ext>
          </c:extLst>
        </c:ser>
        <c:ser>
          <c:idx val="18"/>
          <c:order val="18"/>
          <c:tx>
            <c:strRef>
              <c:f>'SOLUTION 4.4'!$B$25</c:f>
              <c:strCache>
                <c:ptCount val="1"/>
                <c:pt idx="0">
                  <c:v>Bank 19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2-91F3-6D45-86D5-93DB2BBBB987}"/>
              </c:ext>
            </c:extLst>
          </c:dPt>
          <c:cat>
            <c:numRef>
              <c:f>'SOLUTION 4.4'!$C$6:$J$6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'SOLUTION 4.4'!$C$25:$J$25</c:f>
              <c:numCache>
                <c:formatCode>0</c:formatCode>
                <c:ptCount val="8"/>
                <c:pt idx="0">
                  <c:v>775.04933753900002</c:v>
                </c:pt>
                <c:pt idx="1">
                  <c:v>774.82387681800003</c:v>
                </c:pt>
                <c:pt idx="2">
                  <c:v>768.59516657400002</c:v>
                </c:pt>
                <c:pt idx="3">
                  <c:v>783.39745336600004</c:v>
                </c:pt>
                <c:pt idx="4">
                  <c:v>806.00032608000004</c:v>
                </c:pt>
                <c:pt idx="5">
                  <c:v>812.73491091300002</c:v>
                </c:pt>
                <c:pt idx="6">
                  <c:v>800</c:v>
                </c:pt>
                <c:pt idx="7">
                  <c:v>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1F3-6D45-86D5-93DB2BBBB987}"/>
            </c:ext>
          </c:extLst>
        </c:ser>
        <c:ser>
          <c:idx val="19"/>
          <c:order val="19"/>
          <c:tx>
            <c:strRef>
              <c:f>'SOLUTION 4.4'!$B$26</c:f>
              <c:strCache>
                <c:ptCount val="1"/>
                <c:pt idx="0">
                  <c:v>Bank 20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91F3-6D45-86D5-93DB2BBBB987}"/>
              </c:ext>
            </c:extLst>
          </c:dPt>
          <c:cat>
            <c:numRef>
              <c:f>'SOLUTION 4.4'!$C$6:$J$6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'SOLUTION 4.4'!$C$26:$J$26</c:f>
              <c:numCache>
                <c:formatCode>0</c:formatCode>
                <c:ptCount val="8"/>
                <c:pt idx="0">
                  <c:v>756.86645455099995</c:v>
                </c:pt>
                <c:pt idx="1">
                  <c:v>770.58692778800003</c:v>
                </c:pt>
                <c:pt idx="2">
                  <c:v>789.12155378499995</c:v>
                </c:pt>
                <c:pt idx="3">
                  <c:v>803.76423877000002</c:v>
                </c:pt>
                <c:pt idx="4">
                  <c:v>812.74396989100001</c:v>
                </c:pt>
                <c:pt idx="5">
                  <c:v>821.61039152900003</c:v>
                </c:pt>
                <c:pt idx="6">
                  <c:v>809</c:v>
                </c:pt>
                <c:pt idx="7">
                  <c:v>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1F3-6D45-86D5-93DB2BBBB987}"/>
            </c:ext>
          </c:extLst>
        </c:ser>
        <c:ser>
          <c:idx val="20"/>
          <c:order val="20"/>
          <c:tx>
            <c:strRef>
              <c:f>'SOLUTION 4.4'!$B$27</c:f>
              <c:strCache>
                <c:ptCount val="1"/>
                <c:pt idx="0">
                  <c:v>Bank 21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0-91F3-6D45-86D5-93DB2BBBB987}"/>
              </c:ext>
            </c:extLst>
          </c:dPt>
          <c:cat>
            <c:numRef>
              <c:f>'SOLUTION 4.4'!$C$6:$J$6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'SOLUTION 4.4'!$C$27:$J$27</c:f>
              <c:numCache>
                <c:formatCode>0</c:formatCode>
                <c:ptCount val="8"/>
                <c:pt idx="0">
                  <c:v>766.51854965400003</c:v>
                </c:pt>
                <c:pt idx="1">
                  <c:v>759.35005620899994</c:v>
                </c:pt>
                <c:pt idx="2">
                  <c:v>756.86521860799996</c:v>
                </c:pt>
                <c:pt idx="3">
                  <c:v>703.80967465900005</c:v>
                </c:pt>
                <c:pt idx="4">
                  <c:v>751.17797096799995</c:v>
                </c:pt>
                <c:pt idx="5">
                  <c:v>767.89059530099996</c:v>
                </c:pt>
                <c:pt idx="6">
                  <c:v>771</c:v>
                </c:pt>
                <c:pt idx="7">
                  <c:v>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1F3-6D45-86D5-93DB2BBBB987}"/>
            </c:ext>
          </c:extLst>
        </c:ser>
        <c:ser>
          <c:idx val="21"/>
          <c:order val="21"/>
          <c:tx>
            <c:strRef>
              <c:f>'SOLUTION 4.4'!$B$28</c:f>
              <c:strCache>
                <c:ptCount val="1"/>
                <c:pt idx="0">
                  <c:v>Bank 22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91F3-6D45-86D5-93DB2BBBB987}"/>
              </c:ext>
            </c:extLst>
          </c:dPt>
          <c:cat>
            <c:numRef>
              <c:f>'SOLUTION 4.4'!$C$6:$J$6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'SOLUTION 4.4'!$C$28:$J$28</c:f>
              <c:numCache>
                <c:formatCode>0</c:formatCode>
                <c:ptCount val="8"/>
                <c:pt idx="0">
                  <c:v>771.66612655100005</c:v>
                </c:pt>
                <c:pt idx="1">
                  <c:v>760.786320875</c:v>
                </c:pt>
                <c:pt idx="2">
                  <c:v>754.78981194400001</c:v>
                </c:pt>
                <c:pt idx="3">
                  <c:v>758.45845118700004</c:v>
                </c:pt>
                <c:pt idx="4">
                  <c:v>791.29603921299997</c:v>
                </c:pt>
                <c:pt idx="5">
                  <c:v>792.05048712500002</c:v>
                </c:pt>
                <c:pt idx="6">
                  <c:v>787</c:v>
                </c:pt>
                <c:pt idx="7">
                  <c:v>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1F3-6D45-86D5-93DB2BBBB987}"/>
            </c:ext>
          </c:extLst>
        </c:ser>
        <c:ser>
          <c:idx val="22"/>
          <c:order val="22"/>
          <c:tx>
            <c:strRef>
              <c:f>'SOLUTION 4.4'!$B$29</c:f>
              <c:strCache>
                <c:ptCount val="1"/>
                <c:pt idx="0">
                  <c:v>Peer Group Average</c:v>
                </c:pt>
              </c:strCache>
            </c:strRef>
          </c:tx>
          <c:spPr>
            <a:ln w="508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7"/>
            <c:marker>
              <c:symbol val="circle"/>
              <c:size val="10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91F3-6D45-86D5-93DB2BBBB987}"/>
              </c:ext>
            </c:extLst>
          </c:dPt>
          <c:cat>
            <c:numRef>
              <c:f>'SOLUTION 4.4'!$C$6:$J$6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'SOLUTION 4.4'!$C$29:$J$29</c:f>
              <c:numCache>
                <c:formatCode>0</c:formatCode>
                <c:ptCount val="8"/>
                <c:pt idx="0">
                  <c:v>794.88577568999995</c:v>
                </c:pt>
                <c:pt idx="1">
                  <c:v>800.40692211800001</c:v>
                </c:pt>
                <c:pt idx="2">
                  <c:v>804.36000530399997</c:v>
                </c:pt>
                <c:pt idx="3">
                  <c:v>812.167306156</c:v>
                </c:pt>
                <c:pt idx="4">
                  <c:v>829.776195712</c:v>
                </c:pt>
                <c:pt idx="5">
                  <c:v>832.09668760800002</c:v>
                </c:pt>
                <c:pt idx="6">
                  <c:v>824</c:v>
                </c:pt>
                <c:pt idx="7">
                  <c:v>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1F3-6D45-86D5-93DB2BBBB987}"/>
            </c:ext>
          </c:extLst>
        </c:ser>
        <c:ser>
          <c:idx val="23"/>
          <c:order val="23"/>
          <c:tx>
            <c:strRef>
              <c:f>'SOLUTION 4.4'!$B$30</c:f>
              <c:strCache>
                <c:ptCount val="1"/>
                <c:pt idx="0">
                  <c:v>Financial Savings</c:v>
                </c:pt>
              </c:strCache>
            </c:strRef>
          </c:tx>
          <c:spPr>
            <a:ln w="50800" cap="rnd">
              <a:solidFill>
                <a:srgbClr val="0432FF"/>
              </a:solidFill>
              <a:round/>
            </a:ln>
            <a:effectLst/>
          </c:spPr>
          <c:marker>
            <c:symbol val="none"/>
          </c:marker>
          <c:dPt>
            <c:idx val="7"/>
            <c:marker>
              <c:symbol val="circle"/>
              <c:size val="10"/>
              <c:spPr>
                <a:solidFill>
                  <a:srgbClr val="0432FF"/>
                </a:solidFill>
                <a:ln w="9525">
                  <a:solidFill>
                    <a:srgbClr val="0432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91F3-6D45-86D5-93DB2BBBB987}"/>
              </c:ext>
            </c:extLst>
          </c:dPt>
          <c:cat>
            <c:numRef>
              <c:f>'SOLUTION 4.4'!$C$6:$J$6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'SOLUTION 4.4'!$C$30:$J$30</c:f>
              <c:numCache>
                <c:formatCode>0</c:formatCode>
                <c:ptCount val="8"/>
                <c:pt idx="0">
                  <c:v>774.19858070400005</c:v>
                </c:pt>
                <c:pt idx="1">
                  <c:v>785.41466930900003</c:v>
                </c:pt>
                <c:pt idx="2">
                  <c:v>805.219372851</c:v>
                </c:pt>
                <c:pt idx="3">
                  <c:v>832.61005816700003</c:v>
                </c:pt>
                <c:pt idx="4">
                  <c:v>838.91474135700003</c:v>
                </c:pt>
                <c:pt idx="5">
                  <c:v>842.94071033600005</c:v>
                </c:pt>
                <c:pt idx="6">
                  <c:v>827</c:v>
                </c:pt>
                <c:pt idx="7">
                  <c:v>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91F3-6D45-86D5-93DB2BBBB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591951"/>
        <c:axId val="1895561407"/>
      </c:lineChart>
      <c:catAx>
        <c:axId val="1895591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SURVEY YEAR</a:t>
                </a:r>
              </a:p>
            </c:rich>
          </c:tx>
          <c:layout>
            <c:manualLayout>
              <c:xMode val="edge"/>
              <c:yMode val="edge"/>
              <c:x val="6.8153460712515837E-2"/>
              <c:y val="0.952683525979865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95561407"/>
        <c:crosses val="autoZero"/>
        <c:auto val="1"/>
        <c:lblAlgn val="ctr"/>
        <c:lblOffset val="100"/>
        <c:noMultiLvlLbl val="0"/>
      </c:catAx>
      <c:valAx>
        <c:axId val="1895561407"/>
        <c:scaling>
          <c:orientation val="minMax"/>
          <c:max val="900"/>
          <c:min val="7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SATISFACTION SCORE</a:t>
                </a:r>
              </a:p>
            </c:rich>
          </c:tx>
          <c:layout>
            <c:manualLayout>
              <c:xMode val="edge"/>
              <c:yMode val="edge"/>
              <c:x val="3.7060574121148307E-4"/>
              <c:y val="2.4442348606145839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95591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36</xdr:row>
      <xdr:rowOff>63500</xdr:rowOff>
    </xdr:from>
    <xdr:to>
      <xdr:col>9</xdr:col>
      <xdr:colOff>711200</xdr:colOff>
      <xdr:row>58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7F7D2A-7291-B24E-842E-3A120FDDE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50800</xdr:colOff>
      <xdr:row>65</xdr:row>
      <xdr:rowOff>63500</xdr:rowOff>
    </xdr:from>
    <xdr:to>
      <xdr:col>9</xdr:col>
      <xdr:colOff>711200</xdr:colOff>
      <xdr:row>87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B0C37B-0AFB-4845-9D49-8451FC397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203200</xdr:colOff>
      <xdr:row>77</xdr:row>
      <xdr:rowOff>0</xdr:rowOff>
    </xdr:from>
    <xdr:to>
      <xdr:col>9</xdr:col>
      <xdr:colOff>508000</xdr:colOff>
      <xdr:row>84</xdr:row>
      <xdr:rowOff>114300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993B777-6698-5B40-9E0C-FAD96D317D53}"/>
            </a:ext>
          </a:extLst>
        </xdr:cNvPr>
        <xdr:cNvSpPr txBox="1"/>
      </xdr:nvSpPr>
      <xdr:spPr>
        <a:xfrm>
          <a:off x="5981700" y="15875000"/>
          <a:ext cx="1955800" cy="153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300" b="1" baseline="0">
              <a:solidFill>
                <a:srgbClr val="0432FF"/>
              </a:solidFill>
              <a:latin typeface="Arial" panose="020B0604020202020204" pitchFamily="34" charset="0"/>
              <a:cs typeface="Arial" panose="020B0604020202020204" pitchFamily="34" charset="0"/>
            </a:rPr>
            <a:t>Financial Savings increased 1</a:t>
          </a:r>
          <a:r>
            <a:rPr lang="en-US" sz="1300" b="0" baseline="0">
              <a:solidFill>
                <a:srgbClr val="0432FF"/>
              </a:solidFill>
              <a:latin typeface="Arial" panose="020B0604020202020204" pitchFamily="34" charset="0"/>
              <a:cs typeface="Arial" panose="020B0604020202020204" pitchFamily="34" charset="0"/>
            </a:rPr>
            <a:t>%</a:t>
          </a:r>
          <a:r>
            <a:rPr lang="en-US" sz="1300" b="0" baseline="0">
              <a:solidFill>
                <a:schemeClr val="dk1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1300" b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in satisfaction score in the past year, whereas </a:t>
          </a:r>
          <a:r>
            <a:rPr lang="en-US" sz="1300" b="1" baseline="0">
              <a:solidFill>
                <a:schemeClr val="dk1"/>
              </a:solidFill>
              <a:latin typeface="Arial" panose="020B0604020202020204" pitchFamily="34" charset="0"/>
              <a:cs typeface="Arial" panose="020B0604020202020204" pitchFamily="34" charset="0"/>
            </a:rPr>
            <a:t>the</a:t>
          </a:r>
          <a:r>
            <a:rPr lang="en-US" sz="1300" b="1" baseline="0">
              <a:latin typeface="Arial" panose="020B0604020202020204" pitchFamily="34" charset="0"/>
              <a:cs typeface="Arial" panose="020B0604020202020204" pitchFamily="34" charset="0"/>
            </a:rPr>
            <a:t> industry increased an average of 3% </a:t>
          </a:r>
        </a:p>
        <a:p>
          <a:pPr algn="r"/>
          <a:r>
            <a:rPr lang="en-US" sz="1300" b="0" baseline="0">
              <a:solidFill>
                <a:schemeClr val="accent6"/>
              </a:solidFill>
              <a:latin typeface="Arial" panose="020B0604020202020204" pitchFamily="34" charset="0"/>
              <a:cs typeface="Arial" panose="020B0604020202020204" pitchFamily="34" charset="0"/>
            </a:rPr>
            <a:t>(1-5% each).</a:t>
          </a:r>
          <a:endParaRPr lang="en-US" sz="1300" b="0">
            <a:solidFill>
              <a:schemeClr val="accent6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0.81119</cdr:x>
      <cdr:y>0.21727</cdr:y>
    </cdr:from>
    <cdr:to>
      <cdr:x>1</cdr:x>
      <cdr:y>0.60445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F24DCE9-D2B7-2048-9DFF-43CA3C4930A2}"/>
            </a:ext>
          </a:extLst>
        </cdr:cNvPr>
        <cdr:cNvSpPr txBox="1"/>
      </cdr:nvSpPr>
      <cdr:spPr>
        <a:xfrm xmlns:a="http://schemas.openxmlformats.org/drawingml/2006/main">
          <a:off x="5892800" y="990619"/>
          <a:ext cx="1371600" cy="17652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Industry</a:t>
          </a:r>
          <a:r>
            <a:rPr lang="en-US" sz="14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avg</a:t>
          </a:r>
        </a:p>
        <a:p xmlns:a="http://schemas.openxmlformats.org/drawingml/2006/main">
          <a:endParaRPr lang="en-US" sz="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400" b="0">
              <a:solidFill>
                <a:srgbClr val="0432FF"/>
              </a:solidFill>
              <a:latin typeface="Arial" panose="020B0604020202020204" pitchFamily="34" charset="0"/>
              <a:cs typeface="Arial" panose="020B0604020202020204" pitchFamily="34" charset="0"/>
            </a:rPr>
            <a:t>Financial Savings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0.81119</cdr:x>
      <cdr:y>0.21727</cdr:y>
    </cdr:from>
    <cdr:to>
      <cdr:x>1</cdr:x>
      <cdr:y>0.60445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F24DCE9-D2B7-2048-9DFF-43CA3C4930A2}"/>
            </a:ext>
          </a:extLst>
        </cdr:cNvPr>
        <cdr:cNvSpPr txBox="1"/>
      </cdr:nvSpPr>
      <cdr:spPr>
        <a:xfrm xmlns:a="http://schemas.openxmlformats.org/drawingml/2006/main">
          <a:off x="5892800" y="990619"/>
          <a:ext cx="1371600" cy="17652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Industry</a:t>
          </a:r>
          <a:r>
            <a:rPr lang="en-US" sz="14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avg</a:t>
          </a:r>
        </a:p>
        <a:p xmlns:a="http://schemas.openxmlformats.org/drawingml/2006/main">
          <a:endParaRPr lang="en-US" sz="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400" b="0">
              <a:solidFill>
                <a:srgbClr val="0432FF"/>
              </a:solidFill>
              <a:latin typeface="Arial" panose="020B0604020202020204" pitchFamily="34" charset="0"/>
              <a:cs typeface="Arial" panose="020B0604020202020204" pitchFamily="34" charset="0"/>
            </a:rPr>
            <a:t>Financial Savings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7C25D-33EF-BD47-BAD8-4127ED1E56AB}">
  <sheetPr>
    <tabColor theme="1"/>
  </sheetPr>
  <dimension ref="A1:L91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baseColWidth="10" defaultRowHeight="16" x14ac:dyDescent="0.2"/>
  <cols>
    <col min="1" max="16384" width="10.83203125" style="1"/>
  </cols>
  <sheetData>
    <row r="1" spans="1:11" s="15" customFormat="1" x14ac:dyDescent="0.2">
      <c r="A1" s="15" t="s">
        <v>26</v>
      </c>
    </row>
    <row r="4" spans="1:11" x14ac:dyDescent="0.2">
      <c r="B4" s="14" t="s">
        <v>25</v>
      </c>
      <c r="C4" s="14"/>
      <c r="D4" s="14"/>
      <c r="E4" s="14"/>
      <c r="F4" s="14"/>
      <c r="G4" s="14"/>
      <c r="H4" s="14"/>
      <c r="I4" s="14"/>
      <c r="J4" s="14"/>
    </row>
    <row r="6" spans="1:11" x14ac:dyDescent="0.2">
      <c r="B6" s="13"/>
      <c r="C6" s="12">
        <v>2012</v>
      </c>
      <c r="D6" s="12">
        <v>2013</v>
      </c>
      <c r="E6" s="12">
        <v>2014</v>
      </c>
      <c r="F6" s="12">
        <v>2015</v>
      </c>
      <c r="G6" s="12">
        <v>2016</v>
      </c>
      <c r="H6" s="12">
        <v>2017</v>
      </c>
      <c r="I6" s="12">
        <v>2018</v>
      </c>
      <c r="J6" s="12">
        <v>2019</v>
      </c>
      <c r="K6" s="1" t="s">
        <v>28</v>
      </c>
    </row>
    <row r="7" spans="1:11" x14ac:dyDescent="0.2">
      <c r="B7" s="11" t="s">
        <v>24</v>
      </c>
      <c r="C7" s="10">
        <v>824.52670107599999</v>
      </c>
      <c r="D7" s="10">
        <v>846.194064078</v>
      </c>
      <c r="E7" s="10">
        <v>845.59686078000004</v>
      </c>
      <c r="F7" s="10">
        <v>846.75790899699996</v>
      </c>
      <c r="G7" s="10">
        <v>865.30843306199995</v>
      </c>
      <c r="H7" s="10">
        <v>861.92728033799995</v>
      </c>
      <c r="I7" s="10">
        <v>850</v>
      </c>
      <c r="J7" s="10">
        <v>868</v>
      </c>
      <c r="K7" s="20">
        <f>(J7-I7)/I7</f>
        <v>2.1176470588235293E-2</v>
      </c>
    </row>
    <row r="8" spans="1:11" x14ac:dyDescent="0.2">
      <c r="B8" s="11" t="s">
        <v>23</v>
      </c>
      <c r="C8" s="10">
        <v>810.11223946799998</v>
      </c>
      <c r="D8" s="10">
        <v>828.66149344400003</v>
      </c>
      <c r="E8" s="10">
        <v>845.24968964300001</v>
      </c>
      <c r="F8" s="10">
        <v>845.24736559400003</v>
      </c>
      <c r="G8" s="10">
        <v>852.795149262</v>
      </c>
      <c r="H8" s="10">
        <v>847.83520895699996</v>
      </c>
      <c r="I8" s="10">
        <v>846</v>
      </c>
      <c r="J8" s="10">
        <v>872</v>
      </c>
      <c r="K8" s="20">
        <f t="shared" ref="K8:K30" si="0">(J8-I8)/I8</f>
        <v>3.0732860520094562E-2</v>
      </c>
    </row>
    <row r="9" spans="1:11" x14ac:dyDescent="0.2">
      <c r="B9" s="11" t="s">
        <v>22</v>
      </c>
      <c r="C9" s="10">
        <v>834.28197231800004</v>
      </c>
      <c r="D9" s="10">
        <v>822.166893501</v>
      </c>
      <c r="E9" s="10">
        <v>835.62783070499995</v>
      </c>
      <c r="F9" s="10">
        <v>832.96995076999997</v>
      </c>
      <c r="G9" s="10">
        <v>850.05833712599997</v>
      </c>
      <c r="H9" s="10">
        <v>855.70866966899996</v>
      </c>
      <c r="I9" s="10">
        <v>844</v>
      </c>
      <c r="J9" s="10">
        <v>854</v>
      </c>
      <c r="K9" s="20">
        <f t="shared" si="0"/>
        <v>1.1848341232227487E-2</v>
      </c>
    </row>
    <row r="10" spans="1:11" x14ac:dyDescent="0.2">
      <c r="B10" s="11" t="s">
        <v>21</v>
      </c>
      <c r="C10" s="10">
        <v>797.26717666399998</v>
      </c>
      <c r="D10" s="10">
        <v>807.67754610899999</v>
      </c>
      <c r="E10" s="10">
        <v>825.15085692000002</v>
      </c>
      <c r="F10" s="10">
        <v>789.06828916699999</v>
      </c>
      <c r="G10" s="10">
        <v>819.87136456099995</v>
      </c>
      <c r="H10" s="10">
        <v>822.96501428399995</v>
      </c>
      <c r="I10" s="10">
        <v>832</v>
      </c>
      <c r="J10" s="10">
        <v>854</v>
      </c>
      <c r="K10" s="20">
        <f t="shared" si="0"/>
        <v>2.6442307692307692E-2</v>
      </c>
    </row>
    <row r="11" spans="1:11" x14ac:dyDescent="0.2">
      <c r="B11" s="11" t="s">
        <v>20</v>
      </c>
      <c r="C11" s="10">
        <v>848.86565740799995</v>
      </c>
      <c r="D11" s="10">
        <v>851.42563181699995</v>
      </c>
      <c r="E11" s="10">
        <v>851.13902085200004</v>
      </c>
      <c r="F11" s="10">
        <v>851.19075153799997</v>
      </c>
      <c r="G11" s="10">
        <v>857.74886805100004</v>
      </c>
      <c r="H11" s="10">
        <v>861.94237875199997</v>
      </c>
      <c r="I11" s="10">
        <v>842</v>
      </c>
      <c r="J11" s="10">
        <v>861</v>
      </c>
      <c r="K11" s="20">
        <f t="shared" si="0"/>
        <v>2.2565320665083134E-2</v>
      </c>
    </row>
    <row r="12" spans="1:11" x14ac:dyDescent="0.2">
      <c r="B12" s="11" t="s">
        <v>19</v>
      </c>
      <c r="C12" s="10">
        <v>837.54599777099997</v>
      </c>
      <c r="D12" s="10">
        <v>841.44144985399998</v>
      </c>
      <c r="E12" s="10">
        <v>824.64856199300004</v>
      </c>
      <c r="F12" s="10">
        <v>839.55952995099994</v>
      </c>
      <c r="G12" s="10">
        <v>845.42037114799996</v>
      </c>
      <c r="H12" s="10">
        <v>848.457313613</v>
      </c>
      <c r="I12" s="10">
        <v>829</v>
      </c>
      <c r="J12" s="10">
        <v>853</v>
      </c>
      <c r="K12" s="20">
        <f t="shared" si="0"/>
        <v>2.8950542822677925E-2</v>
      </c>
    </row>
    <row r="13" spans="1:11" x14ac:dyDescent="0.2">
      <c r="B13" s="11" t="s">
        <v>18</v>
      </c>
      <c r="C13" s="10">
        <v>787.32404953000002</v>
      </c>
      <c r="D13" s="10">
        <v>802.671000832</v>
      </c>
      <c r="E13" s="10">
        <v>797.88286705099995</v>
      </c>
      <c r="F13" s="10">
        <v>827.68636847400001</v>
      </c>
      <c r="G13" s="10">
        <v>844.70705073700003</v>
      </c>
      <c r="H13" s="10">
        <v>843.38456924699994</v>
      </c>
      <c r="I13" s="10">
        <v>840</v>
      </c>
      <c r="J13" s="10">
        <v>849</v>
      </c>
      <c r="K13" s="20">
        <f t="shared" si="0"/>
        <v>1.0714285714285714E-2</v>
      </c>
    </row>
    <row r="14" spans="1:11" x14ac:dyDescent="0.2">
      <c r="B14" s="11" t="s">
        <v>17</v>
      </c>
      <c r="C14" s="10">
        <v>792.48129643899995</v>
      </c>
      <c r="D14" s="10">
        <v>800.39229249599998</v>
      </c>
      <c r="E14" s="10">
        <v>815.39231303099996</v>
      </c>
      <c r="F14" s="10">
        <v>820.67287960399995</v>
      </c>
      <c r="G14" s="10">
        <v>834.55644164800003</v>
      </c>
      <c r="H14" s="10">
        <v>834.00506562099997</v>
      </c>
      <c r="I14" s="10">
        <v>832</v>
      </c>
      <c r="J14" s="10">
        <v>849</v>
      </c>
      <c r="K14" s="20">
        <f t="shared" si="0"/>
        <v>2.0432692307692308E-2</v>
      </c>
    </row>
    <row r="15" spans="1:11" x14ac:dyDescent="0.2">
      <c r="B15" s="11" t="s">
        <v>16</v>
      </c>
      <c r="C15" s="10">
        <v>794.78113046299995</v>
      </c>
      <c r="D15" s="10">
        <v>806.97809466800004</v>
      </c>
      <c r="E15" s="10">
        <v>819.85777098599999</v>
      </c>
      <c r="F15" s="10">
        <v>824.51634153700002</v>
      </c>
      <c r="G15" s="10">
        <v>843.09831715999997</v>
      </c>
      <c r="H15" s="10">
        <v>834.36556100300004</v>
      </c>
      <c r="I15" s="10">
        <v>839</v>
      </c>
      <c r="J15" s="10">
        <v>855</v>
      </c>
      <c r="K15" s="20">
        <f t="shared" si="0"/>
        <v>1.9070321811680571E-2</v>
      </c>
    </row>
    <row r="16" spans="1:11" x14ac:dyDescent="0.2">
      <c r="B16" s="11" t="s">
        <v>15</v>
      </c>
      <c r="C16" s="10">
        <v>834.13298016700003</v>
      </c>
      <c r="D16" s="10">
        <v>837.04700358699995</v>
      </c>
      <c r="E16" s="10">
        <v>825.86585577799997</v>
      </c>
      <c r="F16" s="10">
        <v>842.02305744600005</v>
      </c>
      <c r="G16" s="10">
        <v>838.59109814299995</v>
      </c>
      <c r="H16" s="10">
        <v>853.223384968</v>
      </c>
      <c r="I16" s="10">
        <v>838</v>
      </c>
      <c r="J16" s="10">
        <v>868</v>
      </c>
      <c r="K16" s="20">
        <f t="shared" si="0"/>
        <v>3.5799522673031027E-2</v>
      </c>
    </row>
    <row r="17" spans="2:11" x14ac:dyDescent="0.2">
      <c r="B17" s="11" t="s">
        <v>14</v>
      </c>
      <c r="C17" s="10">
        <v>809.72280251300003</v>
      </c>
      <c r="D17" s="10">
        <v>832.786791967</v>
      </c>
      <c r="E17" s="10">
        <v>836.83277185600002</v>
      </c>
      <c r="F17" s="10">
        <v>838.028483123</v>
      </c>
      <c r="G17" s="10">
        <v>851.93637100399997</v>
      </c>
      <c r="H17" s="10">
        <v>857.68031594499996</v>
      </c>
      <c r="I17" s="10">
        <v>849</v>
      </c>
      <c r="J17" s="10">
        <v>871</v>
      </c>
      <c r="K17" s="20">
        <f t="shared" si="0"/>
        <v>2.591283863368669E-2</v>
      </c>
    </row>
    <row r="18" spans="2:11" x14ac:dyDescent="0.2">
      <c r="B18" s="11" t="s">
        <v>13</v>
      </c>
      <c r="C18" s="10">
        <v>807.39950834599995</v>
      </c>
      <c r="D18" s="10">
        <v>819.81039473999999</v>
      </c>
      <c r="E18" s="10">
        <v>806.84298640999998</v>
      </c>
      <c r="F18" s="10">
        <v>814.72318952700005</v>
      </c>
      <c r="G18" s="10">
        <v>844.59665080399998</v>
      </c>
      <c r="H18" s="10">
        <v>836.968863586</v>
      </c>
      <c r="I18" s="10">
        <v>848</v>
      </c>
      <c r="J18" s="10">
        <v>846</v>
      </c>
      <c r="K18" s="20">
        <f t="shared" si="0"/>
        <v>-2.3584905660377358E-3</v>
      </c>
    </row>
    <row r="19" spans="2:11" x14ac:dyDescent="0.2">
      <c r="B19" s="11" t="s">
        <v>12</v>
      </c>
      <c r="C19" s="10">
        <v>811.14021168600004</v>
      </c>
      <c r="D19" s="10">
        <v>800.08543384500001</v>
      </c>
      <c r="E19" s="10">
        <v>804.42411619999996</v>
      </c>
      <c r="F19" s="10">
        <v>805.44204175499999</v>
      </c>
      <c r="G19" s="10">
        <v>830.97131133899995</v>
      </c>
      <c r="H19" s="10">
        <v>830.54633555199996</v>
      </c>
      <c r="I19" s="10">
        <v>827</v>
      </c>
      <c r="J19" s="10">
        <v>847</v>
      </c>
      <c r="K19" s="20">
        <f t="shared" si="0"/>
        <v>2.4183796856106408E-2</v>
      </c>
    </row>
    <row r="20" spans="2:11" x14ac:dyDescent="0.2">
      <c r="B20" s="11" t="s">
        <v>11</v>
      </c>
      <c r="C20" s="10">
        <v>803.91576055600001</v>
      </c>
      <c r="D20" s="10">
        <v>827.08577382299995</v>
      </c>
      <c r="E20" s="10">
        <v>828.99744991900002</v>
      </c>
      <c r="F20" s="10">
        <v>829.40664535099995</v>
      </c>
      <c r="G20" s="10">
        <v>836.62954812099997</v>
      </c>
      <c r="H20" s="10">
        <v>836.06763513999999</v>
      </c>
      <c r="I20" s="10">
        <v>823</v>
      </c>
      <c r="J20" s="10">
        <v>854</v>
      </c>
      <c r="K20" s="20">
        <f t="shared" si="0"/>
        <v>3.7667071688942892E-2</v>
      </c>
    </row>
    <row r="21" spans="2:11" x14ac:dyDescent="0.2">
      <c r="B21" s="11" t="s">
        <v>10</v>
      </c>
      <c r="C21" s="10">
        <v>784.29919515300003</v>
      </c>
      <c r="D21" s="10">
        <v>798.19990355699997</v>
      </c>
      <c r="E21" s="10">
        <v>797.67693670899996</v>
      </c>
      <c r="F21" s="10">
        <v>789.62796922999996</v>
      </c>
      <c r="G21" s="10">
        <v>830.10304057600001</v>
      </c>
      <c r="H21" s="10">
        <v>828.20357491699997</v>
      </c>
      <c r="I21" s="10">
        <v>818</v>
      </c>
      <c r="J21" s="10">
        <v>852</v>
      </c>
      <c r="K21" s="20">
        <f t="shared" si="0"/>
        <v>4.1564792176039117E-2</v>
      </c>
    </row>
    <row r="22" spans="2:11" x14ac:dyDescent="0.2">
      <c r="B22" s="11" t="s">
        <v>9</v>
      </c>
      <c r="C22" s="10">
        <v>817.85989264199998</v>
      </c>
      <c r="D22" s="10">
        <v>811.15066426199996</v>
      </c>
      <c r="E22" s="10">
        <v>823.737021916</v>
      </c>
      <c r="F22" s="10">
        <v>815.40350851999995</v>
      </c>
      <c r="G22" s="10">
        <v>847.740516146</v>
      </c>
      <c r="H22" s="10">
        <v>837.23956286700002</v>
      </c>
      <c r="I22" s="10">
        <v>833</v>
      </c>
      <c r="J22" s="10">
        <v>851</v>
      </c>
      <c r="K22" s="20">
        <f t="shared" si="0"/>
        <v>2.1608643457382955E-2</v>
      </c>
    </row>
    <row r="23" spans="2:11" x14ac:dyDescent="0.2">
      <c r="B23" s="11" t="s">
        <v>8</v>
      </c>
      <c r="C23" s="10">
        <v>794.74017863899996</v>
      </c>
      <c r="D23" s="10">
        <v>785.84914433799997</v>
      </c>
      <c r="E23" s="10">
        <v>793.881538729</v>
      </c>
      <c r="F23" s="10">
        <v>803.44877774199995</v>
      </c>
      <c r="G23" s="10">
        <v>816.87255747699999</v>
      </c>
      <c r="H23" s="10">
        <v>816.72826793499996</v>
      </c>
      <c r="I23" s="10">
        <v>819</v>
      </c>
      <c r="J23" s="10">
        <v>856</v>
      </c>
      <c r="K23" s="20">
        <f t="shared" si="0"/>
        <v>4.5177045177045176E-2</v>
      </c>
    </row>
    <row r="24" spans="2:11" x14ac:dyDescent="0.2">
      <c r="B24" s="11" t="s">
        <v>7</v>
      </c>
      <c r="C24" s="10">
        <v>823.19299648799995</v>
      </c>
      <c r="D24" s="10">
        <v>829.230336835</v>
      </c>
      <c r="E24" s="10">
        <v>810.97355368399997</v>
      </c>
      <c r="F24" s="10">
        <v>830.99184729299998</v>
      </c>
      <c r="G24" s="10">
        <v>837.26002829200002</v>
      </c>
      <c r="H24" s="10">
        <v>850.31004663900001</v>
      </c>
      <c r="I24" s="10">
        <v>827</v>
      </c>
      <c r="J24" s="10">
        <v>866</v>
      </c>
      <c r="K24" s="20">
        <f t="shared" si="0"/>
        <v>4.7158403869407499E-2</v>
      </c>
    </row>
    <row r="25" spans="2:11" x14ac:dyDescent="0.2">
      <c r="B25" s="11" t="s">
        <v>6</v>
      </c>
      <c r="C25" s="10">
        <v>775.04933753900002</v>
      </c>
      <c r="D25" s="10">
        <v>774.82387681800003</v>
      </c>
      <c r="E25" s="10">
        <v>768.59516657400002</v>
      </c>
      <c r="F25" s="10">
        <v>783.39745336600004</v>
      </c>
      <c r="G25" s="10">
        <v>806.00032608000004</v>
      </c>
      <c r="H25" s="10">
        <v>812.73491091300002</v>
      </c>
      <c r="I25" s="10">
        <v>800</v>
      </c>
      <c r="J25" s="10">
        <v>832</v>
      </c>
      <c r="K25" s="20">
        <f t="shared" si="0"/>
        <v>0.04</v>
      </c>
    </row>
    <row r="26" spans="2:11" x14ac:dyDescent="0.2">
      <c r="B26" s="11" t="s">
        <v>5</v>
      </c>
      <c r="C26" s="10">
        <v>756.86645455099995</v>
      </c>
      <c r="D26" s="10">
        <v>770.58692778800003</v>
      </c>
      <c r="E26" s="10">
        <v>789.12155378499995</v>
      </c>
      <c r="F26" s="10">
        <v>803.76423877000002</v>
      </c>
      <c r="G26" s="10">
        <v>812.74396989100001</v>
      </c>
      <c r="H26" s="10">
        <v>821.61039152900003</v>
      </c>
      <c r="I26" s="10">
        <v>809</v>
      </c>
      <c r="J26" s="10">
        <v>852</v>
      </c>
      <c r="K26" s="20">
        <f t="shared" si="0"/>
        <v>5.3152039555006178E-2</v>
      </c>
    </row>
    <row r="27" spans="2:11" x14ac:dyDescent="0.2">
      <c r="B27" s="11" t="s">
        <v>4</v>
      </c>
      <c r="C27" s="10">
        <v>766.51854965400003</v>
      </c>
      <c r="D27" s="10">
        <v>759.35005620899994</v>
      </c>
      <c r="E27" s="10">
        <v>756.86521860799996</v>
      </c>
      <c r="F27" s="10">
        <v>703.80967465900005</v>
      </c>
      <c r="G27" s="10">
        <v>751.17797096799995</v>
      </c>
      <c r="H27" s="10">
        <v>767.89059530099996</v>
      </c>
      <c r="I27" s="10">
        <v>771</v>
      </c>
      <c r="J27" s="10">
        <v>811</v>
      </c>
      <c r="K27" s="20">
        <f t="shared" si="0"/>
        <v>5.1880674448767837E-2</v>
      </c>
    </row>
    <row r="28" spans="2:11" x14ac:dyDescent="0.2">
      <c r="B28" s="11" t="s">
        <v>3</v>
      </c>
      <c r="C28" s="10">
        <v>771.66612655100005</v>
      </c>
      <c r="D28" s="10">
        <v>760.786320875</v>
      </c>
      <c r="E28" s="10">
        <v>754.78981194400001</v>
      </c>
      <c r="F28" s="10">
        <v>758.45845118700004</v>
      </c>
      <c r="G28" s="10">
        <v>791.29603921299997</v>
      </c>
      <c r="H28" s="10">
        <v>792.05048712500002</v>
      </c>
      <c r="I28" s="10">
        <v>787</v>
      </c>
      <c r="J28" s="10">
        <v>826</v>
      </c>
      <c r="K28" s="20">
        <f t="shared" si="0"/>
        <v>4.9555273189326558E-2</v>
      </c>
    </row>
    <row r="29" spans="2:11" x14ac:dyDescent="0.2">
      <c r="B29" s="9" t="s">
        <v>2</v>
      </c>
      <c r="C29" s="8">
        <v>794.88577568999995</v>
      </c>
      <c r="D29" s="8">
        <v>800.40692211800001</v>
      </c>
      <c r="E29" s="8">
        <v>804.36000530399997</v>
      </c>
      <c r="F29" s="8">
        <v>812.167306156</v>
      </c>
      <c r="G29" s="8">
        <v>829.776195712</v>
      </c>
      <c r="H29" s="8">
        <v>832.09668760800002</v>
      </c>
      <c r="I29" s="8">
        <v>824</v>
      </c>
      <c r="J29" s="8">
        <v>846</v>
      </c>
      <c r="K29" s="20">
        <f t="shared" si="0"/>
        <v>2.6699029126213591E-2</v>
      </c>
    </row>
    <row r="30" spans="2:11" x14ac:dyDescent="0.2">
      <c r="B30" s="7" t="s">
        <v>1</v>
      </c>
      <c r="C30" s="6">
        <v>774.19858070400005</v>
      </c>
      <c r="D30" s="6">
        <v>785.41466930900003</v>
      </c>
      <c r="E30" s="6">
        <v>805.219372851</v>
      </c>
      <c r="F30" s="6">
        <v>832.61005816700003</v>
      </c>
      <c r="G30" s="6">
        <v>838.91474135700003</v>
      </c>
      <c r="H30" s="6">
        <v>842.94071033600005</v>
      </c>
      <c r="I30" s="6">
        <v>827</v>
      </c>
      <c r="J30" s="6">
        <v>836</v>
      </c>
      <c r="K30" s="20">
        <f t="shared" si="0"/>
        <v>1.0882708585247884E-2</v>
      </c>
    </row>
    <row r="31" spans="2:11" x14ac:dyDescent="0.2">
      <c r="C31" s="5"/>
    </row>
    <row r="33" spans="2:10" x14ac:dyDescent="0.2">
      <c r="B33" s="16" t="s">
        <v>27</v>
      </c>
      <c r="C33" s="16"/>
      <c r="D33" s="16"/>
      <c r="E33" s="16"/>
      <c r="F33" s="16"/>
      <c r="G33" s="16"/>
      <c r="H33" s="16"/>
      <c r="I33" s="16"/>
      <c r="J33" s="16"/>
    </row>
    <row r="34" spans="2:10" s="17" customFormat="1" x14ac:dyDescent="0.2">
      <c r="B34" s="18"/>
      <c r="C34" s="18"/>
      <c r="D34" s="18"/>
      <c r="E34" s="18"/>
      <c r="F34" s="18"/>
      <c r="G34" s="18"/>
      <c r="H34" s="18"/>
      <c r="I34" s="18"/>
    </row>
    <row r="35" spans="2:10" x14ac:dyDescent="0.2">
      <c r="B35" s="4" t="s">
        <v>30</v>
      </c>
      <c r="C35" s="2"/>
      <c r="D35" s="2"/>
      <c r="E35" s="2"/>
      <c r="F35" s="2"/>
      <c r="G35" s="2"/>
      <c r="H35" s="2"/>
      <c r="I35" s="2"/>
      <c r="J35" s="2"/>
    </row>
    <row r="36" spans="2:10" ht="25" x14ac:dyDescent="0.25">
      <c r="B36" s="3" t="s">
        <v>0</v>
      </c>
      <c r="C36" s="2"/>
      <c r="D36" s="2"/>
      <c r="E36" s="2"/>
      <c r="F36" s="2"/>
      <c r="G36" s="2"/>
      <c r="H36" s="2"/>
      <c r="I36" s="2"/>
      <c r="J36" s="2"/>
    </row>
    <row r="37" spans="2:10" x14ac:dyDescent="0.2">
      <c r="B37" s="2"/>
      <c r="C37" s="2"/>
      <c r="D37" s="2"/>
      <c r="E37" s="2"/>
      <c r="F37" s="2"/>
      <c r="G37" s="2"/>
      <c r="H37" s="2"/>
      <c r="I37" s="2"/>
      <c r="J37" s="2"/>
    </row>
    <row r="38" spans="2:10" x14ac:dyDescent="0.2">
      <c r="B38" s="2"/>
      <c r="C38" s="2"/>
      <c r="D38" s="2"/>
      <c r="E38" s="2"/>
      <c r="F38" s="2"/>
      <c r="G38" s="2"/>
      <c r="H38" s="2"/>
      <c r="I38" s="2"/>
      <c r="J38" s="2"/>
    </row>
    <row r="39" spans="2:10" x14ac:dyDescent="0.2">
      <c r="B39" s="2"/>
      <c r="C39" s="2"/>
      <c r="D39" s="2"/>
      <c r="E39" s="2"/>
      <c r="F39" s="2"/>
      <c r="G39" s="2"/>
      <c r="H39" s="2"/>
      <c r="I39" s="2"/>
      <c r="J39" s="2"/>
    </row>
    <row r="40" spans="2:10" x14ac:dyDescent="0.2">
      <c r="B40" s="2"/>
      <c r="C40" s="2"/>
      <c r="D40" s="2"/>
      <c r="E40" s="2"/>
      <c r="F40" s="2"/>
      <c r="G40" s="2"/>
      <c r="H40" s="2"/>
      <c r="I40" s="2"/>
      <c r="J40" s="2"/>
    </row>
    <row r="41" spans="2:10" x14ac:dyDescent="0.2">
      <c r="B41" s="2"/>
      <c r="C41" s="2"/>
      <c r="D41" s="2"/>
      <c r="E41" s="2"/>
      <c r="F41" s="2"/>
      <c r="G41" s="2"/>
      <c r="H41" s="2"/>
      <c r="I41" s="2"/>
      <c r="J41" s="2"/>
    </row>
    <row r="42" spans="2:10" x14ac:dyDescent="0.2">
      <c r="B42" s="2"/>
      <c r="C42" s="2"/>
      <c r="D42" s="2"/>
      <c r="E42" s="2"/>
      <c r="F42" s="2"/>
      <c r="G42" s="2"/>
      <c r="H42" s="2"/>
      <c r="I42" s="2"/>
      <c r="J42" s="2"/>
    </row>
    <row r="43" spans="2:10" x14ac:dyDescent="0.2">
      <c r="B43" s="2"/>
      <c r="C43" s="2"/>
      <c r="D43" s="2"/>
      <c r="E43" s="2"/>
      <c r="F43" s="2"/>
      <c r="G43" s="2"/>
      <c r="H43" s="2"/>
      <c r="I43" s="2"/>
      <c r="J43" s="2"/>
    </row>
    <row r="44" spans="2:10" x14ac:dyDescent="0.2">
      <c r="B44" s="2"/>
      <c r="C44" s="2"/>
      <c r="D44" s="2"/>
      <c r="E44" s="2"/>
      <c r="F44" s="2"/>
      <c r="G44" s="2"/>
      <c r="H44" s="2"/>
      <c r="I44" s="2"/>
      <c r="J44" s="2"/>
    </row>
    <row r="45" spans="2:10" x14ac:dyDescent="0.2">
      <c r="B45" s="2"/>
      <c r="C45" s="2"/>
      <c r="D45" s="2"/>
      <c r="E45" s="2"/>
      <c r="F45" s="2"/>
      <c r="G45" s="2"/>
      <c r="H45" s="2"/>
      <c r="I45" s="2"/>
      <c r="J45" s="2"/>
    </row>
    <row r="46" spans="2:10" x14ac:dyDescent="0.2">
      <c r="B46" s="2"/>
      <c r="C46" s="2"/>
      <c r="D46" s="2"/>
      <c r="E46" s="2"/>
      <c r="F46" s="2"/>
      <c r="G46" s="2"/>
      <c r="H46" s="2"/>
      <c r="I46" s="2"/>
      <c r="J46" s="2"/>
    </row>
    <row r="47" spans="2:10" x14ac:dyDescent="0.2">
      <c r="B47" s="2"/>
      <c r="C47" s="2"/>
      <c r="D47" s="2"/>
      <c r="E47" s="2"/>
      <c r="F47" s="2"/>
      <c r="G47" s="2"/>
      <c r="H47" s="2"/>
      <c r="I47" s="2"/>
      <c r="J47" s="2"/>
    </row>
    <row r="48" spans="2:10" x14ac:dyDescent="0.2">
      <c r="B48" s="2"/>
      <c r="C48" s="2"/>
      <c r="D48" s="2"/>
      <c r="E48" s="2"/>
      <c r="F48" s="2"/>
      <c r="G48" s="2"/>
      <c r="H48" s="2"/>
      <c r="I48" s="2"/>
      <c r="J48" s="2"/>
    </row>
    <row r="49" spans="2:10" x14ac:dyDescent="0.2">
      <c r="B49" s="2"/>
      <c r="C49" s="2"/>
      <c r="D49" s="2"/>
      <c r="E49" s="2"/>
      <c r="F49" s="2"/>
      <c r="G49" s="2"/>
      <c r="H49" s="2"/>
      <c r="I49" s="2"/>
      <c r="J49" s="2"/>
    </row>
    <row r="50" spans="2:10" x14ac:dyDescent="0.2">
      <c r="B50" s="2"/>
      <c r="C50" s="2"/>
      <c r="D50" s="2"/>
      <c r="E50" s="2"/>
      <c r="F50" s="2"/>
      <c r="G50" s="2"/>
      <c r="H50" s="2"/>
      <c r="I50" s="2"/>
      <c r="J50" s="2"/>
    </row>
    <row r="51" spans="2:10" x14ac:dyDescent="0.2">
      <c r="B51" s="2"/>
      <c r="C51" s="2"/>
      <c r="D51" s="2"/>
      <c r="E51" s="2"/>
      <c r="F51" s="2"/>
      <c r="G51" s="2"/>
      <c r="H51" s="2"/>
      <c r="I51" s="2"/>
      <c r="J51" s="2"/>
    </row>
    <row r="52" spans="2:10" x14ac:dyDescent="0.2">
      <c r="B52" s="2"/>
      <c r="C52" s="2"/>
      <c r="D52" s="2"/>
      <c r="E52" s="2"/>
      <c r="F52" s="2"/>
      <c r="G52" s="2"/>
      <c r="H52" s="2"/>
      <c r="I52" s="2"/>
      <c r="J52" s="2"/>
    </row>
    <row r="53" spans="2:10" x14ac:dyDescent="0.2">
      <c r="B53" s="2"/>
      <c r="C53" s="2"/>
      <c r="D53" s="2"/>
      <c r="E53" s="2"/>
      <c r="F53" s="2"/>
      <c r="G53" s="2"/>
      <c r="H53" s="2"/>
      <c r="I53" s="2"/>
      <c r="J53" s="2"/>
    </row>
    <row r="54" spans="2:10" x14ac:dyDescent="0.2">
      <c r="B54" s="2"/>
      <c r="C54" s="2"/>
      <c r="D54" s="2"/>
      <c r="E54" s="2"/>
      <c r="F54" s="2"/>
      <c r="G54" s="2"/>
      <c r="H54" s="2"/>
      <c r="I54" s="2"/>
      <c r="J54" s="2"/>
    </row>
    <row r="55" spans="2:10" x14ac:dyDescent="0.2">
      <c r="B55" s="2"/>
      <c r="C55" s="2"/>
      <c r="D55" s="2"/>
      <c r="E55" s="2"/>
      <c r="F55" s="2"/>
      <c r="G55" s="2"/>
      <c r="H55" s="2"/>
      <c r="I55" s="2"/>
      <c r="J55" s="2"/>
    </row>
    <row r="56" spans="2:10" x14ac:dyDescent="0.2">
      <c r="B56" s="2"/>
      <c r="C56" s="2"/>
      <c r="D56" s="2"/>
      <c r="E56" s="2"/>
      <c r="F56" s="2"/>
      <c r="G56" s="2"/>
      <c r="H56" s="2"/>
      <c r="I56" s="2"/>
      <c r="J56" s="2"/>
    </row>
    <row r="57" spans="2:10" x14ac:dyDescent="0.2">
      <c r="B57" s="2"/>
      <c r="C57" s="2"/>
      <c r="D57" s="2"/>
      <c r="E57" s="2"/>
      <c r="F57" s="2"/>
      <c r="G57" s="2"/>
      <c r="H57" s="2"/>
      <c r="I57" s="2"/>
      <c r="J57" s="2"/>
    </row>
    <row r="58" spans="2:10" x14ac:dyDescent="0.2">
      <c r="B58" s="2"/>
      <c r="C58" s="2"/>
      <c r="D58" s="2"/>
      <c r="E58" s="2"/>
      <c r="F58" s="2"/>
      <c r="G58" s="2"/>
      <c r="H58" s="2"/>
      <c r="I58" s="2"/>
      <c r="J58" s="2"/>
    </row>
    <row r="59" spans="2:10" x14ac:dyDescent="0.2">
      <c r="B59" s="2"/>
      <c r="C59" s="2"/>
      <c r="D59" s="2"/>
      <c r="E59" s="2"/>
      <c r="F59" s="2"/>
      <c r="G59" s="2"/>
      <c r="H59" s="2"/>
      <c r="I59" s="2"/>
      <c r="J59" s="2"/>
    </row>
    <row r="62" spans="2:10" x14ac:dyDescent="0.2">
      <c r="B62" s="16" t="s">
        <v>29</v>
      </c>
      <c r="C62" s="16"/>
      <c r="D62" s="16"/>
      <c r="E62" s="16"/>
      <c r="F62" s="16"/>
      <c r="G62" s="16"/>
      <c r="H62" s="16"/>
      <c r="I62" s="16"/>
      <c r="J62" s="16"/>
    </row>
    <row r="63" spans="2:10" s="17" customFormat="1" x14ac:dyDescent="0.2">
      <c r="B63" s="18"/>
      <c r="C63" s="18"/>
      <c r="D63" s="18"/>
      <c r="E63" s="18"/>
      <c r="F63" s="18"/>
      <c r="G63" s="18"/>
      <c r="H63" s="18"/>
      <c r="I63" s="18"/>
    </row>
    <row r="64" spans="2:10" x14ac:dyDescent="0.2">
      <c r="B64" s="4" t="s">
        <v>30</v>
      </c>
      <c r="C64" s="2"/>
      <c r="D64" s="2"/>
      <c r="E64" s="2"/>
      <c r="F64" s="2"/>
      <c r="G64" s="2"/>
      <c r="H64" s="2"/>
      <c r="I64" s="2"/>
      <c r="J64" s="2"/>
    </row>
    <row r="65" spans="2:12" ht="25" x14ac:dyDescent="0.25">
      <c r="B65" s="3" t="s">
        <v>0</v>
      </c>
      <c r="C65" s="2"/>
      <c r="D65" s="2"/>
      <c r="E65" s="2"/>
      <c r="F65" s="2"/>
      <c r="G65" s="2"/>
      <c r="H65" s="2"/>
      <c r="I65" s="2"/>
      <c r="J65" s="2"/>
      <c r="L65" s="1" t="s">
        <v>31</v>
      </c>
    </row>
    <row r="66" spans="2:12" x14ac:dyDescent="0.2">
      <c r="B66" s="2"/>
      <c r="C66" s="2"/>
      <c r="D66" s="2"/>
      <c r="E66" s="2"/>
      <c r="F66" s="2"/>
      <c r="G66" s="2"/>
      <c r="H66" s="2"/>
      <c r="I66" s="2"/>
      <c r="J66" s="2"/>
    </row>
    <row r="67" spans="2:12" x14ac:dyDescent="0.2">
      <c r="B67" s="2"/>
      <c r="C67" s="2"/>
      <c r="D67" s="2"/>
      <c r="E67" s="2"/>
      <c r="F67" s="2"/>
      <c r="G67" s="2"/>
      <c r="H67" s="2"/>
      <c r="I67" s="2"/>
      <c r="J67" s="2"/>
    </row>
    <row r="68" spans="2:12" x14ac:dyDescent="0.2">
      <c r="B68" s="2"/>
      <c r="C68" s="2"/>
      <c r="D68" s="2"/>
      <c r="E68" s="2"/>
      <c r="F68" s="2"/>
      <c r="G68" s="2"/>
      <c r="H68" s="2"/>
      <c r="I68" s="2"/>
      <c r="J68" s="2"/>
    </row>
    <row r="69" spans="2:12" x14ac:dyDescent="0.2">
      <c r="B69" s="2"/>
      <c r="C69" s="2"/>
      <c r="D69" s="2"/>
      <c r="E69" s="2"/>
      <c r="F69" s="2"/>
      <c r="G69" s="2"/>
      <c r="H69" s="2"/>
      <c r="I69" s="2"/>
      <c r="J69" s="2"/>
    </row>
    <row r="70" spans="2:12" x14ac:dyDescent="0.2">
      <c r="B70" s="2"/>
      <c r="C70" s="2"/>
      <c r="D70" s="2"/>
      <c r="E70" s="2"/>
      <c r="F70" s="2"/>
      <c r="G70" s="2"/>
      <c r="H70" s="2"/>
      <c r="I70" s="2"/>
      <c r="J70" s="2"/>
      <c r="L70"/>
    </row>
    <row r="71" spans="2:12" x14ac:dyDescent="0.2">
      <c r="B71" s="2"/>
      <c r="C71" s="2"/>
      <c r="D71" s="2"/>
      <c r="E71" s="2"/>
      <c r="F71" s="2"/>
      <c r="G71" s="2"/>
      <c r="H71" s="2"/>
      <c r="I71" s="2"/>
      <c r="J71" s="2"/>
    </row>
    <row r="72" spans="2:12" x14ac:dyDescent="0.2">
      <c r="B72" s="2"/>
      <c r="C72" s="2"/>
      <c r="D72" s="2"/>
      <c r="E72" s="2"/>
      <c r="F72" s="2"/>
      <c r="G72" s="2"/>
      <c r="H72" s="2"/>
      <c r="I72" s="2"/>
      <c r="J72" s="2"/>
    </row>
    <row r="73" spans="2:12" x14ac:dyDescent="0.2">
      <c r="B73" s="2"/>
      <c r="C73" s="2"/>
      <c r="D73" s="2"/>
      <c r="E73" s="2"/>
      <c r="F73" s="2"/>
      <c r="G73" s="2"/>
      <c r="H73" s="2"/>
      <c r="I73" s="2"/>
      <c r="J73" s="2"/>
    </row>
    <row r="74" spans="2:12" x14ac:dyDescent="0.2">
      <c r="B74" s="2"/>
      <c r="C74" s="2"/>
      <c r="D74" s="2"/>
      <c r="E74" s="2"/>
      <c r="F74" s="2"/>
      <c r="G74" s="2"/>
      <c r="H74" s="2"/>
      <c r="I74" s="2"/>
      <c r="J74" s="2"/>
    </row>
    <row r="75" spans="2:12" x14ac:dyDescent="0.2">
      <c r="B75" s="2"/>
      <c r="C75" s="2"/>
      <c r="D75" s="2"/>
      <c r="E75" s="2"/>
      <c r="F75" s="2"/>
      <c r="G75" s="2"/>
      <c r="H75" s="2"/>
      <c r="I75" s="2"/>
      <c r="J75" s="2"/>
    </row>
    <row r="76" spans="2:12" x14ac:dyDescent="0.2">
      <c r="B76" s="2"/>
      <c r="C76" s="2"/>
      <c r="D76" s="2"/>
      <c r="E76" s="2"/>
      <c r="F76" s="2"/>
      <c r="G76" s="2"/>
      <c r="H76" s="2"/>
      <c r="I76" s="2"/>
      <c r="J76" s="2"/>
    </row>
    <row r="77" spans="2:12" x14ac:dyDescent="0.2">
      <c r="B77" s="2"/>
      <c r="C77" s="2"/>
      <c r="D77" s="2"/>
      <c r="E77" s="2"/>
      <c r="F77" s="2"/>
      <c r="G77" s="2"/>
      <c r="H77" s="2"/>
      <c r="I77" s="2"/>
      <c r="J77" s="2"/>
    </row>
    <row r="78" spans="2:12" x14ac:dyDescent="0.2">
      <c r="B78" s="2"/>
      <c r="C78" s="2"/>
      <c r="D78" s="2"/>
      <c r="E78" s="2"/>
      <c r="F78" s="2"/>
      <c r="G78" s="2"/>
      <c r="H78" s="2"/>
      <c r="I78" s="2"/>
      <c r="J78" s="2"/>
    </row>
    <row r="79" spans="2:12" x14ac:dyDescent="0.2">
      <c r="B79" s="2"/>
      <c r="C79" s="2"/>
      <c r="D79" s="2"/>
      <c r="E79" s="2"/>
      <c r="F79" s="2"/>
      <c r="G79" s="2"/>
      <c r="H79" s="2"/>
      <c r="I79" s="2"/>
      <c r="J79" s="2"/>
    </row>
    <row r="80" spans="2:12" x14ac:dyDescent="0.2">
      <c r="B80" s="2"/>
      <c r="C80" s="2"/>
      <c r="D80" s="2"/>
      <c r="E80" s="2"/>
      <c r="F80" s="2"/>
      <c r="G80" s="2"/>
      <c r="H80" s="2"/>
      <c r="I80" s="2"/>
      <c r="J80" s="2"/>
    </row>
    <row r="81" spans="2:10" x14ac:dyDescent="0.2">
      <c r="B81" s="2"/>
      <c r="C81" s="2"/>
      <c r="D81" s="2"/>
      <c r="E81" s="2"/>
      <c r="F81" s="2"/>
      <c r="G81" s="2"/>
      <c r="H81" s="2"/>
      <c r="I81" s="2"/>
      <c r="J81" s="2"/>
    </row>
    <row r="82" spans="2:10" x14ac:dyDescent="0.2">
      <c r="B82" s="2"/>
      <c r="C82" s="2"/>
      <c r="D82" s="2"/>
      <c r="E82" s="2"/>
      <c r="F82" s="2"/>
      <c r="G82" s="2"/>
      <c r="H82" s="2"/>
      <c r="I82" s="2"/>
      <c r="J82" s="2"/>
    </row>
    <row r="83" spans="2:10" x14ac:dyDescent="0.2">
      <c r="B83" s="2"/>
      <c r="C83" s="2"/>
      <c r="D83" s="2"/>
      <c r="E83" s="2"/>
      <c r="F83" s="2"/>
      <c r="G83" s="2"/>
      <c r="H83" s="2"/>
      <c r="I83" s="2"/>
      <c r="J83" s="2"/>
    </row>
    <row r="84" spans="2:10" x14ac:dyDescent="0.2">
      <c r="B84" s="2"/>
      <c r="C84" s="2"/>
      <c r="D84" s="2"/>
      <c r="E84" s="2"/>
      <c r="F84" s="2"/>
      <c r="G84" s="2"/>
      <c r="H84" s="2"/>
      <c r="I84" s="2"/>
      <c r="J84" s="2"/>
    </row>
    <row r="85" spans="2:10" x14ac:dyDescent="0.2">
      <c r="B85" s="2"/>
      <c r="C85" s="2"/>
      <c r="D85" s="2"/>
      <c r="E85" s="2"/>
      <c r="F85" s="2"/>
      <c r="G85" s="2"/>
      <c r="H85" s="2"/>
      <c r="I85" s="2"/>
      <c r="J85" s="2"/>
    </row>
    <row r="86" spans="2:10" x14ac:dyDescent="0.2">
      <c r="B86" s="2"/>
      <c r="C86" s="2"/>
      <c r="D86" s="2"/>
      <c r="E86" s="2"/>
      <c r="F86" s="2"/>
      <c r="G86" s="2"/>
      <c r="H86" s="2"/>
      <c r="I86" s="2"/>
      <c r="J86" s="2"/>
    </row>
    <row r="87" spans="2:10" x14ac:dyDescent="0.2">
      <c r="B87" s="2"/>
      <c r="C87" s="2"/>
      <c r="D87" s="2"/>
      <c r="E87" s="2"/>
      <c r="F87" s="2"/>
      <c r="G87" s="2"/>
      <c r="H87" s="2"/>
      <c r="I87" s="2"/>
      <c r="J87" s="2"/>
    </row>
    <row r="88" spans="2:10" x14ac:dyDescent="0.2">
      <c r="B88" s="2"/>
      <c r="C88" s="2"/>
      <c r="D88" s="2"/>
      <c r="E88" s="2"/>
      <c r="F88" s="2"/>
      <c r="G88" s="2"/>
      <c r="H88" s="2"/>
      <c r="I88" s="2"/>
      <c r="J88" s="2"/>
    </row>
    <row r="90" spans="2:10" s="19" customFormat="1" ht="17" thickBot="1" x14ac:dyDescent="0.25"/>
    <row r="91" spans="2:10" ht="17" thickTop="1" x14ac:dyDescent="0.2"/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 4.4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Knaflic</dc:creator>
  <cp:lastModifiedBy>Cole Knaflic</cp:lastModifiedBy>
  <dcterms:created xsi:type="dcterms:W3CDTF">2018-11-19T15:43:43Z</dcterms:created>
  <dcterms:modified xsi:type="dcterms:W3CDTF">2019-04-27T20:04:01Z</dcterms:modified>
</cp:coreProperties>
</file>