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8E1F8307-1243-F243-A3D7-AD0C55CF3697}" xr6:coauthVersionLast="36" xr6:coauthVersionMax="36" xr10:uidLastSave="{00000000-0000-0000-0000-000000000000}"/>
  <bookViews>
    <workbookView xWindow="0" yWindow="460" windowWidth="25600" windowHeight="14180" xr2:uid="{50895291-B428-E24C-BFE5-B39611A304DB}"/>
  </bookViews>
  <sheets>
    <sheet name="SOLUTION 5.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30" i="1"/>
  <c r="L30" i="1"/>
  <c r="Q29" i="1"/>
  <c r="L29" i="1"/>
  <c r="Q28" i="1"/>
  <c r="L28" i="1"/>
  <c r="Q27" i="1"/>
  <c r="L27" i="1"/>
  <c r="Q26" i="1"/>
  <c r="L26" i="1"/>
  <c r="Q25" i="1"/>
  <c r="L25" i="1"/>
  <c r="Q24" i="1"/>
  <c r="L24" i="1"/>
  <c r="Q23" i="1"/>
  <c r="L23" i="1"/>
  <c r="Q22" i="1"/>
  <c r="L22" i="1"/>
  <c r="Q21" i="1"/>
  <c r="L21" i="1"/>
  <c r="Q20" i="1"/>
  <c r="L20" i="1"/>
  <c r="Q19" i="1"/>
  <c r="L19" i="1"/>
  <c r="Q18" i="1"/>
  <c r="L18" i="1"/>
  <c r="Q17" i="1"/>
  <c r="L17" i="1"/>
  <c r="Q16" i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L6" i="1"/>
</calcChain>
</file>

<file path=xl/sharedStrings.xml><?xml version="1.0" encoding="utf-8"?>
<sst xmlns="http://schemas.openxmlformats.org/spreadsheetml/2006/main" count="52" uniqueCount="36">
  <si>
    <t>DATA TO GRAPH</t>
  </si>
  <si>
    <t>YEAR</t>
  </si>
  <si>
    <t>Month abb</t>
  </si>
  <si>
    <t>MONTH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</si>
  <si>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</si>
  <si>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</si>
  <si>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</si>
  <si>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</si>
  <si>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</si>
  <si>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</si>
  <si>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</si>
  <si>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</si>
  <si>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</si>
  <si>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</si>
  <si>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</si>
  <si>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</si>
  <si>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</si>
  <si>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Touchpoints per customer over time</t>
  </si>
  <si>
    <t>SOLUTION 5.3</t>
  </si>
  <si>
    <t>FIG 5.3a</t>
  </si>
  <si>
    <t>2018-01</t>
  </si>
  <si>
    <t>2018-05</t>
  </si>
  <si>
    <t>2018-10</t>
  </si>
  <si>
    <t>2019-03</t>
  </si>
  <si>
    <t>2018-08</t>
  </si>
  <si>
    <t>2020-01</t>
  </si>
  <si>
    <t>Date</t>
  </si>
  <si>
    <t>Phone Touchpoints</t>
  </si>
  <si>
    <t>Chat Touchpoints</t>
  </si>
  <si>
    <t>Email Touchpoints</t>
  </si>
  <si>
    <t>FIG 5.3b</t>
  </si>
  <si>
    <t>FIG 5.3c</t>
  </si>
  <si>
    <t xml:space="preserve">  </t>
  </si>
  <si>
    <t>FIG 5.4d</t>
  </si>
  <si>
    <t>FIG 5.4e</t>
  </si>
  <si>
    <t>Graph for FIG 5.3f (see PPT/image files for complete figure)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</si>
</sst>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20"/>
      <color theme="1" tint="0.249977111117893"/>
      <name val="Arial"/>
      <family val="2"/>
    </font>
    <font>
      <sz val="12"/>
      <color theme="0"/>
      <name val="Arial"/>
      <family val="2"/>
    </font>
    <font>
      <sz val="12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2" xfId="0" applyFill="1" applyBorder="1"/>
    <xf numFmtId="0" fontId="2" fillId="3" borderId="1" xfId="0" applyFont="1" applyFill="1" applyBorder="1"/>
    <xf numFmtId="0" fontId="2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3" fillId="0" borderId="0" xfId="0" applyFont="1" applyFill="1"/>
    <xf numFmtId="2" fontId="0" fillId="0" borderId="0" xfId="0" applyNumberFormat="1"/>
    <xf numFmtId="2" fontId="0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D7CA"/>
      <color rgb="FF0432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'SOLUTION 5.3'!$P$5</c:f>
              <c:strCache>
                <c:ptCount val="1"/>
                <c:pt idx="0">
                  <c:v>Email Touchpoints</c:v>
                </c:pt>
              </c:strCache>
            </c:strRef>
          </c:tx>
          <c:spPr>
            <a:solidFill>
              <a:srgbClr val="0432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'SOLUTION 5.3'!$K$6:$L$30</c:f>
              <c:multiLvlStrCache>
                <c:ptCount val="25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'SOLUTION 5.3'!$P$6:$P$30</c:f>
              <c:numCache>
                <c:formatCode>0.00</c:formatCode>
                <c:ptCount val="25"/>
                <c:pt idx="0">
                  <c:v>0.55000000000000004</c:v>
                </c:pt>
                <c:pt idx="1">
                  <c:v>0.38</c:v>
                </c:pt>
                <c:pt idx="2">
                  <c:v>0.38</c:v>
                </c:pt>
                <c:pt idx="3">
                  <c:v>0.30000000000000004</c:v>
                </c:pt>
                <c:pt idx="4">
                  <c:v>0.28000000000000003</c:v>
                </c:pt>
                <c:pt idx="5">
                  <c:v>0.29000000000000004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0.31999999999999995</c:v>
                </c:pt>
                <c:pt idx="9">
                  <c:v>0.31000000000000005</c:v>
                </c:pt>
                <c:pt idx="10">
                  <c:v>0.41000000000000003</c:v>
                </c:pt>
                <c:pt idx="11">
                  <c:v>0.54</c:v>
                </c:pt>
                <c:pt idx="12">
                  <c:v>0.58000000000000007</c:v>
                </c:pt>
                <c:pt idx="13">
                  <c:v>0.38</c:v>
                </c:pt>
                <c:pt idx="14">
                  <c:v>0.38</c:v>
                </c:pt>
                <c:pt idx="15">
                  <c:v>0.33999999999999997</c:v>
                </c:pt>
                <c:pt idx="16">
                  <c:v>0.33999999999999997</c:v>
                </c:pt>
                <c:pt idx="17">
                  <c:v>0.33999999999999997</c:v>
                </c:pt>
                <c:pt idx="18">
                  <c:v>0.33999999999999997</c:v>
                </c:pt>
                <c:pt idx="19">
                  <c:v>0.32999999999999996</c:v>
                </c:pt>
                <c:pt idx="20">
                  <c:v>0.31999999999999995</c:v>
                </c:pt>
                <c:pt idx="21">
                  <c:v>0.33999999999999997</c:v>
                </c:pt>
                <c:pt idx="22">
                  <c:v>0.36</c:v>
                </c:pt>
                <c:pt idx="23">
                  <c:v>0.53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9-304C-AC35-8A5C173B7D56}"/>
            </c:ext>
          </c:extLst>
        </c:ser>
        <c:ser>
          <c:idx val="1"/>
          <c:order val="1"/>
          <c:tx>
            <c:strRef>
              <c:f>'SOLUTION 5.3'!$O$5</c:f>
              <c:strCache>
                <c:ptCount val="1"/>
                <c:pt idx="0">
                  <c:v>Chat Touchpoints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'SOLUTION 5.3'!$K$6:$L$30</c:f>
              <c:multiLvlStrCache>
                <c:ptCount val="25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'SOLUTION 5.3'!$O$6:$O$30</c:f>
              <c:numCache>
                <c:formatCode>0.00</c:formatCode>
                <c:ptCount val="25"/>
                <c:pt idx="0">
                  <c:v>0.13</c:v>
                </c:pt>
                <c:pt idx="1">
                  <c:v>0.11</c:v>
                </c:pt>
                <c:pt idx="2">
                  <c:v>0.11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0.15</c:v>
                </c:pt>
                <c:pt idx="12">
                  <c:v>0.16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0.2</c:v>
                </c:pt>
                <c:pt idx="17">
                  <c:v>0.2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9-304C-AC35-8A5C173B7D56}"/>
            </c:ext>
          </c:extLst>
        </c:ser>
        <c:ser>
          <c:idx val="0"/>
          <c:order val="2"/>
          <c:tx>
            <c:strRef>
              <c:f>'SOLUTION 5.3'!$N$5</c:f>
              <c:strCache>
                <c:ptCount val="1"/>
                <c:pt idx="0">
                  <c:v>Phone Touchpoints</c:v>
                </c:pt>
              </c:strCache>
            </c:strRef>
          </c:tx>
          <c:spPr>
            <a:solidFill>
              <a:srgbClr val="25D7CA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'SOLUTION 5.3'!$K$6:$L$30</c:f>
              <c:multiLvlStrCache>
                <c:ptCount val="25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'SOLUTION 5.3'!$N$6:$N$30</c:f>
              <c:numCache>
                <c:formatCode>0.00</c:formatCode>
                <c:ptCount val="25"/>
                <c:pt idx="0">
                  <c:v>0.43000000000000005</c:v>
                </c:pt>
                <c:pt idx="1">
                  <c:v>0.35</c:v>
                </c:pt>
                <c:pt idx="2">
                  <c:v>0.33999999999999997</c:v>
                </c:pt>
                <c:pt idx="3">
                  <c:v>0.24</c:v>
                </c:pt>
                <c:pt idx="4">
                  <c:v>0.23</c:v>
                </c:pt>
                <c:pt idx="5">
                  <c:v>0.29000000000000004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0.29000000000000004</c:v>
                </c:pt>
                <c:pt idx="10">
                  <c:v>0.29000000000000004</c:v>
                </c:pt>
                <c:pt idx="11">
                  <c:v>0.38</c:v>
                </c:pt>
                <c:pt idx="12">
                  <c:v>0.44999999999999996</c:v>
                </c:pt>
                <c:pt idx="13">
                  <c:v>0.31999999999999995</c:v>
                </c:pt>
                <c:pt idx="14">
                  <c:v>0.31000000000000005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0.32999999999999996</c:v>
                </c:pt>
                <c:pt idx="2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C9-304C-AC35-8A5C173B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087312712"/>
        <c:axId val="2088338120"/>
      </c:barChart>
      <c:catAx>
        <c:axId val="208731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8338120"/>
        <c:crosses val="autoZero"/>
        <c:auto val="1"/>
        <c:lblAlgn val="ctr"/>
        <c:lblOffset val="100"/>
        <c:noMultiLvlLbl val="0"/>
      </c:catAx>
      <c:valAx>
        <c:axId val="208833812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TOUCHPOINTS PER CUSTOMER</a:t>
                </a:r>
              </a:p>
            </c:rich>
          </c:tx>
          <c:layout>
            <c:manualLayout>
              <c:xMode val="edge"/>
              <c:yMode val="edge"/>
              <c:x val="1.1384335154827001E-2"/>
              <c:y val="1.230014216972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731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'SOLUTION 5.3'!$P$5</c:f>
              <c:strCache>
                <c:ptCount val="1"/>
                <c:pt idx="0">
                  <c:v>Email Touchpoints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'SOLUTION 5.3'!$K$6:$L$30</c:f>
              <c:multiLvlStrCache>
                <c:ptCount val="25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'SOLUTION 5.3'!$P$6:$P$30</c:f>
              <c:numCache>
                <c:formatCode>0.00</c:formatCode>
                <c:ptCount val="25"/>
                <c:pt idx="0">
                  <c:v>0.55000000000000004</c:v>
                </c:pt>
                <c:pt idx="1">
                  <c:v>0.38</c:v>
                </c:pt>
                <c:pt idx="2">
                  <c:v>0.38</c:v>
                </c:pt>
                <c:pt idx="3">
                  <c:v>0.30000000000000004</c:v>
                </c:pt>
                <c:pt idx="4">
                  <c:v>0.28000000000000003</c:v>
                </c:pt>
                <c:pt idx="5">
                  <c:v>0.29000000000000004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0.31999999999999995</c:v>
                </c:pt>
                <c:pt idx="9">
                  <c:v>0.31000000000000005</c:v>
                </c:pt>
                <c:pt idx="10">
                  <c:v>0.41000000000000003</c:v>
                </c:pt>
                <c:pt idx="11">
                  <c:v>0.54</c:v>
                </c:pt>
                <c:pt idx="12">
                  <c:v>0.58000000000000007</c:v>
                </c:pt>
                <c:pt idx="13">
                  <c:v>0.38</c:v>
                </c:pt>
                <c:pt idx="14">
                  <c:v>0.38</c:v>
                </c:pt>
                <c:pt idx="15">
                  <c:v>0.33999999999999997</c:v>
                </c:pt>
                <c:pt idx="16">
                  <c:v>0.33999999999999997</c:v>
                </c:pt>
                <c:pt idx="17">
                  <c:v>0.33999999999999997</c:v>
                </c:pt>
                <c:pt idx="18">
                  <c:v>0.33999999999999997</c:v>
                </c:pt>
                <c:pt idx="19">
                  <c:v>0.32999999999999996</c:v>
                </c:pt>
                <c:pt idx="20">
                  <c:v>0.31999999999999995</c:v>
                </c:pt>
                <c:pt idx="21">
                  <c:v>0.33999999999999997</c:v>
                </c:pt>
                <c:pt idx="22">
                  <c:v>0.36</c:v>
                </c:pt>
                <c:pt idx="23">
                  <c:v>0.53</c:v>
                </c:pt>
                <c:pt idx="2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3-754E-AB22-C025EF2F15CB}"/>
            </c:ext>
          </c:extLst>
        </c:ser>
        <c:ser>
          <c:idx val="1"/>
          <c:order val="1"/>
          <c:tx>
            <c:strRef>
              <c:f>'SOLUTION 5.3'!$O$5</c:f>
              <c:strCache>
                <c:ptCount val="1"/>
                <c:pt idx="0">
                  <c:v>Chat Touchpoints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'SOLUTION 5.3'!$K$6:$L$30</c:f>
              <c:multiLvlStrCache>
                <c:ptCount val="25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'SOLUTION 5.3'!$O$6:$O$30</c:f>
              <c:numCache>
                <c:formatCode>0.00</c:formatCode>
                <c:ptCount val="25"/>
                <c:pt idx="0">
                  <c:v>0.13</c:v>
                </c:pt>
                <c:pt idx="1">
                  <c:v>0.11</c:v>
                </c:pt>
                <c:pt idx="2">
                  <c:v>0.11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0.15</c:v>
                </c:pt>
                <c:pt idx="12">
                  <c:v>0.16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0.2</c:v>
                </c:pt>
                <c:pt idx="17">
                  <c:v>0.2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3-754E-AB22-C025EF2F15CB}"/>
            </c:ext>
          </c:extLst>
        </c:ser>
        <c:ser>
          <c:idx val="0"/>
          <c:order val="2"/>
          <c:tx>
            <c:strRef>
              <c:f>'SOLUTION 5.3'!$N$5</c:f>
              <c:strCache>
                <c:ptCount val="1"/>
                <c:pt idx="0">
                  <c:v>Phone Touchpoints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'SOLUTION 5.3'!$K$6:$L$30</c:f>
              <c:multiLvlStrCache>
                <c:ptCount val="25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'SOLUTION 5.3'!$N$6:$N$30</c:f>
              <c:numCache>
                <c:formatCode>0.00</c:formatCode>
                <c:ptCount val="25"/>
                <c:pt idx="0">
                  <c:v>0.43000000000000005</c:v>
                </c:pt>
                <c:pt idx="1">
                  <c:v>0.35</c:v>
                </c:pt>
                <c:pt idx="2">
                  <c:v>0.33999999999999997</c:v>
                </c:pt>
                <c:pt idx="3">
                  <c:v>0.24</c:v>
                </c:pt>
                <c:pt idx="4">
                  <c:v>0.23</c:v>
                </c:pt>
                <c:pt idx="5">
                  <c:v>0.29000000000000004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0.29000000000000004</c:v>
                </c:pt>
                <c:pt idx="10">
                  <c:v>0.29000000000000004</c:v>
                </c:pt>
                <c:pt idx="11">
                  <c:v>0.38</c:v>
                </c:pt>
                <c:pt idx="12">
                  <c:v>0.44999999999999996</c:v>
                </c:pt>
                <c:pt idx="13">
                  <c:v>0.31999999999999995</c:v>
                </c:pt>
                <c:pt idx="14">
                  <c:v>0.31000000000000005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0.32999999999999996</c:v>
                </c:pt>
                <c:pt idx="2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3-754E-AB22-C025EF2F15CB}"/>
            </c:ext>
          </c:extLst>
        </c:ser>
        <c:ser>
          <c:idx val="3"/>
          <c:order val="3"/>
          <c:tx>
            <c:strRef>
              <c:f>'SOLUTION 5.3'!$Q$5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'SOLUTION 5.3'!$K$6:$L$30</c:f>
              <c:multiLvlStrCache>
                <c:ptCount val="25"/>
                <c:lvl>
                  <c:pt idx="0">
                    <c:v>J</c:v>
                  </c:pt>
                  <c:pt idx="1">
                    <c:v>F</c:v>
                  </c:pt>
                  <c:pt idx="2">
                    <c:v>M</c:v>
                  </c:pt>
                  <c:pt idx="3">
                    <c:v>A</c:v>
                  </c:pt>
                  <c:pt idx="4">
                    <c:v>M</c:v>
                  </c:pt>
                  <c:pt idx="5">
                    <c:v>J</c:v>
                  </c:pt>
                  <c:pt idx="6">
                    <c:v>J</c:v>
                  </c:pt>
                  <c:pt idx="7">
                    <c:v>A</c:v>
                  </c:pt>
                  <c:pt idx="8">
                    <c:v>S</c:v>
                  </c:pt>
                  <c:pt idx="9">
                    <c:v>O</c:v>
                  </c:pt>
                  <c:pt idx="10">
                    <c:v>N</c:v>
                  </c:pt>
                  <c:pt idx="11">
                    <c:v>D</c:v>
                  </c:pt>
                  <c:pt idx="12">
                    <c:v>J</c:v>
                  </c:pt>
                  <c:pt idx="13">
                    <c:v>F</c:v>
                  </c:pt>
                  <c:pt idx="14">
                    <c:v>M</c:v>
                  </c:pt>
                  <c:pt idx="15">
                    <c:v>A</c:v>
                  </c:pt>
                  <c:pt idx="16">
                    <c:v>M</c:v>
                  </c:pt>
                  <c:pt idx="17">
                    <c:v>J</c:v>
                  </c:pt>
                  <c:pt idx="18">
                    <c:v>J</c:v>
                  </c:pt>
                  <c:pt idx="19">
                    <c:v>A</c:v>
                  </c:pt>
                  <c:pt idx="20">
                    <c:v>S</c:v>
                  </c:pt>
                  <c:pt idx="21">
                    <c:v>O</c:v>
                  </c:pt>
                  <c:pt idx="22">
                    <c:v>N</c:v>
                  </c:pt>
                  <c:pt idx="23">
                    <c:v>D</c:v>
                  </c:pt>
                  <c:pt idx="24">
                    <c:v>J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</c:lvl>
              </c:multiLvlStrCache>
            </c:multiLvlStrRef>
          </c:cat>
          <c:val>
            <c:numRef>
              <c:f>'SOLUTION 5.3'!$Q$6:$Q$30</c:f>
              <c:numCache>
                <c:formatCode>0.00</c:formatCode>
                <c:ptCount val="25"/>
                <c:pt idx="0">
                  <c:v>1.1100000000000001</c:v>
                </c:pt>
                <c:pt idx="1">
                  <c:v>0.84</c:v>
                </c:pt>
                <c:pt idx="2">
                  <c:v>0.83</c:v>
                </c:pt>
                <c:pt idx="3">
                  <c:v>0.72</c:v>
                </c:pt>
                <c:pt idx="4">
                  <c:v>0.68</c:v>
                </c:pt>
                <c:pt idx="5">
                  <c:v>0.75000000000000011</c:v>
                </c:pt>
                <c:pt idx="6">
                  <c:v>0.72000000000000008</c:v>
                </c:pt>
                <c:pt idx="7">
                  <c:v>0.79</c:v>
                </c:pt>
                <c:pt idx="8">
                  <c:v>0.73</c:v>
                </c:pt>
                <c:pt idx="9">
                  <c:v>0.72000000000000008</c:v>
                </c:pt>
                <c:pt idx="10">
                  <c:v>0.81</c:v>
                </c:pt>
                <c:pt idx="11">
                  <c:v>1.07</c:v>
                </c:pt>
                <c:pt idx="12">
                  <c:v>1.19</c:v>
                </c:pt>
                <c:pt idx="13">
                  <c:v>0.83</c:v>
                </c:pt>
                <c:pt idx="14">
                  <c:v>0.82000000000000006</c:v>
                </c:pt>
                <c:pt idx="15">
                  <c:v>0.74</c:v>
                </c:pt>
                <c:pt idx="16">
                  <c:v>0.8</c:v>
                </c:pt>
                <c:pt idx="17">
                  <c:v>0.8</c:v>
                </c:pt>
                <c:pt idx="18">
                  <c:v>0.74</c:v>
                </c:pt>
                <c:pt idx="19">
                  <c:v>0.77</c:v>
                </c:pt>
                <c:pt idx="20">
                  <c:v>0.73</c:v>
                </c:pt>
                <c:pt idx="21">
                  <c:v>0.75</c:v>
                </c:pt>
                <c:pt idx="22">
                  <c:v>0.79</c:v>
                </c:pt>
                <c:pt idx="23">
                  <c:v>1.04</c:v>
                </c:pt>
                <c:pt idx="24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3-754E-AB22-C025EF2F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93832"/>
        <c:axId val="2090097560"/>
      </c:lineChart>
      <c:catAx>
        <c:axId val="209009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097560"/>
        <c:crosses val="autoZero"/>
        <c:auto val="1"/>
        <c:lblAlgn val="ctr"/>
        <c:lblOffset val="100"/>
        <c:noMultiLvlLbl val="0"/>
      </c:catAx>
      <c:valAx>
        <c:axId val="209009756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TOUCHPOINTS PER CUSTOMER</a:t>
                </a:r>
              </a:p>
            </c:rich>
          </c:tx>
          <c:layout>
            <c:manualLayout>
              <c:xMode val="edge"/>
              <c:yMode val="edge"/>
              <c:x val="1.1384335154827001E-2"/>
              <c:y val="1.230014216972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09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2016 TOTAL</c:v>
          </c:tx>
          <c:spPr>
            <a:ln w="412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1-9D40-B0CB-6F5C473FA65A}"/>
              </c:ext>
            </c:extLst>
          </c:dPt>
          <c:cat>
            <c:strRef>
              <c:f>'SOLUTION 5.3'!$M$6:$M$17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5.3'!$Q$6:$Q$17</c:f>
              <c:numCache>
                <c:formatCode>0.00</c:formatCode>
                <c:ptCount val="12"/>
                <c:pt idx="0">
                  <c:v>1.1100000000000001</c:v>
                </c:pt>
                <c:pt idx="1">
                  <c:v>0.84</c:v>
                </c:pt>
                <c:pt idx="2">
                  <c:v>0.83</c:v>
                </c:pt>
                <c:pt idx="3">
                  <c:v>0.72</c:v>
                </c:pt>
                <c:pt idx="4">
                  <c:v>0.68</c:v>
                </c:pt>
                <c:pt idx="5">
                  <c:v>0.75000000000000011</c:v>
                </c:pt>
                <c:pt idx="6">
                  <c:v>0.72000000000000008</c:v>
                </c:pt>
                <c:pt idx="7">
                  <c:v>0.79</c:v>
                </c:pt>
                <c:pt idx="8">
                  <c:v>0.73</c:v>
                </c:pt>
                <c:pt idx="9">
                  <c:v>0.72000000000000008</c:v>
                </c:pt>
                <c:pt idx="10">
                  <c:v>0.81</c:v>
                </c:pt>
                <c:pt idx="11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9D40-B0CB-6F5C473FA65A}"/>
            </c:ext>
          </c:extLst>
        </c:ser>
        <c:ser>
          <c:idx val="0"/>
          <c:order val="1"/>
          <c:tx>
            <c:v>2017 TOTAL</c:v>
          </c:tx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1631-9D40-B0CB-6F5C473FA65A}"/>
              </c:ext>
            </c:extLst>
          </c:dPt>
          <c:cat>
            <c:strRef>
              <c:f>'SOLUTION 5.3'!$M$6:$M$17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5.3'!$Q$18:$Q$29</c:f>
              <c:numCache>
                <c:formatCode>0.00</c:formatCode>
                <c:ptCount val="12"/>
                <c:pt idx="0">
                  <c:v>1.19</c:v>
                </c:pt>
                <c:pt idx="1">
                  <c:v>0.83</c:v>
                </c:pt>
                <c:pt idx="2">
                  <c:v>0.82000000000000006</c:v>
                </c:pt>
                <c:pt idx="3">
                  <c:v>0.74</c:v>
                </c:pt>
                <c:pt idx="4">
                  <c:v>0.8</c:v>
                </c:pt>
                <c:pt idx="5">
                  <c:v>0.8</c:v>
                </c:pt>
                <c:pt idx="6">
                  <c:v>0.74</c:v>
                </c:pt>
                <c:pt idx="7">
                  <c:v>0.77</c:v>
                </c:pt>
                <c:pt idx="8">
                  <c:v>0.73</c:v>
                </c:pt>
                <c:pt idx="9">
                  <c:v>0.75</c:v>
                </c:pt>
                <c:pt idx="10">
                  <c:v>0.79</c:v>
                </c:pt>
                <c:pt idx="11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1-9D40-B0CB-6F5C473FA65A}"/>
            </c:ext>
          </c:extLst>
        </c:ser>
        <c:ser>
          <c:idx val="1"/>
          <c:order val="2"/>
          <c:tx>
            <c:v>2018 TOTAL</c:v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0000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strRef>
              <c:f>'SOLUTION 5.3'!$M$6:$M$17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'SOLUTION 5.3'!$Q$30</c:f>
              <c:numCache>
                <c:formatCode>0.00</c:formatCode>
                <c:ptCount val="1"/>
                <c:pt idx="0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1-9D40-B0CB-6F5C473FA65A}"/>
            </c:ext>
          </c:extLst>
        </c:ser>
        <c:ser>
          <c:idx val="2"/>
          <c:order val="3"/>
          <c:tx>
            <c:v>2016 EMAIL</c:v>
          </c:tx>
          <c:spPr>
            <a:ln w="9525">
              <a:solidFill>
                <a:srgbClr val="25D7CA"/>
              </a:solidFill>
            </a:ln>
          </c:spPr>
          <c:marker>
            <c:symbol val="none"/>
          </c:marker>
          <c:val>
            <c:numRef>
              <c:f>'SOLUTION 5.3'!$P$6:$P$17</c:f>
              <c:numCache>
                <c:formatCode>0.00</c:formatCode>
                <c:ptCount val="12"/>
                <c:pt idx="0">
                  <c:v>0.55000000000000004</c:v>
                </c:pt>
                <c:pt idx="1">
                  <c:v>0.38</c:v>
                </c:pt>
                <c:pt idx="2">
                  <c:v>0.38</c:v>
                </c:pt>
                <c:pt idx="3">
                  <c:v>0.30000000000000004</c:v>
                </c:pt>
                <c:pt idx="4">
                  <c:v>0.28000000000000003</c:v>
                </c:pt>
                <c:pt idx="5">
                  <c:v>0.29000000000000004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0.31999999999999995</c:v>
                </c:pt>
                <c:pt idx="9">
                  <c:v>0.31000000000000005</c:v>
                </c:pt>
                <c:pt idx="10">
                  <c:v>0.41000000000000003</c:v>
                </c:pt>
                <c:pt idx="11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1-9D40-B0CB-6F5C473FA65A}"/>
            </c:ext>
          </c:extLst>
        </c:ser>
        <c:ser>
          <c:idx val="4"/>
          <c:order val="4"/>
          <c:tx>
            <c:v>2017 EMAIL</c:v>
          </c:tx>
          <c:spPr>
            <a:ln>
              <a:solidFill>
                <a:srgbClr val="25D7CA"/>
              </a:solidFill>
            </a:ln>
          </c:spPr>
          <c:marker>
            <c:symbol val="none"/>
          </c:marker>
          <c:val>
            <c:numRef>
              <c:f>'SOLUTION 5.3'!$P$18:$P$29</c:f>
              <c:numCache>
                <c:formatCode>0.00</c:formatCode>
                <c:ptCount val="12"/>
                <c:pt idx="0">
                  <c:v>0.58000000000000007</c:v>
                </c:pt>
                <c:pt idx="1">
                  <c:v>0.38</c:v>
                </c:pt>
                <c:pt idx="2">
                  <c:v>0.38</c:v>
                </c:pt>
                <c:pt idx="3">
                  <c:v>0.33999999999999997</c:v>
                </c:pt>
                <c:pt idx="4">
                  <c:v>0.33999999999999997</c:v>
                </c:pt>
                <c:pt idx="5">
                  <c:v>0.33999999999999997</c:v>
                </c:pt>
                <c:pt idx="6">
                  <c:v>0.33999999999999997</c:v>
                </c:pt>
                <c:pt idx="7">
                  <c:v>0.32999999999999996</c:v>
                </c:pt>
                <c:pt idx="8">
                  <c:v>0.31999999999999995</c:v>
                </c:pt>
                <c:pt idx="9">
                  <c:v>0.33999999999999997</c:v>
                </c:pt>
                <c:pt idx="10">
                  <c:v>0.36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31-9D40-B0CB-6F5C473FA65A}"/>
            </c:ext>
          </c:extLst>
        </c:ser>
        <c:ser>
          <c:idx val="5"/>
          <c:order val="5"/>
          <c:tx>
            <c:v>2018 EMAIL</c:v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7-1631-9D40-B0CB-6F5C473FA65A}"/>
              </c:ext>
            </c:extLst>
          </c:dPt>
          <c:val>
            <c:numRef>
              <c:f>'SOLUTION 5.3'!$P$30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31-9D40-B0CB-6F5C473FA65A}"/>
            </c:ext>
          </c:extLst>
        </c:ser>
        <c:ser>
          <c:idx val="6"/>
          <c:order val="6"/>
          <c:tx>
            <c:v>2016 PHONE</c:v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'SOLUTION 5.3'!$N$6:$N$17</c:f>
              <c:numCache>
                <c:formatCode>0.00</c:formatCode>
                <c:ptCount val="12"/>
                <c:pt idx="0">
                  <c:v>0.43000000000000005</c:v>
                </c:pt>
                <c:pt idx="1">
                  <c:v>0.35</c:v>
                </c:pt>
                <c:pt idx="2">
                  <c:v>0.33999999999999997</c:v>
                </c:pt>
                <c:pt idx="3">
                  <c:v>0.24</c:v>
                </c:pt>
                <c:pt idx="4">
                  <c:v>0.23</c:v>
                </c:pt>
                <c:pt idx="5">
                  <c:v>0.29000000000000004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0.29000000000000004</c:v>
                </c:pt>
                <c:pt idx="10">
                  <c:v>0.29000000000000004</c:v>
                </c:pt>
                <c:pt idx="11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31-9D40-B0CB-6F5C473FA65A}"/>
            </c:ext>
          </c:extLst>
        </c:ser>
        <c:ser>
          <c:idx val="7"/>
          <c:order val="7"/>
          <c:tx>
            <c:v>2017 PHONE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'SOLUTION 5.3'!$N$18:$N$29</c:f>
              <c:numCache>
                <c:formatCode>0.00</c:formatCode>
                <c:ptCount val="12"/>
                <c:pt idx="0">
                  <c:v>0.44999999999999996</c:v>
                </c:pt>
                <c:pt idx="1">
                  <c:v>0.31999999999999995</c:v>
                </c:pt>
                <c:pt idx="2">
                  <c:v>0.31000000000000005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0.24</c:v>
                </c:pt>
                <c:pt idx="9">
                  <c:v>0.24</c:v>
                </c:pt>
                <c:pt idx="10">
                  <c:v>0.25</c:v>
                </c:pt>
                <c:pt idx="11">
                  <c:v>0.32999999999999996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31-9D40-B0CB-6F5C473FA65A}"/>
            </c:ext>
          </c:extLst>
        </c:ser>
        <c:ser>
          <c:idx val="8"/>
          <c:order val="8"/>
          <c:tx>
            <c:v>2018 PHONE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B-1631-9D40-B0CB-6F5C473FA65A}"/>
              </c:ext>
            </c:extLst>
          </c:dPt>
          <c:val>
            <c:numRef>
              <c:f>'SOLUTION 5.3'!$N$30</c:f>
              <c:numCache>
                <c:formatCode>0.00</c:formatCode>
                <c:ptCount val="1"/>
                <c:pt idx="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31-9D40-B0CB-6F5C473FA65A}"/>
            </c:ext>
          </c:extLst>
        </c:ser>
        <c:ser>
          <c:idx val="9"/>
          <c:order val="9"/>
          <c:tx>
            <c:v>2016 CHAT</c:v>
          </c:tx>
          <c:spPr>
            <a:ln w="12700">
              <a:solidFill>
                <a:srgbClr val="0432FF"/>
              </a:solidFill>
            </a:ln>
          </c:spPr>
          <c:marker>
            <c:symbol val="none"/>
          </c:marker>
          <c:val>
            <c:numRef>
              <c:f>'SOLUTION 5.3'!$O$6:$O$17</c:f>
              <c:numCache>
                <c:formatCode>0.00</c:formatCode>
                <c:ptCount val="12"/>
                <c:pt idx="0">
                  <c:v>0.13</c:v>
                </c:pt>
                <c:pt idx="1">
                  <c:v>0.11</c:v>
                </c:pt>
                <c:pt idx="2">
                  <c:v>0.11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31-9D40-B0CB-6F5C473FA65A}"/>
            </c:ext>
          </c:extLst>
        </c:ser>
        <c:ser>
          <c:idx val="10"/>
          <c:order val="10"/>
          <c:tx>
            <c:v>2017 CHAT</c:v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'SOLUTION 5.3'!$O$18:$O$29</c:f>
              <c:numCache>
                <c:formatCode>0.00</c:formatCode>
                <c:ptCount val="12"/>
                <c:pt idx="0">
                  <c:v>0.16</c:v>
                </c:pt>
                <c:pt idx="1">
                  <c:v>0.13</c:v>
                </c:pt>
                <c:pt idx="2">
                  <c:v>0.13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31-9D40-B0CB-6F5C473FA65A}"/>
            </c:ext>
          </c:extLst>
        </c:ser>
        <c:ser>
          <c:idx val="11"/>
          <c:order val="11"/>
          <c:tx>
            <c:v>2018 CHAT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rgbClr val="0432FF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'SOLUTION 5.3'!$O$30</c:f>
              <c:numCache>
                <c:formatCode>0.00</c:formatCode>
                <c:ptCount val="1"/>
                <c:pt idx="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31-9D40-B0CB-6F5C473FA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948616"/>
        <c:axId val="2090953864"/>
      </c:lineChart>
      <c:catAx>
        <c:axId val="209094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953864"/>
        <c:crosses val="autoZero"/>
        <c:auto val="1"/>
        <c:lblAlgn val="ctr"/>
        <c:lblOffset val="100"/>
        <c:noMultiLvlLbl val="0"/>
      </c:catAx>
      <c:valAx>
        <c:axId val="2090953864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TOUCHPOINTS PER CUSTOMER</a:t>
                </a:r>
              </a:p>
            </c:rich>
          </c:tx>
          <c:layout>
            <c:manualLayout>
              <c:xMode val="edge"/>
              <c:yMode val="edge"/>
              <c:x val="1.1384335154827001E-2"/>
              <c:y val="1.2300142169728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94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E7-A143-9E41-7421166F7899}"/>
              </c:ext>
            </c:extLst>
          </c:dPt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5.3'!$Q$12:$Q$23</c:f>
              <c:numCache>
                <c:formatCode>0.00</c:formatCode>
                <c:ptCount val="12"/>
                <c:pt idx="0">
                  <c:v>0.72000000000000008</c:v>
                </c:pt>
                <c:pt idx="1">
                  <c:v>0.79</c:v>
                </c:pt>
                <c:pt idx="2">
                  <c:v>0.73</c:v>
                </c:pt>
                <c:pt idx="3">
                  <c:v>0.72000000000000008</c:v>
                </c:pt>
                <c:pt idx="4">
                  <c:v>0.81</c:v>
                </c:pt>
                <c:pt idx="5">
                  <c:v>1.07</c:v>
                </c:pt>
                <c:pt idx="6">
                  <c:v>1.19</c:v>
                </c:pt>
                <c:pt idx="7">
                  <c:v>0.83</c:v>
                </c:pt>
                <c:pt idx="8">
                  <c:v>0.82000000000000006</c:v>
                </c:pt>
                <c:pt idx="9">
                  <c:v>0.74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7-A143-9E41-7421166F7899}"/>
            </c:ext>
          </c:extLst>
        </c:ser>
        <c:ser>
          <c:idx val="0"/>
          <c:order val="1"/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8FE7-A143-9E41-7421166F7899}"/>
              </c:ext>
            </c:extLst>
          </c:dPt>
          <c:dPt>
            <c:idx val="6"/>
            <c:marker>
              <c:symbol val="circle"/>
              <c:size val="9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FE7-A143-9E41-7421166F7899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E7-A143-9E41-7421166F789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5.3'!$Q$24:$Q$30</c:f>
              <c:numCache>
                <c:formatCode>0.00</c:formatCode>
                <c:ptCount val="7"/>
                <c:pt idx="0">
                  <c:v>0.74</c:v>
                </c:pt>
                <c:pt idx="1">
                  <c:v>0.77</c:v>
                </c:pt>
                <c:pt idx="2">
                  <c:v>0.73</c:v>
                </c:pt>
                <c:pt idx="3">
                  <c:v>0.75</c:v>
                </c:pt>
                <c:pt idx="4">
                  <c:v>0.79</c:v>
                </c:pt>
                <c:pt idx="5">
                  <c:v>1.04</c:v>
                </c:pt>
                <c:pt idx="6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7-A143-9E41-7421166F7899}"/>
            </c:ext>
          </c:extLst>
        </c:ser>
        <c:ser>
          <c:idx val="2"/>
          <c:order val="2"/>
          <c:spPr>
            <a:ln w="12700">
              <a:solidFill>
                <a:srgbClr val="25D7CA"/>
              </a:solidFill>
            </a:ln>
          </c:spPr>
          <c:marker>
            <c:symbol val="none"/>
          </c:marker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5.3'!$P$12:$P$23</c:f>
              <c:numCache>
                <c:formatCode>0.00</c:formatCode>
                <c:ptCount val="12"/>
                <c:pt idx="0">
                  <c:v>0.30000000000000004</c:v>
                </c:pt>
                <c:pt idx="1">
                  <c:v>0.35</c:v>
                </c:pt>
                <c:pt idx="2">
                  <c:v>0.31999999999999995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0.54</c:v>
                </c:pt>
                <c:pt idx="6">
                  <c:v>0.58000000000000007</c:v>
                </c:pt>
                <c:pt idx="7">
                  <c:v>0.38</c:v>
                </c:pt>
                <c:pt idx="8">
                  <c:v>0.38</c:v>
                </c:pt>
                <c:pt idx="9">
                  <c:v>0.33999999999999997</c:v>
                </c:pt>
                <c:pt idx="10">
                  <c:v>0.33999999999999997</c:v>
                </c:pt>
                <c:pt idx="11">
                  <c:v>0.33999999999999997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7-A143-9E41-7421166F7899}"/>
            </c:ext>
          </c:extLst>
        </c:ser>
        <c:ser>
          <c:idx val="4"/>
          <c:order val="3"/>
          <c:spPr>
            <a:ln w="38100">
              <a:solidFill>
                <a:srgbClr val="25D7CA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9"/>
              <c:spPr>
                <a:solidFill>
                  <a:srgbClr val="25D7C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FE7-A143-9E41-7421166F7899}"/>
              </c:ext>
            </c:extLst>
          </c:dPt>
          <c:dLbls>
            <c:dLbl>
              <c:idx val="6"/>
              <c:numFmt formatCode="#,##0.0" sourceLinked="0"/>
              <c:spPr>
                <a:solidFill>
                  <a:schemeClr val="bg1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>
                      <a:solidFill>
                        <a:srgbClr val="25D7CA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E7-A143-9E41-7421166F7899}"/>
                </c:ext>
              </c:extLst>
            </c:dLbl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25D7CA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5.3'!$P$24:$P$30</c:f>
              <c:numCache>
                <c:formatCode>0.00</c:formatCode>
                <c:ptCount val="7"/>
                <c:pt idx="0">
                  <c:v>0.33999999999999997</c:v>
                </c:pt>
                <c:pt idx="1">
                  <c:v>0.32999999999999996</c:v>
                </c:pt>
                <c:pt idx="2">
                  <c:v>0.31999999999999995</c:v>
                </c:pt>
                <c:pt idx="3">
                  <c:v>0.33999999999999997</c:v>
                </c:pt>
                <c:pt idx="4">
                  <c:v>0.36</c:v>
                </c:pt>
                <c:pt idx="5">
                  <c:v>0.53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E7-A143-9E41-7421166F7899}"/>
            </c:ext>
          </c:extLst>
        </c:ser>
        <c:ser>
          <c:idx val="10"/>
          <c:order val="4"/>
          <c:spPr>
            <a:ln w="41275">
              <a:solidFill>
                <a:srgbClr val="3366FF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9"/>
              <c:spPr>
                <a:solidFill>
                  <a:srgbClr val="3366FF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FE7-A143-9E41-7421166F7899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E7-A143-9E41-7421166F7899}"/>
                </c:ext>
              </c:extLst>
            </c:dLbl>
            <c:numFmt formatCode="#,##0.00" sourceLinked="0"/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3366FF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5.3'!$O$24:$O$30</c:f>
              <c:numCache>
                <c:formatCode>0.00</c:formatCode>
                <c:ptCount val="7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E7-A143-9E41-7421166F7899}"/>
            </c:ext>
          </c:extLst>
        </c:ser>
        <c:ser>
          <c:idx val="9"/>
          <c:order val="5"/>
          <c:spPr>
            <a:ln w="12700">
              <a:solidFill>
                <a:srgbClr val="0432FF"/>
              </a:solidFill>
            </a:ln>
          </c:spPr>
          <c:marker>
            <c:symbol val="none"/>
          </c:marker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5.3'!$O$12:$O$23</c:f>
              <c:numCache>
                <c:formatCode>0.00</c:formatCode>
                <c:ptCount val="12"/>
                <c:pt idx="0">
                  <c:v>0.14000000000000001</c:v>
                </c:pt>
                <c:pt idx="1">
                  <c:v>0.14000000000000001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0.15</c:v>
                </c:pt>
                <c:pt idx="6">
                  <c:v>0.16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E7-A143-9E41-7421166F7899}"/>
            </c:ext>
          </c:extLst>
        </c:ser>
        <c:ser>
          <c:idx val="6"/>
          <c:order val="6"/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5.3'!$N$12:$N$23</c:f>
              <c:numCache>
                <c:formatCode>0.00</c:formatCode>
                <c:ptCount val="12"/>
                <c:pt idx="0">
                  <c:v>0.28000000000000003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0.29000000000000004</c:v>
                </c:pt>
                <c:pt idx="4">
                  <c:v>0.29000000000000004</c:v>
                </c:pt>
                <c:pt idx="5">
                  <c:v>0.38</c:v>
                </c:pt>
                <c:pt idx="6">
                  <c:v>0.44999999999999996</c:v>
                </c:pt>
                <c:pt idx="7">
                  <c:v>0.31999999999999995</c:v>
                </c:pt>
                <c:pt idx="8">
                  <c:v>0.31000000000000005</c:v>
                </c:pt>
                <c:pt idx="9">
                  <c:v>0.25</c:v>
                </c:pt>
                <c:pt idx="10">
                  <c:v>0.26</c:v>
                </c:pt>
                <c:pt idx="11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E7-A143-9E41-7421166F7899}"/>
            </c:ext>
          </c:extLst>
        </c:ser>
        <c:ser>
          <c:idx val="7"/>
          <c:order val="7"/>
          <c:spPr>
            <a:ln w="41275">
              <a:solidFill>
                <a:schemeClr val="accent2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9"/>
              <c:spPr>
                <a:solidFill>
                  <a:schemeClr val="accent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FE7-A143-9E41-7421166F7899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E7-A143-9E41-7421166F7899}"/>
                </c:ext>
              </c:extLst>
            </c:dLbl>
            <c:numFmt formatCode="#,##0.00" sourceLinked="0"/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accent2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5.3'!$N$24:$N$30</c:f>
              <c:numCache>
                <c:formatCode>0.00</c:formatCode>
                <c:ptCount val="7"/>
                <c:pt idx="0">
                  <c:v>0.25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0.32999999999999996</c:v>
                </c:pt>
                <c:pt idx="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E7-A143-9E41-7421166F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27800"/>
        <c:axId val="2090431640"/>
      </c:lineChart>
      <c:catAx>
        <c:axId val="209042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431640"/>
        <c:crosses val="autoZero"/>
        <c:auto val="1"/>
        <c:lblAlgn val="ctr"/>
        <c:lblOffset val="100"/>
        <c:noMultiLvlLbl val="0"/>
      </c:catAx>
      <c:valAx>
        <c:axId val="20904316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TOUCHPOINTS PER CUSTOMER</a:t>
                </a:r>
              </a:p>
            </c:rich>
          </c:tx>
          <c:layout>
            <c:manualLayout>
              <c:xMode val="edge"/>
              <c:yMode val="edge"/>
              <c:x val="1.1384335154827001E-2"/>
              <c:y val="1.2300142169728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42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'SOLUTION 5.3'!$N$5</c:f>
              <c:strCache>
                <c:ptCount val="1"/>
                <c:pt idx="0">
                  <c:v>Phone Touchpoints</c:v>
                </c:pt>
              </c:strCache>
            </c:strRef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strRef>
              <c:f>'SOLUTION 5.3'!$J$6:$J$30</c:f>
              <c:strCache>
                <c:ptCount val="25"/>
                <c:pt idx="0">
                  <c:v>2018-01</c:v>
                </c:pt>
                <c:pt idx="4">
                  <c:v>2018-05</c:v>
                </c:pt>
                <c:pt idx="9">
                  <c:v>2018-10</c:v>
                </c:pt>
                <c:pt idx="14">
                  <c:v>2019-03</c:v>
                </c:pt>
                <c:pt idx="19">
                  <c:v>2018-08</c:v>
                </c:pt>
                <c:pt idx="24">
                  <c:v>2020-01</c:v>
                </c:pt>
              </c:strCache>
            </c:strRef>
          </c:cat>
          <c:val>
            <c:numRef>
              <c:f>'SOLUTION 5.3'!$N$6:$N$30</c:f>
              <c:numCache>
                <c:formatCode>0.00</c:formatCode>
                <c:ptCount val="25"/>
                <c:pt idx="0">
                  <c:v>0.43000000000000005</c:v>
                </c:pt>
                <c:pt idx="1">
                  <c:v>0.35</c:v>
                </c:pt>
                <c:pt idx="2">
                  <c:v>0.33999999999999997</c:v>
                </c:pt>
                <c:pt idx="3">
                  <c:v>0.24</c:v>
                </c:pt>
                <c:pt idx="4">
                  <c:v>0.23</c:v>
                </c:pt>
                <c:pt idx="5">
                  <c:v>0.29000000000000004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0.29000000000000004</c:v>
                </c:pt>
                <c:pt idx="10">
                  <c:v>0.29000000000000004</c:v>
                </c:pt>
                <c:pt idx="11">
                  <c:v>0.38</c:v>
                </c:pt>
                <c:pt idx="12">
                  <c:v>0.44999999999999996</c:v>
                </c:pt>
                <c:pt idx="13">
                  <c:v>0.31999999999999995</c:v>
                </c:pt>
                <c:pt idx="14">
                  <c:v>0.31000000000000005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0.32999999999999996</c:v>
                </c:pt>
                <c:pt idx="2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3-D14F-9306-46CF8AD5F7C3}"/>
            </c:ext>
          </c:extLst>
        </c:ser>
        <c:ser>
          <c:idx val="1"/>
          <c:order val="1"/>
          <c:tx>
            <c:strRef>
              <c:f>'SOLUTION 5.3'!$O$5</c:f>
              <c:strCache>
                <c:ptCount val="1"/>
                <c:pt idx="0">
                  <c:v>Chat Touchpoints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'SOLUTION 5.3'!$J$6:$J$30</c:f>
              <c:strCache>
                <c:ptCount val="25"/>
                <c:pt idx="0">
                  <c:v>2018-01</c:v>
                </c:pt>
                <c:pt idx="4">
                  <c:v>2018-05</c:v>
                </c:pt>
                <c:pt idx="9">
                  <c:v>2018-10</c:v>
                </c:pt>
                <c:pt idx="14">
                  <c:v>2019-03</c:v>
                </c:pt>
                <c:pt idx="19">
                  <c:v>2018-08</c:v>
                </c:pt>
                <c:pt idx="24">
                  <c:v>2020-01</c:v>
                </c:pt>
              </c:strCache>
            </c:strRef>
          </c:cat>
          <c:val>
            <c:numRef>
              <c:f>'SOLUTION 5.3'!$O$6:$O$30</c:f>
              <c:numCache>
                <c:formatCode>0.00</c:formatCode>
                <c:ptCount val="25"/>
                <c:pt idx="0">
                  <c:v>0.13</c:v>
                </c:pt>
                <c:pt idx="1">
                  <c:v>0.11</c:v>
                </c:pt>
                <c:pt idx="2">
                  <c:v>0.11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0.15</c:v>
                </c:pt>
                <c:pt idx="12">
                  <c:v>0.16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0.2</c:v>
                </c:pt>
                <c:pt idx="17">
                  <c:v>0.2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3-D14F-9306-46CF8AD5F7C3}"/>
            </c:ext>
          </c:extLst>
        </c:ser>
        <c:ser>
          <c:idx val="2"/>
          <c:order val="2"/>
          <c:tx>
            <c:strRef>
              <c:f>'SOLUTION 5.3'!$P$5</c:f>
              <c:strCache>
                <c:ptCount val="1"/>
                <c:pt idx="0">
                  <c:v>Email Touchpoints</c:v>
                </c:pt>
              </c:strCache>
            </c:strRef>
          </c:tx>
          <c:spPr>
            <a:solidFill>
              <a:srgbClr val="25D7CA"/>
            </a:solidFill>
            <a:ln>
              <a:noFill/>
            </a:ln>
            <a:effectLst/>
          </c:spPr>
          <c:invertIfNegative val="0"/>
          <c:cat>
            <c:strRef>
              <c:f>'SOLUTION 5.3'!$J$6:$J$30</c:f>
              <c:strCache>
                <c:ptCount val="25"/>
                <c:pt idx="0">
                  <c:v>2018-01</c:v>
                </c:pt>
                <c:pt idx="4">
                  <c:v>2018-05</c:v>
                </c:pt>
                <c:pt idx="9">
                  <c:v>2018-10</c:v>
                </c:pt>
                <c:pt idx="14">
                  <c:v>2019-03</c:v>
                </c:pt>
                <c:pt idx="19">
                  <c:v>2018-08</c:v>
                </c:pt>
                <c:pt idx="24">
                  <c:v>2020-01</c:v>
                </c:pt>
              </c:strCache>
            </c:strRef>
          </c:cat>
          <c:val>
            <c:numRef>
              <c:f>'SOLUTION 5.3'!$P$6:$P$30</c:f>
              <c:numCache>
                <c:formatCode>0.00</c:formatCode>
                <c:ptCount val="25"/>
                <c:pt idx="0">
                  <c:v>0.55000000000000004</c:v>
                </c:pt>
                <c:pt idx="1">
                  <c:v>0.38</c:v>
                </c:pt>
                <c:pt idx="2">
                  <c:v>0.38</c:v>
                </c:pt>
                <c:pt idx="3">
                  <c:v>0.30000000000000004</c:v>
                </c:pt>
                <c:pt idx="4">
                  <c:v>0.28000000000000003</c:v>
                </c:pt>
                <c:pt idx="5">
                  <c:v>0.29000000000000004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0.31999999999999995</c:v>
                </c:pt>
                <c:pt idx="9">
                  <c:v>0.31000000000000005</c:v>
                </c:pt>
                <c:pt idx="10">
                  <c:v>0.41000000000000003</c:v>
                </c:pt>
                <c:pt idx="11">
                  <c:v>0.54</c:v>
                </c:pt>
                <c:pt idx="12">
                  <c:v>0.58000000000000007</c:v>
                </c:pt>
                <c:pt idx="13">
                  <c:v>0.38</c:v>
                </c:pt>
                <c:pt idx="14">
                  <c:v>0.38</c:v>
                </c:pt>
                <c:pt idx="15">
                  <c:v>0.33999999999999997</c:v>
                </c:pt>
                <c:pt idx="16">
                  <c:v>0.33999999999999997</c:v>
                </c:pt>
                <c:pt idx="17">
                  <c:v>0.33999999999999997</c:v>
                </c:pt>
                <c:pt idx="18">
                  <c:v>0.33999999999999997</c:v>
                </c:pt>
                <c:pt idx="19">
                  <c:v>0.32999999999999996</c:v>
                </c:pt>
                <c:pt idx="20">
                  <c:v>0.31999999999999995</c:v>
                </c:pt>
                <c:pt idx="21">
                  <c:v>0.33999999999999997</c:v>
                </c:pt>
                <c:pt idx="22">
                  <c:v>0.36</c:v>
                </c:pt>
                <c:pt idx="23">
                  <c:v>0.53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3-D14F-9306-46CF8AD5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22647391"/>
        <c:axId val="772770399"/>
      </c:barChart>
      <c:catAx>
        <c:axId val="72264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770399"/>
        <c:crosses val="autoZero"/>
        <c:auto val="1"/>
        <c:lblAlgn val="ctr"/>
        <c:lblOffset val="100"/>
        <c:tickMarkSkip val="5"/>
        <c:noMultiLvlLbl val="0"/>
      </c:catAx>
      <c:valAx>
        <c:axId val="7727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64739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C-9E4B-9B2D-18076103362E}"/>
              </c:ext>
            </c:extLst>
          </c:dPt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5.3'!$Q$12:$Q$23</c:f>
              <c:numCache>
                <c:formatCode>0.00</c:formatCode>
                <c:ptCount val="12"/>
                <c:pt idx="0">
                  <c:v>0.72000000000000008</c:v>
                </c:pt>
                <c:pt idx="1">
                  <c:v>0.79</c:v>
                </c:pt>
                <c:pt idx="2">
                  <c:v>0.73</c:v>
                </c:pt>
                <c:pt idx="3">
                  <c:v>0.72000000000000008</c:v>
                </c:pt>
                <c:pt idx="4">
                  <c:v>0.81</c:v>
                </c:pt>
                <c:pt idx="5">
                  <c:v>1.07</c:v>
                </c:pt>
                <c:pt idx="6">
                  <c:v>1.19</c:v>
                </c:pt>
                <c:pt idx="7">
                  <c:v>0.83</c:v>
                </c:pt>
                <c:pt idx="8">
                  <c:v>0.82000000000000006</c:v>
                </c:pt>
                <c:pt idx="9">
                  <c:v>0.74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C-9E4B-9B2D-18076103362E}"/>
            </c:ext>
          </c:extLst>
        </c:ser>
        <c:ser>
          <c:idx val="0"/>
          <c:order val="1"/>
          <c:spPr>
            <a:ln w="412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36CC-9E4B-9B2D-18076103362E}"/>
              </c:ext>
            </c:extLst>
          </c:dPt>
          <c:dPt>
            <c:idx val="6"/>
            <c:marker>
              <c:symbol val="circle"/>
              <c:size val="9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6CC-9E4B-9B2D-18076103362E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CC-9E4B-9B2D-18076103362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5.3'!$Q$24:$Q$30</c:f>
              <c:numCache>
                <c:formatCode>0.00</c:formatCode>
                <c:ptCount val="7"/>
                <c:pt idx="0">
                  <c:v>0.74</c:v>
                </c:pt>
                <c:pt idx="1">
                  <c:v>0.77</c:v>
                </c:pt>
                <c:pt idx="2">
                  <c:v>0.73</c:v>
                </c:pt>
                <c:pt idx="3">
                  <c:v>0.75</c:v>
                </c:pt>
                <c:pt idx="4">
                  <c:v>0.79</c:v>
                </c:pt>
                <c:pt idx="5">
                  <c:v>1.04</c:v>
                </c:pt>
                <c:pt idx="6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C-9E4B-9B2D-18076103362E}"/>
            </c:ext>
          </c:extLst>
        </c:ser>
        <c:ser>
          <c:idx val="2"/>
          <c:order val="2"/>
          <c:spPr>
            <a:ln w="12700">
              <a:solidFill>
                <a:srgbClr val="25D7CA"/>
              </a:solidFill>
            </a:ln>
          </c:spPr>
          <c:marker>
            <c:symbol val="none"/>
          </c:marker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5.3'!$P$12:$P$23</c:f>
              <c:numCache>
                <c:formatCode>0.00</c:formatCode>
                <c:ptCount val="12"/>
                <c:pt idx="0">
                  <c:v>0.30000000000000004</c:v>
                </c:pt>
                <c:pt idx="1">
                  <c:v>0.35</c:v>
                </c:pt>
                <c:pt idx="2">
                  <c:v>0.31999999999999995</c:v>
                </c:pt>
                <c:pt idx="3">
                  <c:v>0.31000000000000005</c:v>
                </c:pt>
                <c:pt idx="4">
                  <c:v>0.41000000000000003</c:v>
                </c:pt>
                <c:pt idx="5">
                  <c:v>0.54</c:v>
                </c:pt>
                <c:pt idx="6">
                  <c:v>0.58000000000000007</c:v>
                </c:pt>
                <c:pt idx="7">
                  <c:v>0.38</c:v>
                </c:pt>
                <c:pt idx="8">
                  <c:v>0.38</c:v>
                </c:pt>
                <c:pt idx="9">
                  <c:v>0.33999999999999997</c:v>
                </c:pt>
                <c:pt idx="10">
                  <c:v>0.33999999999999997</c:v>
                </c:pt>
                <c:pt idx="11">
                  <c:v>0.33999999999999997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CC-9E4B-9B2D-18076103362E}"/>
            </c:ext>
          </c:extLst>
        </c:ser>
        <c:ser>
          <c:idx val="4"/>
          <c:order val="3"/>
          <c:spPr>
            <a:ln w="38100">
              <a:solidFill>
                <a:srgbClr val="25D7CA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9"/>
              <c:spPr>
                <a:solidFill>
                  <a:srgbClr val="25D7C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6CC-9E4B-9B2D-18076103362E}"/>
              </c:ext>
            </c:extLst>
          </c:dPt>
          <c:dLbls>
            <c:dLbl>
              <c:idx val="6"/>
              <c:numFmt formatCode="#,##0.0" sourceLinked="0"/>
              <c:spPr>
                <a:solidFill>
                  <a:schemeClr val="bg1">
                    <a:alpha val="70000"/>
                  </a:schemeClr>
                </a:solidFill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200" b="1">
                      <a:solidFill>
                        <a:srgbClr val="25D7CA"/>
                      </a:solidFill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CC-9E4B-9B2D-18076103362E}"/>
                </c:ext>
              </c:extLst>
            </c:dLbl>
            <c:numFmt formatCode="#,##0.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25D7CA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5.3'!$P$24:$P$30</c:f>
              <c:numCache>
                <c:formatCode>0.00</c:formatCode>
                <c:ptCount val="7"/>
                <c:pt idx="0">
                  <c:v>0.33999999999999997</c:v>
                </c:pt>
                <c:pt idx="1">
                  <c:v>0.32999999999999996</c:v>
                </c:pt>
                <c:pt idx="2">
                  <c:v>0.31999999999999995</c:v>
                </c:pt>
                <c:pt idx="3">
                  <c:v>0.33999999999999997</c:v>
                </c:pt>
                <c:pt idx="4">
                  <c:v>0.36</c:v>
                </c:pt>
                <c:pt idx="5">
                  <c:v>0.53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CC-9E4B-9B2D-18076103362E}"/>
            </c:ext>
          </c:extLst>
        </c:ser>
        <c:ser>
          <c:idx val="10"/>
          <c:order val="4"/>
          <c:spPr>
            <a:ln w="41275">
              <a:solidFill>
                <a:srgbClr val="3366FF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9"/>
              <c:spPr>
                <a:solidFill>
                  <a:srgbClr val="3366FF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6CC-9E4B-9B2D-18076103362E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CC-9E4B-9B2D-18076103362E}"/>
                </c:ext>
              </c:extLst>
            </c:dLbl>
            <c:numFmt formatCode="#,##0.00" sourceLinked="0"/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3366FF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5.3'!$O$24:$O$30</c:f>
              <c:numCache>
                <c:formatCode>0.00</c:formatCode>
                <c:ptCount val="7"/>
                <c:pt idx="0">
                  <c:v>0.15</c:v>
                </c:pt>
                <c:pt idx="1">
                  <c:v>0.16</c:v>
                </c:pt>
                <c:pt idx="2">
                  <c:v>0.17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CC-9E4B-9B2D-18076103362E}"/>
            </c:ext>
          </c:extLst>
        </c:ser>
        <c:ser>
          <c:idx val="9"/>
          <c:order val="5"/>
          <c:spPr>
            <a:ln w="12700">
              <a:solidFill>
                <a:srgbClr val="0432FF"/>
              </a:solidFill>
            </a:ln>
          </c:spPr>
          <c:marker>
            <c:symbol val="none"/>
          </c:marker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5.3'!$O$12:$O$23</c:f>
              <c:numCache>
                <c:formatCode>0.00</c:formatCode>
                <c:ptCount val="12"/>
                <c:pt idx="0">
                  <c:v>0.14000000000000001</c:v>
                </c:pt>
                <c:pt idx="1">
                  <c:v>0.14000000000000001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0.15</c:v>
                </c:pt>
                <c:pt idx="6">
                  <c:v>0.16</c:v>
                </c:pt>
                <c:pt idx="7">
                  <c:v>0.13</c:v>
                </c:pt>
                <c:pt idx="8">
                  <c:v>0.13</c:v>
                </c:pt>
                <c:pt idx="9">
                  <c:v>0.15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CC-9E4B-9B2D-18076103362E}"/>
            </c:ext>
          </c:extLst>
        </c:ser>
        <c:ser>
          <c:idx val="6"/>
          <c:order val="6"/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5.3'!$N$12:$N$23</c:f>
              <c:numCache>
                <c:formatCode>0.00</c:formatCode>
                <c:ptCount val="12"/>
                <c:pt idx="0">
                  <c:v>0.28000000000000003</c:v>
                </c:pt>
                <c:pt idx="1">
                  <c:v>0.30000000000000004</c:v>
                </c:pt>
                <c:pt idx="2">
                  <c:v>0.30000000000000004</c:v>
                </c:pt>
                <c:pt idx="3">
                  <c:v>0.29000000000000004</c:v>
                </c:pt>
                <c:pt idx="4">
                  <c:v>0.29000000000000004</c:v>
                </c:pt>
                <c:pt idx="5">
                  <c:v>0.38</c:v>
                </c:pt>
                <c:pt idx="6">
                  <c:v>0.44999999999999996</c:v>
                </c:pt>
                <c:pt idx="7">
                  <c:v>0.31999999999999995</c:v>
                </c:pt>
                <c:pt idx="8">
                  <c:v>0.31000000000000005</c:v>
                </c:pt>
                <c:pt idx="9">
                  <c:v>0.25</c:v>
                </c:pt>
                <c:pt idx="10">
                  <c:v>0.26</c:v>
                </c:pt>
                <c:pt idx="11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CC-9E4B-9B2D-18076103362E}"/>
            </c:ext>
          </c:extLst>
        </c:ser>
        <c:ser>
          <c:idx val="7"/>
          <c:order val="7"/>
          <c:spPr>
            <a:ln w="41275">
              <a:solidFill>
                <a:schemeClr val="accent2"/>
              </a:solidFill>
            </a:ln>
          </c:spPr>
          <c:marker>
            <c:symbol val="none"/>
          </c:marker>
          <c:dPt>
            <c:idx val="6"/>
            <c:marker>
              <c:symbol val="circle"/>
              <c:size val="9"/>
              <c:spPr>
                <a:solidFill>
                  <a:schemeClr val="accent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6CC-9E4B-9B2D-18076103362E}"/>
              </c:ext>
            </c:extLst>
          </c:dPt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CC-9E4B-9B2D-18076103362E}"/>
                </c:ext>
              </c:extLst>
            </c:dLbl>
            <c:numFmt formatCode="#,##0.00" sourceLinked="0"/>
            <c:spPr>
              <a:solidFill>
                <a:schemeClr val="bg1">
                  <a:alpha val="70000"/>
                </a:schemeClr>
              </a:solidFill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accent2"/>
                    </a:solidFill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'SOLUTION 5.3'!$M$12:$M$23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'SOLUTION 5.3'!$N$24:$N$30</c:f>
              <c:numCache>
                <c:formatCode>0.00</c:formatCode>
                <c:ptCount val="7"/>
                <c:pt idx="0">
                  <c:v>0.25</c:v>
                </c:pt>
                <c:pt idx="1">
                  <c:v>0.28000000000000003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0.32999999999999996</c:v>
                </c:pt>
                <c:pt idx="6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6CC-9E4B-9B2D-18076103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427800"/>
        <c:axId val="2090431640"/>
      </c:lineChart>
      <c:catAx>
        <c:axId val="209042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431640"/>
        <c:crosses val="autoZero"/>
        <c:auto val="1"/>
        <c:lblAlgn val="ctr"/>
        <c:lblOffset val="100"/>
        <c:noMultiLvlLbl val="0"/>
      </c:catAx>
      <c:valAx>
        <c:axId val="2090431640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TOUCHPOINTS PER CUSTOMER</a:t>
                </a:r>
              </a:p>
            </c:rich>
          </c:tx>
          <c:layout>
            <c:manualLayout>
              <c:xMode val="edge"/>
              <c:yMode val="edge"/>
              <c:x val="1.1384335154827001E-2"/>
              <c:y val="1.23001421697288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042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35</xdr:row>
      <xdr:rowOff>9525</xdr:rowOff>
    </xdr:from>
    <xdr:to>
      <xdr:col>7</xdr:col>
      <xdr:colOff>276226</xdr:colOff>
      <xdr:row>54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159E5B-65D2-4841-A402-136D966B9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82549</xdr:colOff>
      <xdr:row>36</xdr:row>
      <xdr:rowOff>157163</xdr:rowOff>
    </xdr:from>
    <xdr:to>
      <xdr:col>7</xdr:col>
      <xdr:colOff>815975</xdr:colOff>
      <xdr:row>46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B72AFE-1654-934C-8BD7-8C3A7A8DE469}"/>
            </a:ext>
          </a:extLst>
        </xdr:cNvPr>
        <xdr:cNvSpPr txBox="1"/>
      </xdr:nvSpPr>
      <xdr:spPr>
        <a:xfrm>
          <a:off x="6254749" y="7586663"/>
          <a:ext cx="733426" cy="2039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rgbClr val="25D7CA"/>
              </a:solidFill>
              <a:latin typeface="Arial" panose="020B0604020202020204" pitchFamily="34" charset="0"/>
              <a:cs typeface="Arial" panose="020B0604020202020204" pitchFamily="34" charset="0"/>
            </a:rPr>
            <a:t>PHONE</a:t>
          </a: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CHAT</a:t>
          </a: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rgbClr val="0432FF"/>
              </a:solidFill>
              <a:latin typeface="Arial" panose="020B0604020202020204" pitchFamily="34" charset="0"/>
              <a:cs typeface="Arial" panose="020B0604020202020204" pitchFamily="34" charset="0"/>
            </a:rPr>
            <a:t>EMAIL</a:t>
          </a:r>
        </a:p>
      </xdr:txBody>
    </xdr:sp>
    <xdr:clientData/>
  </xdr:twoCellAnchor>
  <xdr:twoCellAnchor>
    <xdr:from>
      <xdr:col>1</xdr:col>
      <xdr:colOff>47624</xdr:colOff>
      <xdr:row>61</xdr:row>
      <xdr:rowOff>9525</xdr:rowOff>
    </xdr:from>
    <xdr:to>
      <xdr:col>7</xdr:col>
      <xdr:colOff>276226</xdr:colOff>
      <xdr:row>80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7193D9-66B7-624B-9D36-9999965AC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62</xdr:row>
      <xdr:rowOff>74613</xdr:rowOff>
    </xdr:from>
    <xdr:to>
      <xdr:col>7</xdr:col>
      <xdr:colOff>752475</xdr:colOff>
      <xdr:row>76</xdr:row>
      <xdr:rowOff>55563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EA050E-1CBD-AA45-BA93-B6C3AD16CDC2}"/>
            </a:ext>
          </a:extLst>
        </xdr:cNvPr>
        <xdr:cNvSpPr txBox="1"/>
      </xdr:nvSpPr>
      <xdr:spPr>
        <a:xfrm>
          <a:off x="13811249" y="12901613"/>
          <a:ext cx="733426" cy="282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TOTAL</a:t>
          </a: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EMAIL</a:t>
          </a:r>
        </a:p>
        <a:p>
          <a:endParaRPr lang="en-US" sz="15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PHONE</a:t>
          </a:r>
        </a:p>
        <a:p>
          <a:endParaRPr lang="en-US" sz="30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CHAT</a:t>
          </a:r>
        </a:p>
      </xdr:txBody>
    </xdr:sp>
    <xdr:clientData/>
  </xdr:twoCellAnchor>
  <xdr:twoCellAnchor>
    <xdr:from>
      <xdr:col>1</xdr:col>
      <xdr:colOff>47624</xdr:colOff>
      <xdr:row>87</xdr:row>
      <xdr:rowOff>9525</xdr:rowOff>
    </xdr:from>
    <xdr:to>
      <xdr:col>7</xdr:col>
      <xdr:colOff>276226</xdr:colOff>
      <xdr:row>106</xdr:row>
      <xdr:rowOff>47625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491E790-9E40-3F4D-87A8-574A3D9B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796924</xdr:colOff>
      <xdr:row>86</xdr:row>
      <xdr:rowOff>93664</xdr:rowOff>
    </xdr:from>
    <xdr:to>
      <xdr:col>4</xdr:col>
      <xdr:colOff>152399</xdr:colOff>
      <xdr:row>88</xdr:row>
      <xdr:rowOff>63500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85195E7-294F-034C-A4C3-D695DC7DAB23}"/>
            </a:ext>
          </a:extLst>
        </xdr:cNvPr>
        <xdr:cNvSpPr txBox="1"/>
      </xdr:nvSpPr>
      <xdr:spPr>
        <a:xfrm>
          <a:off x="39354124" y="22902864"/>
          <a:ext cx="2212975" cy="376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2018</a:t>
          </a:r>
          <a:r>
            <a:rPr lang="en-US" sz="1200" b="0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="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|  </a:t>
          </a:r>
          <a:r>
            <a:rPr lang="en-US" sz="12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2019</a:t>
          </a:r>
          <a:r>
            <a:rPr lang="en-US" sz="1200" b="0" baseline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|  </a:t>
          </a:r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2020 </a:t>
          </a:r>
          <a:endParaRPr lang="en-US" sz="1200" b="0">
            <a:solidFill>
              <a:schemeClr val="bg1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882649</xdr:colOff>
      <xdr:row>89</xdr:row>
      <xdr:rowOff>36513</xdr:rowOff>
    </xdr:from>
    <xdr:to>
      <xdr:col>7</xdr:col>
      <xdr:colOff>663575</xdr:colOff>
      <xdr:row>103</xdr:row>
      <xdr:rowOff>17463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5E2E3C5-2FFF-C641-90C2-0E0E84C0C6E2}"/>
            </a:ext>
          </a:extLst>
        </xdr:cNvPr>
        <xdr:cNvSpPr txBox="1"/>
      </xdr:nvSpPr>
      <xdr:spPr>
        <a:xfrm>
          <a:off x="44202349" y="23455313"/>
          <a:ext cx="733426" cy="282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0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8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rgbClr val="25D7CA"/>
              </a:solidFill>
              <a:latin typeface="Arial" panose="020B0604020202020204" pitchFamily="34" charset="0"/>
              <a:cs typeface="Arial" panose="020B0604020202020204" pitchFamily="34" charset="0"/>
            </a:rPr>
            <a:t>EMAIL</a:t>
          </a:r>
        </a:p>
        <a:p>
          <a:endParaRPr lang="en-US" sz="2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PHONE</a:t>
          </a:r>
        </a:p>
        <a:p>
          <a:endParaRPr lang="en-US" sz="5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9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rgbClr val="3366FF"/>
              </a:solidFill>
              <a:latin typeface="Arial" panose="020B0604020202020204" pitchFamily="34" charset="0"/>
              <a:cs typeface="Arial" panose="020B0604020202020204" pitchFamily="34" charset="0"/>
            </a:rPr>
            <a:t>CHAT</a:t>
          </a:r>
        </a:p>
      </xdr:txBody>
    </xdr:sp>
    <xdr:clientData/>
  </xdr:twoCellAnchor>
  <xdr:twoCellAnchor>
    <xdr:from>
      <xdr:col>9</xdr:col>
      <xdr:colOff>47624</xdr:colOff>
      <xdr:row>87</xdr:row>
      <xdr:rowOff>9525</xdr:rowOff>
    </xdr:from>
    <xdr:to>
      <xdr:col>15</xdr:col>
      <xdr:colOff>276226</xdr:colOff>
      <xdr:row>106</xdr:row>
      <xdr:rowOff>47625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FCA2D8A-2A3B-F540-81BB-B7613511F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911224</xdr:colOff>
      <xdr:row>87</xdr:row>
      <xdr:rowOff>42864</xdr:rowOff>
    </xdr:from>
    <xdr:to>
      <xdr:col>13</xdr:col>
      <xdr:colOff>165100</xdr:colOff>
      <xdr:row>89</xdr:row>
      <xdr:rowOff>12700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3489FC2-F877-6844-ADD0-3EF77B3BF090}"/>
            </a:ext>
          </a:extLst>
        </xdr:cNvPr>
        <xdr:cNvSpPr txBox="1"/>
      </xdr:nvSpPr>
      <xdr:spPr>
        <a:xfrm>
          <a:off x="47088424" y="27233564"/>
          <a:ext cx="3063876" cy="376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THIS YEAR  </a:t>
          </a:r>
          <a:r>
            <a:rPr lang="en-US" sz="1200" b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</a:t>
          </a:r>
          <a:r>
            <a:rPr lang="en-US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LAST YEAR</a:t>
          </a:r>
          <a:r>
            <a:rPr lang="en-US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 b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44448</xdr:colOff>
      <xdr:row>88</xdr:row>
      <xdr:rowOff>112713</xdr:rowOff>
    </xdr:from>
    <xdr:to>
      <xdr:col>14</xdr:col>
      <xdr:colOff>12699</xdr:colOff>
      <xdr:row>102</xdr:row>
      <xdr:rowOff>80963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954DC5D-3393-2C4E-BEDA-2B0A0182B1E0}"/>
            </a:ext>
          </a:extLst>
        </xdr:cNvPr>
        <xdr:cNvSpPr txBox="1"/>
      </xdr:nvSpPr>
      <xdr:spPr>
        <a:xfrm>
          <a:off x="50031648" y="23328313"/>
          <a:ext cx="920751" cy="281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TOTAL</a:t>
          </a: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8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8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9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rgbClr val="25D7CA"/>
              </a:solidFill>
              <a:latin typeface="Arial" panose="020B0604020202020204" pitchFamily="34" charset="0"/>
              <a:cs typeface="Arial" panose="020B0604020202020204" pitchFamily="34" charset="0"/>
            </a:rPr>
            <a:t>EMAIL</a:t>
          </a:r>
        </a:p>
        <a:p>
          <a:endParaRPr lang="en-US" sz="20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PHONE</a:t>
          </a:r>
          <a:endParaRPr lang="en-US" sz="1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3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rgbClr val="3366FF"/>
              </a:solidFill>
              <a:latin typeface="Arial" panose="020B0604020202020204" pitchFamily="34" charset="0"/>
              <a:cs typeface="Arial" panose="020B0604020202020204" pitchFamily="34" charset="0"/>
            </a:rPr>
            <a:t> CHAT</a:t>
          </a:r>
        </a:p>
      </xdr:txBody>
    </xdr:sp>
    <xdr:clientData/>
  </xdr:twoCellAnchor>
  <xdr:twoCellAnchor>
    <xdr:from>
      <xdr:col>1</xdr:col>
      <xdr:colOff>82550</xdr:colOff>
      <xdr:row>4</xdr:row>
      <xdr:rowOff>158750</xdr:rowOff>
    </xdr:from>
    <xdr:to>
      <xdr:col>7</xdr:col>
      <xdr:colOff>863600</xdr:colOff>
      <xdr:row>25</xdr:row>
      <xdr:rowOff>101600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C689ACE2-6EEE-C848-930B-CB1BF181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101600</xdr:colOff>
      <xdr:row>9</xdr:row>
      <xdr:rowOff>139700</xdr:rowOff>
    </xdr:from>
    <xdr:to>
      <xdr:col>1</xdr:col>
      <xdr:colOff>546100</xdr:colOff>
      <xdr:row>11</xdr:row>
      <xdr:rowOff>76200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9E04DB5-A7FE-304D-AA7F-AB14511E2328}"/>
            </a:ext>
          </a:extLst>
        </xdr:cNvPr>
        <xdr:cNvSpPr txBox="1"/>
      </xdr:nvSpPr>
      <xdr:spPr>
        <a:xfrm>
          <a:off x="558800" y="1968500"/>
          <a:ext cx="444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</xdr:col>
      <xdr:colOff>101600</xdr:colOff>
      <xdr:row>16</xdr:row>
      <xdr:rowOff>101600</xdr:rowOff>
    </xdr:from>
    <xdr:to>
      <xdr:col>1</xdr:col>
      <xdr:colOff>546100</xdr:colOff>
      <xdr:row>18</xdr:row>
      <xdr:rowOff>38100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7CD2E46-C12D-3343-BF27-F279B5F007A8}"/>
            </a:ext>
          </a:extLst>
        </xdr:cNvPr>
        <xdr:cNvSpPr txBox="1"/>
      </xdr:nvSpPr>
      <xdr:spPr>
        <a:xfrm>
          <a:off x="558800" y="3352800"/>
          <a:ext cx="44450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0.5</a:t>
          </a:r>
        </a:p>
      </xdr:txBody>
    </xdr:sp>
    <xdr:clientData/>
  </xdr:twoCellAnchor>
  <xdr:twoCellAnchor>
    <xdr:from>
      <xdr:col>1</xdr:col>
      <xdr:colOff>38100</xdr:colOff>
      <xdr:row>23</xdr:row>
      <xdr:rowOff>50800</xdr:rowOff>
    </xdr:from>
    <xdr:to>
      <xdr:col>1</xdr:col>
      <xdr:colOff>533400</xdr:colOff>
      <xdr:row>24</xdr:row>
      <xdr:rowOff>50800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C7577290-8B9F-D04A-960B-C89C14CC1831}"/>
            </a:ext>
          </a:extLst>
        </xdr:cNvPr>
        <xdr:cNvSpPr/>
      </xdr:nvSpPr>
      <xdr:spPr>
        <a:xfrm>
          <a:off x="495300" y="4724400"/>
          <a:ext cx="495300" cy="203200"/>
        </a:xfrm>
        <a:prstGeom prst="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23</xdr:row>
      <xdr:rowOff>25400</xdr:rowOff>
    </xdr:from>
    <xdr:to>
      <xdr:col>1</xdr:col>
      <xdr:colOff>558800</xdr:colOff>
      <xdr:row>24</xdr:row>
      <xdr:rowOff>165100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6A289648-0794-A04D-B1E2-E3838BEFF882}"/>
            </a:ext>
          </a:extLst>
        </xdr:cNvPr>
        <xdr:cNvSpPr txBox="1"/>
      </xdr:nvSpPr>
      <xdr:spPr>
        <a:xfrm>
          <a:off x="571500" y="4699000"/>
          <a:ext cx="4445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xdr:txBody>
    </xdr:sp>
    <xdr:clientData/>
  </xdr:twoCellAnchor>
  <xdr:twoCellAnchor>
    <xdr:from>
      <xdr:col>17</xdr:col>
      <xdr:colOff>47624</xdr:colOff>
      <xdr:row>87</xdr:row>
      <xdr:rowOff>9525</xdr:rowOff>
    </xdr:from>
    <xdr:to>
      <xdr:col>23</xdr:col>
      <xdr:colOff>276226</xdr:colOff>
      <xdr:row>106</xdr:row>
      <xdr:rowOff>47625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F0CAEEFC-357B-0E44-A9F6-A360971B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911224</xdr:colOff>
      <xdr:row>87</xdr:row>
      <xdr:rowOff>42864</xdr:rowOff>
    </xdr:from>
    <xdr:to>
      <xdr:col>21</xdr:col>
      <xdr:colOff>165100</xdr:colOff>
      <xdr:row>89</xdr:row>
      <xdr:rowOff>12700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F6DA5C20-6E6B-AB4E-B94E-769CBB5E7A07}"/>
            </a:ext>
          </a:extLst>
        </xdr:cNvPr>
        <xdr:cNvSpPr txBox="1"/>
      </xdr:nvSpPr>
      <xdr:spPr>
        <a:xfrm>
          <a:off x="47088424" y="23055264"/>
          <a:ext cx="3063876" cy="376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THIS YEAR  </a:t>
          </a:r>
          <a:r>
            <a:rPr lang="en-US" sz="1200" b="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|</a:t>
          </a:r>
          <a:r>
            <a:rPr lang="en-US" sz="12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LAST YEAR</a:t>
          </a:r>
          <a:r>
            <a:rPr lang="en-US" sz="12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 b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0</xdr:colOff>
      <xdr:row>84</xdr:row>
      <xdr:rowOff>177800</xdr:rowOff>
    </xdr:from>
    <xdr:to>
      <xdr:col>21</xdr:col>
      <xdr:colOff>711200</xdr:colOff>
      <xdr:row>86</xdr:row>
      <xdr:rowOff>63500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131A04B-9194-3845-9B9C-889EA125A95B}"/>
            </a:ext>
          </a:extLst>
        </xdr:cNvPr>
        <xdr:cNvSpPr txBox="1"/>
      </xdr:nvSpPr>
      <xdr:spPr>
        <a:xfrm>
          <a:off x="15697200" y="17475200"/>
          <a:ext cx="4521200" cy="406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Touchpoints per customer over time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590B-C552-6247-8E61-5331D03DD144}">
  <sheetPr>
    <tabColor theme="1"/>
  </sheetPr>
  <dimension ref="A1:X110"/>
  <sheetViews>
    <sheetView tabSelected="1" workbookViewId="0">
      <pane ySplit="1" topLeftCell="A82" activePane="bottomLeft" state="frozen"/>
      <selection pane="bottomLeft" activeCell="A92" sqref="A92"/>
    </sheetView>
  </sheetViews>
  <sheetFormatPr baseColWidth="10" defaultColWidth="10.7109375" defaultRowHeight="16" x14ac:dyDescent="0.2"/>
  <cols>
    <col min="1" max="1" width="5.140625" customWidth="1"/>
  </cols>
  <sheetData>
    <row r="1" spans="1:21" s="4" customFormat="1" x14ac:dyDescent="0.2">
      <c r="A1" s="4" t="s">
        <v>18</v>
      </c>
    </row>
    <row r="3" spans="1:21" x14ac:dyDescent="0.2">
      <c r="B3" s="5" t="s">
        <v>19</v>
      </c>
      <c r="C3" s="5"/>
      <c r="D3" s="5"/>
      <c r="E3" s="5"/>
      <c r="F3" s="5"/>
      <c r="G3" s="5"/>
      <c r="H3" s="5"/>
      <c r="J3" s="5" t="s">
        <v>0</v>
      </c>
      <c r="K3" s="5"/>
      <c r="L3" s="5"/>
      <c r="M3" s="5"/>
      <c r="N3" s="5"/>
      <c r="O3" s="5"/>
      <c r="P3" s="5"/>
      <c r="Q3" s="5"/>
    </row>
    <row r="5" spans="1:21" x14ac:dyDescent="0.2">
      <c r="B5" s="2"/>
      <c r="C5" s="2"/>
      <c r="D5" s="2"/>
      <c r="E5" s="2"/>
      <c r="F5" s="2"/>
      <c r="G5" s="2"/>
      <c r="H5" s="2"/>
      <c r="J5" t="s">
        <v>26</v>
      </c>
      <c r="K5" t="s">
        <v>1</v>
      </c>
      <c r="L5" t="s">
        <v>2</v>
      </c>
      <c r="M5" t="s">
        <v>3</v>
      </c>
      <c r="N5" t="s">
        <v>27</v>
      </c>
      <c r="O5" t="s">
        <v>28</v>
      </c>
      <c r="P5" t="s">
        <v>29</v>
      </c>
      <c r="Q5" t="s">
        <v>4</v>
      </c>
    </row>
    <row r="6" spans="1:21" x14ac:dyDescent="0.2">
      <c r="B6" s="2"/>
      <c r="C6" s="2"/>
      <c r="D6" s="2"/>
      <c r="E6" s="2"/>
      <c r="F6" s="2"/>
      <c r="G6" s="2"/>
      <c r="H6" s="2"/>
      <c r="J6" t="s">
        <v>20</v>
      </c>
      <c r="K6">
        <v>2018</v>
      </c>
      <c r="L6" t="str">
        <f>LEFT(M6,1)</f>
        <v>J</v>
      </c>
      <c r="M6" t="s">
        <v>5</v>
      </c>
      <c r="N6" s="10">
        <v>0.43000000000000005</v>
      </c>
      <c r="O6" s="10">
        <v>0.13</v>
      </c>
      <c r="P6" s="10">
        <v>0.55000000000000004</v>
      </c>
      <c r="Q6" s="10">
        <f>SUM(N6:P6)</f>
        <v>1.1100000000000001</v>
      </c>
      <c r="S6" s="10"/>
      <c r="T6" s="10"/>
      <c r="U6" s="10"/>
    </row>
    <row r="7" spans="1:21" x14ac:dyDescent="0.2">
      <c r="B7" s="2"/>
      <c r="C7" s="2"/>
      <c r="D7" s="2"/>
      <c r="E7" s="2"/>
      <c r="F7" s="2"/>
      <c r="G7" s="2"/>
      <c r="H7" s="2"/>
      <c r="L7" t="str">
        <f t="shared" ref="L7:L30" si="0">LEFT(M7,1)</f>
        <v>F</v>
      </c>
      <c r="M7" t="s">
        <v>6</v>
      </c>
      <c r="N7" s="10">
        <v>0.35</v>
      </c>
      <c r="O7" s="10">
        <v>0.11</v>
      </c>
      <c r="P7" s="10">
        <v>0.38</v>
      </c>
      <c r="Q7" s="10">
        <f t="shared" ref="Q7:Q30" si="1">SUM(N7:P7)</f>
        <v>0.84</v>
      </c>
      <c r="S7" s="10"/>
      <c r="T7" s="10"/>
      <c r="U7" s="10"/>
    </row>
    <row r="8" spans="1:21" x14ac:dyDescent="0.2">
      <c r="B8" s="2"/>
      <c r="C8" s="2"/>
      <c r="D8" s="2"/>
      <c r="E8" s="2"/>
      <c r="F8" s="2"/>
      <c r="G8" s="2"/>
      <c r="H8" s="2"/>
      <c r="L8" t="str">
        <f t="shared" si="0"/>
        <v>M</v>
      </c>
      <c r="M8" t="s">
        <v>7</v>
      </c>
      <c r="N8" s="10">
        <v>0.33999999999999997</v>
      </c>
      <c r="O8" s="10">
        <v>0.11</v>
      </c>
      <c r="P8" s="10">
        <v>0.38</v>
      </c>
      <c r="Q8" s="10">
        <f t="shared" si="1"/>
        <v>0.83</v>
      </c>
      <c r="S8" s="10"/>
      <c r="T8" s="10"/>
      <c r="U8" s="10"/>
    </row>
    <row r="9" spans="1:21" x14ac:dyDescent="0.2">
      <c r="B9" s="2"/>
      <c r="C9" s="2"/>
      <c r="D9" s="2"/>
      <c r="E9" s="2"/>
      <c r="F9" s="2"/>
      <c r="G9" s="2"/>
      <c r="H9" s="2"/>
      <c r="L9" t="str">
        <f t="shared" si="0"/>
        <v>A</v>
      </c>
      <c r="M9" t="s">
        <v>8</v>
      </c>
      <c r="N9" s="10">
        <v>0.24</v>
      </c>
      <c r="O9" s="10">
        <v>0.18</v>
      </c>
      <c r="P9" s="10">
        <v>0.30000000000000004</v>
      </c>
      <c r="Q9" s="10">
        <f t="shared" si="1"/>
        <v>0.72</v>
      </c>
      <c r="S9" s="10"/>
      <c r="T9" s="10"/>
      <c r="U9" s="10"/>
    </row>
    <row r="10" spans="1:21" x14ac:dyDescent="0.2">
      <c r="B10" s="2"/>
      <c r="C10" s="2"/>
      <c r="D10" s="2"/>
      <c r="E10" s="2"/>
      <c r="F10" s="2"/>
      <c r="G10" s="2"/>
      <c r="H10" s="2"/>
      <c r="J10" t="s">
        <v>21</v>
      </c>
      <c r="L10" t="str">
        <f t="shared" si="0"/>
        <v>M</v>
      </c>
      <c r="M10" t="s">
        <v>9</v>
      </c>
      <c r="N10" s="10">
        <v>0.23</v>
      </c>
      <c r="O10" s="10">
        <v>0.17</v>
      </c>
      <c r="P10" s="10">
        <v>0.28000000000000003</v>
      </c>
      <c r="Q10" s="10">
        <f t="shared" si="1"/>
        <v>0.68</v>
      </c>
      <c r="S10" s="10"/>
      <c r="T10" s="10"/>
      <c r="U10" s="10"/>
    </row>
    <row r="11" spans="1:21" x14ac:dyDescent="0.2">
      <c r="B11" s="2"/>
      <c r="C11" s="2"/>
      <c r="D11" s="2"/>
      <c r="E11" s="2"/>
      <c r="F11" s="2"/>
      <c r="G11" s="2"/>
      <c r="H11" s="2"/>
      <c r="L11" t="str">
        <f t="shared" si="0"/>
        <v>J</v>
      </c>
      <c r="M11" t="s">
        <v>10</v>
      </c>
      <c r="N11" s="10">
        <v>0.29000000000000004</v>
      </c>
      <c r="O11" s="10">
        <v>0.17</v>
      </c>
      <c r="P11" s="10">
        <v>0.29000000000000004</v>
      </c>
      <c r="Q11" s="10">
        <f t="shared" si="1"/>
        <v>0.75000000000000011</v>
      </c>
      <c r="S11" s="10"/>
      <c r="T11" s="10"/>
      <c r="U11" s="10"/>
    </row>
    <row r="12" spans="1:21" x14ac:dyDescent="0.2">
      <c r="B12" s="2"/>
      <c r="C12" s="2"/>
      <c r="D12" s="2"/>
      <c r="E12" s="2"/>
      <c r="F12" s="2"/>
      <c r="G12" s="2"/>
      <c r="H12" s="2"/>
      <c r="L12" t="str">
        <f t="shared" si="0"/>
        <v>J</v>
      </c>
      <c r="M12" t="s">
        <v>11</v>
      </c>
      <c r="N12" s="10">
        <v>0.28000000000000003</v>
      </c>
      <c r="O12" s="10">
        <v>0.14000000000000001</v>
      </c>
      <c r="P12" s="10">
        <v>0.30000000000000004</v>
      </c>
      <c r="Q12" s="10">
        <f t="shared" si="1"/>
        <v>0.72000000000000008</v>
      </c>
      <c r="S12" s="10"/>
      <c r="T12" s="10"/>
      <c r="U12" s="10"/>
    </row>
    <row r="13" spans="1:21" x14ac:dyDescent="0.2">
      <c r="B13" s="2"/>
      <c r="C13" s="2"/>
      <c r="D13" s="2"/>
      <c r="E13" s="2"/>
      <c r="F13" s="2"/>
      <c r="G13" s="2"/>
      <c r="H13" s="2"/>
      <c r="L13" t="str">
        <f t="shared" si="0"/>
        <v>A</v>
      </c>
      <c r="M13" t="s">
        <v>12</v>
      </c>
      <c r="N13" s="10">
        <v>0.30000000000000004</v>
      </c>
      <c r="O13" s="10">
        <v>0.14000000000000001</v>
      </c>
      <c r="P13" s="10">
        <v>0.35</v>
      </c>
      <c r="Q13" s="10">
        <f t="shared" si="1"/>
        <v>0.79</v>
      </c>
      <c r="S13" s="10"/>
      <c r="T13" s="10"/>
      <c r="U13" s="10"/>
    </row>
    <row r="14" spans="1:21" x14ac:dyDescent="0.2">
      <c r="B14" s="2"/>
      <c r="C14" s="2"/>
      <c r="D14" s="2"/>
      <c r="E14" s="2"/>
      <c r="F14" s="2"/>
      <c r="G14" s="2"/>
      <c r="H14" s="2"/>
      <c r="L14" t="str">
        <f t="shared" si="0"/>
        <v>S</v>
      </c>
      <c r="M14" t="s">
        <v>13</v>
      </c>
      <c r="N14" s="10">
        <v>0.30000000000000004</v>
      </c>
      <c r="O14" s="10">
        <v>0.11</v>
      </c>
      <c r="P14" s="10">
        <v>0.31999999999999995</v>
      </c>
      <c r="Q14" s="10">
        <f t="shared" si="1"/>
        <v>0.73</v>
      </c>
      <c r="S14" s="10"/>
      <c r="T14" s="10"/>
      <c r="U14" s="10"/>
    </row>
    <row r="15" spans="1:21" x14ac:dyDescent="0.2">
      <c r="B15" s="2"/>
      <c r="C15" s="2"/>
      <c r="D15" s="2"/>
      <c r="E15" s="2"/>
      <c r="F15" s="2"/>
      <c r="G15" s="2"/>
      <c r="H15" s="2"/>
      <c r="J15" t="s">
        <v>22</v>
      </c>
      <c r="L15" t="str">
        <f t="shared" si="0"/>
        <v>O</v>
      </c>
      <c r="M15" t="s">
        <v>14</v>
      </c>
      <c r="N15" s="10">
        <v>0.29000000000000004</v>
      </c>
      <c r="O15" s="10">
        <v>0.12</v>
      </c>
      <c r="P15" s="10">
        <v>0.31000000000000005</v>
      </c>
      <c r="Q15" s="10">
        <f t="shared" si="1"/>
        <v>0.72000000000000008</v>
      </c>
      <c r="S15" s="10"/>
      <c r="T15" s="10"/>
      <c r="U15" s="10"/>
    </row>
    <row r="16" spans="1:21" x14ac:dyDescent="0.2">
      <c r="B16" s="2"/>
      <c r="C16" s="2"/>
      <c r="D16" s="2"/>
      <c r="E16" s="2"/>
      <c r="F16" s="2"/>
      <c r="G16" s="2"/>
      <c r="H16" s="2"/>
      <c r="L16" t="str">
        <f t="shared" si="0"/>
        <v>N</v>
      </c>
      <c r="M16" t="s">
        <v>15</v>
      </c>
      <c r="N16" s="10">
        <v>0.29000000000000004</v>
      </c>
      <c r="O16" s="10">
        <v>0.11</v>
      </c>
      <c r="P16" s="10">
        <v>0.41000000000000003</v>
      </c>
      <c r="Q16" s="10">
        <f t="shared" si="1"/>
        <v>0.81</v>
      </c>
      <c r="S16" s="10"/>
      <c r="T16" s="10"/>
      <c r="U16" s="10"/>
    </row>
    <row r="17" spans="1:21" x14ac:dyDescent="0.2">
      <c r="B17" s="2"/>
      <c r="C17" s="2"/>
      <c r="D17" s="2"/>
      <c r="E17" s="2"/>
      <c r="F17" s="2"/>
      <c r="G17" s="2"/>
      <c r="H17" s="2"/>
      <c r="L17" t="str">
        <f t="shared" si="0"/>
        <v>D</v>
      </c>
      <c r="M17" t="s">
        <v>16</v>
      </c>
      <c r="N17" s="10">
        <v>0.38</v>
      </c>
      <c r="O17" s="10">
        <v>0.15</v>
      </c>
      <c r="P17" s="10">
        <v>0.54</v>
      </c>
      <c r="Q17" s="10">
        <f t="shared" si="1"/>
        <v>1.07</v>
      </c>
      <c r="S17" s="10"/>
      <c r="T17" s="10"/>
      <c r="U17" s="10"/>
    </row>
    <row r="18" spans="1:21" x14ac:dyDescent="0.2">
      <c r="B18" s="2"/>
      <c r="C18" s="2"/>
      <c r="D18" s="2"/>
      <c r="E18" s="2"/>
      <c r="F18" s="2"/>
      <c r="G18" s="2"/>
      <c r="H18" s="2"/>
      <c r="K18">
        <v>2019</v>
      </c>
      <c r="L18" t="str">
        <f t="shared" si="0"/>
        <v>J</v>
      </c>
      <c r="M18" t="s">
        <v>5</v>
      </c>
      <c r="N18" s="10">
        <v>0.44999999999999996</v>
      </c>
      <c r="O18" s="10">
        <v>0.16</v>
      </c>
      <c r="P18" s="10">
        <v>0.58000000000000007</v>
      </c>
      <c r="Q18" s="10">
        <f t="shared" si="1"/>
        <v>1.19</v>
      </c>
      <c r="S18" s="10"/>
      <c r="T18" s="10"/>
      <c r="U18" s="10"/>
    </row>
    <row r="19" spans="1:21" x14ac:dyDescent="0.2">
      <c r="B19" s="2"/>
      <c r="C19" s="2"/>
      <c r="D19" s="2"/>
      <c r="E19" s="2"/>
      <c r="F19" s="2"/>
      <c r="G19" s="2"/>
      <c r="H19" s="2"/>
      <c r="L19" t="str">
        <f t="shared" si="0"/>
        <v>F</v>
      </c>
      <c r="M19" t="s">
        <v>6</v>
      </c>
      <c r="N19" s="10">
        <v>0.31999999999999995</v>
      </c>
      <c r="O19" s="10">
        <v>0.13</v>
      </c>
      <c r="P19" s="10">
        <v>0.38</v>
      </c>
      <c r="Q19" s="10">
        <f t="shared" si="1"/>
        <v>0.83</v>
      </c>
      <c r="S19" s="10"/>
      <c r="T19" s="10"/>
      <c r="U19" s="10"/>
    </row>
    <row r="20" spans="1:21" x14ac:dyDescent="0.2">
      <c r="B20" s="2"/>
      <c r="C20" s="2"/>
      <c r="D20" s="2"/>
      <c r="E20" s="2"/>
      <c r="F20" s="2"/>
      <c r="G20" s="2"/>
      <c r="H20" s="2"/>
      <c r="J20" t="s">
        <v>23</v>
      </c>
      <c r="L20" t="str">
        <f t="shared" si="0"/>
        <v>M</v>
      </c>
      <c r="M20" t="s">
        <v>7</v>
      </c>
      <c r="N20" s="10">
        <v>0.31000000000000005</v>
      </c>
      <c r="O20" s="10">
        <v>0.13</v>
      </c>
      <c r="P20" s="10">
        <v>0.38</v>
      </c>
      <c r="Q20" s="10">
        <f t="shared" si="1"/>
        <v>0.82000000000000006</v>
      </c>
      <c r="S20" s="10"/>
      <c r="T20" s="10"/>
      <c r="U20" s="10"/>
    </row>
    <row r="21" spans="1:21" x14ac:dyDescent="0.2">
      <c r="B21" s="2"/>
      <c r="C21" s="2"/>
      <c r="D21" s="2"/>
      <c r="E21" s="2"/>
      <c r="F21" s="2"/>
      <c r="G21" s="2"/>
      <c r="H21" s="2"/>
      <c r="J21" s="8"/>
      <c r="K21" s="8"/>
      <c r="L21" s="8" t="str">
        <f t="shared" si="0"/>
        <v>A</v>
      </c>
      <c r="M21" s="8" t="s">
        <v>8</v>
      </c>
      <c r="N21" s="11">
        <v>0.25</v>
      </c>
      <c r="O21" s="11">
        <v>0.15</v>
      </c>
      <c r="P21" s="11">
        <v>0.33999999999999997</v>
      </c>
      <c r="Q21" s="11">
        <f t="shared" si="1"/>
        <v>0.74</v>
      </c>
      <c r="S21" s="10"/>
      <c r="T21" s="10"/>
      <c r="U21" s="10"/>
    </row>
    <row r="22" spans="1:21" x14ac:dyDescent="0.2">
      <c r="B22" s="2"/>
      <c r="C22" s="2"/>
      <c r="D22" s="2"/>
      <c r="E22" s="2"/>
      <c r="F22" s="2"/>
      <c r="G22" s="2"/>
      <c r="H22" s="2"/>
      <c r="J22" s="8"/>
      <c r="K22" s="8"/>
      <c r="L22" s="8" t="str">
        <f t="shared" si="0"/>
        <v>M</v>
      </c>
      <c r="M22" s="8" t="s">
        <v>9</v>
      </c>
      <c r="N22" s="11">
        <v>0.26</v>
      </c>
      <c r="O22" s="11">
        <v>0.2</v>
      </c>
      <c r="P22" s="11">
        <v>0.33999999999999997</v>
      </c>
      <c r="Q22" s="11">
        <f t="shared" si="1"/>
        <v>0.8</v>
      </c>
      <c r="S22" s="10"/>
      <c r="T22" s="10"/>
      <c r="U22" s="10"/>
    </row>
    <row r="23" spans="1:21" x14ac:dyDescent="0.2">
      <c r="B23" s="2"/>
      <c r="C23" s="2"/>
      <c r="D23" s="2"/>
      <c r="E23" s="2"/>
      <c r="F23" s="2"/>
      <c r="G23" s="2"/>
      <c r="H23" s="2"/>
      <c r="L23" t="str">
        <f t="shared" si="0"/>
        <v>J</v>
      </c>
      <c r="M23" t="s">
        <v>10</v>
      </c>
      <c r="N23" s="10">
        <v>0.26</v>
      </c>
      <c r="O23" s="10">
        <v>0.2</v>
      </c>
      <c r="P23" s="10">
        <v>0.33999999999999997</v>
      </c>
      <c r="Q23" s="10">
        <f t="shared" si="1"/>
        <v>0.8</v>
      </c>
      <c r="S23" s="10"/>
      <c r="T23" s="10"/>
      <c r="U23" s="10"/>
    </row>
    <row r="24" spans="1:21" x14ac:dyDescent="0.2">
      <c r="B24" s="2"/>
      <c r="C24" s="2"/>
      <c r="D24" s="2"/>
      <c r="E24" s="2"/>
      <c r="F24" s="2"/>
      <c r="G24" s="2"/>
      <c r="H24" s="2"/>
      <c r="L24" t="str">
        <f t="shared" si="0"/>
        <v>J</v>
      </c>
      <c r="M24" t="s">
        <v>11</v>
      </c>
      <c r="N24" s="10">
        <v>0.25</v>
      </c>
      <c r="O24" s="10">
        <v>0.15</v>
      </c>
      <c r="P24" s="10">
        <v>0.33999999999999997</v>
      </c>
      <c r="Q24" s="10">
        <f t="shared" si="1"/>
        <v>0.74</v>
      </c>
      <c r="S24" s="10"/>
      <c r="T24" s="10"/>
      <c r="U24" s="10"/>
    </row>
    <row r="25" spans="1:21" x14ac:dyDescent="0.2">
      <c r="B25" s="2"/>
      <c r="C25" s="2"/>
      <c r="D25" s="2"/>
      <c r="E25" s="2"/>
      <c r="F25" s="2"/>
      <c r="G25" s="2"/>
      <c r="H25" s="2"/>
      <c r="J25" t="s">
        <v>24</v>
      </c>
      <c r="L25" t="str">
        <f t="shared" si="0"/>
        <v>A</v>
      </c>
      <c r="M25" t="s">
        <v>12</v>
      </c>
      <c r="N25" s="10">
        <v>0.28000000000000003</v>
      </c>
      <c r="O25" s="10">
        <v>0.16</v>
      </c>
      <c r="P25" s="10">
        <v>0.32999999999999996</v>
      </c>
      <c r="Q25" s="10">
        <f t="shared" si="1"/>
        <v>0.77</v>
      </c>
      <c r="S25" s="10"/>
      <c r="T25" s="10"/>
      <c r="U25" s="10"/>
    </row>
    <row r="26" spans="1:21" x14ac:dyDescent="0.2">
      <c r="B26" s="2"/>
      <c r="C26" s="2"/>
      <c r="D26" s="2"/>
      <c r="E26" s="2"/>
      <c r="F26" s="2"/>
      <c r="G26" s="2"/>
      <c r="H26" s="2"/>
      <c r="L26" t="str">
        <f t="shared" si="0"/>
        <v>S</v>
      </c>
      <c r="M26" t="s">
        <v>13</v>
      </c>
      <c r="N26" s="10">
        <v>0.24</v>
      </c>
      <c r="O26" s="10">
        <v>0.17</v>
      </c>
      <c r="P26" s="10">
        <v>0.31999999999999995</v>
      </c>
      <c r="Q26" s="10">
        <f t="shared" si="1"/>
        <v>0.73</v>
      </c>
      <c r="S26" s="10"/>
      <c r="T26" s="10"/>
      <c r="U26" s="10"/>
    </row>
    <row r="27" spans="1:21" x14ac:dyDescent="0.2">
      <c r="A27" s="6"/>
      <c r="B27" s="6"/>
      <c r="C27" s="6"/>
      <c r="D27" s="6"/>
      <c r="E27" s="6"/>
      <c r="F27" s="6"/>
      <c r="L27" t="str">
        <f t="shared" si="0"/>
        <v>O</v>
      </c>
      <c r="M27" t="s">
        <v>14</v>
      </c>
      <c r="N27" s="10">
        <v>0.24</v>
      </c>
      <c r="O27" s="10">
        <v>0.17</v>
      </c>
      <c r="P27" s="10">
        <v>0.33999999999999997</v>
      </c>
      <c r="Q27" s="10">
        <f t="shared" si="1"/>
        <v>0.75</v>
      </c>
      <c r="S27" s="10"/>
      <c r="T27" s="10"/>
      <c r="U27" s="10"/>
    </row>
    <row r="28" spans="1:21" s="8" customFormat="1" x14ac:dyDescent="0.2">
      <c r="A28" s="7"/>
      <c r="B28" s="7"/>
      <c r="C28" s="7"/>
      <c r="D28" s="7"/>
      <c r="E28" s="7"/>
      <c r="F28" s="7"/>
      <c r="J28"/>
      <c r="K28"/>
      <c r="L28" t="str">
        <f t="shared" si="0"/>
        <v>N</v>
      </c>
      <c r="M28" t="s">
        <v>15</v>
      </c>
      <c r="N28" s="10">
        <v>0.25</v>
      </c>
      <c r="O28" s="10">
        <v>0.18</v>
      </c>
      <c r="P28" s="10">
        <v>0.36</v>
      </c>
      <c r="Q28" s="10">
        <f t="shared" si="1"/>
        <v>0.79</v>
      </c>
      <c r="S28" s="10"/>
      <c r="T28" s="10"/>
      <c r="U28" s="10"/>
    </row>
    <row r="29" spans="1:21" s="8" customFormat="1" x14ac:dyDescent="0.2">
      <c r="A29" s="7"/>
      <c r="B29" s="9"/>
      <c r="C29" s="7"/>
      <c r="D29" s="7"/>
      <c r="E29" s="7"/>
      <c r="F29" s="7"/>
      <c r="J29"/>
      <c r="K29"/>
      <c r="L29" t="str">
        <f t="shared" si="0"/>
        <v>D</v>
      </c>
      <c r="M29" t="s">
        <v>16</v>
      </c>
      <c r="N29" s="10">
        <v>0.32999999999999996</v>
      </c>
      <c r="O29" s="10">
        <v>0.18</v>
      </c>
      <c r="P29" s="10">
        <v>0.53</v>
      </c>
      <c r="Q29" s="10">
        <f t="shared" si="1"/>
        <v>1.04</v>
      </c>
      <c r="S29" s="10"/>
      <c r="T29" s="10"/>
      <c r="U29" s="10"/>
    </row>
    <row r="30" spans="1:21" x14ac:dyDescent="0.2">
      <c r="A30" s="6"/>
      <c r="B30" s="6"/>
      <c r="C30" s="6"/>
      <c r="D30" s="6"/>
      <c r="E30" s="6"/>
      <c r="F30" s="6"/>
      <c r="J30" t="s">
        <v>25</v>
      </c>
      <c r="K30">
        <v>2020</v>
      </c>
      <c r="L30" t="str">
        <f t="shared" si="0"/>
        <v>J</v>
      </c>
      <c r="M30" t="s">
        <v>5</v>
      </c>
      <c r="N30" s="10">
        <v>0.34</v>
      </c>
      <c r="O30" s="10">
        <v>0.26</v>
      </c>
      <c r="P30" s="10">
        <v>0.5</v>
      </c>
      <c r="Q30" s="10">
        <f t="shared" si="1"/>
        <v>1.1000000000000001</v>
      </c>
      <c r="S30" s="10"/>
      <c r="T30" s="10"/>
      <c r="U30" s="10"/>
    </row>
    <row r="32" spans="1:21" x14ac:dyDescent="0.2">
      <c r="B32" s="5" t="s">
        <v>30</v>
      </c>
      <c r="C32" s="5"/>
      <c r="D32" s="5"/>
      <c r="E32" s="5"/>
      <c r="F32" s="5"/>
      <c r="G32" s="5"/>
      <c r="H32" s="5"/>
    </row>
    <row r="34" spans="2:8" ht="25" x14ac:dyDescent="0.25">
      <c r="B34" s="1" t="s">
        <v>17</v>
      </c>
      <c r="C34" s="2"/>
      <c r="D34" s="2"/>
      <c r="E34" s="2"/>
      <c r="F34" s="2"/>
      <c r="G34" s="2"/>
      <c r="H34" s="2"/>
    </row>
    <row r="35" spans="2:8" x14ac:dyDescent="0.2">
      <c r="B35" s="2"/>
      <c r="C35" s="2"/>
      <c r="D35" s="2"/>
      <c r="E35" s="2"/>
      <c r="F35" s="2"/>
      <c r="G35" s="2"/>
      <c r="H35" s="2"/>
    </row>
    <row r="36" spans="2:8" x14ac:dyDescent="0.2">
      <c r="B36" s="2"/>
      <c r="C36" s="2"/>
      <c r="D36" s="2"/>
      <c r="E36" s="2"/>
      <c r="F36" s="2"/>
      <c r="G36" s="2"/>
      <c r="H36" s="2"/>
    </row>
    <row r="37" spans="2:8" x14ac:dyDescent="0.2">
      <c r="B37" s="2"/>
      <c r="C37" s="2"/>
      <c r="D37" s="2"/>
      <c r="E37" s="2"/>
      <c r="F37" s="2"/>
      <c r="G37" s="2"/>
      <c r="H37" s="2"/>
    </row>
    <row r="38" spans="2:8" x14ac:dyDescent="0.2">
      <c r="B38" s="2"/>
      <c r="C38" s="2"/>
      <c r="D38" s="2"/>
      <c r="E38" s="2"/>
      <c r="F38" s="2"/>
      <c r="G38" s="2"/>
      <c r="H38" s="2"/>
    </row>
    <row r="39" spans="2:8" x14ac:dyDescent="0.2">
      <c r="B39" s="2"/>
      <c r="C39" s="2"/>
      <c r="D39" s="2"/>
      <c r="E39" s="2"/>
      <c r="F39" s="2"/>
      <c r="G39" s="2"/>
      <c r="H39" s="2"/>
    </row>
    <row r="40" spans="2:8" x14ac:dyDescent="0.2">
      <c r="B40" s="2"/>
      <c r="C40" s="2"/>
      <c r="D40" s="2"/>
      <c r="E40" s="2"/>
      <c r="F40" s="2"/>
      <c r="G40" s="2"/>
      <c r="H40" s="2"/>
    </row>
    <row r="41" spans="2:8" x14ac:dyDescent="0.2">
      <c r="B41" s="2"/>
      <c r="C41" s="2"/>
      <c r="D41" s="2"/>
      <c r="E41" s="2"/>
      <c r="F41" s="2"/>
      <c r="G41" s="2"/>
      <c r="H41" s="2"/>
    </row>
    <row r="42" spans="2:8" x14ac:dyDescent="0.2">
      <c r="B42" s="2"/>
      <c r="C42" s="2"/>
      <c r="D42" s="2"/>
      <c r="E42" s="2"/>
      <c r="F42" s="2"/>
      <c r="G42" s="2"/>
      <c r="H42" s="2"/>
    </row>
    <row r="43" spans="2:8" x14ac:dyDescent="0.2">
      <c r="B43" s="2"/>
      <c r="C43" s="2"/>
      <c r="D43" s="2"/>
      <c r="E43" s="2"/>
      <c r="F43" s="2"/>
      <c r="G43" s="2"/>
      <c r="H43" s="2"/>
    </row>
    <row r="44" spans="2:8" x14ac:dyDescent="0.2">
      <c r="B44" s="2"/>
      <c r="C44" s="2"/>
      <c r="D44" s="2"/>
      <c r="E44" s="2"/>
      <c r="F44" s="2"/>
      <c r="G44" s="2"/>
      <c r="H44" s="2"/>
    </row>
    <row r="45" spans="2:8" x14ac:dyDescent="0.2">
      <c r="B45" s="2"/>
      <c r="C45" s="2"/>
      <c r="D45" s="2"/>
      <c r="E45" s="2"/>
      <c r="F45" s="2"/>
      <c r="G45" s="2"/>
      <c r="H45" s="2"/>
    </row>
    <row r="46" spans="2:8" x14ac:dyDescent="0.2">
      <c r="B46" s="2"/>
      <c r="C46" s="2"/>
      <c r="D46" s="2"/>
      <c r="E46" s="2"/>
      <c r="F46" s="2"/>
      <c r="G46" s="2"/>
      <c r="H46" s="2"/>
    </row>
    <row r="47" spans="2:8" x14ac:dyDescent="0.2">
      <c r="B47" s="2"/>
      <c r="C47" s="2"/>
      <c r="D47" s="2"/>
      <c r="E47" s="2"/>
      <c r="F47" s="2"/>
      <c r="G47" s="2"/>
      <c r="H47" s="2"/>
    </row>
    <row r="48" spans="2:8" x14ac:dyDescent="0.2">
      <c r="B48" s="2"/>
      <c r="C48" s="2"/>
      <c r="D48" s="2"/>
      <c r="E48" s="2"/>
      <c r="F48" s="2"/>
      <c r="G48" s="2"/>
      <c r="H48" s="2"/>
    </row>
    <row r="49" spans="2:8" x14ac:dyDescent="0.2">
      <c r="B49" s="2"/>
      <c r="C49" s="2"/>
      <c r="D49" s="2"/>
      <c r="E49" s="2"/>
      <c r="F49" s="2"/>
      <c r="G49" s="2"/>
      <c r="H49" s="2"/>
    </row>
    <row r="50" spans="2:8" x14ac:dyDescent="0.2">
      <c r="B50" s="2"/>
      <c r="C50" s="2"/>
      <c r="D50" s="2"/>
      <c r="E50" s="2"/>
      <c r="F50" s="2"/>
      <c r="G50" s="2"/>
      <c r="H50" s="2"/>
    </row>
    <row r="51" spans="2:8" x14ac:dyDescent="0.2">
      <c r="B51" s="2"/>
      <c r="C51" s="2"/>
      <c r="D51" s="2"/>
      <c r="E51" s="2"/>
      <c r="F51" s="2"/>
      <c r="G51" s="2"/>
      <c r="H51" s="2"/>
    </row>
    <row r="52" spans="2:8" x14ac:dyDescent="0.2">
      <c r="B52" s="2"/>
      <c r="C52" s="2"/>
      <c r="D52" s="2"/>
      <c r="E52" s="2"/>
      <c r="F52" s="2"/>
      <c r="G52" s="2"/>
      <c r="H52" s="2"/>
    </row>
    <row r="53" spans="2:8" x14ac:dyDescent="0.2">
      <c r="B53" s="2"/>
      <c r="C53" s="2"/>
      <c r="D53" s="2"/>
      <c r="E53" s="2"/>
      <c r="F53" s="2"/>
      <c r="G53" s="2"/>
      <c r="H53" s="2"/>
    </row>
    <row r="54" spans="2:8" x14ac:dyDescent="0.2">
      <c r="B54" s="2"/>
      <c r="C54" s="2"/>
      <c r="D54" s="2"/>
      <c r="E54" s="2"/>
      <c r="F54" s="2"/>
      <c r="G54" s="2"/>
      <c r="H54" s="2"/>
    </row>
    <row r="55" spans="2:8" x14ac:dyDescent="0.2">
      <c r="B55" s="2"/>
      <c r="C55" s="2"/>
      <c r="D55" s="2"/>
      <c r="E55" s="2"/>
      <c r="F55" s="2"/>
      <c r="G55" s="2"/>
      <c r="H55" s="2"/>
    </row>
    <row r="58" spans="2:8" x14ac:dyDescent="0.2">
      <c r="B58" s="5" t="s">
        <v>31</v>
      </c>
      <c r="C58" s="5"/>
      <c r="D58" s="5"/>
      <c r="E58" s="5"/>
      <c r="F58" s="5"/>
      <c r="G58" s="5"/>
      <c r="H58" s="5"/>
    </row>
    <row r="60" spans="2:8" ht="25" x14ac:dyDescent="0.25">
      <c r="B60" s="1" t="s">
        <v>17</v>
      </c>
      <c r="C60" s="2"/>
      <c r="D60" s="2"/>
      <c r="E60" s="2"/>
      <c r="F60" s="2"/>
      <c r="G60" s="2"/>
      <c r="H60" s="2"/>
    </row>
    <row r="61" spans="2:8" x14ac:dyDescent="0.2">
      <c r="B61" s="2"/>
      <c r="C61" s="2"/>
      <c r="D61" s="2"/>
      <c r="E61" s="2"/>
      <c r="F61" s="2"/>
      <c r="G61" s="2"/>
      <c r="H61" s="2"/>
    </row>
    <row r="62" spans="2:8" x14ac:dyDescent="0.2">
      <c r="B62" s="2"/>
      <c r="C62" s="2"/>
      <c r="D62" s="2"/>
      <c r="E62" s="2"/>
      <c r="F62" s="2"/>
      <c r="G62" s="2"/>
      <c r="H62" s="2"/>
    </row>
    <row r="63" spans="2:8" x14ac:dyDescent="0.2">
      <c r="B63" s="2"/>
      <c r="C63" s="2"/>
      <c r="D63" s="2"/>
      <c r="E63" s="2"/>
      <c r="F63" s="2"/>
      <c r="G63" s="2"/>
      <c r="H63" s="2"/>
    </row>
    <row r="64" spans="2:8" x14ac:dyDescent="0.2">
      <c r="B64" s="2"/>
      <c r="C64" s="2"/>
      <c r="D64" s="2"/>
      <c r="E64" s="2"/>
      <c r="F64" s="2"/>
      <c r="G64" s="2"/>
      <c r="H64" s="2"/>
    </row>
    <row r="65" spans="2:8" x14ac:dyDescent="0.2">
      <c r="B65" s="2"/>
      <c r="C65" s="2"/>
      <c r="D65" s="2"/>
      <c r="E65" s="2"/>
      <c r="F65" s="2"/>
      <c r="G65" s="2"/>
      <c r="H65" s="2"/>
    </row>
    <row r="66" spans="2:8" x14ac:dyDescent="0.2">
      <c r="B66" s="2"/>
      <c r="C66" s="2"/>
      <c r="D66" s="2"/>
      <c r="E66" s="2"/>
      <c r="F66" s="2"/>
      <c r="G66" s="2"/>
      <c r="H66" s="2"/>
    </row>
    <row r="67" spans="2:8" x14ac:dyDescent="0.2">
      <c r="B67" s="2"/>
      <c r="C67" s="2"/>
      <c r="D67" s="2"/>
      <c r="E67" s="2"/>
      <c r="F67" s="2"/>
      <c r="G67" s="2"/>
      <c r="H67" s="2"/>
    </row>
    <row r="68" spans="2:8" x14ac:dyDescent="0.2">
      <c r="B68" s="2"/>
      <c r="C68" s="2"/>
      <c r="D68" s="2"/>
      <c r="E68" s="2"/>
      <c r="F68" s="2"/>
      <c r="G68" s="2"/>
      <c r="H68" s="2"/>
    </row>
    <row r="69" spans="2:8" x14ac:dyDescent="0.2">
      <c r="B69" s="2"/>
      <c r="C69" s="2"/>
      <c r="D69" s="2"/>
      <c r="E69" s="2"/>
      <c r="F69" s="2"/>
      <c r="G69" s="2"/>
      <c r="H69" s="2"/>
    </row>
    <row r="70" spans="2:8" x14ac:dyDescent="0.2">
      <c r="B70" s="2"/>
      <c r="C70" s="2"/>
      <c r="D70" s="2"/>
      <c r="E70" s="2"/>
      <c r="F70" s="2"/>
      <c r="G70" s="2"/>
      <c r="H70" s="2"/>
    </row>
    <row r="71" spans="2:8" x14ac:dyDescent="0.2">
      <c r="B71" s="2"/>
      <c r="C71" s="2"/>
      <c r="D71" s="2"/>
      <c r="E71" s="2"/>
      <c r="F71" s="2"/>
      <c r="G71" s="2"/>
      <c r="H71" s="2"/>
    </row>
    <row r="72" spans="2:8" x14ac:dyDescent="0.2">
      <c r="B72" s="2"/>
      <c r="C72" s="2"/>
      <c r="D72" s="2"/>
      <c r="E72" s="2"/>
      <c r="F72" s="2"/>
      <c r="G72" s="2"/>
      <c r="H72" s="2"/>
    </row>
    <row r="73" spans="2:8" x14ac:dyDescent="0.2">
      <c r="B73" s="2"/>
      <c r="C73" s="2"/>
      <c r="D73" s="2"/>
      <c r="E73" s="2"/>
      <c r="F73" s="2"/>
      <c r="G73" s="2"/>
      <c r="H73" s="2"/>
    </row>
    <row r="74" spans="2:8" x14ac:dyDescent="0.2">
      <c r="B74" s="2"/>
      <c r="C74" s="2"/>
      <c r="D74" s="2"/>
      <c r="E74" s="2"/>
      <c r="F74" s="2"/>
      <c r="G74" s="2"/>
      <c r="H74" s="2"/>
    </row>
    <row r="75" spans="2:8" x14ac:dyDescent="0.2">
      <c r="B75" s="2"/>
      <c r="C75" s="2"/>
      <c r="D75" s="2"/>
      <c r="E75" s="2"/>
      <c r="F75" s="2"/>
      <c r="G75" s="2"/>
      <c r="H75" s="2"/>
    </row>
    <row r="76" spans="2:8" x14ac:dyDescent="0.2">
      <c r="B76" s="2"/>
      <c r="C76" s="2"/>
      <c r="D76" s="2"/>
      <c r="E76" s="2"/>
      <c r="F76" s="2"/>
      <c r="G76" s="2"/>
      <c r="H76" s="2"/>
    </row>
    <row r="77" spans="2:8" x14ac:dyDescent="0.2">
      <c r="B77" s="2"/>
      <c r="C77" s="2"/>
      <c r="D77" s="2"/>
      <c r="E77" s="2"/>
      <c r="F77" s="2"/>
      <c r="G77" s="2"/>
      <c r="H77" s="2"/>
    </row>
    <row r="78" spans="2:8" x14ac:dyDescent="0.2">
      <c r="B78" s="2"/>
      <c r="C78" s="2"/>
      <c r="D78" s="2"/>
      <c r="E78" s="2"/>
      <c r="F78" s="2"/>
      <c r="G78" s="2"/>
      <c r="H78" s="2"/>
    </row>
    <row r="79" spans="2:8" x14ac:dyDescent="0.2">
      <c r="B79" s="2"/>
      <c r="C79" s="2"/>
      <c r="D79" s="2"/>
      <c r="E79" s="2"/>
      <c r="F79" s="2"/>
      <c r="G79" s="2"/>
      <c r="H79" s="2"/>
    </row>
    <row r="80" spans="2:8" x14ac:dyDescent="0.2">
      <c r="B80" s="2"/>
      <c r="C80" s="2"/>
      <c r="D80" s="2"/>
      <c r="E80" s="2"/>
      <c r="F80" s="2"/>
      <c r="G80" s="2"/>
      <c r="H80" s="2"/>
    </row>
    <row r="81" spans="2:24" x14ac:dyDescent="0.2">
      <c r="B81" s="2"/>
      <c r="C81" s="2"/>
      <c r="D81" s="2"/>
      <c r="E81" s="2"/>
      <c r="F81" s="2"/>
      <c r="G81" s="2"/>
      <c r="H81" s="2"/>
    </row>
    <row r="84" spans="2:24" x14ac:dyDescent="0.2">
      <c r="B84" s="5" t="s">
        <v>33</v>
      </c>
      <c r="C84" s="5"/>
      <c r="D84" s="5"/>
      <c r="E84" s="5"/>
      <c r="F84" s="5"/>
      <c r="G84" s="5"/>
      <c r="H84" s="5"/>
      <c r="J84" s="5" t="s">
        <v>34</v>
      </c>
      <c r="K84" s="5"/>
      <c r="L84" s="5"/>
      <c r="M84" s="5"/>
      <c r="N84" s="5"/>
      <c r="O84" s="5"/>
      <c r="P84" s="5"/>
      <c r="R84" s="5" t="s">
        <v>35</v>
      </c>
      <c r="S84" s="12"/>
      <c r="T84" s="12"/>
      <c r="U84" s="12"/>
      <c r="V84" s="12"/>
      <c r="W84" s="12"/>
      <c r="X84" s="12"/>
    </row>
    <row r="85" spans="2:24" x14ac:dyDescent="0.2">
      <c r="Q85" t="s">
        <v>32</v>
      </c>
    </row>
    <row r="86" spans="2:24" ht="25" x14ac:dyDescent="0.25">
      <c r="B86" s="1" t="s">
        <v>17</v>
      </c>
      <c r="C86" s="2"/>
      <c r="D86" s="2"/>
      <c r="E86" s="2"/>
      <c r="F86" s="2"/>
      <c r="G86" s="2"/>
      <c r="H86" s="2"/>
      <c r="J86" s="1" t="s">
        <v>17</v>
      </c>
      <c r="K86" s="2"/>
      <c r="L86" s="2"/>
      <c r="M86" s="2"/>
      <c r="N86" s="2"/>
      <c r="O86" s="2"/>
      <c r="P86" s="2"/>
      <c r="R86" s="1"/>
      <c r="S86" s="2"/>
      <c r="T86" s="2"/>
      <c r="U86" s="2"/>
      <c r="V86" s="2"/>
      <c r="W86" s="2"/>
      <c r="X86" s="2"/>
    </row>
    <row r="87" spans="2:24" x14ac:dyDescent="0.2">
      <c r="B87" s="2"/>
      <c r="C87" s="2"/>
      <c r="D87" s="2"/>
      <c r="E87" s="2"/>
      <c r="F87" s="2"/>
      <c r="G87" s="2"/>
      <c r="H87" s="2"/>
      <c r="J87" s="2"/>
      <c r="K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</row>
    <row r="88" spans="2:24" x14ac:dyDescent="0.2">
      <c r="B88" s="2"/>
      <c r="C88" s="2"/>
      <c r="D88" s="2"/>
      <c r="E88" s="2"/>
      <c r="F88" s="2"/>
      <c r="G88" s="2"/>
      <c r="H88" s="2"/>
      <c r="J88" s="2"/>
      <c r="K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</row>
    <row r="89" spans="2:24" x14ac:dyDescent="0.2">
      <c r="B89" s="2"/>
      <c r="C89" s="2"/>
      <c r="D89" s="2"/>
      <c r="E89" s="2"/>
      <c r="F89" s="2"/>
      <c r="G89" s="2"/>
      <c r="H89" s="2"/>
      <c r="J89" s="2"/>
      <c r="K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</row>
    <row r="90" spans="2:24" x14ac:dyDescent="0.2">
      <c r="B90" s="2"/>
      <c r="C90" s="2"/>
      <c r="D90" s="2"/>
      <c r="E90" s="2"/>
      <c r="F90" s="2"/>
      <c r="G90" s="2"/>
      <c r="H90" s="2"/>
      <c r="J90" s="2"/>
      <c r="K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</row>
    <row r="91" spans="2:24" x14ac:dyDescent="0.2">
      <c r="B91" s="2"/>
      <c r="C91" s="2"/>
      <c r="D91" s="2"/>
      <c r="E91" s="2"/>
      <c r="F91" s="2"/>
      <c r="G91" s="2"/>
      <c r="H91" s="2"/>
      <c r="J91" s="2"/>
      <c r="K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</row>
    <row r="92" spans="2:24" x14ac:dyDescent="0.2">
      <c r="B92" s="2"/>
      <c r="C92" s="2"/>
      <c r="D92" s="2"/>
      <c r="E92" s="2"/>
      <c r="F92" s="2"/>
      <c r="G92" s="2"/>
      <c r="H92" s="2"/>
      <c r="J92" s="2"/>
      <c r="K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</row>
    <row r="93" spans="2:24" x14ac:dyDescent="0.2">
      <c r="B93" s="2"/>
      <c r="C93" s="2"/>
      <c r="D93" s="2"/>
      <c r="E93" s="2"/>
      <c r="F93" s="2"/>
      <c r="G93" s="2"/>
      <c r="H93" s="2"/>
      <c r="J93" s="2"/>
      <c r="K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</row>
    <row r="94" spans="2:24" x14ac:dyDescent="0.2">
      <c r="B94" s="2"/>
      <c r="C94" s="2"/>
      <c r="D94" s="2"/>
      <c r="E94" s="2"/>
      <c r="F94" s="2"/>
      <c r="G94" s="2"/>
      <c r="H94" s="2"/>
      <c r="J94" s="2"/>
      <c r="K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</row>
    <row r="95" spans="2:24" x14ac:dyDescent="0.2">
      <c r="B95" s="2"/>
      <c r="C95" s="2"/>
      <c r="D95" s="2"/>
      <c r="E95" s="2"/>
      <c r="F95" s="2"/>
      <c r="G95" s="2"/>
      <c r="H95" s="2"/>
      <c r="J95" s="2"/>
      <c r="K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</row>
    <row r="96" spans="2:24" x14ac:dyDescent="0.2">
      <c r="B96" s="2"/>
      <c r="C96" s="2"/>
      <c r="D96" s="2"/>
      <c r="E96" s="2"/>
      <c r="F96" s="2"/>
      <c r="G96" s="2"/>
      <c r="H96" s="2"/>
      <c r="J96" s="2"/>
      <c r="K96" s="2"/>
      <c r="L96" s="2"/>
      <c r="M96" s="2"/>
      <c r="N96" s="2"/>
      <c r="O96" s="2"/>
      <c r="P96" s="2"/>
      <c r="R96" s="2"/>
      <c r="S96" s="2"/>
      <c r="T96" s="2"/>
      <c r="U96" s="2"/>
      <c r="V96" s="2"/>
      <c r="W96" s="2"/>
      <c r="X96" s="2"/>
    </row>
    <row r="97" spans="2:24" x14ac:dyDescent="0.2">
      <c r="B97" s="2"/>
      <c r="C97" s="2"/>
      <c r="D97" s="2"/>
      <c r="E97" s="2"/>
      <c r="F97" s="2"/>
      <c r="G97" s="2"/>
      <c r="H97" s="2"/>
      <c r="J97" s="2"/>
      <c r="K97" s="2"/>
      <c r="L97" s="2"/>
      <c r="M97" s="2"/>
      <c r="N97" s="2"/>
      <c r="O97" s="2"/>
      <c r="P97" s="2"/>
      <c r="R97" s="2"/>
      <c r="S97" s="2"/>
      <c r="T97" s="2"/>
      <c r="U97" s="2"/>
      <c r="V97" s="2"/>
      <c r="W97" s="2"/>
      <c r="X97" s="2"/>
    </row>
    <row r="98" spans="2:24" x14ac:dyDescent="0.2">
      <c r="B98" s="2"/>
      <c r="C98" s="2"/>
      <c r="D98" s="2"/>
      <c r="E98" s="2"/>
      <c r="F98" s="2"/>
      <c r="G98" s="2"/>
      <c r="H98" s="2"/>
      <c r="J98" s="2"/>
      <c r="K98" s="2"/>
      <c r="L98" s="2"/>
      <c r="M98" s="2"/>
      <c r="N98" s="2"/>
      <c r="O98" s="2"/>
      <c r="P98" s="2"/>
      <c r="R98" s="2"/>
      <c r="S98" s="2"/>
      <c r="T98" s="2"/>
      <c r="U98" s="2"/>
      <c r="V98" s="2"/>
      <c r="W98" s="2"/>
      <c r="X98" s="2"/>
    </row>
    <row r="99" spans="2:24" x14ac:dyDescent="0.2">
      <c r="B99" s="2"/>
      <c r="C99" s="2"/>
      <c r="D99" s="2"/>
      <c r="E99" s="2"/>
      <c r="F99" s="2"/>
      <c r="G99" s="2"/>
      <c r="H99" s="2"/>
      <c r="J99" s="2"/>
      <c r="K99" s="2"/>
      <c r="L99" s="2"/>
      <c r="M99" s="2"/>
      <c r="N99" s="2"/>
      <c r="O99" s="2"/>
      <c r="P99" s="2"/>
      <c r="R99" s="2"/>
      <c r="S99" s="2"/>
      <c r="T99" s="2"/>
      <c r="U99" s="2"/>
      <c r="V99" s="2"/>
      <c r="W99" s="2"/>
      <c r="X99" s="2"/>
    </row>
    <row r="100" spans="2:24" x14ac:dyDescent="0.2">
      <c r="B100" s="2"/>
      <c r="C100" s="2"/>
      <c r="D100" s="2"/>
      <c r="E100" s="2"/>
      <c r="F100" s="2"/>
      <c r="G100" s="2"/>
      <c r="H100" s="2"/>
      <c r="J100" s="2"/>
      <c r="K100" s="2"/>
      <c r="L100" s="2"/>
      <c r="M100" s="2"/>
      <c r="N100" s="2"/>
      <c r="O100" s="2"/>
      <c r="P100" s="2"/>
      <c r="R100" s="2"/>
      <c r="S100" s="2"/>
      <c r="T100" s="2"/>
      <c r="U100" s="2"/>
      <c r="V100" s="2"/>
      <c r="W100" s="2"/>
      <c r="X100" s="2"/>
    </row>
    <row r="101" spans="2:24" x14ac:dyDescent="0.2">
      <c r="B101" s="2"/>
      <c r="C101" s="2"/>
      <c r="D101" s="2"/>
      <c r="E101" s="2"/>
      <c r="F101" s="2"/>
      <c r="G101" s="2"/>
      <c r="H101" s="2"/>
      <c r="J101" s="2"/>
      <c r="K101" s="2"/>
      <c r="L101" s="2"/>
      <c r="M101" s="2"/>
      <c r="N101" s="2"/>
      <c r="O101" s="2"/>
      <c r="P101" s="2"/>
      <c r="R101" s="2"/>
      <c r="S101" s="2"/>
      <c r="T101" s="2"/>
      <c r="U101" s="2"/>
      <c r="V101" s="2"/>
      <c r="W101" s="2"/>
      <c r="X101" s="2"/>
    </row>
    <row r="102" spans="2:24" x14ac:dyDescent="0.2">
      <c r="B102" s="2"/>
      <c r="C102" s="2"/>
      <c r="D102" s="2"/>
      <c r="E102" s="2"/>
      <c r="F102" s="2"/>
      <c r="G102" s="2"/>
      <c r="H102" s="2"/>
      <c r="J102" s="2"/>
      <c r="K102" s="2"/>
      <c r="L102" s="2"/>
      <c r="M102" s="2"/>
      <c r="N102" s="2"/>
      <c r="O102" s="2"/>
      <c r="P102" s="2"/>
      <c r="R102" s="2"/>
      <c r="S102" s="2"/>
      <c r="T102" s="2"/>
      <c r="U102" s="2"/>
      <c r="V102" s="2"/>
      <c r="W102" s="2"/>
      <c r="X102" s="2"/>
    </row>
    <row r="103" spans="2:24" x14ac:dyDescent="0.2">
      <c r="B103" s="2"/>
      <c r="C103" s="2"/>
      <c r="D103" s="2"/>
      <c r="E103" s="2"/>
      <c r="F103" s="2"/>
      <c r="G103" s="2"/>
      <c r="H103" s="2"/>
      <c r="J103" s="2"/>
      <c r="K103" s="2"/>
      <c r="L103" s="2"/>
      <c r="M103" s="2"/>
      <c r="N103" s="2"/>
      <c r="O103" s="2"/>
      <c r="P103" s="2"/>
      <c r="R103" s="2"/>
      <c r="S103" s="2"/>
      <c r="T103" s="2"/>
      <c r="U103" s="2"/>
      <c r="V103" s="2"/>
      <c r="W103" s="2"/>
      <c r="X103" s="2"/>
    </row>
    <row r="104" spans="2:24" x14ac:dyDescent="0.2">
      <c r="B104" s="2"/>
      <c r="C104" s="2"/>
      <c r="D104" s="2"/>
      <c r="E104" s="2"/>
      <c r="F104" s="2"/>
      <c r="G104" s="2"/>
      <c r="H104" s="2"/>
      <c r="J104" s="2"/>
      <c r="K104" s="2"/>
      <c r="L104" s="2"/>
      <c r="M104" s="2"/>
      <c r="N104" s="2"/>
      <c r="O104" s="2"/>
      <c r="P104" s="2"/>
      <c r="R104" s="2"/>
      <c r="S104" s="2"/>
      <c r="T104" s="2"/>
      <c r="U104" s="2"/>
      <c r="V104" s="2"/>
      <c r="W104" s="2"/>
      <c r="X104" s="2"/>
    </row>
    <row r="105" spans="2:24" x14ac:dyDescent="0.2"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R105" s="2"/>
      <c r="S105" s="2"/>
      <c r="T105" s="2"/>
      <c r="U105" s="2"/>
      <c r="V105" s="2"/>
      <c r="W105" s="2"/>
      <c r="X105" s="2"/>
    </row>
    <row r="106" spans="2:24" x14ac:dyDescent="0.2"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R106" s="2"/>
      <c r="S106" s="2"/>
      <c r="T106" s="2"/>
      <c r="U106" s="2"/>
      <c r="V106" s="2"/>
      <c r="W106" s="2"/>
      <c r="X106" s="2"/>
    </row>
    <row r="107" spans="2:24" x14ac:dyDescent="0.2"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R107" s="2"/>
      <c r="S107" s="2"/>
      <c r="T107" s="2"/>
      <c r="U107" s="2"/>
      <c r="V107" s="2"/>
      <c r="W107" s="2"/>
      <c r="X107" s="2"/>
    </row>
    <row r="109" spans="2:24" s="3" customFormat="1" ht="17" thickBot="1" x14ac:dyDescent="0.25"/>
    <row r="110" spans="2:24" ht="17" thickTop="1" x14ac:dyDescent="0.2"/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2019-01-31T18:42:08Z</dcterms:created>
  <dcterms:modified xsi:type="dcterms:W3CDTF">2019-07-17T11:04:05Z</dcterms:modified>
</cp:coreProperties>
</file>