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D9D3AEF3-3B28-5149-B2B5-D7BFBA8D1F2A}" xr6:coauthVersionLast="36" xr6:coauthVersionMax="36" xr10:uidLastSave="{00000000-0000-0000-0000-000000000000}"/>
  <bookViews>
    <workbookView xWindow="0" yWindow="460" windowWidth="25600" windowHeight="14180" xr2:uid="{5C4E0760-FD9D-F94E-883F-37048CA93D3B}"/>
  </bookViews>
  <sheets>
    <sheet name="SOLUTION 5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X7" i="1" s="1"/>
  <c r="Y7" i="1" s="1"/>
  <c r="Z7" i="1" s="1"/>
  <c r="U7" i="1"/>
</calcChain>
</file>

<file path=xl/sharedStrings.xml><?xml version="1.0" encoding="utf-8"?>
<sst xmlns="http://schemas.openxmlformats.org/spreadsheetml/2006/main" count="38" uniqueCount="20">
  <si>
    <t>DATA TO GRAPH</t>
  </si>
  <si>
    <t>Market size over time</t>
  </si>
  <si>
    <t>SALES</t>
  </si>
  <si>
    <t>FORECAST</t>
  </si>
  <si>
    <t>ACTUAL</t>
  </si>
  <si>
    <t>J</t>
  </si>
  <si>
    <t>F</t>
  </si>
  <si>
    <t>M</t>
  </si>
  <si>
    <t>A</t>
  </si>
  <si>
    <t>S</t>
  </si>
  <si>
    <t>O</t>
  </si>
  <si>
    <t>N</t>
  </si>
  <si>
    <t>D</t>
  </si>
  <si>
    <t>FIGURE 5.4a</t>
  </si>
  <si>
    <t>FIGURE 5.4b</t>
  </si>
  <si>
    <t>FIGURE 5.4c</t>
  </si>
  <si>
    <t>MARKET SIZE OVER TIME</t>
  </si>
  <si>
    <t>FIGURE 5.4d</t>
  </si>
  <si>
    <t>SOLUTION 5.4</t>
  </si>
  <si>
    <t>Formatting inspired in part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</si>
</sst>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1" tint="0.249977111117893"/>
      <name val="Arial"/>
      <family val="2"/>
    </font>
    <font>
      <sz val="12"/>
      <color theme="0"/>
      <name val="Arial"/>
      <family val="2"/>
    </font>
    <font>
      <sz val="15"/>
      <color theme="4" tint="-0.249977111117893"/>
      <name val="Gill Sans Bold"/>
    </font>
    <font>
      <sz val="20"/>
      <color theme="0"/>
      <name val="Montserrat Regular"/>
    </font>
    <font>
      <sz val="12"/>
      <color theme="0"/>
      <name val="Montserrat Regular"/>
    </font>
    <font>
      <sz val="20"/>
      <color theme="0"/>
      <name val="Gill Sans SemiBold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499"/>
        <bgColor indexed="64"/>
      </patternFill>
    </fill>
    <fill>
      <patternFill patternType="solid">
        <fgColor rgb="FF4C71B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rgb="FF4C71B9"/>
      </left>
      <right/>
      <top/>
      <bottom/>
      <diagonal/>
    </border>
    <border>
      <left/>
      <right style="thick">
        <color rgb="FF4C71B9"/>
      </right>
      <top/>
      <bottom/>
      <diagonal/>
    </border>
    <border>
      <left style="thick">
        <color rgb="FF4C71B9"/>
      </left>
      <right/>
      <top/>
      <bottom style="thick">
        <color rgb="FF4C71B9"/>
      </bottom>
      <diagonal/>
    </border>
    <border>
      <left/>
      <right/>
      <top/>
      <bottom style="thick">
        <color rgb="FF4C71B9"/>
      </bottom>
      <diagonal/>
    </border>
    <border>
      <left/>
      <right style="thick">
        <color rgb="FF4C71B9"/>
      </right>
      <top/>
      <bottom style="thick">
        <color rgb="FF4C71B9"/>
      </bottom>
      <diagonal/>
    </border>
    <border>
      <left style="thick">
        <color rgb="FF4C71B9"/>
      </left>
      <right/>
      <top style="thick">
        <color rgb="FF4C71B9"/>
      </top>
      <bottom/>
      <diagonal/>
    </border>
    <border>
      <left/>
      <right/>
      <top style="thick">
        <color rgb="FF4C71B9"/>
      </top>
      <bottom/>
      <diagonal/>
    </border>
    <border>
      <left/>
      <right style="thick">
        <color rgb="FF4C71B9"/>
      </right>
      <top style="thick">
        <color rgb="FF4C71B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1" applyFont="1"/>
    <xf numFmtId="0" fontId="3" fillId="3" borderId="1" xfId="0" applyFont="1" applyFill="1" applyBorder="1"/>
    <xf numFmtId="0" fontId="3" fillId="3" borderId="0" xfId="0" applyFont="1" applyFill="1"/>
    <xf numFmtId="0" fontId="0" fillId="2" borderId="0" xfId="0" applyFill="1" applyBorder="1"/>
    <xf numFmtId="0" fontId="4" fillId="0" borderId="0" xfId="0" applyFont="1"/>
    <xf numFmtId="0" fontId="0" fillId="5" borderId="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 applyFill="1" applyBorder="1"/>
    <xf numFmtId="0" fontId="5" fillId="2" borderId="0" xfId="0" applyFont="1" applyFill="1" applyAlignment="1">
      <alignment vertical="top"/>
    </xf>
    <xf numFmtId="0" fontId="6" fillId="2" borderId="0" xfId="0" applyFont="1" applyFill="1"/>
    <xf numFmtId="0" fontId="5" fillId="0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center" wrapText="1"/>
    </xf>
    <xf numFmtId="0" fontId="0" fillId="3" borderId="0" xfId="0" applyFill="1"/>
    <xf numFmtId="0" fontId="0" fillId="2" borderId="3" xfId="0" applyFill="1" applyBorder="1"/>
    <xf numFmtId="0" fontId="0" fillId="2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5" fillId="2" borderId="0" xfId="0" applyFont="1" applyFill="1" applyAlignment="1">
      <alignment horizontal="center" vertical="top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F1310"/>
      <color rgb="FFAA1515"/>
      <color rgb="FFB7B6B4"/>
      <color rgb="FFCE543D"/>
      <color rgb="FFE7E7E7"/>
      <color rgb="FF727272"/>
      <color rgb="FFAAAAAA"/>
      <color rgb="FFDCDCDC"/>
      <color rgb="FFE92228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3516050878256"/>
          <c:y val="0.10167365761522801"/>
          <c:w val="0.83678407026044821"/>
          <c:h val="0.74424877965020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3499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003499"/>
                </a:solidFill>
                <a:ln>
                  <a:solidFill>
                    <a:srgbClr val="003499"/>
                  </a:solidFill>
                </a:ln>
                <a:effectLst/>
              </c:spPr>
            </c:marker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2-C943-B776-D5930A76886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80D2-C943-B776-D5930A76886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80D2-C943-B776-D5930A76886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80D2-C943-B776-D5930A768861}"/>
              </c:ext>
            </c:extLst>
          </c:dPt>
          <c:dPt>
            <c:idx val="4"/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0D2-C943-B776-D5930A768861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rgbClr val="003499"/>
                </a:solidFill>
                <a:ln>
                  <a:solidFill>
                    <a:srgbClr val="003499"/>
                  </a:solidFill>
                </a:ln>
                <a:effectLst/>
              </c:spPr>
            </c:marker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0D2-C943-B776-D5930A768861}"/>
              </c:ext>
            </c:extLst>
          </c:dPt>
          <c:dPt>
            <c:idx val="6"/>
            <c:marker>
              <c:symbol val="circle"/>
              <c:size val="11"/>
              <c:spPr>
                <a:solidFill>
                  <a:srgbClr val="4C71B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0D2-C943-B776-D5930A768861}"/>
              </c:ext>
            </c:extLst>
          </c:dPt>
          <c:dPt>
            <c:idx val="7"/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0D2-C943-B776-D5930A76886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80D2-C943-B776-D5930A76886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80D2-C943-B776-D5930A76886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80D2-C943-B776-D5930A76886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80D2-C943-B776-D5930A76886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80D2-C943-B776-D5930A768861}"/>
              </c:ext>
            </c:extLst>
          </c:dPt>
          <c:dPt>
            <c:idx val="13"/>
            <c:marker>
              <c:symbol val="circle"/>
              <c:size val="11"/>
              <c:spPr>
                <a:solidFill>
                  <a:srgbClr val="4C71B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D2-C943-B776-D5930A76886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4-80D2-C943-B776-D5930A76886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5-80D2-C943-B776-D5930A76886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6-80D2-C943-B776-D5930A768861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003499"/>
                </a:solidFill>
                <a:ln>
                  <a:solidFill>
                    <a:srgbClr val="003499"/>
                  </a:solidFill>
                </a:ln>
                <a:effectLst/>
              </c:spPr>
            </c:marker>
            <c:bubble3D val="0"/>
            <c:spPr>
              <a:ln w="38100">
                <a:solidFill>
                  <a:srgbClr val="0034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0D2-C943-B776-D5930A768861}"/>
              </c:ext>
            </c:extLst>
          </c:dPt>
          <c:dPt>
            <c:idx val="18"/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80D2-C943-B776-D5930A768861}"/>
              </c:ext>
            </c:extLst>
          </c:dPt>
          <c:dPt>
            <c:idx val="19"/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80D2-C943-B776-D5930A768861}"/>
              </c:ext>
            </c:extLst>
          </c:dPt>
          <c:dPt>
            <c:idx val="20"/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80D2-C943-B776-D5930A768861}"/>
              </c:ext>
            </c:extLst>
          </c:dPt>
          <c:dPt>
            <c:idx val="21"/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0-80D2-C943-B776-D5930A768861}"/>
              </c:ext>
            </c:extLst>
          </c:dPt>
          <c:dPt>
            <c:idx val="22"/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2-80D2-C943-B776-D5930A768861}"/>
              </c:ext>
            </c:extLst>
          </c:dPt>
          <c:dPt>
            <c:idx val="23"/>
            <c:marker>
              <c:symbol val="circle"/>
              <c:size val="8"/>
              <c:spPr>
                <a:solidFill>
                  <a:srgbClr val="003499"/>
                </a:solidFill>
                <a:ln w="12700">
                  <a:solidFill>
                    <a:srgbClr val="003499"/>
                  </a:solidFill>
                </a:ln>
              </c:spPr>
            </c:marker>
            <c:bubble3D val="0"/>
            <c:spPr>
              <a:ln w="38100">
                <a:solidFill>
                  <a:srgbClr val="0034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4-80D2-C943-B776-D5930A768861}"/>
              </c:ext>
            </c:extLst>
          </c:dPt>
          <c:dLbls>
            <c:dLbl>
              <c:idx val="0"/>
              <c:layout>
                <c:manualLayout>
                  <c:x val="-2.5498194304659286E-2"/>
                  <c:y val="-4.2819191993524172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003499"/>
                        </a:solidFill>
                      </a:rPr>
                      <a:t>$1.6B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D2-C943-B776-D5930A7688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003499"/>
                        </a:solidFill>
                      </a:rPr>
                      <a:t>$1.9B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D2-C943-B776-D5930A768861}"/>
                </c:ext>
              </c:extLst>
            </c:dLbl>
            <c:dLbl>
              <c:idx val="6"/>
              <c:layout>
                <c:manualLayout>
                  <c:x val="-2.2678645432478835E-2"/>
                  <c:y val="-4.749208918978591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C71B9"/>
                        </a:solidFill>
                      </a:defRPr>
                    </a:pPr>
                    <a:r>
                      <a:rPr lang="en-US" sz="1200">
                        <a:solidFill>
                          <a:srgbClr val="4C71B9"/>
                        </a:solidFill>
                      </a:rPr>
                      <a:t>$1.5B</a:t>
                    </a: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D2-C943-B776-D5930A7688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C71B9"/>
                        </a:solidFill>
                      </a:defRPr>
                    </a:pPr>
                    <a:r>
                      <a:rPr lang="en-US" sz="1200">
                        <a:solidFill>
                          <a:srgbClr val="4C71B9"/>
                        </a:solidFill>
                      </a:rPr>
                      <a:t>$1.8B</a:t>
                    </a: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D2-C943-B776-D5930A768861}"/>
                </c:ext>
              </c:extLst>
            </c:dLbl>
            <c:dLbl>
              <c:idx val="17"/>
              <c:layout>
                <c:manualLayout>
                  <c:x val="-3.2077141673080338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003499"/>
                        </a:solidFill>
                      </a:defRPr>
                    </a:pPr>
                    <a:r>
                      <a:rPr lang="en-US" sz="1200">
                        <a:solidFill>
                          <a:srgbClr val="003499"/>
                        </a:solidFill>
                      </a:rPr>
                      <a:t>$2.0B</a:t>
                    </a:r>
                  </a:p>
                </c:rich>
              </c:tx>
              <c:numFmt formatCode="&quot;$&quot;#,##0.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0D2-C943-B776-D5930A768861}"/>
                </c:ext>
              </c:extLst>
            </c:dLbl>
            <c:dLbl>
              <c:idx val="23"/>
              <c:layout>
                <c:manualLayout>
                  <c:x val="-4.9254040613344381E-2"/>
                  <c:y val="-4.1261559594770278E-2"/>
                </c:manualLayout>
              </c:layout>
              <c:tx>
                <c:rich>
                  <a:bodyPr/>
                  <a:lstStyle/>
                  <a:p>
                    <a:fld id="{728DFED2-3AF4-7247-B1B9-2B0D4204E8A0}" type="VALUE">
                      <a:rPr lang="en-US"/>
                      <a:pPr/>
                      <a:t>[VALUE]</a:t>
                    </a:fld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80D2-C943-B776-D5930A768861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rgbClr val="003499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'SOLUTION 5.4'!$C$5:$Z$6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'SOLUTION 5.4'!$C$7:$Z$7</c:f>
              <c:numCache>
                <c:formatCode>0.00</c:formatCode>
                <c:ptCount val="24"/>
                <c:pt idx="0">
                  <c:v>1.61</c:v>
                </c:pt>
                <c:pt idx="1">
                  <c:v>1.6259999999999999</c:v>
                </c:pt>
                <c:pt idx="2">
                  <c:v>1.742</c:v>
                </c:pt>
                <c:pt idx="3">
                  <c:v>1.6859999999999999</c:v>
                </c:pt>
                <c:pt idx="4">
                  <c:v>1.798</c:v>
                </c:pt>
                <c:pt idx="5">
                  <c:v>1.871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1.57</c:v>
                </c:pt>
                <c:pt idx="10">
                  <c:v>1.59</c:v>
                </c:pt>
                <c:pt idx="11">
                  <c:v>1.61</c:v>
                </c:pt>
                <c:pt idx="12">
                  <c:v>1.58</c:v>
                </c:pt>
                <c:pt idx="13">
                  <c:v>1.8</c:v>
                </c:pt>
                <c:pt idx="14">
                  <c:v>1.8939999999999999</c:v>
                </c:pt>
                <c:pt idx="15">
                  <c:v>1.9139999999999999</c:v>
                </c:pt>
                <c:pt idx="16">
                  <c:v>1.9670000000000001</c:v>
                </c:pt>
                <c:pt idx="17">
                  <c:v>2.008</c:v>
                </c:pt>
                <c:pt idx="18">
                  <c:v>2.0682399999999999</c:v>
                </c:pt>
                <c:pt idx="19">
                  <c:v>2.1096549999999996</c:v>
                </c:pt>
                <c:pt idx="20">
                  <c:v>2.1729446499999998</c:v>
                </c:pt>
                <c:pt idx="21">
                  <c:v>2.2381329894999999</c:v>
                </c:pt>
                <c:pt idx="22">
                  <c:v>2.3052769791849999</c:v>
                </c:pt>
                <c:pt idx="23">
                  <c:v>2.3744352885605498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0D2-C943-B776-D5930A76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4632"/>
        <c:axId val="-2099525560"/>
      </c:lineChart>
      <c:catAx>
        <c:axId val="-21135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 b="0" i="0">
                <a:latin typeface="Gill Sans Light" panose="020B0302020104020203" pitchFamily="34" charset="-79"/>
                <a:cs typeface="Gill Sans Light" panose="020B0302020104020203" pitchFamily="34" charset="-79"/>
              </a:defRPr>
            </a:pPr>
            <a:endParaRPr lang="en-US"/>
          </a:p>
        </c:txPr>
        <c:crossAx val="-2099525560"/>
        <c:crosses val="autoZero"/>
        <c:auto val="1"/>
        <c:lblAlgn val="ctr"/>
        <c:lblOffset val="100"/>
        <c:noMultiLvlLbl val="0"/>
      </c:catAx>
      <c:valAx>
        <c:axId val="-2099525560"/>
        <c:scaling>
          <c:orientation val="minMax"/>
          <c:max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 i="0">
                    <a:latin typeface="Gill Sans Light" panose="020B0302020104020203" pitchFamily="34" charset="-79"/>
                    <a:cs typeface="Gill Sans Light" panose="020B0302020104020203" pitchFamily="34" charset="-79"/>
                  </a:defRPr>
                </a:pPr>
                <a:r>
                  <a:rPr lang="en-US" sz="1400" b="0" i="0">
                    <a:latin typeface="Gill Sans Light" panose="020B0302020104020203" pitchFamily="34" charset="-79"/>
                    <a:cs typeface="Gill Sans Light" panose="020B0302020104020203" pitchFamily="34" charset="-79"/>
                  </a:rPr>
                  <a:t>SALES ($USD BILLIONS)</a:t>
                </a:r>
              </a:p>
            </c:rich>
          </c:tx>
          <c:layout>
            <c:manualLayout>
              <c:xMode val="edge"/>
              <c:yMode val="edge"/>
              <c:x val="8.9811142028299097E-4"/>
              <c:y val="0.19008781612578804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 b="0" i="0">
                <a:latin typeface="Gill Sans Light" panose="020B0302020104020203" pitchFamily="34" charset="-79"/>
                <a:cs typeface="Gill Sans Light" panose="020B0302020104020203" pitchFamily="34" charset="-79"/>
              </a:defRPr>
            </a:pPr>
            <a:endParaRPr lang="en-US"/>
          </a:p>
        </c:txPr>
        <c:crossAx val="-2113564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81654163308326E-2"/>
          <c:y val="0.1572910496279708"/>
          <c:w val="0.85843759687519372"/>
          <c:h val="0.68863131787425647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92-3A47-B0F2-A9E688D4D3B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D92-3A47-B0F2-A9E688D4D3B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DD92-3A47-B0F2-A9E688D4D3B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DD92-3A47-B0F2-A9E688D4D3B5}"/>
              </c:ext>
            </c:extLst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92-3A47-B0F2-A9E688D4D3B5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92-3A47-B0F2-A9E688D4D3B5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D92-3A47-B0F2-A9E688D4D3B5}"/>
              </c:ext>
            </c:extLst>
          </c:dPt>
          <c:dPt>
            <c:idx val="7"/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D92-3A47-B0F2-A9E688D4D3B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DD92-3A47-B0F2-A9E688D4D3B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DD92-3A47-B0F2-A9E688D4D3B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DD92-3A47-B0F2-A9E688D4D3B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DD92-3A47-B0F2-A9E688D4D3B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DD92-3A47-B0F2-A9E688D4D3B5}"/>
              </c:ext>
            </c:extLst>
          </c:dPt>
          <c:dPt>
            <c:idx val="13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92-3A47-B0F2-A9E688D4D3B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4-DD92-3A47-B0F2-A9E688D4D3B5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5-DD92-3A47-B0F2-A9E688D4D3B5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6-DD92-3A47-B0F2-A9E688D4D3B5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D92-3A47-B0F2-A9E688D4D3B5}"/>
              </c:ext>
            </c:extLst>
          </c:dPt>
          <c:dPt>
            <c:idx val="18"/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DD92-3A47-B0F2-A9E688D4D3B5}"/>
              </c:ext>
            </c:extLst>
          </c:dPt>
          <c:dPt>
            <c:idx val="19"/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DD92-3A47-B0F2-A9E688D4D3B5}"/>
              </c:ext>
            </c:extLst>
          </c:dPt>
          <c:dPt>
            <c:idx val="20"/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DD92-3A47-B0F2-A9E688D4D3B5}"/>
              </c:ext>
            </c:extLst>
          </c:dPt>
          <c:dPt>
            <c:idx val="21"/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0-DD92-3A47-B0F2-A9E688D4D3B5}"/>
              </c:ext>
            </c:extLst>
          </c:dPt>
          <c:dPt>
            <c:idx val="22"/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2-DD92-3A47-B0F2-A9E688D4D3B5}"/>
              </c:ext>
            </c:extLst>
          </c:dPt>
          <c:dPt>
            <c:idx val="23"/>
            <c:marker>
              <c:symbol val="circle"/>
              <c:size val="8"/>
              <c:spPr>
                <a:solidFill>
                  <a:srgbClr val="C41A1A"/>
                </a:solidFill>
                <a:ln w="12700">
                  <a:solidFill>
                    <a:schemeClr val="bg1"/>
                  </a:solidFill>
                </a:ln>
              </c:spPr>
            </c:marker>
            <c:bubble3D val="0"/>
            <c:spPr>
              <a:ln w="25400">
                <a:solidFill>
                  <a:schemeClr val="bg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4-DD92-3A47-B0F2-A9E688D4D3B5}"/>
              </c:ext>
            </c:extLst>
          </c:dPt>
          <c:dLbls>
            <c:dLbl>
              <c:idx val="0"/>
              <c:layout>
                <c:manualLayout>
                  <c:x val="-2.5498194304659286E-2"/>
                  <c:y val="-4.2819191993524172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$1.6B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92-3A47-B0F2-A9E688D4D3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000"/>
                      <a:t>$1.9B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92-3A47-B0F2-A9E688D4D3B5}"/>
                </c:ext>
              </c:extLst>
            </c:dLbl>
            <c:dLbl>
              <c:idx val="6"/>
              <c:layout>
                <c:manualLayout>
                  <c:x val="-2.2678645432478835E-2"/>
                  <c:y val="-4.749208918978591E-2"/>
                </c:manualLayout>
              </c:layout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bg1"/>
                        </a:solidFill>
                      </a:rPr>
                      <a:t>$1.5B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92-3A47-B0F2-A9E688D4D3B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bg1"/>
                        </a:solidFill>
                      </a:rPr>
                      <a:t>$1.8B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92-3A47-B0F2-A9E688D4D3B5}"/>
                </c:ext>
              </c:extLst>
            </c:dLbl>
            <c:dLbl>
              <c:idx val="17"/>
              <c:layout>
                <c:manualLayout>
                  <c:x val="-3.2077141673080338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$2.0B</a:t>
                    </a:r>
                  </a:p>
                </c:rich>
              </c:tx>
              <c:numFmt formatCode="&quot;$&quot;#,##0.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92-3A47-B0F2-A9E688D4D3B5}"/>
                </c:ext>
              </c:extLst>
            </c:dLbl>
            <c:dLbl>
              <c:idx val="23"/>
              <c:layout>
                <c:manualLayout>
                  <c:x val="-4.9254040613344381E-2"/>
                  <c:y val="-4.1261559594770278E-2"/>
                </c:manualLayout>
              </c:layout>
              <c:tx>
                <c:rich>
                  <a:bodyPr/>
                  <a:lstStyle/>
                  <a:p>
                    <a:fld id="{728DFED2-3AF4-7247-B1B9-2B0D4204E8A0}" type="VALUE">
                      <a:rPr lang="en-US"/>
                      <a:pPr/>
                      <a:t>[VALUE]</a:t>
                    </a:fld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DD92-3A47-B0F2-A9E688D4D3B5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'SOLUTION 5.4'!$C$5:$Z$6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'SOLUTION 5.4'!$C$7:$Z$7</c:f>
              <c:numCache>
                <c:formatCode>0.00</c:formatCode>
                <c:ptCount val="24"/>
                <c:pt idx="0">
                  <c:v>1.61</c:v>
                </c:pt>
                <c:pt idx="1">
                  <c:v>1.6259999999999999</c:v>
                </c:pt>
                <c:pt idx="2">
                  <c:v>1.742</c:v>
                </c:pt>
                <c:pt idx="3">
                  <c:v>1.6859999999999999</c:v>
                </c:pt>
                <c:pt idx="4">
                  <c:v>1.798</c:v>
                </c:pt>
                <c:pt idx="5">
                  <c:v>1.871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1.57</c:v>
                </c:pt>
                <c:pt idx="10">
                  <c:v>1.59</c:v>
                </c:pt>
                <c:pt idx="11">
                  <c:v>1.61</c:v>
                </c:pt>
                <c:pt idx="12">
                  <c:v>1.58</c:v>
                </c:pt>
                <c:pt idx="13">
                  <c:v>1.8</c:v>
                </c:pt>
                <c:pt idx="14">
                  <c:v>1.8939999999999999</c:v>
                </c:pt>
                <c:pt idx="15">
                  <c:v>1.9139999999999999</c:v>
                </c:pt>
                <c:pt idx="16">
                  <c:v>1.9670000000000001</c:v>
                </c:pt>
                <c:pt idx="17">
                  <c:v>2.008</c:v>
                </c:pt>
                <c:pt idx="18">
                  <c:v>2.0682399999999999</c:v>
                </c:pt>
                <c:pt idx="19">
                  <c:v>2.1096549999999996</c:v>
                </c:pt>
                <c:pt idx="20">
                  <c:v>2.1729446499999998</c:v>
                </c:pt>
                <c:pt idx="21">
                  <c:v>2.2381329894999999</c:v>
                </c:pt>
                <c:pt idx="22">
                  <c:v>2.3052769791849999</c:v>
                </c:pt>
                <c:pt idx="23">
                  <c:v>2.3744352885605498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D92-3A47-B0F2-A9E688D4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4632"/>
        <c:axId val="-2099525560"/>
      </c:lineChart>
      <c:catAx>
        <c:axId val="-21135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F1310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99525560"/>
        <c:crosses val="autoZero"/>
        <c:auto val="1"/>
        <c:lblAlgn val="ctr"/>
        <c:lblOffset val="100"/>
        <c:noMultiLvlLbl val="0"/>
      </c:catAx>
      <c:valAx>
        <c:axId val="-2099525560"/>
        <c:scaling>
          <c:orientation val="minMax"/>
          <c:max val="3.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0">
                    <a:solidFill>
                      <a:srgbClr val="B7B6B4"/>
                    </a:solidFill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SALES</a:t>
                </a:r>
              </a:p>
              <a:p>
                <a:pPr>
                  <a:defRPr sz="1200" b="0">
                    <a:solidFill>
                      <a:srgbClr val="B7B6B4"/>
                    </a:solidFill>
                  </a:defRPr>
                </a:pPr>
                <a:r>
                  <a:rPr lang="en-US" sz="900" b="0">
                    <a:solidFill>
                      <a:schemeClr val="bg1"/>
                    </a:solidFill>
                  </a:rPr>
                  <a:t> $USD BILLIONS</a:t>
                </a:r>
              </a:p>
            </c:rich>
          </c:tx>
          <c:layout>
            <c:manualLayout>
              <c:xMode val="edge"/>
              <c:yMode val="edge"/>
              <c:x val="8.0925661851323721E-4"/>
              <c:y val="5.6663477812936924E-5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spPr>
          <a:ln>
            <a:solidFill>
              <a:srgbClr val="9F1310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13564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Montserrat" pitchFamily="2" charset="77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3516050878256"/>
          <c:y val="4.24836601307189E-2"/>
          <c:w val="0.83678407026044821"/>
          <c:h val="0.8034388348515260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3-ED42-B2F8-97636B40FFD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523-ED42-B2F8-97636B40FFD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3523-ED42-B2F8-97636B40FFD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3523-ED42-B2F8-97636B40FFD1}"/>
              </c:ext>
            </c:extLst>
          </c:dPt>
          <c:dPt>
            <c:idx val="4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23-ED42-B2F8-97636B40FFD1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523-ED42-B2F8-97636B40FFD1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accent2"/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23-ED42-B2F8-97636B40FFD1}"/>
              </c:ext>
            </c:extLst>
          </c:dPt>
          <c:dPt>
            <c:idx val="7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23-ED42-B2F8-97636B40FFD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3523-ED42-B2F8-97636B40FFD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3523-ED42-B2F8-97636B40FFD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3523-ED42-B2F8-97636B40FFD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3523-ED42-B2F8-97636B40FFD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3523-ED42-B2F8-97636B40FFD1}"/>
              </c:ext>
            </c:extLst>
          </c:dPt>
          <c:dPt>
            <c:idx val="13"/>
            <c:marker>
              <c:symbol val="circle"/>
              <c:size val="9"/>
              <c:spPr>
                <a:solidFill>
                  <a:schemeClr val="accent1"/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23-ED42-B2F8-97636B40FFD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4-3523-ED42-B2F8-97636B40FFD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5-3523-ED42-B2F8-97636B40FFD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6-3523-ED42-B2F8-97636B40FFD1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23-ED42-B2F8-97636B40FFD1}"/>
              </c:ext>
            </c:extLst>
          </c:dPt>
          <c:dPt>
            <c:idx val="18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3523-ED42-B2F8-97636B40FFD1}"/>
              </c:ext>
            </c:extLst>
          </c:dPt>
          <c:dPt>
            <c:idx val="19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B-3523-ED42-B2F8-97636B40FFD1}"/>
              </c:ext>
            </c:extLst>
          </c:dPt>
          <c:dPt>
            <c:idx val="20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3523-ED42-B2F8-97636B40FFD1}"/>
              </c:ext>
            </c:extLst>
          </c:dPt>
          <c:dPt>
            <c:idx val="21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D-3523-ED42-B2F8-97636B40FFD1}"/>
              </c:ext>
            </c:extLst>
          </c:dPt>
          <c:dPt>
            <c:idx val="22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3523-ED42-B2F8-97636B40FFD1}"/>
              </c:ext>
            </c:extLst>
          </c:dPt>
          <c:dPt>
            <c:idx val="23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chemeClr val="tx1">
                      <a:lumMod val="75000"/>
                      <a:lumOff val="25000"/>
                    </a:schemeClr>
                  </a:solidFill>
                </a:ln>
              </c:spPr>
            </c:marker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F-3523-ED42-B2F8-97636B40FFD1}"/>
              </c:ext>
            </c:extLst>
          </c:dPt>
          <c:dLbls>
            <c:dLbl>
              <c:idx val="0"/>
              <c:layout>
                <c:manualLayout>
                  <c:x val="-2.5498194304659286E-2"/>
                  <c:y val="-4.2819191993524172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$1.6B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3-ED42-B2F8-97636B40FF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000"/>
                      <a:t>$1.9B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3-ED42-B2F8-97636B40FFD1}"/>
                </c:ext>
              </c:extLst>
            </c:dLbl>
            <c:dLbl>
              <c:idx val="6"/>
              <c:layout>
                <c:manualLayout>
                  <c:x val="-2.2678645432478835E-2"/>
                  <c:y val="-4.749208918978591E-2"/>
                </c:manualLayout>
              </c:layout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$1.5B</a:t>
                    </a:r>
                    <a:endParaRPr lang="en-US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3-ED42-B2F8-97636B40FF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$1.8B</a:t>
                    </a:r>
                    <a:endParaRPr lang="en-US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3-ED42-B2F8-97636B40FFD1}"/>
                </c:ext>
              </c:extLst>
            </c:dLbl>
            <c:dLbl>
              <c:idx val="17"/>
              <c:layout>
                <c:manualLayout>
                  <c:x val="-3.2077141673080338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$2.0B</a:t>
                    </a:r>
                  </a:p>
                </c:rich>
              </c:tx>
              <c:numFmt formatCode="&quot;$&quot;#,##0.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3-ED42-B2F8-97636B40FFD1}"/>
                </c:ext>
              </c:extLst>
            </c:dLbl>
            <c:dLbl>
              <c:idx val="23"/>
              <c:layout>
                <c:manualLayout>
                  <c:x val="-4.9254040613344381E-2"/>
                  <c:y val="-4.1261559594770278E-2"/>
                </c:manualLayout>
              </c:layout>
              <c:tx>
                <c:rich>
                  <a:bodyPr/>
                  <a:lstStyle/>
                  <a:p>
                    <a:fld id="{728DFED2-3AF4-7247-B1B9-2B0D4204E8A0}" type="VALUE">
                      <a:rPr lang="en-US"/>
                      <a:pPr/>
                      <a:t>[VALUE]</a:t>
                    </a:fld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3523-ED42-B2F8-97636B40FFD1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'SOLUTION 5.4'!$C$5:$Z$6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'SOLUTION 5.4'!$C$7:$Z$7</c:f>
              <c:numCache>
                <c:formatCode>0.00</c:formatCode>
                <c:ptCount val="24"/>
                <c:pt idx="0">
                  <c:v>1.61</c:v>
                </c:pt>
                <c:pt idx="1">
                  <c:v>1.6259999999999999</c:v>
                </c:pt>
                <c:pt idx="2">
                  <c:v>1.742</c:v>
                </c:pt>
                <c:pt idx="3">
                  <c:v>1.6859999999999999</c:v>
                </c:pt>
                <c:pt idx="4">
                  <c:v>1.798</c:v>
                </c:pt>
                <c:pt idx="5">
                  <c:v>1.871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1.57</c:v>
                </c:pt>
                <c:pt idx="10">
                  <c:v>1.59</c:v>
                </c:pt>
                <c:pt idx="11">
                  <c:v>1.61</c:v>
                </c:pt>
                <c:pt idx="12">
                  <c:v>1.58</c:v>
                </c:pt>
                <c:pt idx="13">
                  <c:v>1.8</c:v>
                </c:pt>
                <c:pt idx="14">
                  <c:v>1.8939999999999999</c:v>
                </c:pt>
                <c:pt idx="15">
                  <c:v>1.9139999999999999</c:v>
                </c:pt>
                <c:pt idx="16">
                  <c:v>1.9670000000000001</c:v>
                </c:pt>
                <c:pt idx="17">
                  <c:v>2.008</c:v>
                </c:pt>
                <c:pt idx="18">
                  <c:v>2.0682399999999999</c:v>
                </c:pt>
                <c:pt idx="19">
                  <c:v>2.1096549999999996</c:v>
                </c:pt>
                <c:pt idx="20">
                  <c:v>2.1729446499999998</c:v>
                </c:pt>
                <c:pt idx="21">
                  <c:v>2.2381329894999999</c:v>
                </c:pt>
                <c:pt idx="22">
                  <c:v>2.3052769791849999</c:v>
                </c:pt>
                <c:pt idx="23">
                  <c:v>2.3744352885605498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523-ED42-B2F8-97636B40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4632"/>
        <c:axId val="-2099525560"/>
      </c:lineChart>
      <c:catAx>
        <c:axId val="-21135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-2099525560"/>
        <c:crosses val="autoZero"/>
        <c:auto val="1"/>
        <c:lblAlgn val="ctr"/>
        <c:lblOffset val="100"/>
        <c:noMultiLvlLbl val="0"/>
      </c:catAx>
      <c:valAx>
        <c:axId val="-2099525560"/>
        <c:scaling>
          <c:orientation val="minMax"/>
          <c:max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SALES ($USD BILLIONS)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5.6610570737477802E-5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-2113564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81654163308326E-2"/>
          <c:y val="0.1572910496279708"/>
          <c:w val="0.85843759687519372"/>
          <c:h val="0.68863131787425647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E92228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E92228"/>
                </a:solidFill>
                <a:ln>
                  <a:solidFill>
                    <a:srgbClr val="E92228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B-CB48-A234-F08F74ACAD9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01B-CB48-A234-F08F74ACAD9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E01B-CB48-A234-F08F74ACAD9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E01B-CB48-A234-F08F74ACAD91}"/>
              </c:ext>
            </c:extLst>
          </c:dPt>
          <c:dPt>
            <c:idx val="4"/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01B-CB48-A234-F08F74ACAD91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rgbClr val="E92228"/>
                </a:solidFill>
                <a:ln>
                  <a:solidFill>
                    <a:srgbClr val="E92228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01B-CB48-A234-F08F74ACAD91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rgbClr val="E92228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01B-CB48-A234-F08F74ACAD91}"/>
              </c:ext>
            </c:extLst>
          </c:dPt>
          <c:dPt>
            <c:idx val="7"/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01B-CB48-A234-F08F74ACAD9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E01B-CB48-A234-F08F74ACAD9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E01B-CB48-A234-F08F74ACAD9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E01B-CB48-A234-F08F74ACAD9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E01B-CB48-A234-F08F74ACAD9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E01B-CB48-A234-F08F74ACAD91}"/>
              </c:ext>
            </c:extLst>
          </c:dPt>
          <c:dPt>
            <c:idx val="13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rgbClr val="E92228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1B-CB48-A234-F08F74ACAD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4-E01B-CB48-A234-F08F74ACAD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5-E01B-CB48-A234-F08F74ACAD9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6-E01B-CB48-A234-F08F74ACAD91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E92228"/>
                </a:solidFill>
                <a:ln>
                  <a:solidFill>
                    <a:srgbClr val="E92228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E9222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01B-CB48-A234-F08F74ACAD91}"/>
              </c:ext>
            </c:extLst>
          </c:dPt>
          <c:dPt>
            <c:idx val="18"/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E01B-CB48-A234-F08F74ACAD91}"/>
              </c:ext>
            </c:extLst>
          </c:dPt>
          <c:dPt>
            <c:idx val="19"/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E01B-CB48-A234-F08F74ACAD91}"/>
              </c:ext>
            </c:extLst>
          </c:dPt>
          <c:dPt>
            <c:idx val="20"/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E01B-CB48-A234-F08F74ACAD91}"/>
              </c:ext>
            </c:extLst>
          </c:dPt>
          <c:dPt>
            <c:idx val="21"/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0-E01B-CB48-A234-F08F74ACAD91}"/>
              </c:ext>
            </c:extLst>
          </c:dPt>
          <c:dPt>
            <c:idx val="22"/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2-E01B-CB48-A234-F08F74ACAD91}"/>
              </c:ext>
            </c:extLst>
          </c:dPt>
          <c:dPt>
            <c:idx val="23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E92228"/>
                  </a:solidFill>
                </a:ln>
              </c:spPr>
            </c:marker>
            <c:bubble3D val="0"/>
            <c:spPr>
              <a:ln w="25400">
                <a:solidFill>
                  <a:srgbClr val="E92228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4-E01B-CB48-A234-F08F74ACAD91}"/>
              </c:ext>
            </c:extLst>
          </c:dPt>
          <c:dLbls>
            <c:dLbl>
              <c:idx val="0"/>
              <c:layout>
                <c:manualLayout>
                  <c:x val="-2.5498194304659286E-2"/>
                  <c:y val="-4.281919199352417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E92228"/>
                        </a:solidFill>
                      </a:defRPr>
                    </a:pPr>
                    <a:r>
                      <a:rPr lang="en-US" sz="1000">
                        <a:solidFill>
                          <a:srgbClr val="E92228"/>
                        </a:solidFill>
                      </a:rPr>
                      <a:t>$1.6B</a:t>
                    </a:r>
                    <a:endParaRPr lang="en-US">
                      <a:solidFill>
                        <a:srgbClr val="E92228"/>
                      </a:solidFill>
                    </a:endParaRP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1B-CB48-A234-F08F74ACAD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>
                        <a:solidFill>
                          <a:srgbClr val="E92228"/>
                        </a:solidFill>
                      </a:defRPr>
                    </a:pPr>
                    <a:r>
                      <a:rPr lang="en-US" sz="1000">
                        <a:solidFill>
                          <a:srgbClr val="E92228"/>
                        </a:solidFill>
                      </a:rPr>
                      <a:t>$1.9B</a:t>
                    </a:r>
                    <a:endParaRPr lang="en-US">
                      <a:solidFill>
                        <a:srgbClr val="E92228"/>
                      </a:solidFill>
                    </a:endParaRP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1B-CB48-A234-F08F74ACAD91}"/>
                </c:ext>
              </c:extLst>
            </c:dLbl>
            <c:dLbl>
              <c:idx val="6"/>
              <c:layout>
                <c:manualLayout>
                  <c:x val="-2.2678645432478835E-2"/>
                  <c:y val="-4.74920891897859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 sz="1000">
                        <a:solidFill>
                          <a:schemeClr val="tx1"/>
                        </a:solidFill>
                      </a:rPr>
                      <a:t>$1.5B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1B-CB48-A234-F08F74ACAD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 sz="1000">
                        <a:solidFill>
                          <a:schemeClr val="tx1"/>
                        </a:solidFill>
                      </a:rPr>
                      <a:t>$1.8B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01B-CB48-A234-F08F74ACAD91}"/>
                </c:ext>
              </c:extLst>
            </c:dLbl>
            <c:dLbl>
              <c:idx val="17"/>
              <c:layout>
                <c:manualLayout>
                  <c:x val="-3.2077141673080338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E92228"/>
                        </a:solidFill>
                      </a:defRPr>
                    </a:pPr>
                    <a:r>
                      <a:rPr lang="en-US">
                        <a:solidFill>
                          <a:srgbClr val="E92228"/>
                        </a:solidFill>
                      </a:rPr>
                      <a:t>$2.0B</a:t>
                    </a:r>
                  </a:p>
                </c:rich>
              </c:tx>
              <c:numFmt formatCode="&quot;$&quot;#,##0.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01B-CB48-A234-F08F74ACAD91}"/>
                </c:ext>
              </c:extLst>
            </c:dLbl>
            <c:dLbl>
              <c:idx val="23"/>
              <c:layout>
                <c:manualLayout>
                  <c:x val="-4.9254040613344381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E92228"/>
                        </a:solidFill>
                      </a:defRPr>
                    </a:pPr>
                    <a:fld id="{728DFED2-3AF4-7247-B1B9-2B0D4204E8A0}" type="VALUE">
                      <a:rPr lang="en-US">
                        <a:solidFill>
                          <a:srgbClr val="E92228"/>
                        </a:solidFill>
                      </a:rPr>
                      <a:pPr>
                        <a:defRPr>
                          <a:solidFill>
                            <a:srgbClr val="E92228"/>
                          </a:solidFill>
                        </a:defRPr>
                      </a:pPr>
                      <a:t>[VALUE]</a:t>
                    </a:fld>
                    <a:r>
                      <a:rPr lang="en-US">
                        <a:solidFill>
                          <a:srgbClr val="E92228"/>
                        </a:solidFill>
                      </a:rPr>
                      <a:t>B</a:t>
                    </a:r>
                  </a:p>
                </c:rich>
              </c:tx>
              <c:numFmt formatCode="&quot;$&quot;#,##0.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E01B-CB48-A234-F08F74ACAD91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C41A1A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'SOLUTION 5.4'!$C$5:$Z$6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'SOLUTION 5.4'!$C$7:$Z$7</c:f>
              <c:numCache>
                <c:formatCode>0.00</c:formatCode>
                <c:ptCount val="24"/>
                <c:pt idx="0">
                  <c:v>1.61</c:v>
                </c:pt>
                <c:pt idx="1">
                  <c:v>1.6259999999999999</c:v>
                </c:pt>
                <c:pt idx="2">
                  <c:v>1.742</c:v>
                </c:pt>
                <c:pt idx="3">
                  <c:v>1.6859999999999999</c:v>
                </c:pt>
                <c:pt idx="4">
                  <c:v>1.798</c:v>
                </c:pt>
                <c:pt idx="5">
                  <c:v>1.871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1.57</c:v>
                </c:pt>
                <c:pt idx="10">
                  <c:v>1.59</c:v>
                </c:pt>
                <c:pt idx="11">
                  <c:v>1.61</c:v>
                </c:pt>
                <c:pt idx="12">
                  <c:v>1.58</c:v>
                </c:pt>
                <c:pt idx="13">
                  <c:v>1.8</c:v>
                </c:pt>
                <c:pt idx="14">
                  <c:v>1.8939999999999999</c:v>
                </c:pt>
                <c:pt idx="15">
                  <c:v>1.9139999999999999</c:v>
                </c:pt>
                <c:pt idx="16">
                  <c:v>1.9670000000000001</c:v>
                </c:pt>
                <c:pt idx="17">
                  <c:v>2.008</c:v>
                </c:pt>
                <c:pt idx="18">
                  <c:v>2.0682399999999999</c:v>
                </c:pt>
                <c:pt idx="19">
                  <c:v>2.1096549999999996</c:v>
                </c:pt>
                <c:pt idx="20">
                  <c:v>2.1729446499999998</c:v>
                </c:pt>
                <c:pt idx="21">
                  <c:v>2.2381329894999999</c:v>
                </c:pt>
                <c:pt idx="22">
                  <c:v>2.3052769791849999</c:v>
                </c:pt>
                <c:pt idx="23">
                  <c:v>2.3744352885605498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1B-CB48-A234-F08F74AC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4632"/>
        <c:axId val="-2099525560"/>
      </c:lineChart>
      <c:catAx>
        <c:axId val="-21135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rgbClr val="727272"/>
                </a:solidFill>
              </a:defRPr>
            </a:pPr>
            <a:endParaRPr lang="en-US"/>
          </a:p>
        </c:txPr>
        <c:crossAx val="-2099525560"/>
        <c:crosses val="autoZero"/>
        <c:auto val="1"/>
        <c:lblAlgn val="ctr"/>
        <c:lblOffset val="100"/>
        <c:noMultiLvlLbl val="0"/>
      </c:catAx>
      <c:valAx>
        <c:axId val="-2099525560"/>
        <c:scaling>
          <c:orientation val="minMax"/>
          <c:max val="3.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>
                    <a:solidFill>
                      <a:srgbClr val="727272"/>
                    </a:solidFill>
                  </a:defRPr>
                </a:pPr>
                <a:r>
                  <a:rPr lang="en-US" sz="1400">
                    <a:solidFill>
                      <a:srgbClr val="727272"/>
                    </a:solidFill>
                  </a:rPr>
                  <a:t>SALES</a:t>
                </a:r>
              </a:p>
              <a:p>
                <a:pPr>
                  <a:defRPr>
                    <a:solidFill>
                      <a:srgbClr val="727272"/>
                    </a:solidFill>
                  </a:defRPr>
                </a:pPr>
                <a:r>
                  <a:rPr lang="en-US" b="0">
                    <a:solidFill>
                      <a:srgbClr val="727272"/>
                    </a:solidFill>
                  </a:rPr>
                  <a:t> </a:t>
                </a:r>
                <a:r>
                  <a:rPr lang="en-US" sz="900" b="0">
                    <a:solidFill>
                      <a:srgbClr val="727272"/>
                    </a:solidFill>
                  </a:rPr>
                  <a:t>$USD BILLIONS</a:t>
                </a:r>
              </a:p>
            </c:rich>
          </c:tx>
          <c:layout>
            <c:manualLayout>
              <c:xMode val="edge"/>
              <c:yMode val="edge"/>
              <c:x val="8.0925661851323721E-4"/>
              <c:y val="5.6663477812936924E-5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rgbClr val="727272"/>
                </a:solidFill>
              </a:defRPr>
            </a:pPr>
            <a:endParaRPr lang="en-US"/>
          </a:p>
        </c:txPr>
        <c:crossAx val="-2113564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  <a:latin typeface="Montserrat" pitchFamily="2" charset="77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11</xdr:row>
      <xdr:rowOff>0</xdr:rowOff>
    </xdr:from>
    <xdr:to>
      <xdr:col>43</xdr:col>
      <xdr:colOff>622300</xdr:colOff>
      <xdr:row>32</xdr:row>
      <xdr:rowOff>139700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F600C3BA-A013-D444-9EEF-83EF80DA9B77}"/>
            </a:ext>
          </a:extLst>
        </xdr:cNvPr>
        <xdr:cNvSpPr/>
      </xdr:nvSpPr>
      <xdr:spPr>
        <a:xfrm>
          <a:off x="22783800" y="2247900"/>
          <a:ext cx="6794500" cy="4546600"/>
        </a:xfrm>
        <a:prstGeom prst="roundRect">
          <a:avLst/>
        </a:prstGeom>
        <a:solidFill>
          <a:srgbClr val="E7E7E7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673100</xdr:colOff>
      <xdr:row>11</xdr:row>
      <xdr:rowOff>38100</xdr:rowOff>
    </xdr:from>
    <xdr:to>
      <xdr:col>32</xdr:col>
      <xdr:colOff>647700</xdr:colOff>
      <xdr:row>32</xdr:row>
      <xdr:rowOff>177800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4461034D-C779-3345-8751-B985DAB50B10}"/>
            </a:ext>
          </a:extLst>
        </xdr:cNvPr>
        <xdr:cNvSpPr/>
      </xdr:nvSpPr>
      <xdr:spPr>
        <a:xfrm>
          <a:off x="15532100" y="2286000"/>
          <a:ext cx="6527800" cy="4546600"/>
        </a:xfrm>
        <a:prstGeom prst="roundRect">
          <a:avLst/>
        </a:prstGeom>
        <a:solidFill>
          <a:srgbClr val="C41A1A"/>
        </a:solidFill>
        <a:ln w="28575">
          <a:solidFill>
            <a:srgbClr val="9F131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</xdr:colOff>
      <xdr:row>12</xdr:row>
      <xdr:rowOff>139700</xdr:rowOff>
    </xdr:from>
    <xdr:to>
      <xdr:col>21</xdr:col>
      <xdr:colOff>609600</xdr:colOff>
      <xdr:row>32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5618B5F-77F9-7846-9C31-B70CB8F8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12</xdr:row>
      <xdr:rowOff>0</xdr:rowOff>
    </xdr:from>
    <xdr:to>
      <xdr:col>32</xdr:col>
      <xdr:colOff>622300</xdr:colOff>
      <xdr:row>32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30B92B-7C39-CC45-AB77-87E77B0B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17</xdr:row>
      <xdr:rowOff>25400</xdr:rowOff>
    </xdr:from>
    <xdr:to>
      <xdr:col>10</xdr:col>
      <xdr:colOff>279400</xdr:colOff>
      <xdr:row>29</xdr:row>
      <xdr:rowOff>50800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3B1E6D9-7C92-BC4F-9B46-4C9690829B24}"/>
            </a:ext>
          </a:extLst>
        </xdr:cNvPr>
        <xdr:cNvSpPr/>
      </xdr:nvSpPr>
      <xdr:spPr>
        <a:xfrm>
          <a:off x="5283200" y="3594100"/>
          <a:ext cx="1625600" cy="24638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12</xdr:row>
      <xdr:rowOff>76200</xdr:rowOff>
    </xdr:from>
    <xdr:to>
      <xdr:col>10</xdr:col>
      <xdr:colOff>622300</xdr:colOff>
      <xdr:row>32</xdr:row>
      <xdr:rowOff>88900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952A39E-DCE9-884C-9EF4-24246B58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12</xdr:row>
      <xdr:rowOff>101600</xdr:rowOff>
    </xdr:from>
    <xdr:to>
      <xdr:col>6</xdr:col>
      <xdr:colOff>114300</xdr:colOff>
      <xdr:row>17</xdr:row>
      <xdr:rowOff>76200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DACB8F8-B42B-4547-A41C-465F52C66090}"/>
            </a:ext>
          </a:extLst>
        </xdr:cNvPr>
        <xdr:cNvSpPr txBox="1"/>
      </xdr:nvSpPr>
      <xdr:spPr>
        <a:xfrm>
          <a:off x="1295400" y="2654300"/>
          <a:ext cx="27051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2018:</a:t>
          </a:r>
          <a:r>
            <a:rPr lang="en-US" sz="10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</a:t>
          </a:r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Jan-Jun was a period of stability, with fairly steady growth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(</a:t>
          </a:r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averaging +3% per month).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There was a </a:t>
          </a:r>
          <a:r>
            <a:rPr lang="en-US" sz="1000" b="1" baseline="0">
              <a:solidFill>
                <a:schemeClr val="accent2"/>
              </a:solidFill>
              <a:latin typeface="Arial"/>
              <a:cs typeface="Arial"/>
            </a:rPr>
            <a:t>nearly 20% decrease in July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 when Product X was recalled and pulled from the market. Total sales remained at reduced volume for the rest of the year.</a:t>
          </a:r>
          <a:endParaRPr lang="en-US" sz="1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127000</xdr:colOff>
      <xdr:row>12</xdr:row>
      <xdr:rowOff>101600</xdr:rowOff>
    </xdr:from>
    <xdr:to>
      <xdr:col>10</xdr:col>
      <xdr:colOff>482600</xdr:colOff>
      <xdr:row>17</xdr:row>
      <xdr:rowOff>165100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89DA706-C5E7-154D-94A7-5EC8DDC805EA}"/>
            </a:ext>
          </a:extLst>
        </xdr:cNvPr>
        <xdr:cNvSpPr txBox="1"/>
      </xdr:nvSpPr>
      <xdr:spPr>
        <a:xfrm>
          <a:off x="4013200" y="2654300"/>
          <a:ext cx="3098800" cy="107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2019</a:t>
          </a:r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:</a:t>
          </a:r>
          <a:r>
            <a:rPr lang="en-US" sz="1000" b="0">
              <a:solidFill>
                <a:srgbClr val="4F81BD"/>
              </a:solidFill>
              <a:latin typeface="Arial"/>
              <a:cs typeface="Arial"/>
            </a:rPr>
            <a:t> </a:t>
          </a:r>
          <a:r>
            <a:rPr lang="en-US" sz="10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The year started at less than $1.6B, but </a:t>
          </a:r>
          <a:r>
            <a:rPr lang="en-US" sz="1000" b="1">
              <a:solidFill>
                <a:schemeClr val="accent1"/>
              </a:solidFill>
              <a:latin typeface="Arial"/>
              <a:cs typeface="Arial"/>
            </a:rPr>
            <a:t>increased markedly in</a:t>
          </a:r>
          <a:r>
            <a:rPr lang="en-US" sz="1000" b="1" baseline="0">
              <a:solidFill>
                <a:schemeClr val="accent1"/>
              </a:solidFill>
              <a:latin typeface="Arial"/>
              <a:cs typeface="Arial"/>
            </a:rPr>
            <a:t> February</a:t>
          </a:r>
          <a:r>
            <a:rPr lang="en-US" sz="10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 when a new study was released. Total sales have increased steadily since then and this is projected to continue. The latest forecast is for $2.4B in monthly sales by the end of the year.</a:t>
          </a:r>
          <a:endParaRPr lang="en-US" sz="1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609600</xdr:colOff>
      <xdr:row>24</xdr:row>
      <xdr:rowOff>25400</xdr:rowOff>
    </xdr:from>
    <xdr:to>
      <xdr:col>10</xdr:col>
      <xdr:colOff>304800</xdr:colOff>
      <xdr:row>29</xdr:row>
      <xdr:rowOff>50800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0DCA8C1-AEA9-D94D-B3DD-45164FE78053}"/>
            </a:ext>
          </a:extLst>
        </xdr:cNvPr>
        <xdr:cNvSpPr txBox="1"/>
      </xdr:nvSpPr>
      <xdr:spPr>
        <a:xfrm>
          <a:off x="5181600" y="5016500"/>
          <a:ext cx="17526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1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 FORECAST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r"/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p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rovided by ABC consultants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and based on market data through June. The forecast assumes no major market changes.</a:t>
          </a:r>
          <a:endParaRPr lang="en-US" sz="10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50800</xdr:colOff>
      <xdr:row>23</xdr:row>
      <xdr:rowOff>38100</xdr:rowOff>
    </xdr:from>
    <xdr:to>
      <xdr:col>27</xdr:col>
      <xdr:colOff>317500</xdr:colOff>
      <xdr:row>26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70F71D6-DC2C-034C-B4AD-18505806634A}"/>
            </a:ext>
          </a:extLst>
        </xdr:cNvPr>
        <xdr:cNvSpPr txBox="1"/>
      </xdr:nvSpPr>
      <xdr:spPr>
        <a:xfrm>
          <a:off x="16967200" y="4851400"/>
          <a:ext cx="14351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  <a:latin typeface="Montserrat" pitchFamily="2" charset="77"/>
              <a:cs typeface="Arial"/>
            </a:rPr>
            <a:t>JUL DECREASE</a:t>
          </a:r>
          <a:r>
            <a:rPr lang="en-US" sz="1100" b="0" baseline="0">
              <a:solidFill>
                <a:schemeClr val="bg1"/>
              </a:solidFill>
              <a:latin typeface="Montserrat" pitchFamily="2" charset="77"/>
              <a:cs typeface="Arial"/>
            </a:rPr>
            <a:t> </a:t>
          </a:r>
          <a:r>
            <a:rPr lang="en-US" sz="900" b="0" baseline="0">
              <a:solidFill>
                <a:schemeClr val="bg1"/>
              </a:solidFill>
              <a:latin typeface="Montserrat" pitchFamily="2" charset="77"/>
              <a:cs typeface="Arial"/>
            </a:rPr>
            <a:t>PRODUCT X RECALLED</a:t>
          </a:r>
          <a:endParaRPr lang="en-US" sz="900" b="0">
            <a:solidFill>
              <a:schemeClr val="bg1"/>
            </a:solidFill>
            <a:latin typeface="Montserrat" pitchFamily="2" charset="77"/>
            <a:cs typeface="Arial"/>
          </a:endParaRPr>
        </a:p>
      </xdr:txBody>
    </xdr:sp>
    <xdr:clientData/>
  </xdr:twoCellAnchor>
  <xdr:twoCellAnchor>
    <xdr:from>
      <xdr:col>27</xdr:col>
      <xdr:colOff>533400</xdr:colOff>
      <xdr:row>18</xdr:row>
      <xdr:rowOff>25400</xdr:rowOff>
    </xdr:from>
    <xdr:to>
      <xdr:col>29</xdr:col>
      <xdr:colOff>647700</xdr:colOff>
      <xdr:row>21</xdr:row>
      <xdr:rowOff>50800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A175406-9309-964A-B141-D6E6153B3CD0}"/>
            </a:ext>
          </a:extLst>
        </xdr:cNvPr>
        <xdr:cNvSpPr txBox="1"/>
      </xdr:nvSpPr>
      <xdr:spPr>
        <a:xfrm>
          <a:off x="18618200" y="3822700"/>
          <a:ext cx="13843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  <a:latin typeface="Montserrat" pitchFamily="2" charset="77"/>
              <a:cs typeface="Arial"/>
            </a:rPr>
            <a:t>FEB INCREASE </a:t>
          </a:r>
        </a:p>
        <a:p>
          <a:pPr algn="ctr"/>
          <a:r>
            <a:rPr lang="en-US" sz="900" b="0" baseline="0">
              <a:solidFill>
                <a:schemeClr val="bg1"/>
              </a:solidFill>
              <a:latin typeface="Montserrat" pitchFamily="2" charset="77"/>
              <a:cs typeface="Arial"/>
            </a:rPr>
            <a:t>NEW STUDY RELEASED</a:t>
          </a:r>
          <a:endParaRPr lang="en-US" sz="900" b="0">
            <a:solidFill>
              <a:schemeClr val="bg1"/>
            </a:solidFill>
            <a:latin typeface="Montserrat" pitchFamily="2" charset="77"/>
            <a:cs typeface="Arial"/>
          </a:endParaRPr>
        </a:p>
      </xdr:txBody>
    </xdr:sp>
    <xdr:clientData/>
  </xdr:twoCellAnchor>
  <xdr:twoCellAnchor>
    <xdr:from>
      <xdr:col>30</xdr:col>
      <xdr:colOff>228599</xdr:colOff>
      <xdr:row>20</xdr:row>
      <xdr:rowOff>152400</xdr:rowOff>
    </xdr:from>
    <xdr:to>
      <xdr:col>32</xdr:col>
      <xdr:colOff>241299</xdr:colOff>
      <xdr:row>21</xdr:row>
      <xdr:rowOff>127000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ABBCC35-F78D-014E-B3F8-A07DC89AB35A}"/>
            </a:ext>
          </a:extLst>
        </xdr:cNvPr>
        <xdr:cNvSpPr txBox="1"/>
      </xdr:nvSpPr>
      <xdr:spPr>
        <a:xfrm rot="20898376">
          <a:off x="20269199" y="4356100"/>
          <a:ext cx="13843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>
              <a:solidFill>
                <a:schemeClr val="bg1"/>
              </a:solidFill>
              <a:latin typeface="Montserrat" pitchFamily="2" charset="77"/>
              <a:cs typeface="Arial" panose="020B0604020202020204" pitchFamily="34" charset="0"/>
            </a:rPr>
            <a:t>F O R E C A S T </a:t>
          </a:r>
        </a:p>
      </xdr:txBody>
    </xdr:sp>
    <xdr:clientData/>
  </xdr:twoCellAnchor>
  <xdr:twoCellAnchor editAs="oneCell">
    <xdr:from>
      <xdr:col>12</xdr:col>
      <xdr:colOff>50800</xdr:colOff>
      <xdr:row>37</xdr:row>
      <xdr:rowOff>63500</xdr:rowOff>
    </xdr:from>
    <xdr:to>
      <xdr:col>14</xdr:col>
      <xdr:colOff>576580</xdr:colOff>
      <xdr:row>42</xdr:row>
      <xdr:rowOff>50800</xdr:rowOff>
    </xdr:to>
    <xdr:pic>
      <xdr:nvPicPr>
        <xdr:cNvPr id="22" name="Picture 21" descr="Image result for united airlines logo">
          <a:extLst>
            <a:ext uri="{FF2B5EF4-FFF2-40B4-BE49-F238E27FC236}">
              <a16:creationId xmlns:a16="http://schemas.microsoft.com/office/drawing/2014/main" id="{C2BFC7AB-EE77-694F-BA8A-2C9E06E5D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1800" y="7747000"/>
          <a:ext cx="189738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139700</xdr:colOff>
      <xdr:row>23</xdr:row>
      <xdr:rowOff>38100</xdr:rowOff>
    </xdr:from>
    <xdr:to>
      <xdr:col>17</xdr:col>
      <xdr:colOff>228600</xdr:colOff>
      <xdr:row>29</xdr:row>
      <xdr:rowOff>139001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D6FAF16-DD78-B249-AD56-2FE7A5456916}"/>
            </a:ext>
          </a:extLst>
        </xdr:cNvPr>
        <xdr:cNvSpPr txBox="1"/>
      </xdr:nvSpPr>
      <xdr:spPr>
        <a:xfrm>
          <a:off x="8826500" y="4864100"/>
          <a:ext cx="2832100" cy="1320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>
              <a:solidFill>
                <a:srgbClr val="003499"/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2018</a:t>
          </a:r>
          <a:endParaRPr lang="en-US" sz="1400" b="1" i="0" baseline="0">
            <a:solidFill>
              <a:srgbClr val="003499"/>
            </a:solidFill>
            <a:latin typeface="Gill Sans SemiBold" panose="020B0502020104020203" pitchFamily="34" charset="-79"/>
            <a:cs typeface="Gill Sans SemiBold" panose="020B0502020104020203" pitchFamily="34" charset="-79"/>
          </a:endParaRPr>
        </a:p>
        <a:p>
          <a:pPr algn="ctr"/>
          <a:r>
            <a:rPr lang="en-US" sz="1100" b="0" i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Jan-Jun was a period of stability, with fairly steady growth</a:t>
          </a:r>
          <a:r>
            <a:rPr lang="en-US" sz="1100" b="0" i="0" baseline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 (</a:t>
          </a:r>
          <a:r>
            <a:rPr lang="en-US" sz="1100" b="0" i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averaging +3% per month).</a:t>
          </a:r>
          <a:r>
            <a:rPr lang="en-US" sz="1100" b="0" i="0" baseline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 There was a </a:t>
          </a:r>
          <a:r>
            <a:rPr lang="en-US" sz="1100" b="1" i="0" baseline="0">
              <a:solidFill>
                <a:srgbClr val="003499"/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nearly 20% decrease in July</a:t>
          </a:r>
          <a:r>
            <a:rPr lang="en-US" sz="1100" b="0" i="0" baseline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, when Product X was recalled and pulled from the market. Total sales remained at reduced volume for the rest of the year.</a:t>
          </a:r>
          <a:endParaRPr lang="en-US" sz="1100" b="0" i="0">
            <a:solidFill>
              <a:srgbClr val="4C71B9"/>
            </a:solidFill>
            <a:latin typeface="Gill Sans" panose="020B0502020104020203" pitchFamily="34" charset="-79"/>
            <a:cs typeface="Gill Sans" panose="020B0502020104020203" pitchFamily="34" charset="-79"/>
          </a:endParaRPr>
        </a:p>
      </xdr:txBody>
    </xdr:sp>
    <xdr:clientData/>
  </xdr:twoCellAnchor>
  <xdr:twoCellAnchor>
    <xdr:from>
      <xdr:col>17</xdr:col>
      <xdr:colOff>215900</xdr:colOff>
      <xdr:row>23</xdr:row>
      <xdr:rowOff>25400</xdr:rowOff>
    </xdr:from>
    <xdr:to>
      <xdr:col>21</xdr:col>
      <xdr:colOff>368300</xdr:colOff>
      <xdr:row>29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4C8A40B-B539-014C-9427-3930E3155140}"/>
            </a:ext>
          </a:extLst>
        </xdr:cNvPr>
        <xdr:cNvSpPr txBox="1"/>
      </xdr:nvSpPr>
      <xdr:spPr>
        <a:xfrm>
          <a:off x="11645900" y="4851400"/>
          <a:ext cx="2895600" cy="130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baseline="0">
              <a:solidFill>
                <a:srgbClr val="003499"/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2019</a:t>
          </a:r>
          <a:endParaRPr lang="en-US" sz="1400" b="1" i="0">
            <a:solidFill>
              <a:srgbClr val="003499"/>
            </a:solidFill>
            <a:latin typeface="Gill Sans SemiBold" panose="020B0502020104020203" pitchFamily="34" charset="-79"/>
            <a:cs typeface="Gill Sans SemiBold" panose="020B0502020104020203" pitchFamily="34" charset="-79"/>
          </a:endParaRPr>
        </a:p>
        <a:p>
          <a:pPr algn="ctr"/>
          <a:r>
            <a:rPr lang="en-US" sz="1100" b="0" i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The year started at less than $1.6B, but </a:t>
          </a:r>
          <a:r>
            <a:rPr lang="en-US" sz="1100" b="1" i="0">
              <a:solidFill>
                <a:srgbClr val="003499"/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increased markedly in</a:t>
          </a:r>
          <a:r>
            <a:rPr lang="en-US" sz="1100" b="1" i="0" baseline="0">
              <a:solidFill>
                <a:srgbClr val="003499"/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 February</a:t>
          </a:r>
          <a:r>
            <a:rPr lang="en-US" sz="1100" b="0" i="0" baseline="0">
              <a:solidFill>
                <a:srgbClr val="4C71B9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, when a new study was released. Total sales have increased steadily since then and this is projected to continue. The latest forecast is for $2.4B in monthly sales by the end of the year.</a:t>
          </a:r>
          <a:endParaRPr lang="en-US" sz="1100" b="0" i="0">
            <a:solidFill>
              <a:srgbClr val="4C71B9"/>
            </a:solidFill>
            <a:latin typeface="Gill Sans" panose="020B0502020104020203" pitchFamily="34" charset="-79"/>
            <a:cs typeface="Gill Sans" panose="020B0502020104020203" pitchFamily="34" charset="-79"/>
          </a:endParaRPr>
        </a:p>
      </xdr:txBody>
    </xdr:sp>
    <xdr:clientData/>
  </xdr:twoCellAnchor>
  <xdr:twoCellAnchor>
    <xdr:from>
      <xdr:col>12</xdr:col>
      <xdr:colOff>50800</xdr:colOff>
      <xdr:row>33</xdr:row>
      <xdr:rowOff>12700</xdr:rowOff>
    </xdr:from>
    <xdr:to>
      <xdr:col>22</xdr:col>
      <xdr:colOff>25400</xdr:colOff>
      <xdr:row>35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5EFBE6B-BD8E-C44E-B550-9F1F35819248}"/>
            </a:ext>
          </a:extLst>
        </xdr:cNvPr>
        <xdr:cNvSpPr txBox="1"/>
      </xdr:nvSpPr>
      <xdr:spPr>
        <a:xfrm>
          <a:off x="8051800" y="6883400"/>
          <a:ext cx="68326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>
              <a:solidFill>
                <a:schemeClr val="accent1">
                  <a:lumMod val="20000"/>
                  <a:lumOff val="80000"/>
                </a:schemeClr>
              </a:solidFill>
              <a:latin typeface="Gill Sans Light" panose="020B0302020104020203" pitchFamily="34" charset="-79"/>
              <a:cs typeface="Gill Sans Light" panose="020B0302020104020203" pitchFamily="34" charset="-79"/>
            </a:rPr>
            <a:t>2019</a:t>
          </a:r>
          <a:r>
            <a:rPr lang="en-US" sz="1100" b="0" i="0" baseline="0">
              <a:solidFill>
                <a:schemeClr val="accent1">
                  <a:lumMod val="20000"/>
                  <a:lumOff val="80000"/>
                </a:schemeClr>
              </a:solidFill>
              <a:latin typeface="Gill Sans Light" panose="020B0302020104020203" pitchFamily="34" charset="-79"/>
              <a:cs typeface="Gill Sans Light" panose="020B0302020104020203" pitchFamily="34" charset="-79"/>
            </a:rPr>
            <a:t> forecast provided </a:t>
          </a:r>
          <a:r>
            <a:rPr lang="en-US" sz="1100" b="0" i="0">
              <a:solidFill>
                <a:schemeClr val="accent1">
                  <a:lumMod val="20000"/>
                  <a:lumOff val="80000"/>
                </a:schemeClr>
              </a:solidFill>
              <a:latin typeface="Gill Sans Light" panose="020B0302020104020203" pitchFamily="34" charset="-79"/>
              <a:cs typeface="Gill Sans Light" panose="020B0302020104020203" pitchFamily="34" charset="-79"/>
            </a:rPr>
            <a:t>by ABC consultants</a:t>
          </a:r>
          <a:r>
            <a:rPr lang="en-US" sz="1100" b="0" i="0" baseline="0">
              <a:solidFill>
                <a:schemeClr val="accent1">
                  <a:lumMod val="20000"/>
                  <a:lumOff val="80000"/>
                </a:schemeClr>
              </a:solidFill>
              <a:latin typeface="Gill Sans Light" panose="020B0302020104020203" pitchFamily="34" charset="-79"/>
              <a:cs typeface="Gill Sans Light" panose="020B0302020104020203" pitchFamily="34" charset="-79"/>
            </a:rPr>
            <a:t> and based on market data through June. </a:t>
          </a:r>
        </a:p>
        <a:p>
          <a:pPr algn="ctr"/>
          <a:r>
            <a:rPr lang="en-US" sz="1100" b="0" i="0" baseline="0">
              <a:solidFill>
                <a:schemeClr val="accent1">
                  <a:lumMod val="20000"/>
                  <a:lumOff val="80000"/>
                </a:schemeClr>
              </a:solidFill>
              <a:latin typeface="Gill Sans Light" panose="020B0302020104020203" pitchFamily="34" charset="-79"/>
              <a:cs typeface="Gill Sans Light" panose="020B0302020104020203" pitchFamily="34" charset="-79"/>
            </a:rPr>
            <a:t>The forecast assumes no major market changes.</a:t>
          </a:r>
          <a:endParaRPr lang="en-US" sz="1100" b="0" i="0">
            <a:solidFill>
              <a:schemeClr val="accent1">
                <a:lumMod val="20000"/>
                <a:lumOff val="80000"/>
              </a:schemeClr>
            </a:solidFill>
            <a:latin typeface="Gill Sans Light" panose="020B0302020104020203" pitchFamily="34" charset="-79"/>
            <a:cs typeface="Gill Sans Light" panose="020B0302020104020203" pitchFamily="34" charset="-79"/>
          </a:endParaRPr>
        </a:p>
      </xdr:txBody>
    </xdr:sp>
    <xdr:clientData/>
  </xdr:twoCellAnchor>
  <xdr:twoCellAnchor editAs="oneCell">
    <xdr:from>
      <xdr:col>23</xdr:col>
      <xdr:colOff>38100</xdr:colOff>
      <xdr:row>37</xdr:row>
      <xdr:rowOff>76200</xdr:rowOff>
    </xdr:from>
    <xdr:to>
      <xdr:col>25</xdr:col>
      <xdr:colOff>279400</xdr:colOff>
      <xdr:row>45</xdr:row>
      <xdr:rowOff>12700</xdr:rowOff>
    </xdr:to>
    <xdr:pic>
      <xdr:nvPicPr>
        <xdr:cNvPr id="30" name="Picture 29" descr="Image result for coca cola">
          <a:extLst>
            <a:ext uri="{FF2B5EF4-FFF2-40B4-BE49-F238E27FC236}">
              <a16:creationId xmlns:a16="http://schemas.microsoft.com/office/drawing/2014/main" id="{7FE21200-0CEA-8E44-AA88-6B29B7FB7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0" y="77597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38100</xdr:colOff>
      <xdr:row>12</xdr:row>
      <xdr:rowOff>0</xdr:rowOff>
    </xdr:from>
    <xdr:to>
      <xdr:col>43</xdr:col>
      <xdr:colOff>508000</xdr:colOff>
      <xdr:row>32</xdr:row>
      <xdr:rowOff>50800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46CAEB8-8E16-CA4A-B8DC-0B551BE6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139700</xdr:colOff>
      <xdr:row>23</xdr:row>
      <xdr:rowOff>38100</xdr:rowOff>
    </xdr:from>
    <xdr:to>
      <xdr:col>38</xdr:col>
      <xdr:colOff>177800</xdr:colOff>
      <xdr:row>26</xdr:row>
      <xdr:rowOff>50800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B8BE5DC-716C-9045-AAFF-19A97873C0FB}"/>
            </a:ext>
          </a:extLst>
        </xdr:cNvPr>
        <xdr:cNvSpPr txBox="1"/>
      </xdr:nvSpPr>
      <xdr:spPr>
        <a:xfrm>
          <a:off x="24295100" y="4864100"/>
          <a:ext cx="14097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>
              <a:solidFill>
                <a:schemeClr val="tx1"/>
              </a:solidFill>
              <a:latin typeface="Montserrat" pitchFamily="2" charset="77"/>
              <a:cs typeface="Arial"/>
            </a:rPr>
            <a:t>JUL DECREASE</a:t>
          </a:r>
          <a:r>
            <a:rPr lang="en-US" sz="1100" b="0" baseline="0">
              <a:solidFill>
                <a:schemeClr val="tx1"/>
              </a:solidFill>
              <a:latin typeface="Montserrat" pitchFamily="2" charset="77"/>
              <a:cs typeface="Arial"/>
            </a:rPr>
            <a:t> </a:t>
          </a:r>
          <a:r>
            <a:rPr lang="en-US" sz="900" b="0" baseline="0">
              <a:solidFill>
                <a:schemeClr val="tx1"/>
              </a:solidFill>
              <a:latin typeface="Montserrat" pitchFamily="2" charset="77"/>
              <a:cs typeface="Arial"/>
            </a:rPr>
            <a:t>PRODUCT X RECALLED</a:t>
          </a:r>
          <a:endParaRPr lang="en-US" sz="900" b="0">
            <a:solidFill>
              <a:schemeClr val="tx1"/>
            </a:solidFill>
            <a:latin typeface="Montserrat" pitchFamily="2" charset="77"/>
            <a:cs typeface="Arial"/>
          </a:endParaRPr>
        </a:p>
      </xdr:txBody>
    </xdr:sp>
    <xdr:clientData/>
  </xdr:twoCellAnchor>
  <xdr:twoCellAnchor>
    <xdr:from>
      <xdr:col>38</xdr:col>
      <xdr:colOff>381000</xdr:colOff>
      <xdr:row>17</xdr:row>
      <xdr:rowOff>190500</xdr:rowOff>
    </xdr:from>
    <xdr:to>
      <xdr:col>40</xdr:col>
      <xdr:colOff>495300</xdr:colOff>
      <xdr:row>20</xdr:row>
      <xdr:rowOff>177800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5CAB6C5-A70E-214A-9D53-788ACF4B74A9}"/>
            </a:ext>
          </a:extLst>
        </xdr:cNvPr>
        <xdr:cNvSpPr txBox="1"/>
      </xdr:nvSpPr>
      <xdr:spPr>
        <a:xfrm>
          <a:off x="25908000" y="3797300"/>
          <a:ext cx="14859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tx1"/>
              </a:solidFill>
              <a:latin typeface="Montserrat" pitchFamily="2" charset="77"/>
              <a:cs typeface="Arial"/>
            </a:rPr>
            <a:t>FEB INCREASE </a:t>
          </a:r>
        </a:p>
        <a:p>
          <a:pPr algn="ctr"/>
          <a:r>
            <a:rPr lang="en-US" sz="900" b="0" baseline="0">
              <a:solidFill>
                <a:schemeClr val="tx1"/>
              </a:solidFill>
              <a:latin typeface="Montserrat" pitchFamily="2" charset="77"/>
              <a:cs typeface="Arial"/>
            </a:rPr>
            <a:t>NEW STUDY RELEASED</a:t>
          </a:r>
          <a:endParaRPr lang="en-US" sz="900" b="0">
            <a:solidFill>
              <a:schemeClr val="tx1"/>
            </a:solidFill>
            <a:latin typeface="Montserrat" pitchFamily="2" charset="77"/>
            <a:cs typeface="Arial"/>
          </a:endParaRPr>
        </a:p>
      </xdr:txBody>
    </xdr:sp>
    <xdr:clientData/>
  </xdr:twoCellAnchor>
  <xdr:twoCellAnchor>
    <xdr:from>
      <xdr:col>41</xdr:col>
      <xdr:colOff>165099</xdr:colOff>
      <xdr:row>20</xdr:row>
      <xdr:rowOff>139700</xdr:rowOff>
    </xdr:from>
    <xdr:to>
      <xdr:col>43</xdr:col>
      <xdr:colOff>177799</xdr:colOff>
      <xdr:row>21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F5F1843-07DB-A543-9CDC-8D671A630247}"/>
            </a:ext>
          </a:extLst>
        </xdr:cNvPr>
        <xdr:cNvSpPr txBox="1"/>
      </xdr:nvSpPr>
      <xdr:spPr>
        <a:xfrm rot="20898376">
          <a:off x="27749499" y="4356100"/>
          <a:ext cx="13843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>
              <a:solidFill>
                <a:srgbClr val="C41A1A"/>
              </a:solidFill>
              <a:latin typeface="Montserrat" pitchFamily="2" charset="77"/>
              <a:cs typeface="Arial" panose="020B0604020202020204" pitchFamily="34" charset="0"/>
            </a:rPr>
            <a:t>F O R E C A S T </a:t>
          </a:r>
        </a:p>
      </xdr:txBody>
    </xdr:sp>
    <xdr:clientData/>
  </xdr:twoCellAnchor>
  <xdr:twoCellAnchor>
    <xdr:from>
      <xdr:col>24</xdr:col>
      <xdr:colOff>622300</xdr:colOff>
      <xdr:row>11</xdr:row>
      <xdr:rowOff>101600</xdr:rowOff>
    </xdr:from>
    <xdr:to>
      <xdr:col>30</xdr:col>
      <xdr:colOff>622300</xdr:colOff>
      <xdr:row>12</xdr:row>
      <xdr:rowOff>139700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0E4DB4F8-DD60-C34C-9BD3-7365BBB4954C}"/>
            </a:ext>
          </a:extLst>
        </xdr:cNvPr>
        <xdr:cNvSpPr/>
      </xdr:nvSpPr>
      <xdr:spPr>
        <a:xfrm>
          <a:off x="16852900" y="2349500"/>
          <a:ext cx="38100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1" i="0">
              <a:latin typeface="Montserrat" pitchFamily="2" charset="77"/>
            </a:rPr>
            <a:t>MARKET</a:t>
          </a:r>
          <a:r>
            <a:rPr lang="en-US" sz="2200" b="1" i="0" baseline="0">
              <a:latin typeface="Montserrat" pitchFamily="2" charset="77"/>
            </a:rPr>
            <a:t> SIZE </a:t>
          </a:r>
          <a:r>
            <a:rPr lang="en-US" sz="1600" b="0" i="0" baseline="0">
              <a:latin typeface="Montserrat" pitchFamily="2" charset="77"/>
            </a:rPr>
            <a:t>OVER TIME</a:t>
          </a:r>
          <a:endParaRPr lang="en-US" sz="1600" b="0" i="0">
            <a:latin typeface="Montserrat" pitchFamily="2" charset="77"/>
          </a:endParaRPr>
        </a:p>
      </xdr:txBody>
    </xdr:sp>
    <xdr:clientData/>
  </xdr:twoCellAnchor>
  <xdr:twoCellAnchor>
    <xdr:from>
      <xdr:col>34</xdr:col>
      <xdr:colOff>38100</xdr:colOff>
      <xdr:row>11</xdr:row>
      <xdr:rowOff>63500</xdr:rowOff>
    </xdr:from>
    <xdr:to>
      <xdr:col>43</xdr:col>
      <xdr:colOff>647700</xdr:colOff>
      <xdr:row>12</xdr:row>
      <xdr:rowOff>101600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EFA828BB-4D74-474B-B3B9-D43D093A3306}"/>
            </a:ext>
          </a:extLst>
        </xdr:cNvPr>
        <xdr:cNvSpPr/>
      </xdr:nvSpPr>
      <xdr:spPr>
        <a:xfrm>
          <a:off x="22821900" y="2311400"/>
          <a:ext cx="67818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1" i="0">
              <a:solidFill>
                <a:srgbClr val="E92228"/>
              </a:solidFill>
              <a:latin typeface="Montserrat" pitchFamily="2" charset="77"/>
            </a:rPr>
            <a:t>MARKET</a:t>
          </a:r>
          <a:r>
            <a:rPr lang="en-US" sz="2200" b="1" i="0" baseline="0">
              <a:solidFill>
                <a:srgbClr val="E92228"/>
              </a:solidFill>
              <a:latin typeface="Montserrat" pitchFamily="2" charset="77"/>
            </a:rPr>
            <a:t> SIZE </a:t>
          </a:r>
          <a:r>
            <a:rPr lang="en-US" sz="1600" b="0" i="0" baseline="0">
              <a:solidFill>
                <a:srgbClr val="E92228"/>
              </a:solidFill>
              <a:latin typeface="Montserrat" pitchFamily="2" charset="77"/>
            </a:rPr>
            <a:t>OVER TIME</a:t>
          </a:r>
          <a:endParaRPr lang="en-US" sz="1600" b="0" i="0">
            <a:solidFill>
              <a:srgbClr val="E92228"/>
            </a:solidFill>
            <a:latin typeface="Montserrat" pitchFamily="2" charset="77"/>
          </a:endParaRPr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304800</xdr:colOff>
      <xdr:row>38</xdr:row>
      <xdr:rowOff>101600</xdr:rowOff>
    </xdr:to>
    <xdr:sp macro="" textlink="">
      <xdr:nvSpPr>
        <xdr:cNvPr id="1025" name="AutoShape 1" descr="Image result for coca cola">
          <a:extLst>
            <a:ext uri="{FF2B5EF4-FFF2-40B4-BE49-F238E27FC236}">
              <a16:creationId xmlns:a16="http://schemas.microsoft.com/office/drawing/2014/main" id="{A15E61B1-6B91-7A4D-A7F4-83F62F60BD10}"/>
            </a:ext>
          </a:extLst>
        </xdr:cNvPr>
        <xdr:cNvSpPr>
          <a:spLocks noChangeAspect="1" noChangeArrowheads="1"/>
        </xdr:cNvSpPr>
      </xdr:nvSpPr>
      <xdr:spPr bwMode="auto">
        <a:xfrm>
          <a:off x="17500600" y="7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88899</xdr:colOff>
      <xdr:row>37</xdr:row>
      <xdr:rowOff>85206</xdr:rowOff>
    </xdr:from>
    <xdr:to>
      <xdr:col>35</xdr:col>
      <xdr:colOff>355598</xdr:colOff>
      <xdr:row>45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B9F342-312F-4D47-A984-CD53DC2F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72699" y="7781406"/>
          <a:ext cx="952499" cy="164199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37</xdr:row>
      <xdr:rowOff>0</xdr:rowOff>
    </xdr:from>
    <xdr:to>
      <xdr:col>27</xdr:col>
      <xdr:colOff>304800</xdr:colOff>
      <xdr:row>38</xdr:row>
      <xdr:rowOff>101600</xdr:rowOff>
    </xdr:to>
    <xdr:sp macro="" textlink="">
      <xdr:nvSpPr>
        <xdr:cNvPr id="1026" name="AutoShape 2" descr="Image result for coke swoosh transparent background">
          <a:extLst>
            <a:ext uri="{FF2B5EF4-FFF2-40B4-BE49-F238E27FC236}">
              <a16:creationId xmlns:a16="http://schemas.microsoft.com/office/drawing/2014/main" id="{DEF1F75A-B2AA-CB4B-9892-5D6F99A454E0}"/>
            </a:ext>
          </a:extLst>
        </xdr:cNvPr>
        <xdr:cNvSpPr>
          <a:spLocks noChangeAspect="1" noChangeArrowheads="1"/>
        </xdr:cNvSpPr>
      </xdr:nvSpPr>
      <xdr:spPr bwMode="auto">
        <a:xfrm>
          <a:off x="18084800" y="7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36</xdr:row>
      <xdr:rowOff>0</xdr:rowOff>
    </xdr:from>
    <xdr:to>
      <xdr:col>30</xdr:col>
      <xdr:colOff>304800</xdr:colOff>
      <xdr:row>37</xdr:row>
      <xdr:rowOff>101600</xdr:rowOff>
    </xdr:to>
    <xdr:sp macro="" textlink="">
      <xdr:nvSpPr>
        <xdr:cNvPr id="1027" name="AutoShape 3" descr="Image result for coke swoosh transparent background">
          <a:extLst>
            <a:ext uri="{FF2B5EF4-FFF2-40B4-BE49-F238E27FC236}">
              <a16:creationId xmlns:a16="http://schemas.microsoft.com/office/drawing/2014/main" id="{C596A9AF-2FFE-6D42-95C7-249F8416E96C}"/>
            </a:ext>
          </a:extLst>
        </xdr:cNvPr>
        <xdr:cNvSpPr>
          <a:spLocks noChangeAspect="1" noChangeArrowheads="1"/>
        </xdr:cNvSpPr>
      </xdr:nvSpPr>
      <xdr:spPr bwMode="auto">
        <a:xfrm>
          <a:off x="20040600" y="74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1894-3B14-0B41-B9C9-C6F7277302FD}">
  <sheetPr>
    <tabColor theme="1"/>
  </sheetPr>
  <dimension ref="A1:AT85"/>
  <sheetViews>
    <sheetView tabSelected="1" zoomScaleNormal="100" workbookViewId="0">
      <pane ySplit="1" topLeftCell="A2" activePane="bottomLeft" state="frozen"/>
      <selection pane="bottomLeft" activeCell="AH12" sqref="AH12"/>
    </sheetView>
  </sheetViews>
  <sheetFormatPr baseColWidth="10" defaultRowHeight="16"/>
  <cols>
    <col min="1" max="1" width="5.140625" customWidth="1"/>
    <col min="2" max="25" width="7.7109375" customWidth="1"/>
    <col min="26" max="28" width="6.5703125" customWidth="1"/>
    <col min="29" max="47" width="7.7109375" customWidth="1"/>
  </cols>
  <sheetData>
    <row r="1" spans="1:46" s="8" customFormat="1">
      <c r="A1" s="8" t="s">
        <v>18</v>
      </c>
    </row>
    <row r="2" spans="1:46">
      <c r="A2" s="5"/>
    </row>
    <row r="3" spans="1:46">
      <c r="B3" s="9" t="s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46">
      <c r="C4" t="s">
        <v>4</v>
      </c>
      <c r="T4" t="s">
        <v>3</v>
      </c>
    </row>
    <row r="5" spans="1:46">
      <c r="B5" s="5"/>
      <c r="C5" s="5">
        <v>2018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2019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46">
      <c r="B6" s="5"/>
      <c r="C6" s="5" t="s">
        <v>5</v>
      </c>
      <c r="D6" s="5" t="s">
        <v>6</v>
      </c>
      <c r="E6" s="5" t="s">
        <v>7</v>
      </c>
      <c r="F6" s="5" t="s">
        <v>8</v>
      </c>
      <c r="G6" s="5" t="s">
        <v>7</v>
      </c>
      <c r="H6" s="5" t="s">
        <v>5</v>
      </c>
      <c r="I6" s="5" t="s">
        <v>5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5</v>
      </c>
      <c r="P6" s="5" t="s">
        <v>6</v>
      </c>
      <c r="Q6" s="5" t="s">
        <v>7</v>
      </c>
      <c r="R6" s="5" t="s">
        <v>8</v>
      </c>
      <c r="S6" s="5" t="s">
        <v>7</v>
      </c>
      <c r="T6" s="5" t="s">
        <v>5</v>
      </c>
      <c r="U6" s="5" t="s">
        <v>5</v>
      </c>
      <c r="V6" s="5" t="s">
        <v>8</v>
      </c>
      <c r="W6" s="5" t="s">
        <v>9</v>
      </c>
      <c r="X6" s="5" t="s">
        <v>10</v>
      </c>
      <c r="Y6" s="5" t="s">
        <v>11</v>
      </c>
      <c r="Z6" s="5" t="s">
        <v>12</v>
      </c>
    </row>
    <row r="7" spans="1:46">
      <c r="B7" s="5" t="s">
        <v>2</v>
      </c>
      <c r="C7" s="6">
        <v>1.61</v>
      </c>
      <c r="D7" s="6">
        <v>1.6259999999999999</v>
      </c>
      <c r="E7" s="6">
        <v>1.742</v>
      </c>
      <c r="F7" s="6">
        <v>1.6859999999999999</v>
      </c>
      <c r="G7" s="6">
        <v>1.798</v>
      </c>
      <c r="H7" s="6">
        <v>1.871</v>
      </c>
      <c r="I7" s="6">
        <v>1.54</v>
      </c>
      <c r="J7" s="6">
        <v>1.56</v>
      </c>
      <c r="K7" s="6">
        <v>1.61</v>
      </c>
      <c r="L7" s="6">
        <v>1.57</v>
      </c>
      <c r="M7" s="6">
        <v>1.59</v>
      </c>
      <c r="N7" s="6">
        <v>1.61</v>
      </c>
      <c r="O7" s="6">
        <v>1.58</v>
      </c>
      <c r="P7" s="6">
        <v>1.8</v>
      </c>
      <c r="Q7" s="6">
        <v>1.8939999999999999</v>
      </c>
      <c r="R7" s="6">
        <v>1.9139999999999999</v>
      </c>
      <c r="S7" s="6">
        <v>1.9670000000000001</v>
      </c>
      <c r="T7" s="6">
        <v>2.008</v>
      </c>
      <c r="U7" s="6">
        <f>T7*1.03</f>
        <v>2.0682399999999999</v>
      </c>
      <c r="V7" s="6">
        <v>2.1096549999999996</v>
      </c>
      <c r="W7" s="6">
        <f>V7*1.03</f>
        <v>2.1729446499999998</v>
      </c>
      <c r="X7" s="6">
        <f>W7*1.03</f>
        <v>2.2381329894999999</v>
      </c>
      <c r="Y7" s="6">
        <f>X7*1.03</f>
        <v>2.3052769791849999</v>
      </c>
      <c r="Z7" s="6">
        <f>Y7*1.03</f>
        <v>2.3744352885605498</v>
      </c>
    </row>
    <row r="8" spans="1:46">
      <c r="H8" s="7"/>
    </row>
    <row r="9" spans="1:46">
      <c r="H9" s="7"/>
    </row>
    <row r="10" spans="1:46">
      <c r="B10" s="9" t="s">
        <v>13</v>
      </c>
      <c r="C10" s="9"/>
      <c r="D10" s="9"/>
      <c r="E10" s="9"/>
      <c r="F10" s="9"/>
      <c r="G10" s="9"/>
      <c r="H10" s="9"/>
      <c r="I10" s="9"/>
      <c r="J10" s="9"/>
      <c r="K10" s="9"/>
      <c r="M10" s="9" t="s">
        <v>14</v>
      </c>
      <c r="N10" s="9"/>
      <c r="O10" s="9"/>
      <c r="P10" s="9"/>
      <c r="Q10" s="9"/>
      <c r="R10" s="9"/>
      <c r="S10" s="9"/>
      <c r="T10" s="9"/>
      <c r="U10" s="9"/>
      <c r="V10" s="9"/>
      <c r="X10" s="9" t="s">
        <v>15</v>
      </c>
      <c r="Y10" s="9"/>
      <c r="Z10" s="9"/>
      <c r="AA10" s="9"/>
      <c r="AB10" s="9"/>
      <c r="AC10" s="9"/>
      <c r="AD10" s="9"/>
      <c r="AE10" s="9"/>
      <c r="AF10" s="9"/>
      <c r="AG10" s="9"/>
      <c r="AI10" s="9" t="s">
        <v>17</v>
      </c>
      <c r="AJ10" s="9"/>
      <c r="AK10" s="9"/>
      <c r="AL10" s="9"/>
      <c r="AM10" s="9"/>
      <c r="AN10" s="9"/>
      <c r="AO10" s="9"/>
      <c r="AP10" s="9"/>
      <c r="AQ10" s="9"/>
      <c r="AR10" s="9"/>
    </row>
    <row r="11" spans="1:46" ht="17" thickBot="1">
      <c r="L11" s="3"/>
    </row>
    <row r="12" spans="1:46" ht="27" customHeight="1" thickTop="1">
      <c r="B12" s="1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3"/>
      <c r="M12" s="30" t="s">
        <v>16</v>
      </c>
      <c r="N12" s="31"/>
      <c r="O12" s="31"/>
      <c r="P12" s="31"/>
      <c r="Q12" s="31"/>
      <c r="R12" s="31"/>
      <c r="S12" s="31"/>
      <c r="T12" s="31"/>
      <c r="U12" s="31"/>
      <c r="V12" s="32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I12" s="2"/>
      <c r="AJ12" s="2"/>
      <c r="AK12" s="20"/>
      <c r="AL12" s="20"/>
      <c r="AM12" s="20"/>
      <c r="AN12" s="20"/>
      <c r="AO12" s="20"/>
      <c r="AP12" s="20"/>
      <c r="AQ12" s="19"/>
      <c r="AR12" s="19"/>
      <c r="AS12" s="18"/>
      <c r="AT12" s="18"/>
    </row>
    <row r="13" spans="1:46" ht="16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3"/>
      <c r="N13" s="34"/>
      <c r="O13" s="34"/>
      <c r="P13" s="34"/>
      <c r="Q13" s="34"/>
      <c r="R13" s="34"/>
      <c r="S13" s="34"/>
      <c r="T13" s="34"/>
      <c r="U13" s="34"/>
      <c r="V13" s="35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6" ht="16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22"/>
      <c r="N14" s="10"/>
      <c r="O14" s="10"/>
      <c r="P14" s="10"/>
      <c r="Q14" s="10"/>
      <c r="R14" s="10"/>
      <c r="S14" s="10"/>
      <c r="T14" s="10"/>
      <c r="U14" s="10"/>
      <c r="V14" s="23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6" ht="16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22"/>
      <c r="N15" s="10"/>
      <c r="O15" s="10"/>
      <c r="P15" s="10"/>
      <c r="Q15" s="10"/>
      <c r="R15" s="10"/>
      <c r="S15" s="10"/>
      <c r="T15" s="10"/>
      <c r="U15" s="10"/>
      <c r="V15" s="23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6"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22"/>
      <c r="N16" s="10"/>
      <c r="O16" s="10"/>
      <c r="P16" s="10"/>
      <c r="Q16" s="10"/>
      <c r="R16" s="10"/>
      <c r="S16" s="10"/>
      <c r="T16" s="10"/>
      <c r="U16" s="10"/>
      <c r="V16" s="23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2:44"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22"/>
      <c r="N17" s="10"/>
      <c r="O17" s="10"/>
      <c r="P17" s="10"/>
      <c r="Q17" s="10"/>
      <c r="R17" s="10"/>
      <c r="S17" s="10"/>
      <c r="T17" s="10"/>
      <c r="U17" s="10"/>
      <c r="V17" s="23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2:44"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2"/>
      <c r="N18" s="10"/>
      <c r="O18" s="10"/>
      <c r="P18" s="10"/>
      <c r="Q18" s="10"/>
      <c r="R18" s="10"/>
      <c r="S18" s="10"/>
      <c r="T18" s="10"/>
      <c r="U18" s="10"/>
      <c r="V18" s="23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2:44"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22"/>
      <c r="N19" s="10"/>
      <c r="O19" s="10"/>
      <c r="P19" s="10"/>
      <c r="Q19" s="10"/>
      <c r="R19" s="10"/>
      <c r="S19" s="10"/>
      <c r="T19" s="10"/>
      <c r="U19" s="10"/>
      <c r="V19" s="23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2:44"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22"/>
      <c r="N20" s="10"/>
      <c r="O20" s="10"/>
      <c r="P20" s="10"/>
      <c r="Q20" s="10"/>
      <c r="R20" s="10"/>
      <c r="S20" s="10"/>
      <c r="T20" s="10"/>
      <c r="U20" s="10"/>
      <c r="V20" s="23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2:44"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22"/>
      <c r="N21" s="10"/>
      <c r="O21" s="10"/>
      <c r="P21" s="10"/>
      <c r="Q21" s="10"/>
      <c r="R21" s="10"/>
      <c r="S21" s="10"/>
      <c r="T21" s="10"/>
      <c r="U21" s="10"/>
      <c r="V21" s="23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2:44"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22"/>
      <c r="N22" s="10"/>
      <c r="O22" s="10"/>
      <c r="P22" s="10"/>
      <c r="Q22" s="10"/>
      <c r="R22" s="10"/>
      <c r="S22" s="10"/>
      <c r="T22" s="10"/>
      <c r="U22" s="10"/>
      <c r="V22" s="23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2:44"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22"/>
      <c r="N23" s="10"/>
      <c r="O23" s="10"/>
      <c r="P23" s="10"/>
      <c r="Q23" s="10"/>
      <c r="R23" s="10"/>
      <c r="S23" s="10"/>
      <c r="T23" s="10"/>
      <c r="U23" s="10"/>
      <c r="V23" s="23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2:44"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22"/>
      <c r="N24" s="10"/>
      <c r="O24" s="10"/>
      <c r="P24" s="10"/>
      <c r="Q24" s="10"/>
      <c r="R24" s="10"/>
      <c r="S24" s="10"/>
      <c r="T24" s="10"/>
      <c r="U24" s="10"/>
      <c r="V24" s="23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2:44"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22"/>
      <c r="N25" s="10"/>
      <c r="O25" s="10"/>
      <c r="P25" s="10"/>
      <c r="Q25" s="10"/>
      <c r="R25" s="10"/>
      <c r="S25" s="10"/>
      <c r="T25" s="10"/>
      <c r="U25" s="10"/>
      <c r="V25" s="23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2:44"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22"/>
      <c r="N26" s="10"/>
      <c r="O26" s="10"/>
      <c r="P26" s="10"/>
      <c r="Q26" s="10"/>
      <c r="R26" s="10"/>
      <c r="S26" s="10"/>
      <c r="T26" s="10"/>
      <c r="U26" s="10"/>
      <c r="V26" s="23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2:44"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22"/>
      <c r="N27" s="10"/>
      <c r="O27" s="10"/>
      <c r="P27" s="10"/>
      <c r="Q27" s="10"/>
      <c r="R27" s="10"/>
      <c r="S27" s="10"/>
      <c r="T27" s="10"/>
      <c r="U27" s="10"/>
      <c r="V27" s="23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2:44"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  <c r="M28" s="22"/>
      <c r="N28" s="10"/>
      <c r="O28" s="10"/>
      <c r="P28" s="10"/>
      <c r="Q28" s="10"/>
      <c r="R28" s="10"/>
      <c r="S28" s="10"/>
      <c r="T28" s="10"/>
      <c r="U28" s="10"/>
      <c r="V28" s="23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2:44"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22"/>
      <c r="N29" s="10"/>
      <c r="O29" s="10"/>
      <c r="P29" s="10"/>
      <c r="Q29" s="10"/>
      <c r="R29" s="10"/>
      <c r="S29" s="10"/>
      <c r="T29" s="10"/>
      <c r="U29" s="10"/>
      <c r="V29" s="23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2:44"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22"/>
      <c r="N30" s="10"/>
      <c r="O30" s="10"/>
      <c r="P30" s="10"/>
      <c r="Q30" s="10"/>
      <c r="R30" s="10"/>
      <c r="S30" s="10"/>
      <c r="T30" s="10"/>
      <c r="U30" s="10"/>
      <c r="V30" s="23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2:44"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22"/>
      <c r="N31" s="10"/>
      <c r="O31" s="10"/>
      <c r="P31" s="10"/>
      <c r="Q31" s="10"/>
      <c r="R31" s="10"/>
      <c r="S31" s="10"/>
      <c r="T31" s="10"/>
      <c r="U31" s="10"/>
      <c r="V31" s="23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2:44"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2"/>
      <c r="N32" s="10"/>
      <c r="O32" s="10"/>
      <c r="P32" s="10"/>
      <c r="Q32" s="10"/>
      <c r="R32" s="10"/>
      <c r="S32" s="10"/>
      <c r="T32" s="10"/>
      <c r="U32" s="10"/>
      <c r="V32" s="23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2:44"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2"/>
      <c r="N33" s="10"/>
      <c r="O33" s="10"/>
      <c r="P33" s="10"/>
      <c r="Q33" s="10"/>
      <c r="R33" s="10"/>
      <c r="S33" s="10"/>
      <c r="T33" s="10"/>
      <c r="U33" s="10"/>
      <c r="V33" s="23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2:44">
      <c r="L34" s="3"/>
      <c r="M34" s="27"/>
      <c r="N34" s="12"/>
      <c r="O34" s="12"/>
      <c r="P34" s="12"/>
      <c r="Q34" s="12"/>
      <c r="R34" s="12"/>
      <c r="S34" s="12"/>
      <c r="T34" s="12"/>
      <c r="U34" s="12"/>
      <c r="V34" s="28"/>
    </row>
    <row r="35" spans="2:44" ht="17" thickBot="1">
      <c r="L35" s="3"/>
      <c r="M35" s="24"/>
      <c r="N35" s="25"/>
      <c r="O35" s="25"/>
      <c r="P35" s="25"/>
      <c r="Q35" s="25"/>
      <c r="R35" s="25"/>
      <c r="S35" s="25"/>
      <c r="T35" s="25"/>
      <c r="U35" s="25"/>
      <c r="V35" s="26"/>
    </row>
    <row r="36" spans="2:44" s="13" customFormat="1" ht="17" thickTop="1">
      <c r="L36" s="14"/>
      <c r="M36" s="14"/>
    </row>
    <row r="37" spans="2:44" s="13" customFormat="1">
      <c r="L37" s="14"/>
      <c r="M37" s="15" t="s">
        <v>19</v>
      </c>
      <c r="X37" s="15" t="s">
        <v>19</v>
      </c>
      <c r="AE37"/>
      <c r="AI37" s="15" t="s">
        <v>19</v>
      </c>
    </row>
    <row r="38" spans="2:44">
      <c r="L38" s="3"/>
      <c r="M38" s="3"/>
    </row>
    <row r="39" spans="2:44" ht="20">
      <c r="M39" s="11"/>
    </row>
    <row r="46" spans="2:44" s="4" customFormat="1" ht="17" thickBot="1"/>
    <row r="47" spans="2:44" ht="17" thickTop="1"/>
    <row r="84" s="4" customFormat="1" ht="17" thickBot="1"/>
    <row r="85" ht="17" thickTop="1"/>
  </sheetData>
  <mergeCells count="2">
    <mergeCell ref="X12:AG12"/>
    <mergeCell ref="M12:V13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2018-11-12T17:18:06Z</dcterms:created>
  <dcterms:modified xsi:type="dcterms:W3CDTF">2019-07-12T13:24:17Z</dcterms:modified>
</cp:coreProperties>
</file>