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knaflic/Google Drive/storytelling with data/BOOK - Workbook/"/>
    </mc:Choice>
  </mc:AlternateContent>
  <xr:revisionPtr revIDLastSave="0" documentId="13_ncr:1_{4852F7A4-897D-A641-93AC-EEF3390973B4}" xr6:coauthVersionLast="36" xr6:coauthVersionMax="36" xr10:uidLastSave="{00000000-0000-0000-0000-000000000000}"/>
  <bookViews>
    <workbookView xWindow="0" yWindow="460" windowWidth="25600" windowHeight="14180" xr2:uid="{4F7B1954-9A1A-8449-A1EB-E6DC5047C4E2}"/>
  </bookViews>
  <sheets>
    <sheet name="EXERCISE 6.7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" i="1" l="1"/>
  <c r="Q11" i="1"/>
  <c r="R24" i="1"/>
  <c r="V12" i="1"/>
  <c r="U12" i="1"/>
  <c r="U23" i="1"/>
  <c r="Q24" i="1" l="1"/>
</calcChain>
</file>

<file path=xl/sharedStrings.xml><?xml version="1.0" encoding="utf-8"?>
<sst xmlns="http://schemas.openxmlformats.org/spreadsheetml/2006/main" count="56" uniqueCount="45">
  <si>
    <t>2019-12</t>
  </si>
  <si>
    <t>2019-11</t>
  </si>
  <si>
    <t>2019-10</t>
  </si>
  <si>
    <t>2019-09</t>
  </si>
  <si>
    <t>2019-08</t>
  </si>
  <si>
    <t>2019-07</t>
  </si>
  <si>
    <t>2019-06</t>
  </si>
  <si>
    <t>2019-05</t>
  </si>
  <si>
    <t>2019-04</t>
  </si>
  <si>
    <t>DEMAND</t>
  </si>
  <si>
    <t>CAPACITY</t>
  </si>
  <si>
    <t>DATE</t>
  </si>
  <si>
    <t>DATA TO GRAPH</t>
  </si>
  <si>
    <t>ROLE</t>
  </si>
  <si>
    <t>Developer</t>
  </si>
  <si>
    <t>Business Analyst</t>
  </si>
  <si>
    <t>Manager</t>
  </si>
  <si>
    <t>Support Analyst</t>
  </si>
  <si>
    <t>Project Manager</t>
  </si>
  <si>
    <t>By Region</t>
  </si>
  <si>
    <t>By Month</t>
  </si>
  <si>
    <t>By Role</t>
  </si>
  <si>
    <t>North</t>
  </si>
  <si>
    <t>West</t>
  </si>
  <si>
    <t>East</t>
  </si>
  <si>
    <t>South</t>
  </si>
  <si>
    <t>(Empty)</t>
  </si>
  <si>
    <t>Growth &amp; Innovation</t>
  </si>
  <si>
    <t>US Retail Sales</t>
  </si>
  <si>
    <t>Information Services</t>
  </si>
  <si>
    <t>Internal ET</t>
  </si>
  <si>
    <t>Human Resources</t>
  </si>
  <si>
    <t>Demand By Sponsor Department</t>
  </si>
  <si>
    <t>Total</t>
  </si>
  <si>
    <t>REGION</t>
  </si>
  <si>
    <t>DEPARTMENT</t>
  </si>
  <si>
    <t>FIG 6.7a</t>
  </si>
  <si>
    <t>Demand by Sponsor Department</t>
  </si>
  <si>
    <t>TOTAL DEMAND</t>
  </si>
  <si>
    <t>TOTAL CAPACITY</t>
  </si>
  <si>
    <t>PROJECT DASHBOARD</t>
  </si>
  <si>
    <t xml:space="preserve"> </t>
  </si>
  <si>
    <r>
      <t xml:space="preserve">PERIOD: </t>
    </r>
    <r>
      <rPr>
        <sz val="12"/>
        <color theme="1"/>
        <rFont val="Arial"/>
        <family val="2"/>
      </rPr>
      <t>April 1 2019 - December 31, 2019</t>
    </r>
    <r>
      <rPr>
        <b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 xml:space="preserve">  </t>
    </r>
    <r>
      <rPr>
        <b/>
        <sz val="12"/>
        <color theme="1"/>
        <rFont val="Arial"/>
        <family val="2"/>
      </rPr>
      <t xml:space="preserve">METRIC: </t>
    </r>
    <r>
      <rPr>
        <sz val="12"/>
        <color theme="1"/>
        <rFont val="Arial"/>
        <family val="2"/>
      </rPr>
      <t xml:space="preserve"> Project Hours</t>
    </r>
  </si>
  <si>
    <t>EXERCISE 6.7</t>
  </si>
  <si>
    <t>Supply Chain Logistics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</si>
</sst>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"/>
      <family val="2"/>
    </font>
    <font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25A2ED"/>
        <bgColor indexed="64"/>
      </patternFill>
    </fill>
  </fills>
  <borders count="21">
    <border>
      <left/>
      <right/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9" fontId="4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1"/>
    <xf numFmtId="3" fontId="1" fillId="0" borderId="0" xfId="1" applyNumberFormat="1"/>
    <xf numFmtId="0" fontId="1" fillId="2" borderId="1" xfId="1" applyFill="1" applyBorder="1"/>
    <xf numFmtId="0" fontId="1" fillId="2" borderId="2" xfId="1" applyFill="1" applyBorder="1"/>
    <xf numFmtId="0" fontId="1" fillId="2" borderId="3" xfId="1" applyFill="1" applyBorder="1"/>
    <xf numFmtId="0" fontId="1" fillId="2" borderId="4" xfId="1" applyFill="1" applyBorder="1"/>
    <xf numFmtId="0" fontId="1" fillId="2" borderId="0" xfId="1" applyFill="1" applyBorder="1"/>
    <xf numFmtId="0" fontId="1" fillId="2" borderId="5" xfId="1" applyFill="1" applyBorder="1"/>
    <xf numFmtId="0" fontId="1" fillId="0" borderId="0" xfId="1" applyAlignment="1">
      <alignment horizontal="center"/>
    </xf>
    <xf numFmtId="0" fontId="1" fillId="2" borderId="6" xfId="1" applyFill="1" applyBorder="1"/>
    <xf numFmtId="0" fontId="1" fillId="2" borderId="7" xfId="1" applyFill="1" applyBorder="1"/>
    <xf numFmtId="0" fontId="1" fillId="2" borderId="8" xfId="1" applyFill="1" applyBorder="1"/>
    <xf numFmtId="0" fontId="1" fillId="3" borderId="9" xfId="1" applyFill="1" applyBorder="1"/>
    <xf numFmtId="0" fontId="1" fillId="3" borderId="10" xfId="1" applyFill="1" applyBorder="1"/>
    <xf numFmtId="0" fontId="2" fillId="3" borderId="11" xfId="1" applyFont="1" applyFill="1" applyBorder="1"/>
    <xf numFmtId="0" fontId="3" fillId="4" borderId="12" xfId="1" applyFont="1" applyFill="1" applyBorder="1"/>
    <xf numFmtId="0" fontId="3" fillId="4" borderId="0" xfId="1" applyFont="1" applyFill="1"/>
    <xf numFmtId="0" fontId="1" fillId="0" borderId="0" xfId="0" applyFont="1"/>
    <xf numFmtId="9" fontId="1" fillId="0" borderId="0" xfId="2" applyFont="1"/>
    <xf numFmtId="0" fontId="5" fillId="0" borderId="0" xfId="1" applyFont="1"/>
    <xf numFmtId="0" fontId="1" fillId="0" borderId="0" xfId="1" applyBorder="1"/>
    <xf numFmtId="0" fontId="1" fillId="0" borderId="0" xfId="1" applyAlignment="1">
      <alignment horizontal="right"/>
    </xf>
    <xf numFmtId="3" fontId="1" fillId="0" borderId="0" xfId="1" applyNumberFormat="1" applyAlignment="1">
      <alignment horizontal="right"/>
    </xf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2" borderId="0" xfId="1" applyFill="1"/>
    <xf numFmtId="0" fontId="6" fillId="2" borderId="0" xfId="1" applyFont="1" applyFill="1" applyAlignment="1">
      <alignment horizontal="center"/>
    </xf>
    <xf numFmtId="0" fontId="5" fillId="2" borderId="0" xfId="1" applyFont="1" applyFill="1" applyBorder="1" applyAlignment="1">
      <alignment horizontal="center"/>
    </xf>
    <xf numFmtId="0" fontId="1" fillId="0" borderId="20" xfId="1" applyBorder="1"/>
    <xf numFmtId="0" fontId="5" fillId="3" borderId="16" xfId="1" applyFont="1" applyFill="1" applyBorder="1" applyAlignment="1">
      <alignment horizontal="center"/>
    </xf>
    <xf numFmtId="0" fontId="5" fillId="3" borderId="15" xfId="1" applyFont="1" applyFill="1" applyBorder="1" applyAlignment="1">
      <alignment horizontal="center"/>
    </xf>
    <xf numFmtId="0" fontId="5" fillId="3" borderId="17" xfId="1" applyFont="1" applyFill="1" applyBorder="1" applyAlignment="1">
      <alignment horizontal="center"/>
    </xf>
    <xf numFmtId="0" fontId="5" fillId="3" borderId="18" xfId="1" applyFont="1" applyFill="1" applyBorder="1" applyAlignment="1">
      <alignment horizontal="center"/>
    </xf>
    <xf numFmtId="0" fontId="5" fillId="3" borderId="12" xfId="1" applyFont="1" applyFill="1" applyBorder="1" applyAlignment="1">
      <alignment horizontal="center"/>
    </xf>
    <xf numFmtId="0" fontId="5" fillId="3" borderId="19" xfId="1" applyFont="1" applyFill="1" applyBorder="1" applyAlignment="1">
      <alignment horizontal="center"/>
    </xf>
    <xf numFmtId="3" fontId="5" fillId="5" borderId="13" xfId="1" applyNumberFormat="1" applyFont="1" applyFill="1" applyBorder="1" applyAlignment="1">
      <alignment horizontal="center"/>
    </xf>
    <xf numFmtId="0" fontId="5" fillId="5" borderId="14" xfId="1" applyFont="1" applyFill="1" applyBorder="1" applyAlignment="1">
      <alignment horizontal="center"/>
    </xf>
    <xf numFmtId="3" fontId="5" fillId="6" borderId="13" xfId="1" applyNumberFormat="1" applyFont="1" applyFill="1" applyBorder="1" applyAlignment="1">
      <alignment horizontal="center"/>
    </xf>
    <xf numFmtId="0" fontId="5" fillId="6" borderId="14" xfId="1" applyFont="1" applyFill="1" applyBorder="1" applyAlignment="1">
      <alignment horizontal="center"/>
    </xf>
    <xf numFmtId="0" fontId="1" fillId="2" borderId="0" xfId="1" applyFont="1" applyFill="1" applyAlignment="1">
      <alignment horizontal="center"/>
    </xf>
  </cellXfs>
  <cellStyles count="3">
    <cellStyle name="Normal" xfId="0" builtinId="0"/>
    <cellStyle name="Normal 2" xfId="1" xr:uid="{C3460D9F-AD37-A743-92A4-DBE49B38E518}"/>
    <cellStyle name="Percent" xfId="2" builtinId="5"/>
  </cellStyles>
  <dxfs count="0"/>
  <tableStyles count="0" defaultTableStyle="TableStyleMedium2" defaultPivotStyle="PivotStyleLight16"/>
  <colors>
    <mruColors>
      <color rgb="FF25A2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'EXERCISE 6.7'!$Q$14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rgbClr val="25A2ED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6.7'!$P$15:$P$23</c:f>
              <c:strCache>
                <c:ptCount val="9"/>
                <c:pt idx="0">
                  <c:v>2019-04</c:v>
                </c:pt>
                <c:pt idx="1">
                  <c:v>2019-05</c:v>
                </c:pt>
                <c:pt idx="2">
                  <c:v>2019-06</c:v>
                </c:pt>
                <c:pt idx="3">
                  <c:v>2019-07</c:v>
                </c:pt>
                <c:pt idx="4">
                  <c:v>2019-08</c:v>
                </c:pt>
                <c:pt idx="5">
                  <c:v>2019-09</c:v>
                </c:pt>
                <c:pt idx="6">
                  <c:v>2019-10</c:v>
                </c:pt>
                <c:pt idx="7">
                  <c:v>2019-11</c:v>
                </c:pt>
                <c:pt idx="8">
                  <c:v>2019-12</c:v>
                </c:pt>
              </c:strCache>
            </c:strRef>
          </c:cat>
          <c:val>
            <c:numRef>
              <c:f>'EXERCISE 6.7'!$Q$15:$Q$23</c:f>
              <c:numCache>
                <c:formatCode>#,##0</c:formatCode>
                <c:ptCount val="9"/>
                <c:pt idx="0">
                  <c:v>29263</c:v>
                </c:pt>
                <c:pt idx="1">
                  <c:v>28037</c:v>
                </c:pt>
                <c:pt idx="2">
                  <c:v>21596</c:v>
                </c:pt>
                <c:pt idx="3">
                  <c:v>25895</c:v>
                </c:pt>
                <c:pt idx="4">
                  <c:v>25813</c:v>
                </c:pt>
                <c:pt idx="5">
                  <c:v>22427</c:v>
                </c:pt>
                <c:pt idx="6">
                  <c:v>23605</c:v>
                </c:pt>
                <c:pt idx="7">
                  <c:v>24263</c:v>
                </c:pt>
                <c:pt idx="8">
                  <c:v>24243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39-834F-ACCC-EA0F0CF188B1}"/>
            </c:ext>
          </c:extLst>
        </c:ser>
        <c:ser>
          <c:idx val="1"/>
          <c:order val="1"/>
          <c:tx>
            <c:strRef>
              <c:f>'EXERCISE 6.7'!$R$14</c:f>
              <c:strCache>
                <c:ptCount val="1"/>
                <c:pt idx="0">
                  <c:v>DEMAND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6.7'!$P$15:$P$23</c:f>
              <c:strCache>
                <c:ptCount val="9"/>
                <c:pt idx="0">
                  <c:v>2019-04</c:v>
                </c:pt>
                <c:pt idx="1">
                  <c:v>2019-05</c:v>
                </c:pt>
                <c:pt idx="2">
                  <c:v>2019-06</c:v>
                </c:pt>
                <c:pt idx="3">
                  <c:v>2019-07</c:v>
                </c:pt>
                <c:pt idx="4">
                  <c:v>2019-08</c:v>
                </c:pt>
                <c:pt idx="5">
                  <c:v>2019-09</c:v>
                </c:pt>
                <c:pt idx="6">
                  <c:v>2019-10</c:v>
                </c:pt>
                <c:pt idx="7">
                  <c:v>2019-11</c:v>
                </c:pt>
                <c:pt idx="8">
                  <c:v>2019-12</c:v>
                </c:pt>
              </c:strCache>
            </c:strRef>
          </c:cat>
          <c:val>
            <c:numRef>
              <c:f>'EXERCISE 6.7'!$R$15:$R$23</c:f>
              <c:numCache>
                <c:formatCode>#,##0</c:formatCode>
                <c:ptCount val="9"/>
                <c:pt idx="0">
                  <c:v>46193</c:v>
                </c:pt>
                <c:pt idx="1">
                  <c:v>49131</c:v>
                </c:pt>
                <c:pt idx="2">
                  <c:v>50124</c:v>
                </c:pt>
                <c:pt idx="3">
                  <c:v>48850</c:v>
                </c:pt>
                <c:pt idx="4">
                  <c:v>47602</c:v>
                </c:pt>
                <c:pt idx="5">
                  <c:v>43697</c:v>
                </c:pt>
                <c:pt idx="6">
                  <c:v>41058</c:v>
                </c:pt>
                <c:pt idx="7">
                  <c:v>37364</c:v>
                </c:pt>
                <c:pt idx="8">
                  <c:v>34364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39-834F-ACCC-EA0F0CF18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75835695"/>
        <c:axId val="475074335"/>
      </c:barChart>
      <c:catAx>
        <c:axId val="4758356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5074335"/>
        <c:crosses val="autoZero"/>
        <c:auto val="1"/>
        <c:lblAlgn val="ctr"/>
        <c:lblOffset val="100"/>
        <c:noMultiLvlLbl val="0"/>
      </c:catAx>
      <c:valAx>
        <c:axId val="475074335"/>
        <c:scaling>
          <c:orientation val="minMax"/>
          <c:max val="60000"/>
          <c:min val="0"/>
        </c:scaling>
        <c:delete val="1"/>
        <c:axPos val="t"/>
        <c:numFmt formatCode="#,##0" sourceLinked="1"/>
        <c:majorTickMark val="out"/>
        <c:minorTickMark val="none"/>
        <c:tickLblPos val="nextTo"/>
        <c:crossAx val="47583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6.7'!$Q$6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rgbClr val="25A2ED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6.7'!$P$7:$P$10</c:f>
              <c:strCache>
                <c:ptCount val="4"/>
                <c:pt idx="0">
                  <c:v>North</c:v>
                </c:pt>
                <c:pt idx="1">
                  <c:v>West</c:v>
                </c:pt>
                <c:pt idx="2">
                  <c:v>East</c:v>
                </c:pt>
                <c:pt idx="3">
                  <c:v>South</c:v>
                </c:pt>
              </c:strCache>
            </c:strRef>
          </c:cat>
          <c:val>
            <c:numRef>
              <c:f>'EXERCISE 6.7'!$Q$7:$Q$10</c:f>
              <c:numCache>
                <c:formatCode>#,##0</c:formatCode>
                <c:ptCount val="4"/>
                <c:pt idx="0">
                  <c:v>42274</c:v>
                </c:pt>
                <c:pt idx="1">
                  <c:v>51704</c:v>
                </c:pt>
                <c:pt idx="2">
                  <c:v>58134</c:v>
                </c:pt>
                <c:pt idx="3">
                  <c:v>73030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7-E24B-9206-0EC97145EF8C}"/>
            </c:ext>
          </c:extLst>
        </c:ser>
        <c:ser>
          <c:idx val="1"/>
          <c:order val="1"/>
          <c:tx>
            <c:strRef>
              <c:f>'EXERCISE 6.7'!$R$6</c:f>
              <c:strCache>
                <c:ptCount val="1"/>
                <c:pt idx="0">
                  <c:v>DEMAND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6.7'!$P$7:$P$10</c:f>
              <c:strCache>
                <c:ptCount val="4"/>
                <c:pt idx="0">
                  <c:v>North</c:v>
                </c:pt>
                <c:pt idx="1">
                  <c:v>West</c:v>
                </c:pt>
                <c:pt idx="2">
                  <c:v>East</c:v>
                </c:pt>
                <c:pt idx="3">
                  <c:v>South</c:v>
                </c:pt>
              </c:strCache>
            </c:strRef>
          </c:cat>
          <c:val>
            <c:numRef>
              <c:f>'EXERCISE 6.7'!$R$7:$R$10</c:f>
              <c:numCache>
                <c:formatCode>#,##0</c:formatCode>
                <c:ptCount val="4"/>
                <c:pt idx="0">
                  <c:v>85284</c:v>
                </c:pt>
                <c:pt idx="1">
                  <c:v>92384</c:v>
                </c:pt>
                <c:pt idx="2">
                  <c:v>99339</c:v>
                </c:pt>
                <c:pt idx="3">
                  <c:v>121376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C7-E24B-9206-0EC97145E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75835695"/>
        <c:axId val="475074335"/>
      </c:barChart>
      <c:catAx>
        <c:axId val="475835695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5074335"/>
        <c:crosses val="autoZero"/>
        <c:auto val="1"/>
        <c:lblAlgn val="ctr"/>
        <c:lblOffset val="100"/>
        <c:noMultiLvlLbl val="0"/>
      </c:catAx>
      <c:valAx>
        <c:axId val="475074335"/>
        <c:scaling>
          <c:orientation val="minMax"/>
        </c:scaling>
        <c:delete val="1"/>
        <c:axPos val="r"/>
        <c:numFmt formatCode="#,##0" sourceLinked="1"/>
        <c:majorTickMark val="out"/>
        <c:minorTickMark val="none"/>
        <c:tickLblPos val="nextTo"/>
        <c:crossAx val="47583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057064741907263"/>
          <c:y val="3.0769230769230771E-2"/>
          <c:w val="0.58831824146981626"/>
          <c:h val="0.8677874566378502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'EXERCISE 6.7'!$U$6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rgbClr val="25A2ED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6.7'!$T$7:$T$11</c:f>
              <c:strCache>
                <c:ptCount val="5"/>
                <c:pt idx="0">
                  <c:v>Developer</c:v>
                </c:pt>
                <c:pt idx="1">
                  <c:v>Business Analyst</c:v>
                </c:pt>
                <c:pt idx="2">
                  <c:v>Manager</c:v>
                </c:pt>
                <c:pt idx="3">
                  <c:v>Support Analyst</c:v>
                </c:pt>
                <c:pt idx="4">
                  <c:v>Project Manager</c:v>
                </c:pt>
              </c:strCache>
            </c:strRef>
          </c:cat>
          <c:val>
            <c:numRef>
              <c:f>'EXERCISE 6.7'!$U$7:$U$11</c:f>
              <c:numCache>
                <c:formatCode>#,##0</c:formatCode>
                <c:ptCount val="5"/>
                <c:pt idx="0">
                  <c:v>61264</c:v>
                </c:pt>
                <c:pt idx="1">
                  <c:v>51072</c:v>
                </c:pt>
                <c:pt idx="2">
                  <c:v>48554</c:v>
                </c:pt>
                <c:pt idx="3">
                  <c:v>41188</c:v>
                </c:pt>
                <c:pt idx="4">
                  <c:v>23064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0-D242-80D9-813536A012AE}"/>
            </c:ext>
          </c:extLst>
        </c:ser>
        <c:ser>
          <c:idx val="1"/>
          <c:order val="1"/>
          <c:tx>
            <c:strRef>
              <c:f>'EXERCISE 6.7'!$V$6</c:f>
              <c:strCache>
                <c:ptCount val="1"/>
                <c:pt idx="0">
                  <c:v>DEMAND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6.7'!$T$7:$T$11</c:f>
              <c:strCache>
                <c:ptCount val="5"/>
                <c:pt idx="0">
                  <c:v>Developer</c:v>
                </c:pt>
                <c:pt idx="1">
                  <c:v>Business Analyst</c:v>
                </c:pt>
                <c:pt idx="2">
                  <c:v>Manager</c:v>
                </c:pt>
                <c:pt idx="3">
                  <c:v>Support Analyst</c:v>
                </c:pt>
                <c:pt idx="4">
                  <c:v>Project Manager</c:v>
                </c:pt>
              </c:strCache>
            </c:strRef>
          </c:cat>
          <c:val>
            <c:numRef>
              <c:f>'EXERCISE 6.7'!$V$7:$V$11</c:f>
              <c:numCache>
                <c:formatCode>#,##0</c:formatCode>
                <c:ptCount val="5"/>
                <c:pt idx="0">
                  <c:v>175317</c:v>
                </c:pt>
                <c:pt idx="1">
                  <c:v>98083</c:v>
                </c:pt>
                <c:pt idx="2">
                  <c:v>53322</c:v>
                </c:pt>
                <c:pt idx="3">
                  <c:v>45353</c:v>
                </c:pt>
                <c:pt idx="4">
                  <c:v>26308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50-D242-80D9-813536A01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75835695"/>
        <c:axId val="475074335"/>
      </c:barChart>
      <c:catAx>
        <c:axId val="4758356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5074335"/>
        <c:crosses val="autoZero"/>
        <c:auto val="1"/>
        <c:lblAlgn val="ctr"/>
        <c:lblOffset val="100"/>
        <c:noMultiLvlLbl val="0"/>
      </c:catAx>
      <c:valAx>
        <c:axId val="475074335"/>
        <c:scaling>
          <c:orientation val="minMax"/>
          <c:min val="0"/>
        </c:scaling>
        <c:delete val="1"/>
        <c:axPos val="t"/>
        <c:numFmt formatCode="#,##0" sourceLinked="1"/>
        <c:majorTickMark val="out"/>
        <c:minorTickMark val="none"/>
        <c:tickLblPos val="nextTo"/>
        <c:crossAx val="47583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057064741907267"/>
          <c:y val="3.0769230769230771E-2"/>
          <c:w val="0.48831824146981628"/>
          <c:h val="0.92007513766661519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'EXERCISE 6.7'!$U$15</c:f>
              <c:strCache>
                <c:ptCount val="1"/>
                <c:pt idx="0">
                  <c:v>DEMAND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'EXERCISE 6.7'!$T$16:$T$22</c:f>
              <c:strCache>
                <c:ptCount val="7"/>
                <c:pt idx="0">
                  <c:v>(Empty)</c:v>
                </c:pt>
                <c:pt idx="1">
                  <c:v>Supply Chain Logistics</c:v>
                </c:pt>
                <c:pt idx="2">
                  <c:v>Growth &amp; Innovation</c:v>
                </c:pt>
                <c:pt idx="3">
                  <c:v>US Retail Sales</c:v>
                </c:pt>
                <c:pt idx="4">
                  <c:v>Information Services</c:v>
                </c:pt>
                <c:pt idx="5">
                  <c:v>Internal ET</c:v>
                </c:pt>
                <c:pt idx="6">
                  <c:v>Human Resources</c:v>
                </c:pt>
              </c:strCache>
            </c:strRef>
          </c:cat>
          <c:val>
            <c:numRef>
              <c:f>'EXERCISE 6.7'!$U$16:$U$22</c:f>
              <c:numCache>
                <c:formatCode>#,##0</c:formatCode>
                <c:ptCount val="7"/>
                <c:pt idx="0">
                  <c:v>193987</c:v>
                </c:pt>
                <c:pt idx="1">
                  <c:v>48135</c:v>
                </c:pt>
                <c:pt idx="2">
                  <c:v>47243</c:v>
                </c:pt>
                <c:pt idx="3">
                  <c:v>38245</c:v>
                </c:pt>
                <c:pt idx="4">
                  <c:v>37245</c:v>
                </c:pt>
                <c:pt idx="5">
                  <c:v>28456</c:v>
                </c:pt>
                <c:pt idx="6">
                  <c:v>5072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E3-8048-BA10-CBF30476F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75835695"/>
        <c:axId val="475074335"/>
      </c:barChart>
      <c:catAx>
        <c:axId val="4758356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5074335"/>
        <c:crosses val="autoZero"/>
        <c:auto val="1"/>
        <c:lblAlgn val="ctr"/>
        <c:lblOffset val="100"/>
        <c:noMultiLvlLbl val="0"/>
      </c:catAx>
      <c:valAx>
        <c:axId val="475074335"/>
        <c:scaling>
          <c:orientation val="minMax"/>
          <c:min val="0"/>
        </c:scaling>
        <c:delete val="1"/>
        <c:axPos val="t"/>
        <c:numFmt formatCode="#,##0" sourceLinked="1"/>
        <c:majorTickMark val="out"/>
        <c:minorTickMark val="none"/>
        <c:tickLblPos val="nextTo"/>
        <c:crossAx val="47583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</xdr:colOff>
      <xdr:row>25</xdr:row>
      <xdr:rowOff>57150</xdr:rowOff>
    </xdr:from>
    <xdr:to>
      <xdr:col>6</xdr:col>
      <xdr:colOff>831850</xdr:colOff>
      <xdr:row>46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DF223-7255-834C-836E-117A9E22F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69850</xdr:colOff>
      <xdr:row>11</xdr:row>
      <xdr:rowOff>57150</xdr:rowOff>
    </xdr:from>
    <xdr:to>
      <xdr:col>6</xdr:col>
      <xdr:colOff>831850</xdr:colOff>
      <xdr:row>22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0A6A1E-59B1-8F4A-98D2-238326C02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69850</xdr:colOff>
      <xdr:row>8</xdr:row>
      <xdr:rowOff>57150</xdr:rowOff>
    </xdr:from>
    <xdr:to>
      <xdr:col>12</xdr:col>
      <xdr:colOff>831850</xdr:colOff>
      <xdr:row>28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7AAA0D-EBCE-C541-8AB8-D8F418217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69850</xdr:colOff>
      <xdr:row>31</xdr:row>
      <xdr:rowOff>57150</xdr:rowOff>
    </xdr:from>
    <xdr:to>
      <xdr:col>12</xdr:col>
      <xdr:colOff>831850</xdr:colOff>
      <xdr:row>47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69B7D0-5B9E-A748-9001-A7E46E47F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C4455-1540-3245-8791-9CA258E0D84F}">
  <sheetPr>
    <tabColor theme="1"/>
  </sheetPr>
  <dimension ref="A1:W50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ColWidth="12.5" defaultRowHeight="16" x14ac:dyDescent="0.2"/>
  <cols>
    <col min="1" max="1" width="6" style="1" customWidth="1"/>
    <col min="2" max="2" width="3.83203125" style="1" customWidth="1"/>
    <col min="3" max="7" width="12.5" style="1"/>
    <col min="8" max="8" width="4.5" style="1" customWidth="1"/>
    <col min="9" max="13" width="12.5" style="1"/>
    <col min="14" max="14" width="3.83203125" style="1" customWidth="1"/>
    <col min="15" max="16384" width="12.5" style="1"/>
  </cols>
  <sheetData>
    <row r="1" spans="1:23" s="16" customFormat="1" x14ac:dyDescent="0.2">
      <c r="A1" s="16" t="s">
        <v>43</v>
      </c>
    </row>
    <row r="3" spans="1:23" x14ac:dyDescent="0.2">
      <c r="B3" s="17" t="s">
        <v>36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P3" s="17" t="s">
        <v>12</v>
      </c>
      <c r="Q3" s="17"/>
      <c r="R3" s="17"/>
      <c r="S3" s="17"/>
      <c r="T3" s="17"/>
      <c r="U3" s="17"/>
      <c r="V3" s="17"/>
    </row>
    <row r="4" spans="1:23" x14ac:dyDescent="0.2"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</row>
    <row r="5" spans="1:23" x14ac:dyDescent="0.2">
      <c r="B5" s="26"/>
      <c r="C5" s="30" t="s">
        <v>40</v>
      </c>
      <c r="D5" s="31"/>
      <c r="E5" s="31"/>
      <c r="F5" s="31"/>
      <c r="G5" s="31"/>
      <c r="H5" s="31"/>
      <c r="I5" s="31"/>
      <c r="J5" s="31"/>
      <c r="K5" s="31"/>
      <c r="L5" s="31"/>
      <c r="M5" s="32"/>
      <c r="N5" s="26"/>
      <c r="P5" s="20" t="s">
        <v>19</v>
      </c>
      <c r="T5" s="20" t="s">
        <v>21</v>
      </c>
      <c r="U5" s="22"/>
      <c r="V5" s="22"/>
    </row>
    <row r="6" spans="1:23" x14ac:dyDescent="0.2">
      <c r="B6" s="26"/>
      <c r="C6" s="33" t="s">
        <v>42</v>
      </c>
      <c r="D6" s="34"/>
      <c r="E6" s="34"/>
      <c r="F6" s="34"/>
      <c r="G6" s="34"/>
      <c r="H6" s="34"/>
      <c r="I6" s="34"/>
      <c r="J6" s="34"/>
      <c r="K6" s="34"/>
      <c r="L6" s="34"/>
      <c r="M6" s="35"/>
      <c r="N6" s="26"/>
      <c r="P6" s="1" t="s">
        <v>34</v>
      </c>
      <c r="Q6" s="22" t="s">
        <v>10</v>
      </c>
      <c r="R6" s="22" t="s">
        <v>9</v>
      </c>
      <c r="T6" s="18" t="s">
        <v>13</v>
      </c>
      <c r="U6" s="24" t="s">
        <v>10</v>
      </c>
      <c r="V6" s="24" t="s">
        <v>9</v>
      </c>
    </row>
    <row r="7" spans="1:23" x14ac:dyDescent="0.2">
      <c r="B7" s="26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6"/>
      <c r="P7" s="1" t="s">
        <v>22</v>
      </c>
      <c r="Q7" s="23">
        <v>42274</v>
      </c>
      <c r="R7" s="23">
        <v>85284</v>
      </c>
      <c r="T7" s="18" t="s">
        <v>14</v>
      </c>
      <c r="U7" s="25">
        <v>61264</v>
      </c>
      <c r="V7" s="25">
        <v>175317</v>
      </c>
    </row>
    <row r="8" spans="1:23" ht="23" x14ac:dyDescent="0.25">
      <c r="B8" s="26"/>
      <c r="C8" s="40" t="s">
        <v>38</v>
      </c>
      <c r="D8" s="40"/>
      <c r="E8" s="26"/>
      <c r="F8" s="40" t="s">
        <v>39</v>
      </c>
      <c r="G8" s="40"/>
      <c r="H8" s="26"/>
      <c r="I8" s="15" t="s">
        <v>21</v>
      </c>
      <c r="J8" s="14"/>
      <c r="K8" s="14"/>
      <c r="L8" s="14"/>
      <c r="M8" s="13"/>
      <c r="N8" s="7"/>
      <c r="P8" s="1" t="s">
        <v>23</v>
      </c>
      <c r="Q8" s="23">
        <v>51704</v>
      </c>
      <c r="R8" s="23">
        <v>92384</v>
      </c>
      <c r="T8" s="18" t="s">
        <v>15</v>
      </c>
      <c r="U8" s="25">
        <v>51072</v>
      </c>
      <c r="V8" s="25">
        <v>98083</v>
      </c>
    </row>
    <row r="9" spans="1:23" x14ac:dyDescent="0.2">
      <c r="B9" s="26"/>
      <c r="C9" s="36">
        <v>398383</v>
      </c>
      <c r="D9" s="37"/>
      <c r="E9" s="27"/>
      <c r="F9" s="38">
        <v>224142</v>
      </c>
      <c r="G9" s="39"/>
      <c r="H9" s="26"/>
      <c r="I9" s="12"/>
      <c r="J9" s="11"/>
      <c r="K9" s="11"/>
      <c r="L9" s="11"/>
      <c r="M9" s="10"/>
      <c r="N9" s="7"/>
      <c r="P9" s="1" t="s">
        <v>24</v>
      </c>
      <c r="Q9" s="23">
        <v>58134</v>
      </c>
      <c r="R9" s="23">
        <v>99339</v>
      </c>
      <c r="T9" s="18" t="s">
        <v>16</v>
      </c>
      <c r="U9" s="25">
        <v>48554</v>
      </c>
      <c r="V9" s="25">
        <v>53322</v>
      </c>
    </row>
    <row r="10" spans="1:23" x14ac:dyDescent="0.2">
      <c r="B10" s="26"/>
      <c r="C10" s="26"/>
      <c r="D10" s="26" t="s">
        <v>41</v>
      </c>
      <c r="E10" s="26"/>
      <c r="F10" s="26"/>
      <c r="G10" s="26"/>
      <c r="H10" s="26"/>
      <c r="I10" s="8"/>
      <c r="J10" s="7"/>
      <c r="K10" s="7"/>
      <c r="L10" s="7"/>
      <c r="M10" s="6"/>
      <c r="N10" s="7"/>
      <c r="P10" s="1" t="s">
        <v>25</v>
      </c>
      <c r="Q10" s="23">
        <v>73030</v>
      </c>
      <c r="R10" s="23">
        <v>121376</v>
      </c>
      <c r="T10" s="18" t="s">
        <v>17</v>
      </c>
      <c r="U10" s="25">
        <v>41188</v>
      </c>
      <c r="V10" s="25">
        <v>45353</v>
      </c>
    </row>
    <row r="11" spans="1:23" ht="23" x14ac:dyDescent="0.25">
      <c r="B11" s="26"/>
      <c r="C11" s="15" t="s">
        <v>19</v>
      </c>
      <c r="D11" s="14"/>
      <c r="E11" s="14"/>
      <c r="F11" s="14"/>
      <c r="G11" s="13"/>
      <c r="H11" s="26"/>
      <c r="I11" s="8"/>
      <c r="J11" s="7"/>
      <c r="K11" s="7"/>
      <c r="L11" s="7"/>
      <c r="M11" s="6"/>
      <c r="N11" s="7"/>
      <c r="P11" s="1" t="s">
        <v>33</v>
      </c>
      <c r="Q11" s="23">
        <f>SUM(Q7:Q10)</f>
        <v>225142</v>
      </c>
      <c r="R11" s="23">
        <f>SUM(R7:R10)</f>
        <v>398383</v>
      </c>
      <c r="T11" s="18" t="s">
        <v>18</v>
      </c>
      <c r="U11" s="25">
        <v>23064</v>
      </c>
      <c r="V11" s="25">
        <v>26308</v>
      </c>
      <c r="W11" s="19"/>
    </row>
    <row r="12" spans="1:23" x14ac:dyDescent="0.2">
      <c r="B12" s="26"/>
      <c r="C12" s="12"/>
      <c r="D12" s="11"/>
      <c r="E12" s="11"/>
      <c r="F12" s="11"/>
      <c r="G12" s="10"/>
      <c r="H12" s="26"/>
      <c r="I12" s="8"/>
      <c r="J12" s="7"/>
      <c r="K12" s="7"/>
      <c r="L12" s="7"/>
      <c r="M12" s="6"/>
      <c r="N12" s="7"/>
      <c r="Q12" s="22"/>
      <c r="R12" s="22"/>
      <c r="T12" s="1" t="s">
        <v>33</v>
      </c>
      <c r="U12" s="23">
        <f>SUM(U7:U11)</f>
        <v>225142</v>
      </c>
      <c r="V12" s="23">
        <f>SUM(V7:V11)</f>
        <v>398383</v>
      </c>
      <c r="W12" s="19"/>
    </row>
    <row r="13" spans="1:23" x14ac:dyDescent="0.2">
      <c r="B13" s="26"/>
      <c r="C13" s="8"/>
      <c r="D13" s="7"/>
      <c r="E13" s="7"/>
      <c r="F13" s="7"/>
      <c r="G13" s="6"/>
      <c r="H13" s="26"/>
      <c r="I13" s="8"/>
      <c r="J13" s="7"/>
      <c r="K13" s="7"/>
      <c r="L13" s="7"/>
      <c r="M13" s="6"/>
      <c r="N13" s="7"/>
      <c r="P13" s="20" t="s">
        <v>20</v>
      </c>
      <c r="Q13" s="22"/>
      <c r="R13" s="22"/>
      <c r="U13" s="22"/>
      <c r="V13" s="22"/>
      <c r="W13" s="19"/>
    </row>
    <row r="14" spans="1:23" x14ac:dyDescent="0.2">
      <c r="B14" s="26"/>
      <c r="C14" s="8"/>
      <c r="D14" s="7"/>
      <c r="E14" s="7"/>
      <c r="F14" s="7"/>
      <c r="G14" s="6"/>
      <c r="H14" s="26"/>
      <c r="I14" s="8"/>
      <c r="J14" s="7"/>
      <c r="K14" s="7"/>
      <c r="L14" s="7"/>
      <c r="M14" s="6"/>
      <c r="N14" s="7"/>
      <c r="P14" s="9" t="s">
        <v>11</v>
      </c>
      <c r="Q14" s="22" t="s">
        <v>10</v>
      </c>
      <c r="R14" s="22" t="s">
        <v>9</v>
      </c>
      <c r="S14" s="2"/>
      <c r="T14" s="20" t="s">
        <v>32</v>
      </c>
      <c r="U14" s="22"/>
      <c r="V14" s="22"/>
      <c r="W14" s="19"/>
    </row>
    <row r="15" spans="1:23" x14ac:dyDescent="0.2">
      <c r="B15" s="26"/>
      <c r="C15" s="8"/>
      <c r="D15" s="7"/>
      <c r="E15" s="7"/>
      <c r="F15" s="7"/>
      <c r="G15" s="6"/>
      <c r="H15" s="26"/>
      <c r="I15" s="8"/>
      <c r="J15" s="7"/>
      <c r="K15" s="7"/>
      <c r="L15" s="7"/>
      <c r="M15" s="6"/>
      <c r="N15" s="7"/>
      <c r="P15" s="9" t="s">
        <v>8</v>
      </c>
      <c r="Q15" s="23">
        <v>29263</v>
      </c>
      <c r="R15" s="23">
        <v>46193</v>
      </c>
      <c r="S15" s="2"/>
      <c r="T15" s="1" t="s">
        <v>35</v>
      </c>
      <c r="U15" s="22" t="s">
        <v>9</v>
      </c>
      <c r="V15" s="22"/>
    </row>
    <row r="16" spans="1:23" x14ac:dyDescent="0.2">
      <c r="B16" s="26"/>
      <c r="C16" s="8"/>
      <c r="D16" s="7"/>
      <c r="E16" s="7"/>
      <c r="F16" s="7"/>
      <c r="G16" s="6"/>
      <c r="H16" s="26"/>
      <c r="I16" s="8"/>
      <c r="J16" s="7"/>
      <c r="K16" s="7"/>
      <c r="L16" s="7"/>
      <c r="M16" s="6"/>
      <c r="N16" s="7"/>
      <c r="P16" s="9" t="s">
        <v>7</v>
      </c>
      <c r="Q16" s="23">
        <v>28037</v>
      </c>
      <c r="R16" s="23">
        <v>49131</v>
      </c>
      <c r="S16" s="2"/>
      <c r="T16" s="1" t="s">
        <v>26</v>
      </c>
      <c r="U16" s="23">
        <v>193987</v>
      </c>
      <c r="V16" s="22"/>
    </row>
    <row r="17" spans="1:22" x14ac:dyDescent="0.2">
      <c r="B17" s="26"/>
      <c r="C17" s="8"/>
      <c r="D17" s="7"/>
      <c r="E17" s="7"/>
      <c r="F17" s="7"/>
      <c r="G17" s="6"/>
      <c r="H17" s="26"/>
      <c r="I17" s="8"/>
      <c r="J17" s="7"/>
      <c r="K17" s="7"/>
      <c r="L17" s="7"/>
      <c r="M17" s="6"/>
      <c r="N17" s="7"/>
      <c r="P17" s="9" t="s">
        <v>6</v>
      </c>
      <c r="Q17" s="23">
        <v>21596</v>
      </c>
      <c r="R17" s="23">
        <v>50124</v>
      </c>
      <c r="S17" s="2"/>
      <c r="T17" s="1" t="s">
        <v>44</v>
      </c>
      <c r="U17" s="23">
        <v>48135</v>
      </c>
      <c r="V17" s="22"/>
    </row>
    <row r="18" spans="1:22" x14ac:dyDescent="0.2">
      <c r="B18" s="26"/>
      <c r="C18" s="8"/>
      <c r="D18" s="7"/>
      <c r="E18" s="7"/>
      <c r="F18" s="7"/>
      <c r="G18" s="6"/>
      <c r="H18" s="26"/>
      <c r="I18" s="8"/>
      <c r="J18" s="7"/>
      <c r="K18" s="7"/>
      <c r="L18" s="7"/>
      <c r="M18" s="6"/>
      <c r="N18" s="7"/>
      <c r="P18" s="9" t="s">
        <v>5</v>
      </c>
      <c r="Q18" s="23">
        <v>25895</v>
      </c>
      <c r="R18" s="23">
        <v>48850</v>
      </c>
      <c r="S18" s="2"/>
      <c r="T18" s="2" t="s">
        <v>27</v>
      </c>
      <c r="U18" s="23">
        <v>47243</v>
      </c>
      <c r="V18" s="22"/>
    </row>
    <row r="19" spans="1:22" x14ac:dyDescent="0.2">
      <c r="B19" s="26"/>
      <c r="C19" s="8"/>
      <c r="D19" s="7"/>
      <c r="E19" s="7"/>
      <c r="F19" s="7"/>
      <c r="G19" s="6"/>
      <c r="H19" s="26"/>
      <c r="I19" s="8"/>
      <c r="J19" s="7"/>
      <c r="K19" s="7"/>
      <c r="L19" s="7"/>
      <c r="M19" s="6"/>
      <c r="N19" s="7"/>
      <c r="P19" s="9" t="s">
        <v>4</v>
      </c>
      <c r="Q19" s="23">
        <v>25813</v>
      </c>
      <c r="R19" s="23">
        <v>47602</v>
      </c>
      <c r="T19" s="2" t="s">
        <v>28</v>
      </c>
      <c r="U19" s="23">
        <v>38245</v>
      </c>
      <c r="V19" s="22"/>
    </row>
    <row r="20" spans="1:22" x14ac:dyDescent="0.2">
      <c r="B20" s="26"/>
      <c r="C20" s="8"/>
      <c r="D20" s="7"/>
      <c r="E20" s="7"/>
      <c r="F20" s="7"/>
      <c r="G20" s="6"/>
      <c r="H20" s="26"/>
      <c r="I20" s="8"/>
      <c r="J20" s="7"/>
      <c r="K20" s="7"/>
      <c r="L20" s="7"/>
      <c r="M20" s="6"/>
      <c r="N20" s="7"/>
      <c r="P20" s="9" t="s">
        <v>3</v>
      </c>
      <c r="Q20" s="23">
        <v>22427</v>
      </c>
      <c r="R20" s="23">
        <v>43697</v>
      </c>
      <c r="T20" s="2" t="s">
        <v>29</v>
      </c>
      <c r="U20" s="23">
        <v>37245</v>
      </c>
      <c r="V20" s="22"/>
    </row>
    <row r="21" spans="1:22" x14ac:dyDescent="0.2">
      <c r="B21" s="26"/>
      <c r="C21" s="8"/>
      <c r="D21" s="7"/>
      <c r="E21" s="7"/>
      <c r="F21" s="7"/>
      <c r="G21" s="6"/>
      <c r="H21" s="26"/>
      <c r="I21" s="8"/>
      <c r="J21" s="7"/>
      <c r="K21" s="7"/>
      <c r="L21" s="7"/>
      <c r="M21" s="6"/>
      <c r="N21" s="7"/>
      <c r="P21" s="9" t="s">
        <v>2</v>
      </c>
      <c r="Q21" s="23">
        <v>23605</v>
      </c>
      <c r="R21" s="23">
        <v>41058</v>
      </c>
      <c r="T21" s="2" t="s">
        <v>30</v>
      </c>
      <c r="U21" s="23">
        <v>28456</v>
      </c>
      <c r="V21" s="22"/>
    </row>
    <row r="22" spans="1:22" x14ac:dyDescent="0.2">
      <c r="B22" s="26"/>
      <c r="C22" s="8"/>
      <c r="D22" s="7"/>
      <c r="E22" s="7"/>
      <c r="F22" s="7"/>
      <c r="G22" s="6"/>
      <c r="H22" s="26"/>
      <c r="I22" s="8"/>
      <c r="J22" s="7"/>
      <c r="K22" s="7"/>
      <c r="L22" s="7"/>
      <c r="M22" s="6"/>
      <c r="N22" s="7"/>
      <c r="P22" s="9" t="s">
        <v>1</v>
      </c>
      <c r="Q22" s="23">
        <v>24263</v>
      </c>
      <c r="R22" s="23">
        <v>37364</v>
      </c>
      <c r="S22" s="18"/>
      <c r="T22" s="2" t="s">
        <v>31</v>
      </c>
      <c r="U22" s="23">
        <v>5072</v>
      </c>
      <c r="V22" s="22"/>
    </row>
    <row r="23" spans="1:22" x14ac:dyDescent="0.2">
      <c r="B23" s="26"/>
      <c r="C23" s="5"/>
      <c r="D23" s="4"/>
      <c r="E23" s="4"/>
      <c r="F23" s="4"/>
      <c r="G23" s="3"/>
      <c r="H23" s="26"/>
      <c r="I23" s="8"/>
      <c r="J23" s="7"/>
      <c r="K23" s="7"/>
      <c r="L23" s="7"/>
      <c r="M23" s="6"/>
      <c r="N23" s="7"/>
      <c r="P23" s="9" t="s">
        <v>0</v>
      </c>
      <c r="Q23" s="23">
        <v>24243</v>
      </c>
      <c r="R23" s="23">
        <v>34364</v>
      </c>
      <c r="S23" s="19"/>
      <c r="T23" s="2" t="s">
        <v>33</v>
      </c>
      <c r="U23" s="23">
        <f>SUM(U16:U22)</f>
        <v>398383</v>
      </c>
      <c r="V23" s="22"/>
    </row>
    <row r="24" spans="1:22" x14ac:dyDescent="0.2">
      <c r="B24" s="26"/>
      <c r="C24" s="26"/>
      <c r="D24" s="26"/>
      <c r="E24" s="26"/>
      <c r="F24" s="26"/>
      <c r="G24" s="26"/>
      <c r="H24" s="26"/>
      <c r="I24" s="8"/>
      <c r="J24" s="7"/>
      <c r="K24" s="7"/>
      <c r="L24" s="7"/>
      <c r="M24" s="6"/>
      <c r="N24" s="7"/>
      <c r="P24" s="1" t="s">
        <v>33</v>
      </c>
      <c r="Q24" s="23">
        <f>SUM(Q15:Q23)</f>
        <v>225142</v>
      </c>
      <c r="R24" s="23">
        <f>SUM(R15:R23)</f>
        <v>398383</v>
      </c>
      <c r="S24" s="19"/>
    </row>
    <row r="25" spans="1:22" ht="23" x14ac:dyDescent="0.25">
      <c r="B25" s="26"/>
      <c r="C25" s="15" t="s">
        <v>20</v>
      </c>
      <c r="D25" s="14"/>
      <c r="E25" s="14"/>
      <c r="F25" s="14"/>
      <c r="G25" s="13"/>
      <c r="H25" s="26"/>
      <c r="I25" s="8"/>
      <c r="J25" s="7"/>
      <c r="K25" s="7"/>
      <c r="L25" s="7"/>
      <c r="M25" s="6"/>
      <c r="N25" s="7"/>
      <c r="S25" s="19"/>
    </row>
    <row r="26" spans="1:22" x14ac:dyDescent="0.2">
      <c r="B26" s="26"/>
      <c r="C26" s="12"/>
      <c r="D26" s="11"/>
      <c r="E26" s="11"/>
      <c r="F26" s="11"/>
      <c r="G26" s="10"/>
      <c r="H26" s="26"/>
      <c r="I26" s="8"/>
      <c r="J26" s="7"/>
      <c r="K26" s="7"/>
      <c r="L26" s="7"/>
      <c r="M26" s="6"/>
      <c r="N26" s="7"/>
      <c r="S26" s="19"/>
    </row>
    <row r="27" spans="1:22" x14ac:dyDescent="0.2">
      <c r="B27" s="26"/>
      <c r="C27" s="8"/>
      <c r="D27" s="7"/>
      <c r="E27" s="7"/>
      <c r="F27" s="7"/>
      <c r="G27" s="6"/>
      <c r="H27" s="26"/>
      <c r="I27" s="8"/>
      <c r="J27" s="7"/>
      <c r="K27" s="7"/>
      <c r="L27" s="7"/>
      <c r="M27" s="6"/>
      <c r="N27" s="7"/>
      <c r="Q27" s="22"/>
      <c r="R27" s="22"/>
      <c r="S27" s="19"/>
      <c r="T27" s="21"/>
    </row>
    <row r="28" spans="1:22" x14ac:dyDescent="0.2">
      <c r="B28" s="26"/>
      <c r="C28" s="8"/>
      <c r="D28" s="7"/>
      <c r="E28" s="7"/>
      <c r="F28" s="7"/>
      <c r="G28" s="6"/>
      <c r="H28" s="26"/>
      <c r="I28" s="8"/>
      <c r="J28" s="7"/>
      <c r="K28" s="7"/>
      <c r="L28" s="7"/>
      <c r="M28" s="6"/>
      <c r="N28" s="7"/>
    </row>
    <row r="29" spans="1:22" x14ac:dyDescent="0.2">
      <c r="B29" s="26"/>
      <c r="C29" s="8"/>
      <c r="D29" s="7"/>
      <c r="E29" s="7"/>
      <c r="F29" s="7"/>
      <c r="G29" s="6"/>
      <c r="H29" s="26"/>
      <c r="I29" s="5"/>
      <c r="J29" s="4"/>
      <c r="K29" s="4"/>
      <c r="L29" s="4"/>
      <c r="M29" s="3"/>
      <c r="N29" s="7"/>
    </row>
    <row r="30" spans="1:22" x14ac:dyDescent="0.2">
      <c r="B30" s="26"/>
      <c r="C30" s="8"/>
      <c r="D30" s="7"/>
      <c r="E30" s="7"/>
      <c r="F30" s="7"/>
      <c r="G30" s="6"/>
      <c r="H30" s="26"/>
      <c r="I30" s="26"/>
      <c r="J30" s="26"/>
      <c r="K30" s="26"/>
      <c r="L30" s="26"/>
      <c r="M30" s="26"/>
      <c r="N30" s="26"/>
    </row>
    <row r="31" spans="1:22" s="21" customFormat="1" ht="23" x14ac:dyDescent="0.25">
      <c r="A31" s="1"/>
      <c r="B31" s="26"/>
      <c r="C31" s="8"/>
      <c r="D31" s="7"/>
      <c r="E31" s="7"/>
      <c r="F31" s="7"/>
      <c r="G31" s="6"/>
      <c r="H31" s="26"/>
      <c r="I31" s="15" t="s">
        <v>37</v>
      </c>
      <c r="J31" s="14"/>
      <c r="K31" s="14"/>
      <c r="L31" s="14"/>
      <c r="M31" s="13"/>
      <c r="N31" s="7"/>
      <c r="O31" s="1"/>
      <c r="S31" s="1"/>
      <c r="T31" s="1"/>
      <c r="U31" s="1"/>
    </row>
    <row r="32" spans="1:22" s="21" customFormat="1" x14ac:dyDescent="0.2">
      <c r="A32" s="1"/>
      <c r="B32" s="7"/>
      <c r="C32" s="8"/>
      <c r="D32" s="7"/>
      <c r="E32" s="7"/>
      <c r="F32" s="7"/>
      <c r="G32" s="6"/>
      <c r="H32" s="26"/>
      <c r="I32" s="12"/>
      <c r="J32" s="11"/>
      <c r="K32" s="11"/>
      <c r="L32" s="11"/>
      <c r="M32" s="10"/>
      <c r="N32" s="7"/>
      <c r="O32" s="1"/>
      <c r="S32" s="1"/>
      <c r="T32" s="1"/>
      <c r="U32" s="1"/>
    </row>
    <row r="33" spans="1:14" x14ac:dyDescent="0.2">
      <c r="A33" s="21"/>
      <c r="B33" s="7"/>
      <c r="C33" s="8"/>
      <c r="D33" s="7"/>
      <c r="E33" s="7"/>
      <c r="F33" s="7"/>
      <c r="G33" s="6"/>
      <c r="H33" s="26"/>
      <c r="I33" s="8"/>
      <c r="J33" s="7"/>
      <c r="K33" s="7"/>
      <c r="L33" s="7"/>
      <c r="M33" s="6"/>
      <c r="N33" s="7"/>
    </row>
    <row r="34" spans="1:14" x14ac:dyDescent="0.2">
      <c r="A34" s="21"/>
      <c r="B34" s="26"/>
      <c r="C34" s="8"/>
      <c r="D34" s="7"/>
      <c r="E34" s="7"/>
      <c r="F34" s="7"/>
      <c r="G34" s="6"/>
      <c r="H34" s="26"/>
      <c r="I34" s="8"/>
      <c r="J34" s="7"/>
      <c r="K34" s="7"/>
      <c r="L34" s="7"/>
      <c r="M34" s="6"/>
      <c r="N34" s="7"/>
    </row>
    <row r="35" spans="1:14" x14ac:dyDescent="0.2">
      <c r="B35" s="26"/>
      <c r="C35" s="8"/>
      <c r="D35" s="7"/>
      <c r="E35" s="7"/>
      <c r="F35" s="7"/>
      <c r="G35" s="6"/>
      <c r="H35" s="26"/>
      <c r="I35" s="8"/>
      <c r="J35" s="7"/>
      <c r="K35" s="7"/>
      <c r="L35" s="7"/>
      <c r="M35" s="6"/>
      <c r="N35" s="7"/>
    </row>
    <row r="36" spans="1:14" x14ac:dyDescent="0.2">
      <c r="B36" s="26"/>
      <c r="C36" s="8"/>
      <c r="D36" s="7"/>
      <c r="E36" s="7"/>
      <c r="F36" s="7"/>
      <c r="G36" s="6"/>
      <c r="H36" s="26"/>
      <c r="I36" s="8"/>
      <c r="J36" s="7"/>
      <c r="K36" s="7"/>
      <c r="L36" s="7"/>
      <c r="M36" s="6"/>
      <c r="N36" s="7"/>
    </row>
    <row r="37" spans="1:14" x14ac:dyDescent="0.2">
      <c r="B37" s="26"/>
      <c r="C37" s="8"/>
      <c r="D37" s="7"/>
      <c r="E37" s="7"/>
      <c r="F37" s="7"/>
      <c r="G37" s="6"/>
      <c r="H37" s="26"/>
      <c r="I37" s="8"/>
      <c r="J37" s="7"/>
      <c r="K37" s="7"/>
      <c r="L37" s="7"/>
      <c r="M37" s="6"/>
      <c r="N37" s="7"/>
    </row>
    <row r="38" spans="1:14" x14ac:dyDescent="0.2">
      <c r="B38" s="26"/>
      <c r="C38" s="8"/>
      <c r="D38" s="7"/>
      <c r="E38" s="7"/>
      <c r="F38" s="7"/>
      <c r="G38" s="6"/>
      <c r="H38" s="26"/>
      <c r="I38" s="8"/>
      <c r="J38" s="7"/>
      <c r="K38" s="7"/>
      <c r="L38" s="7"/>
      <c r="M38" s="6"/>
      <c r="N38" s="7"/>
    </row>
    <row r="39" spans="1:14" x14ac:dyDescent="0.2">
      <c r="B39" s="26"/>
      <c r="C39" s="8"/>
      <c r="D39" s="7"/>
      <c r="E39" s="7"/>
      <c r="F39" s="7"/>
      <c r="G39" s="6"/>
      <c r="H39" s="26"/>
      <c r="I39" s="8"/>
      <c r="J39" s="7"/>
      <c r="K39" s="7"/>
      <c r="L39" s="7"/>
      <c r="M39" s="6"/>
      <c r="N39" s="7"/>
    </row>
    <row r="40" spans="1:14" x14ac:dyDescent="0.2">
      <c r="B40" s="26"/>
      <c r="C40" s="8"/>
      <c r="D40" s="7"/>
      <c r="E40" s="7"/>
      <c r="F40" s="7"/>
      <c r="G40" s="6"/>
      <c r="H40" s="26"/>
      <c r="I40" s="8"/>
      <c r="J40" s="7"/>
      <c r="K40" s="7"/>
      <c r="L40" s="7"/>
      <c r="M40" s="6"/>
      <c r="N40" s="7"/>
    </row>
    <row r="41" spans="1:14" x14ac:dyDescent="0.2">
      <c r="B41" s="26"/>
      <c r="C41" s="8"/>
      <c r="D41" s="7"/>
      <c r="E41" s="7"/>
      <c r="F41" s="7"/>
      <c r="G41" s="6"/>
      <c r="H41" s="26"/>
      <c r="I41" s="8"/>
      <c r="J41" s="7"/>
      <c r="K41" s="7"/>
      <c r="L41" s="7"/>
      <c r="M41" s="6"/>
      <c r="N41" s="7"/>
    </row>
    <row r="42" spans="1:14" x14ac:dyDescent="0.2">
      <c r="B42" s="26"/>
      <c r="C42" s="8"/>
      <c r="D42" s="7"/>
      <c r="E42" s="7"/>
      <c r="F42" s="7"/>
      <c r="G42" s="6"/>
      <c r="H42" s="26"/>
      <c r="I42" s="8"/>
      <c r="J42" s="7"/>
      <c r="K42" s="7"/>
      <c r="L42" s="7"/>
      <c r="M42" s="6"/>
      <c r="N42" s="7"/>
    </row>
    <row r="43" spans="1:14" x14ac:dyDescent="0.2">
      <c r="B43" s="26"/>
      <c r="C43" s="8"/>
      <c r="D43" s="7"/>
      <c r="E43" s="7"/>
      <c r="F43" s="7"/>
      <c r="G43" s="6"/>
      <c r="H43" s="26"/>
      <c r="I43" s="8"/>
      <c r="J43" s="7"/>
      <c r="K43" s="7"/>
      <c r="L43" s="7"/>
      <c r="M43" s="6"/>
      <c r="N43" s="7"/>
    </row>
    <row r="44" spans="1:14" x14ac:dyDescent="0.2">
      <c r="B44" s="26"/>
      <c r="C44" s="8"/>
      <c r="D44" s="7"/>
      <c r="E44" s="7"/>
      <c r="F44" s="7"/>
      <c r="G44" s="6"/>
      <c r="H44" s="26"/>
      <c r="I44" s="8"/>
      <c r="J44" s="7"/>
      <c r="K44" s="7"/>
      <c r="L44" s="7"/>
      <c r="M44" s="6"/>
      <c r="N44" s="7"/>
    </row>
    <row r="45" spans="1:14" x14ac:dyDescent="0.2">
      <c r="B45" s="26"/>
      <c r="C45" s="8"/>
      <c r="D45" s="7"/>
      <c r="E45" s="7"/>
      <c r="F45" s="7"/>
      <c r="G45" s="6"/>
      <c r="H45" s="26"/>
      <c r="I45" s="8"/>
      <c r="J45" s="7"/>
      <c r="K45" s="7"/>
      <c r="L45" s="7"/>
      <c r="M45" s="6"/>
      <c r="N45" s="7"/>
    </row>
    <row r="46" spans="1:14" x14ac:dyDescent="0.2">
      <c r="B46" s="26"/>
      <c r="C46" s="8"/>
      <c r="D46" s="7"/>
      <c r="E46" s="7"/>
      <c r="F46" s="7"/>
      <c r="G46" s="6"/>
      <c r="H46" s="26"/>
      <c r="I46" s="8"/>
      <c r="J46" s="7"/>
      <c r="K46" s="7"/>
      <c r="L46" s="7"/>
      <c r="M46" s="6"/>
      <c r="N46" s="7"/>
    </row>
    <row r="47" spans="1:14" x14ac:dyDescent="0.2">
      <c r="B47" s="26"/>
      <c r="C47" s="5"/>
      <c r="D47" s="4"/>
      <c r="E47" s="4"/>
      <c r="F47" s="4"/>
      <c r="G47" s="3"/>
      <c r="H47" s="26"/>
      <c r="I47" s="5"/>
      <c r="J47" s="4"/>
      <c r="K47" s="4"/>
      <c r="L47" s="4"/>
      <c r="M47" s="3"/>
      <c r="N47" s="7"/>
    </row>
    <row r="48" spans="1:14" x14ac:dyDescent="0.2"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</row>
    <row r="49" s="29" customFormat="1" ht="17" thickBot="1" x14ac:dyDescent="0.25"/>
    <row r="50" ht="17" thickTop="1" x14ac:dyDescent="0.2"/>
  </sheetData>
  <mergeCells count="6">
    <mergeCell ref="C5:M5"/>
    <mergeCell ref="C6:M6"/>
    <mergeCell ref="C9:D9"/>
    <mergeCell ref="F9:G9"/>
    <mergeCell ref="C8:D8"/>
    <mergeCell ref="F8:G8"/>
  </mergeCells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6.7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Cole Knaflic</cp:lastModifiedBy>
  <dcterms:created xsi:type="dcterms:W3CDTF">2018-11-19T15:22:02Z</dcterms:created>
  <dcterms:modified xsi:type="dcterms:W3CDTF">2019-03-12T23:51:53Z</dcterms:modified>
</cp:coreProperties>
</file>