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eknaflic/Google Drive/storytelling with data/BOOK - Workbook/"/>
    </mc:Choice>
  </mc:AlternateContent>
  <xr:revisionPtr revIDLastSave="0" documentId="13_ncr:1_{F6C90CDA-DF53-5F41-B332-9676B844B89A}" xr6:coauthVersionLast="36" xr6:coauthVersionMax="36" xr10:uidLastSave="{00000000-0000-0000-0000-000000000000}"/>
  <bookViews>
    <workbookView xWindow="0" yWindow="460" windowWidth="25600" windowHeight="14180" xr2:uid="{04CAC075-E01D-1548-A108-106DEB211413}"/>
  </bookViews>
  <sheets>
    <sheet name="SOLUTION 7.2" sheetId="1" r:id="rId1"/>
  </sheets>
  <definedNames>
    <definedName name="DATA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8" i="1" l="1"/>
  <c r="K17" i="1"/>
  <c r="K16" i="1"/>
  <c r="K15" i="1"/>
  <c r="K11" i="1"/>
  <c r="J11" i="1"/>
  <c r="J16" i="1" s="1"/>
  <c r="I11" i="1"/>
  <c r="I17" i="1" s="1"/>
  <c r="H11" i="1"/>
  <c r="H18" i="1" s="1"/>
  <c r="G11" i="1"/>
  <c r="G15" i="1" s="1"/>
  <c r="F11" i="1"/>
  <c r="F16" i="1" s="1"/>
  <c r="E11" i="1"/>
  <c r="E17" i="1" s="1"/>
  <c r="D11" i="1"/>
  <c r="D18" i="1" s="1"/>
  <c r="C11" i="1"/>
  <c r="C15" i="1" s="1"/>
  <c r="L10" i="1"/>
  <c r="L9" i="1"/>
  <c r="L8" i="1"/>
  <c r="L7" i="1"/>
  <c r="J17" i="1" l="1"/>
  <c r="K19" i="1"/>
  <c r="C17" i="1"/>
  <c r="G16" i="1"/>
  <c r="D15" i="1"/>
  <c r="D16" i="1"/>
  <c r="H17" i="1"/>
  <c r="H15" i="1"/>
  <c r="D17" i="1"/>
  <c r="H16" i="1"/>
  <c r="F17" i="1"/>
  <c r="C16" i="1"/>
  <c r="G17" i="1"/>
  <c r="E15" i="1"/>
  <c r="F18" i="1"/>
  <c r="E18" i="1"/>
  <c r="I18" i="1"/>
  <c r="I15" i="1"/>
  <c r="J18" i="1"/>
  <c r="F15" i="1"/>
  <c r="J15" i="1"/>
  <c r="E16" i="1"/>
  <c r="I16" i="1"/>
  <c r="C18" i="1"/>
  <c r="G18" i="1"/>
  <c r="G19" i="1" l="1"/>
  <c r="J19" i="1"/>
  <c r="D19" i="1"/>
  <c r="H19" i="1"/>
  <c r="C19" i="1"/>
  <c r="F19" i="1"/>
  <c r="I19" i="1"/>
  <c r="E19" i="1"/>
</calcChain>
</file>

<file path=xl/sharedStrings.xml><?xml version="1.0" encoding="utf-8"?>
<sst xmlns="http://schemas.openxmlformats.org/spreadsheetml/2006/main" count="60" uniqueCount="32">
  <si>
    <t>DATA TO GRAPH</t>
  </si>
  <si>
    <t>UNITS SOLD</t>
  </si>
  <si>
    <t>PROJECTED</t>
  </si>
  <si>
    <t>Growth</t>
  </si>
  <si>
    <t>Retail</t>
  </si>
  <si>
    <t>Ecommerce</t>
  </si>
  <si>
    <t>Partner</t>
  </si>
  <si>
    <t>Direct Marketing</t>
  </si>
  <si>
    <t>Total</t>
  </si>
  <si>
    <t>% OF TOTAL UNITS SOLD</t>
  </si>
  <si>
    <t>Total units sold</t>
  </si>
  <si>
    <t>Units sold by channel</t>
  </si>
  <si>
    <t xml:space="preserve"> </t>
  </si>
  <si>
    <t>SOLUTION 7.2</t>
  </si>
  <si>
    <t>FIG 7.2b</t>
  </si>
  <si>
    <t>FIG 7.2c</t>
  </si>
  <si>
    <t>FIG 7.2d</t>
  </si>
  <si>
    <t>FIG 7.2e</t>
  </si>
  <si>
    <t>FIG 7.2f</t>
  </si>
  <si>
    <t>FIG 7.2g</t>
  </si>
  <si>
    <t>FIG 7.2h</t>
  </si>
  <si>
    <t>FIG 7.2i</t>
  </si>
  <si>
    <t>FIG 7.2j</t>
  </si>
  <si>
    <t>FIG 7.2k</t>
  </si>
  <si>
    <t>FIG 7.2l</t>
  </si>
  <si>
    <t>FOR FINAL IMAGE (7.2s)</t>
  </si>
  <si>
    <t>FIG 7.2m</t>
  </si>
  <si>
    <t>FIG 7.2n</t>
  </si>
  <si>
    <t>FIG 7.2o</t>
  </si>
  <si>
    <t>FIG 7.2p</t>
  </si>
  <si>
    <t>FIG 7.2q</t>
  </si>
  <si>
    <t>FIG 7.2r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</si>
</sst>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6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i/>
      <sz val="12"/>
      <color theme="1"/>
      <name val="Arial"/>
      <family val="2"/>
    </font>
    <font>
      <sz val="20"/>
      <color theme="1"/>
      <name val="Arial"/>
      <family val="2"/>
    </font>
    <font>
      <sz val="12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Fill="1"/>
    <xf numFmtId="0" fontId="0" fillId="2" borderId="0" xfId="0" applyFill="1"/>
    <xf numFmtId="0" fontId="2" fillId="0" borderId="0" xfId="0" applyFont="1"/>
    <xf numFmtId="0" fontId="0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0" fillId="0" borderId="0" xfId="0" applyAlignment="1">
      <alignment horizontal="center"/>
    </xf>
    <xf numFmtId="3" fontId="0" fillId="0" borderId="0" xfId="0" applyNumberFormat="1"/>
    <xf numFmtId="9" fontId="0" fillId="0" borderId="0" xfId="1" applyFont="1" applyAlignment="1">
      <alignment horizontal="center"/>
    </xf>
    <xf numFmtId="164" fontId="0" fillId="0" borderId="0" xfId="0" applyNumberFormat="1"/>
    <xf numFmtId="9" fontId="0" fillId="0" borderId="0" xfId="1" applyFont="1"/>
    <xf numFmtId="9" fontId="0" fillId="0" borderId="0" xfId="0" applyNumberFormat="1"/>
    <xf numFmtId="0" fontId="0" fillId="0" borderId="0" xfId="0" applyFont="1" applyFill="1"/>
    <xf numFmtId="0" fontId="4" fillId="4" borderId="0" xfId="0" applyFont="1" applyFill="1"/>
    <xf numFmtId="0" fontId="0" fillId="4" borderId="0" xfId="0" applyFont="1" applyFill="1"/>
    <xf numFmtId="0" fontId="0" fillId="4" borderId="0" xfId="0" applyFill="1"/>
    <xf numFmtId="0" fontId="0" fillId="0" borderId="2" xfId="0" applyFill="1" applyBorder="1"/>
    <xf numFmtId="0" fontId="0" fillId="0" borderId="2" xfId="0" applyBorder="1"/>
    <xf numFmtId="0" fontId="5" fillId="3" borderId="1" xfId="0" applyFont="1" applyFill="1" applyBorder="1"/>
    <xf numFmtId="0" fontId="5" fillId="3" borderId="0" xfId="0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091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0245047844356"/>
          <c:y val="2.4911032028469698E-2"/>
          <c:w val="0.69365629744712398"/>
          <c:h val="0.8385336397007310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'SOLUTION 7.2'!$B$15</c:f>
              <c:strCache>
                <c:ptCount val="1"/>
                <c:pt idx="0">
                  <c:v>Retail</c:v>
                </c:pt>
              </c:strCache>
            </c:strRef>
          </c:tx>
          <c:spPr>
            <a:solidFill>
              <a:srgbClr val="A6A6A6"/>
            </a:solidFill>
            <a:ln>
              <a:solidFill>
                <a:srgbClr val="FFFFFF"/>
              </a:solidFill>
            </a:ln>
            <a:effectLst/>
          </c:spPr>
          <c:invertIfNegative val="0"/>
          <c:dPt>
            <c:idx val="8"/>
            <c:invertIfNegative val="0"/>
            <c:bubble3D val="0"/>
            <c:spPr>
              <a:pattFill prst="dkUpDiag">
                <a:fgClr>
                  <a:srgbClr val="A6A6A6"/>
                </a:fgClr>
                <a:bgClr>
                  <a:prstClr val="white"/>
                </a:bgClr>
              </a:pattFill>
              <a:ln>
                <a:solidFill>
                  <a:srgbClr val="FFFFFF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18A-4444-807D-83CFC4944E1D}"/>
              </c:ext>
            </c:extLst>
          </c:dPt>
          <c:cat>
            <c:numRef>
              <c:f>'SOLUTION 7.2'!$C$14:$K$14</c:f>
              <c:numCache>
                <c:formatCode>General</c:formatCode>
                <c:ptCount val="9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</c:numCache>
            </c:numRef>
          </c:cat>
          <c:val>
            <c:numRef>
              <c:f>'SOLUTION 7.2'!$C$15:$K$15</c:f>
              <c:numCache>
                <c:formatCode>0%</c:formatCode>
                <c:ptCount val="9"/>
                <c:pt idx="0">
                  <c:v>0.60062333036509352</c:v>
                </c:pt>
                <c:pt idx="1">
                  <c:v>0.57699788218005787</c:v>
                </c:pt>
                <c:pt idx="2">
                  <c:v>0.57864174317000328</c:v>
                </c:pt>
                <c:pt idx="3">
                  <c:v>0.5824958123953099</c:v>
                </c:pt>
                <c:pt idx="4">
                  <c:v>0.56914113590424475</c:v>
                </c:pt>
                <c:pt idx="5">
                  <c:v>0.54665022605836411</c:v>
                </c:pt>
                <c:pt idx="6">
                  <c:v>0.46646638518999678</c:v>
                </c:pt>
                <c:pt idx="7">
                  <c:v>0.38441245194844348</c:v>
                </c:pt>
                <c:pt idx="8">
                  <c:v>0.34545454545454546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18A-4444-807D-83CFC4944E1D}"/>
            </c:ext>
          </c:extLst>
        </c:ser>
        <c:ser>
          <c:idx val="1"/>
          <c:order val="1"/>
          <c:tx>
            <c:strRef>
              <c:f>'SOLUTION 7.2'!$B$16</c:f>
              <c:strCache>
                <c:ptCount val="1"/>
                <c:pt idx="0">
                  <c:v>Ecommerce</c:v>
                </c:pt>
              </c:strCache>
            </c:strRef>
          </c:tx>
          <c:spPr>
            <a:solidFill>
              <a:srgbClr val="A6A6A6"/>
            </a:solidFill>
            <a:ln>
              <a:solidFill>
                <a:srgbClr val="FFFFFF"/>
              </a:solidFill>
            </a:ln>
            <a:effectLst/>
          </c:spPr>
          <c:invertIfNegative val="0"/>
          <c:dPt>
            <c:idx val="8"/>
            <c:invertIfNegative val="0"/>
            <c:bubble3D val="0"/>
            <c:spPr>
              <a:pattFill prst="dkUpDiag">
                <a:fgClr>
                  <a:srgbClr val="A6A6A6"/>
                </a:fgClr>
                <a:bgClr>
                  <a:prstClr val="white"/>
                </a:bgClr>
              </a:pattFill>
              <a:ln>
                <a:solidFill>
                  <a:srgbClr val="FFFFFF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818A-4444-807D-83CFC4944E1D}"/>
              </c:ext>
            </c:extLst>
          </c:dPt>
          <c:cat>
            <c:numRef>
              <c:f>'SOLUTION 7.2'!$C$14:$K$14</c:f>
              <c:numCache>
                <c:formatCode>General</c:formatCode>
                <c:ptCount val="9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</c:numCache>
            </c:numRef>
          </c:cat>
          <c:val>
            <c:numRef>
              <c:f>'SOLUTION 7.2'!$C$16:$K$16</c:f>
              <c:numCache>
                <c:formatCode>0%</c:formatCode>
                <c:ptCount val="9"/>
                <c:pt idx="0">
                  <c:v>0.22306322350845947</c:v>
                </c:pt>
                <c:pt idx="1">
                  <c:v>0.24030773220382937</c:v>
                </c:pt>
                <c:pt idx="2">
                  <c:v>0.23498506802344873</c:v>
                </c:pt>
                <c:pt idx="3">
                  <c:v>0.2529313232830821</c:v>
                </c:pt>
                <c:pt idx="4">
                  <c:v>0.26515001387182435</c:v>
                </c:pt>
                <c:pt idx="5">
                  <c:v>0.26566528416096852</c:v>
                </c:pt>
                <c:pt idx="6">
                  <c:v>0.29961026307242611</c:v>
                </c:pt>
                <c:pt idx="7">
                  <c:v>0.29893721263284845</c:v>
                </c:pt>
                <c:pt idx="8">
                  <c:v>0.29090909090909089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18A-4444-807D-83CFC4944E1D}"/>
            </c:ext>
          </c:extLst>
        </c:ser>
        <c:ser>
          <c:idx val="4"/>
          <c:order val="2"/>
          <c:tx>
            <c:strRef>
              <c:f>'SOLUTION 7.2'!$B$18</c:f>
              <c:strCache>
                <c:ptCount val="1"/>
                <c:pt idx="0">
                  <c:v>Direct Marketing</c:v>
                </c:pt>
              </c:strCache>
            </c:strRef>
          </c:tx>
          <c:spPr>
            <a:solidFill>
              <a:srgbClr val="A6A6A6"/>
            </a:solidFill>
            <a:ln>
              <a:solidFill>
                <a:srgbClr val="FFFFFF"/>
              </a:solidFill>
            </a:ln>
            <a:effectLst/>
          </c:spPr>
          <c:invertIfNegative val="0"/>
          <c:dPt>
            <c:idx val="8"/>
            <c:invertIfNegative val="0"/>
            <c:bubble3D val="0"/>
            <c:spPr>
              <a:pattFill prst="dkUpDiag">
                <a:fgClr>
                  <a:srgbClr val="A6A6A6"/>
                </a:fgClr>
                <a:bgClr>
                  <a:prstClr val="white"/>
                </a:bgClr>
              </a:pattFill>
              <a:ln>
                <a:solidFill>
                  <a:srgbClr val="FFFFFF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18A-4444-807D-83CFC4944E1D}"/>
              </c:ext>
            </c:extLst>
          </c:dPt>
          <c:cat>
            <c:numRef>
              <c:f>'SOLUTION 7.2'!$C$14:$K$14</c:f>
              <c:numCache>
                <c:formatCode>General</c:formatCode>
                <c:ptCount val="9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</c:numCache>
            </c:numRef>
          </c:cat>
          <c:val>
            <c:numRef>
              <c:f>'SOLUTION 7.2'!$C$18:$K$18</c:f>
              <c:numCache>
                <c:formatCode>0%</c:formatCode>
                <c:ptCount val="9"/>
                <c:pt idx="0">
                  <c:v>2.0480854853072127E-2</c:v>
                </c:pt>
                <c:pt idx="1">
                  <c:v>1.9319704369624411E-2</c:v>
                </c:pt>
                <c:pt idx="2">
                  <c:v>2.3448733547173986E-2</c:v>
                </c:pt>
                <c:pt idx="3">
                  <c:v>1.7169179229480736E-2</c:v>
                </c:pt>
                <c:pt idx="4">
                  <c:v>1.6289485157147954E-2</c:v>
                </c:pt>
                <c:pt idx="5">
                  <c:v>1.8047304113888579E-2</c:v>
                </c:pt>
                <c:pt idx="6">
                  <c:v>2.1597921403052941E-2</c:v>
                </c:pt>
                <c:pt idx="7">
                  <c:v>1.9182935102133113E-2</c:v>
                </c:pt>
                <c:pt idx="8">
                  <c:v>1.8181818181818181E-2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18A-4444-807D-83CFC4944E1D}"/>
            </c:ext>
          </c:extLst>
        </c:ser>
        <c:ser>
          <c:idx val="3"/>
          <c:order val="3"/>
          <c:tx>
            <c:strRef>
              <c:f>'SOLUTION 7.2'!$B$17</c:f>
              <c:strCache>
                <c:ptCount val="1"/>
                <c:pt idx="0">
                  <c:v>Partner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solidFill>
                <a:srgbClr val="FFFFFF"/>
              </a:solidFill>
            </a:ln>
            <a:effectLst/>
          </c:spPr>
          <c:invertIfNegative val="0"/>
          <c:dPt>
            <c:idx val="8"/>
            <c:invertIfNegative val="0"/>
            <c:bubble3D val="0"/>
            <c:spPr>
              <a:pattFill prst="dkUpDiag">
                <a:fgClr>
                  <a:schemeClr val="bg1">
                    <a:lumMod val="65000"/>
                  </a:schemeClr>
                </a:fgClr>
                <a:bgClr>
                  <a:prstClr val="white"/>
                </a:bgClr>
              </a:pattFill>
              <a:ln>
                <a:solidFill>
                  <a:srgbClr val="FFFFFF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818A-4444-807D-83CFC4944E1D}"/>
              </c:ext>
            </c:extLst>
          </c:dPt>
          <c:cat>
            <c:numRef>
              <c:f>'SOLUTION 7.2'!$C$14:$K$14</c:f>
              <c:numCache>
                <c:formatCode>General</c:formatCode>
                <c:ptCount val="9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</c:numCache>
            </c:numRef>
          </c:cat>
          <c:val>
            <c:numRef>
              <c:f>'SOLUTION 7.2'!$C$17:$K$17</c:f>
              <c:numCache>
                <c:formatCode>0%</c:formatCode>
                <c:ptCount val="9"/>
                <c:pt idx="0">
                  <c:v>0.1558325912733749</c:v>
                </c:pt>
                <c:pt idx="1">
                  <c:v>0.1633746812464883</c:v>
                </c:pt>
                <c:pt idx="2">
                  <c:v>0.16292445525937396</c:v>
                </c:pt>
                <c:pt idx="3">
                  <c:v>0.14740368509212731</c:v>
                </c:pt>
                <c:pt idx="4">
                  <c:v>0.14941936506678294</c:v>
                </c:pt>
                <c:pt idx="5">
                  <c:v>0.16963718566677877</c:v>
                </c:pt>
                <c:pt idx="6">
                  <c:v>0.2123254303345242</c:v>
                </c:pt>
                <c:pt idx="7">
                  <c:v>0.29746740031657498</c:v>
                </c:pt>
                <c:pt idx="8">
                  <c:v>0.34545454545454546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18A-4444-807D-83CFC4944E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2115951336"/>
        <c:axId val="2115957560"/>
      </c:barChart>
      <c:catAx>
        <c:axId val="21159513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0">
                    <a:solidFill>
                      <a:schemeClr val="tx1">
                        <a:lumMod val="75000"/>
                        <a:lumOff val="25000"/>
                      </a:schemeClr>
                    </a:solidFill>
                  </a:defRPr>
                </a:pPr>
                <a:r>
                  <a:rPr lang="en-US" b="0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FISCAL YEAR</a:t>
                </a:r>
              </a:p>
            </c:rich>
          </c:tx>
          <c:layout>
            <c:manualLayout>
              <c:xMode val="edge"/>
              <c:yMode val="edge"/>
              <c:x val="0.12286836623000599"/>
              <c:y val="0.93689662902457505"/>
            </c:manualLayout>
          </c:layout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sz="1100">
                <a:solidFill>
                  <a:schemeClr val="tx1">
                    <a:lumMod val="75000"/>
                    <a:lumOff val="25000"/>
                  </a:schemeClr>
                </a:solidFill>
              </a:defRPr>
            </a:pPr>
            <a:endParaRPr lang="en-US"/>
          </a:p>
        </c:txPr>
        <c:crossAx val="2115957560"/>
        <c:crosses val="autoZero"/>
        <c:auto val="1"/>
        <c:lblAlgn val="ctr"/>
        <c:lblOffset val="100"/>
        <c:noMultiLvlLbl val="0"/>
      </c:catAx>
      <c:valAx>
        <c:axId val="2115957560"/>
        <c:scaling>
          <c:orientation val="minMax"/>
          <c:max val="1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b="0">
                    <a:solidFill>
                      <a:srgbClr val="7F7F7F"/>
                    </a:solidFill>
                  </a:defRPr>
                </a:pPr>
                <a:r>
                  <a:rPr lang="en-US" b="0">
                    <a:solidFill>
                      <a:srgbClr val="7F7F7F"/>
                    </a:solidFill>
                  </a:rPr>
                  <a:t>% OF TOTAL</a:t>
                </a:r>
              </a:p>
            </c:rich>
          </c:tx>
          <c:layout>
            <c:manualLayout>
              <c:xMode val="edge"/>
              <c:yMode val="edge"/>
              <c:x val="1.21111542671516E-4"/>
              <c:y val="1.1186146215708701E-3"/>
            </c:manualLayout>
          </c:layout>
          <c:overlay val="0"/>
        </c:title>
        <c:numFmt formatCode="0%" sourceLinked="1"/>
        <c:majorTickMark val="out"/>
        <c:minorTickMark val="none"/>
        <c:tickLblPos val="nextTo"/>
        <c:spPr>
          <a:ln>
            <a:solidFill>
              <a:schemeClr val="bg1">
                <a:lumMod val="75000"/>
              </a:schemeClr>
            </a:solidFill>
          </a:ln>
        </c:spPr>
        <c:txPr>
          <a:bodyPr/>
          <a:lstStyle/>
          <a:p>
            <a:pPr>
              <a:defRPr sz="1000">
                <a:solidFill>
                  <a:schemeClr val="tx1">
                    <a:lumMod val="50000"/>
                    <a:lumOff val="50000"/>
                  </a:schemeClr>
                </a:solidFill>
              </a:defRPr>
            </a:pPr>
            <a:endParaRPr lang="en-US"/>
          </a:p>
        </c:txPr>
        <c:crossAx val="2115951336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1200">
          <a:latin typeface="Arial"/>
          <a:cs typeface="Arial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>
        <c:manualLayout>
          <c:layoutTarget val="inner"/>
          <c:xMode val="edge"/>
          <c:yMode val="edge"/>
          <c:x val="6.1416405117192499E-2"/>
          <c:y val="4.66786355475763E-2"/>
          <c:w val="0.87716718976561503"/>
          <c:h val="0.78441651705565496"/>
        </c:manualLayout>
      </c:layout>
      <c:lineChart>
        <c:grouping val="standard"/>
        <c:varyColors val="0"/>
        <c:ser>
          <c:idx val="0"/>
          <c:order val="0"/>
          <c:tx>
            <c:strRef>
              <c:f>'SOLUTION 7.2'!$B$11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solidFill>
                <a:schemeClr val="tx1"/>
              </a:solidFill>
            </a:ln>
            <a:effectLst/>
          </c:spPr>
          <c:marker>
            <c:symbol val="circle"/>
            <c:size val="9"/>
            <c:spPr>
              <a:solidFill>
                <a:schemeClr val="tx1"/>
              </a:solidFill>
              <a:ln>
                <a:solidFill>
                  <a:schemeClr val="bg1"/>
                </a:solidFill>
              </a:ln>
              <a:effectLst/>
            </c:spPr>
          </c:marke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F173-004C-8ECD-58C30C7CEA08}"/>
              </c:ext>
            </c:extLst>
          </c:dPt>
          <c:dPt>
            <c:idx val="1"/>
            <c:marker>
              <c:spPr>
                <a:noFill/>
                <a:ln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F173-004C-8ECD-58C30C7CEA08}"/>
              </c:ext>
            </c:extLst>
          </c:dPt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2-F173-004C-8ECD-58C30C7CEA08}"/>
              </c:ext>
            </c:extLst>
          </c:dPt>
          <c:dPt>
            <c:idx val="3"/>
            <c:marker>
              <c:spPr>
                <a:noFill/>
                <a:ln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F173-004C-8ECD-58C30C7CEA08}"/>
              </c:ext>
            </c:extLst>
          </c:dPt>
          <c:dPt>
            <c:idx val="4"/>
            <c:marker>
              <c:spPr>
                <a:noFill/>
                <a:ln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F173-004C-8ECD-58C30C7CEA08}"/>
              </c:ext>
            </c:extLst>
          </c:dPt>
          <c:dPt>
            <c:idx val="5"/>
            <c:bubble3D val="0"/>
            <c:extLst>
              <c:ext xmlns:c16="http://schemas.microsoft.com/office/drawing/2014/chart" uri="{C3380CC4-5D6E-409C-BE32-E72D297353CC}">
                <c16:uniqueId val="{00000005-F173-004C-8ECD-58C30C7CEA08}"/>
              </c:ext>
            </c:extLst>
          </c:dPt>
          <c:dPt>
            <c:idx val="6"/>
            <c:bubble3D val="0"/>
            <c:extLst>
              <c:ext xmlns:c16="http://schemas.microsoft.com/office/drawing/2014/chart" uri="{C3380CC4-5D6E-409C-BE32-E72D297353CC}">
                <c16:uniqueId val="{00000006-F173-004C-8ECD-58C30C7CEA08}"/>
              </c:ext>
            </c:extLst>
          </c:dPt>
          <c:dPt>
            <c:idx val="7"/>
            <c:bubble3D val="0"/>
            <c:extLst>
              <c:ext xmlns:c16="http://schemas.microsoft.com/office/drawing/2014/chart" uri="{C3380CC4-5D6E-409C-BE32-E72D297353CC}">
                <c16:uniqueId val="{00000007-F173-004C-8ECD-58C30C7CEA08}"/>
              </c:ext>
            </c:extLst>
          </c:dPt>
          <c:dPt>
            <c:idx val="8"/>
            <c:marker>
              <c:symbol val="circle"/>
              <c:size val="8"/>
              <c:spPr>
                <a:solidFill>
                  <a:schemeClr val="bg1"/>
                </a:solidFill>
                <a:ln w="19050">
                  <a:solidFill>
                    <a:schemeClr val="tx1"/>
                  </a:solidFill>
                </a:ln>
                <a:effectLst/>
              </c:spPr>
            </c:marker>
            <c:bubble3D val="0"/>
            <c:spPr>
              <a:ln w="34925">
                <a:solidFill>
                  <a:schemeClr val="tx1"/>
                </a:solidFill>
                <a:prstDash val="sysDot"/>
              </a:ln>
              <a:effectLst/>
            </c:spPr>
            <c:extLst>
              <c:ext xmlns:c16="http://schemas.microsoft.com/office/drawing/2014/chart" uri="{C3380CC4-5D6E-409C-BE32-E72D297353CC}">
                <c16:uniqueId val="{00000009-F173-004C-8ECD-58C30C7CEA08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pPr>
                      <a:defRPr b="0">
                        <a:solidFill>
                          <a:schemeClr val="tx1"/>
                        </a:solidFill>
                      </a:defRPr>
                    </a:pPr>
                    <a:r>
                      <a:rPr lang="en-US" b="0">
                        <a:solidFill>
                          <a:schemeClr val="tx1"/>
                        </a:solidFill>
                      </a:rPr>
                      <a:t>22.5K</a:t>
                    </a:r>
                    <a:endParaRPr lang="en-US" b="1">
                      <a:solidFill>
                        <a:schemeClr val="tx1"/>
                      </a:solidFill>
                    </a:endParaRPr>
                  </a:p>
                </c:rich>
              </c:tx>
              <c:numFmt formatCode="#,##0.0" sourceLinked="0"/>
              <c:spPr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F173-004C-8ECD-58C30C7CEA08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pPr>
                      <a:defRPr b="0">
                        <a:solidFill>
                          <a:srgbClr val="FFFFFF"/>
                        </a:solidFill>
                      </a:defRPr>
                    </a:pPr>
                    <a:r>
                      <a:rPr lang="en-US" b="0">
                        <a:solidFill>
                          <a:srgbClr val="FFFFFF"/>
                        </a:solidFill>
                      </a:rPr>
                      <a:t>23.1K</a:t>
                    </a:r>
                    <a:endParaRPr lang="en-US">
                      <a:solidFill>
                        <a:srgbClr val="FFFFFF"/>
                      </a:solidFill>
                    </a:endParaRPr>
                  </a:p>
                </c:rich>
              </c:tx>
              <c:numFmt formatCode="#,##0.0" sourceLinked="0"/>
              <c:spPr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173-004C-8ECD-58C30C7CEA08}"/>
                </c:ext>
              </c:extLst>
            </c:dLbl>
            <c:dLbl>
              <c:idx val="2"/>
              <c:layout>
                <c:manualLayout>
                  <c:x val="-6.4719820861553104E-2"/>
                  <c:y val="-9.5870736086175898E-2"/>
                </c:manualLayout>
              </c:layout>
              <c:tx>
                <c:rich>
                  <a:bodyPr/>
                  <a:lstStyle/>
                  <a:p>
                    <a:pPr>
                      <a:defRPr b="0">
                        <a:solidFill>
                          <a:schemeClr val="tx1"/>
                        </a:solidFill>
                      </a:defRPr>
                    </a:pPr>
                    <a:r>
                      <a:rPr lang="en-US" b="0">
                        <a:solidFill>
                          <a:schemeClr val="tx1"/>
                        </a:solidFill>
                      </a:rPr>
                      <a:t>18.1K</a:t>
                    </a:r>
                    <a:endParaRPr lang="en-US" b="1">
                      <a:solidFill>
                        <a:schemeClr val="tx1"/>
                      </a:solidFill>
                    </a:endParaRPr>
                  </a:p>
                </c:rich>
              </c:tx>
              <c:numFmt formatCode="#,##0.0" sourceLinked="0"/>
              <c:spPr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173-004C-8ECD-58C30C7CEA08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pPr>
                      <a:defRPr b="0">
                        <a:solidFill>
                          <a:srgbClr val="FFFFFF"/>
                        </a:solidFill>
                      </a:defRPr>
                    </a:pPr>
                    <a:r>
                      <a:rPr lang="en-US" b="0">
                        <a:solidFill>
                          <a:srgbClr val="FFFFFF"/>
                        </a:solidFill>
                      </a:rPr>
                      <a:t>23.9K</a:t>
                    </a:r>
                    <a:endParaRPr lang="en-US">
                      <a:solidFill>
                        <a:srgbClr val="FFFFFF"/>
                      </a:solidFill>
                    </a:endParaRPr>
                  </a:p>
                </c:rich>
              </c:tx>
              <c:numFmt formatCode="#,##0.0" sourceLinked="0"/>
              <c:spPr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173-004C-8ECD-58C30C7CEA08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pPr>
                      <a:defRPr b="0">
                        <a:solidFill>
                          <a:schemeClr val="bg1"/>
                        </a:solidFill>
                      </a:defRPr>
                    </a:pPr>
                    <a:r>
                      <a:rPr lang="en-US" b="0">
                        <a:solidFill>
                          <a:schemeClr val="bg1"/>
                        </a:solidFill>
                      </a:rPr>
                      <a:t>25.2K</a:t>
                    </a:r>
                    <a:endParaRPr lang="en-US">
                      <a:solidFill>
                        <a:schemeClr val="bg1"/>
                      </a:solidFill>
                    </a:endParaRPr>
                  </a:p>
                </c:rich>
              </c:tx>
              <c:numFmt formatCode="#,##0.0" sourceLinked="0"/>
              <c:spPr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173-004C-8ECD-58C30C7CEA08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pPr>
                      <a:defRPr b="0">
                        <a:solidFill>
                          <a:srgbClr val="000000"/>
                        </a:solidFill>
                      </a:defRPr>
                    </a:pPr>
                    <a:r>
                      <a:rPr lang="en-US" b="0">
                        <a:solidFill>
                          <a:srgbClr val="000000"/>
                        </a:solidFill>
                      </a:rPr>
                      <a:t>26.8K</a:t>
                    </a:r>
                    <a:endParaRPr lang="en-US" b="1">
                      <a:solidFill>
                        <a:srgbClr val="000000"/>
                      </a:solidFill>
                    </a:endParaRPr>
                  </a:p>
                </c:rich>
              </c:tx>
              <c:numFmt formatCode="#,##0.0" sourceLinked="0"/>
              <c:spPr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F173-004C-8ECD-58C30C7CEA08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pPr>
                      <a:defRPr b="0">
                        <a:solidFill>
                          <a:srgbClr val="000000"/>
                        </a:solidFill>
                      </a:defRPr>
                    </a:pPr>
                    <a:r>
                      <a:rPr lang="en-US" b="0">
                        <a:solidFill>
                          <a:srgbClr val="000000"/>
                        </a:solidFill>
                      </a:rPr>
                      <a:t>24.6K</a:t>
                    </a:r>
                    <a:endParaRPr lang="en-US" b="1">
                      <a:solidFill>
                        <a:srgbClr val="000000"/>
                      </a:solidFill>
                    </a:endParaRPr>
                  </a:p>
                </c:rich>
              </c:tx>
              <c:numFmt formatCode="#,##0.0" sourceLinked="0"/>
              <c:spPr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F173-004C-8ECD-58C30C7CEA08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pPr>
                      <a:defRPr b="0">
                        <a:solidFill>
                          <a:srgbClr val="000000"/>
                        </a:solidFill>
                      </a:defRPr>
                    </a:pPr>
                    <a:r>
                      <a:rPr lang="en-US" b="0">
                        <a:solidFill>
                          <a:srgbClr val="000000"/>
                        </a:solidFill>
                      </a:rPr>
                      <a:t>26.5K</a:t>
                    </a:r>
                    <a:endParaRPr lang="en-US" b="1">
                      <a:solidFill>
                        <a:srgbClr val="000000"/>
                      </a:solidFill>
                    </a:endParaRPr>
                  </a:p>
                </c:rich>
              </c:tx>
              <c:numFmt formatCode="#,##0.0" sourceLinked="0"/>
              <c:spPr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F173-004C-8ECD-58C30C7CEA08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pPr>
                      <a:defRPr b="0">
                        <a:solidFill>
                          <a:srgbClr val="000000"/>
                        </a:solidFill>
                      </a:defRPr>
                    </a:pPr>
                    <a:r>
                      <a:rPr lang="en-US" b="0">
                        <a:solidFill>
                          <a:srgbClr val="000000"/>
                        </a:solidFill>
                      </a:rPr>
                      <a:t>27.5K</a:t>
                    </a:r>
                    <a:endParaRPr lang="en-US" b="1">
                      <a:solidFill>
                        <a:srgbClr val="000000"/>
                      </a:solidFill>
                    </a:endParaRPr>
                  </a:p>
                </c:rich>
              </c:tx>
              <c:numFmt formatCode="#,##0.0" sourceLinked="0"/>
              <c:spPr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F173-004C-8ECD-58C30C7CEA08}"/>
                </c:ext>
              </c:extLst>
            </c:dLbl>
            <c:numFmt formatCode="#,##0.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0">
                    <a:solidFill>
                      <a:schemeClr val="tx1">
                        <a:lumMod val="50000"/>
                        <a:lumOff val="50000"/>
                      </a:schemeClr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'SOLUTION 7.2'!$C$6:$K$6</c:f>
              <c:numCache>
                <c:formatCode>General</c:formatCode>
                <c:ptCount val="9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</c:numCache>
            </c:numRef>
          </c:cat>
          <c:val>
            <c:numRef>
              <c:f>'SOLUTION 7.2'!$C$11:$K$11</c:f>
              <c:numCache>
                <c:formatCode>#,##0</c:formatCode>
                <c:ptCount val="9"/>
                <c:pt idx="0">
                  <c:v>22460</c:v>
                </c:pt>
                <c:pt idx="1">
                  <c:v>23137</c:v>
                </c:pt>
                <c:pt idx="2">
                  <c:v>18082</c:v>
                </c:pt>
                <c:pt idx="3">
                  <c:v>23880</c:v>
                </c:pt>
                <c:pt idx="4">
                  <c:v>25231</c:v>
                </c:pt>
                <c:pt idx="5">
                  <c:v>26763</c:v>
                </c:pt>
                <c:pt idx="6">
                  <c:v>24632</c:v>
                </c:pt>
                <c:pt idx="7">
                  <c:v>26534</c:v>
                </c:pt>
                <c:pt idx="8">
                  <c:v>27500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F173-004C-8ECD-58C30C7CEA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4803896"/>
        <c:axId val="2114809528"/>
      </c:lineChart>
      <c:catAx>
        <c:axId val="21148038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0">
                    <a:solidFill>
                      <a:schemeClr val="tx1">
                        <a:lumMod val="75000"/>
                        <a:lumOff val="25000"/>
                      </a:schemeClr>
                    </a:solidFill>
                  </a:defRPr>
                </a:pPr>
                <a:r>
                  <a:rPr lang="en-US" b="0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FISCAL YEAR</a:t>
                </a:r>
              </a:p>
            </c:rich>
          </c:tx>
          <c:layout>
            <c:manualLayout>
              <c:xMode val="edge"/>
              <c:yMode val="edge"/>
              <c:x val="2.2341831396949501E-2"/>
              <c:y val="0.9195691202872530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chemeClr val="bg1">
                <a:lumMod val="75000"/>
              </a:schemeClr>
            </a:solidFill>
          </a:ln>
        </c:spPr>
        <c:txPr>
          <a:bodyPr/>
          <a:lstStyle/>
          <a:p>
            <a:pPr>
              <a:defRPr>
                <a:solidFill>
                  <a:schemeClr val="tx1">
                    <a:lumMod val="75000"/>
                    <a:lumOff val="25000"/>
                  </a:schemeClr>
                </a:solidFill>
              </a:defRPr>
            </a:pPr>
            <a:endParaRPr lang="en-US"/>
          </a:p>
        </c:txPr>
        <c:crossAx val="2114809528"/>
        <c:crosses val="autoZero"/>
        <c:auto val="1"/>
        <c:lblAlgn val="ctr"/>
        <c:lblOffset val="100"/>
        <c:noMultiLvlLbl val="0"/>
      </c:catAx>
      <c:valAx>
        <c:axId val="2114809528"/>
        <c:scaling>
          <c:orientation val="minMax"/>
        </c:scaling>
        <c:delete val="1"/>
        <c:axPos val="l"/>
        <c:numFmt formatCode="#,##0" sourceLinked="1"/>
        <c:majorTickMark val="out"/>
        <c:minorTickMark val="none"/>
        <c:tickLblPos val="nextTo"/>
        <c:crossAx val="2114803896"/>
        <c:crosses val="autoZero"/>
        <c:crossBetween val="midCat"/>
        <c:dispUnits>
          <c:builtInUnit val="thousands"/>
          <c:dispUnitsLbl/>
        </c:dispUnits>
      </c:valAx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1200">
          <a:latin typeface="Arial"/>
          <a:cs typeface="Arial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>
        <c:manualLayout>
          <c:layoutTarget val="inner"/>
          <c:xMode val="edge"/>
          <c:yMode val="edge"/>
          <c:x val="6.1416405117192499E-2"/>
          <c:y val="4.66786355475763E-2"/>
          <c:w val="0.87716718976561503"/>
          <c:h val="0.78441651705565496"/>
        </c:manualLayout>
      </c:layout>
      <c:lineChart>
        <c:grouping val="standard"/>
        <c:varyColors val="0"/>
        <c:ser>
          <c:idx val="0"/>
          <c:order val="0"/>
          <c:tx>
            <c:strRef>
              <c:f>'SOLUTION 7.2'!$B$11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solidFill>
                <a:schemeClr val="bg1"/>
              </a:solidFill>
            </a:ln>
            <a:effectLst/>
          </c:spPr>
          <c:marker>
            <c:symbol val="circle"/>
            <c:size val="10"/>
            <c:spPr>
              <a:noFill/>
              <a:ln>
                <a:noFill/>
              </a:ln>
              <a:effectLst/>
            </c:spPr>
          </c:marke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5724-B24F-A473-C6EA8ADB98F7}"/>
              </c:ext>
            </c:extLst>
          </c:dPt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1-5724-B24F-A473-C6EA8ADB98F7}"/>
              </c:ext>
            </c:extLst>
          </c:dPt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2-5724-B24F-A473-C6EA8ADB98F7}"/>
              </c:ext>
            </c:extLst>
          </c:dPt>
          <c:dPt>
            <c:idx val="3"/>
            <c:bubble3D val="0"/>
            <c:extLst>
              <c:ext xmlns:c16="http://schemas.microsoft.com/office/drawing/2014/chart" uri="{C3380CC4-5D6E-409C-BE32-E72D297353CC}">
                <c16:uniqueId val="{00000003-5724-B24F-A473-C6EA8ADB98F7}"/>
              </c:ext>
            </c:extLst>
          </c:dPt>
          <c:dPt>
            <c:idx val="4"/>
            <c:bubble3D val="0"/>
            <c:extLst>
              <c:ext xmlns:c16="http://schemas.microsoft.com/office/drawing/2014/chart" uri="{C3380CC4-5D6E-409C-BE32-E72D297353CC}">
                <c16:uniqueId val="{00000004-5724-B24F-A473-C6EA8ADB98F7}"/>
              </c:ext>
            </c:extLst>
          </c:dPt>
          <c:dPt>
            <c:idx val="5"/>
            <c:bubble3D val="0"/>
            <c:extLst>
              <c:ext xmlns:c16="http://schemas.microsoft.com/office/drawing/2014/chart" uri="{C3380CC4-5D6E-409C-BE32-E72D297353CC}">
                <c16:uniqueId val="{00000005-5724-B24F-A473-C6EA8ADB98F7}"/>
              </c:ext>
            </c:extLst>
          </c:dPt>
          <c:dPt>
            <c:idx val="6"/>
            <c:bubble3D val="0"/>
            <c:extLst>
              <c:ext xmlns:c16="http://schemas.microsoft.com/office/drawing/2014/chart" uri="{C3380CC4-5D6E-409C-BE32-E72D297353CC}">
                <c16:uniqueId val="{00000006-5724-B24F-A473-C6EA8ADB98F7}"/>
              </c:ext>
            </c:extLst>
          </c:dPt>
          <c:dPt>
            <c:idx val="7"/>
            <c:bubble3D val="0"/>
            <c:extLst>
              <c:ext xmlns:c16="http://schemas.microsoft.com/office/drawing/2014/chart" uri="{C3380CC4-5D6E-409C-BE32-E72D297353CC}">
                <c16:uniqueId val="{00000007-5724-B24F-A473-C6EA8ADB98F7}"/>
              </c:ext>
            </c:extLst>
          </c:dPt>
          <c:dPt>
            <c:idx val="8"/>
            <c:marker>
              <c:spPr>
                <a:noFill/>
                <a:ln w="19050">
                  <a:noFill/>
                </a:ln>
                <a:effectLst/>
              </c:spPr>
            </c:marker>
            <c:bubble3D val="0"/>
            <c:spPr>
              <a:ln w="34925">
                <a:solidFill>
                  <a:schemeClr val="bg1"/>
                </a:solidFill>
                <a:prstDash val="sysDot"/>
              </a:ln>
              <a:effectLst/>
            </c:spPr>
            <c:extLst>
              <c:ext xmlns:c16="http://schemas.microsoft.com/office/drawing/2014/chart" uri="{C3380CC4-5D6E-409C-BE32-E72D297353CC}">
                <c16:uniqueId val="{00000009-5724-B24F-A473-C6EA8ADB98F7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pPr>
                      <a:defRPr b="1">
                        <a:solidFill>
                          <a:srgbClr val="FFFFFF"/>
                        </a:solidFill>
                      </a:defRPr>
                    </a:pPr>
                    <a:r>
                      <a:rPr lang="en-US" b="1">
                        <a:solidFill>
                          <a:srgbClr val="FFFFFF"/>
                        </a:solidFill>
                      </a:rPr>
                      <a:t>22.5K</a:t>
                    </a:r>
                    <a:endParaRPr lang="en-US" b="1">
                      <a:solidFill>
                        <a:schemeClr val="tx1"/>
                      </a:solidFill>
                    </a:endParaRPr>
                  </a:p>
                </c:rich>
              </c:tx>
              <c:numFmt formatCode="#,##0.0" sourceLinked="0"/>
              <c:spPr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5724-B24F-A473-C6EA8ADB98F7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>
                        <a:solidFill>
                          <a:srgbClr val="FFFFFF"/>
                        </a:solidFill>
                      </a:rPr>
                      <a:t>23.1K</a:t>
                    </a: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724-B24F-A473-C6EA8ADB98F7}"/>
                </c:ext>
              </c:extLst>
            </c:dLbl>
            <c:dLbl>
              <c:idx val="2"/>
              <c:layout>
                <c:manualLayout>
                  <c:x val="-6.4719820861553104E-2"/>
                  <c:y val="-9.5870736086175898E-2"/>
                </c:manualLayout>
              </c:layout>
              <c:tx>
                <c:rich>
                  <a:bodyPr/>
                  <a:lstStyle/>
                  <a:p>
                    <a:pPr>
                      <a:defRPr b="1">
                        <a:solidFill>
                          <a:srgbClr val="FFFFFF"/>
                        </a:solidFill>
                      </a:defRPr>
                    </a:pPr>
                    <a:r>
                      <a:rPr lang="en-US" b="1">
                        <a:solidFill>
                          <a:srgbClr val="FFFFFF"/>
                        </a:solidFill>
                      </a:rPr>
                      <a:t>18.1K</a:t>
                    </a:r>
                    <a:endParaRPr lang="en-US" b="1">
                      <a:solidFill>
                        <a:schemeClr val="tx1"/>
                      </a:solidFill>
                    </a:endParaRPr>
                  </a:p>
                </c:rich>
              </c:tx>
              <c:numFmt formatCode="#,##0.0" sourceLinked="0"/>
              <c:spPr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724-B24F-A473-C6EA8ADB98F7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>
                        <a:solidFill>
                          <a:srgbClr val="FFFFFF"/>
                        </a:solidFill>
                      </a:rPr>
                      <a:t>23.9K</a:t>
                    </a: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724-B24F-A473-C6EA8ADB98F7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r>
                      <a:rPr lang="en-US">
                        <a:solidFill>
                          <a:srgbClr val="FFFFFF"/>
                        </a:solidFill>
                      </a:rPr>
                      <a:t>25.2K</a:t>
                    </a:r>
                    <a:endParaRPr lang="en-US">
                      <a:solidFill>
                        <a:schemeClr val="bg1"/>
                      </a:solidFill>
                    </a:endParaRP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5724-B24F-A473-C6EA8ADB98F7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pPr>
                      <a:defRPr b="1">
                        <a:solidFill>
                          <a:srgbClr val="FFFFFF"/>
                        </a:solidFill>
                      </a:defRPr>
                    </a:pPr>
                    <a:r>
                      <a:rPr lang="en-US" b="1">
                        <a:solidFill>
                          <a:srgbClr val="FFFFFF"/>
                        </a:solidFill>
                      </a:rPr>
                      <a:t>26.8K</a:t>
                    </a:r>
                    <a:endParaRPr lang="en-US" b="1">
                      <a:solidFill>
                        <a:srgbClr val="000000"/>
                      </a:solidFill>
                    </a:endParaRPr>
                  </a:p>
                </c:rich>
              </c:tx>
              <c:numFmt formatCode="#,##0.0" sourceLinked="0"/>
              <c:spPr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724-B24F-A473-C6EA8ADB98F7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pPr>
                      <a:defRPr b="1">
                        <a:solidFill>
                          <a:srgbClr val="FFFFFF"/>
                        </a:solidFill>
                      </a:defRPr>
                    </a:pPr>
                    <a:r>
                      <a:rPr lang="en-US" b="1">
                        <a:solidFill>
                          <a:srgbClr val="FFFFFF"/>
                        </a:solidFill>
                      </a:rPr>
                      <a:t>24.6K</a:t>
                    </a:r>
                    <a:endParaRPr lang="en-US" b="1">
                      <a:solidFill>
                        <a:srgbClr val="000000"/>
                      </a:solidFill>
                    </a:endParaRPr>
                  </a:p>
                </c:rich>
              </c:tx>
              <c:numFmt formatCode="#,##0.0" sourceLinked="0"/>
              <c:spPr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5724-B24F-A473-C6EA8ADB98F7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pPr>
                      <a:defRPr b="1">
                        <a:solidFill>
                          <a:srgbClr val="FFFFFF"/>
                        </a:solidFill>
                      </a:defRPr>
                    </a:pPr>
                    <a:r>
                      <a:rPr lang="en-US" b="1">
                        <a:solidFill>
                          <a:srgbClr val="FFFFFF"/>
                        </a:solidFill>
                      </a:rPr>
                      <a:t>26.5K</a:t>
                    </a:r>
                    <a:endParaRPr lang="en-US" b="1">
                      <a:solidFill>
                        <a:srgbClr val="000000"/>
                      </a:solidFill>
                    </a:endParaRPr>
                  </a:p>
                </c:rich>
              </c:tx>
              <c:numFmt formatCode="#,##0.0" sourceLinked="0"/>
              <c:spPr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5724-B24F-A473-C6EA8ADB98F7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pPr>
                      <a:defRPr b="1">
                        <a:solidFill>
                          <a:srgbClr val="FFFFFF"/>
                        </a:solidFill>
                      </a:defRPr>
                    </a:pPr>
                    <a:r>
                      <a:rPr lang="en-US" b="1">
                        <a:solidFill>
                          <a:srgbClr val="FFFFFF"/>
                        </a:solidFill>
                      </a:rPr>
                      <a:t>27.5K</a:t>
                    </a:r>
                    <a:endParaRPr lang="en-US" b="1">
                      <a:solidFill>
                        <a:srgbClr val="000000"/>
                      </a:solidFill>
                    </a:endParaRPr>
                  </a:p>
                </c:rich>
              </c:tx>
              <c:numFmt formatCode="#,##0.0" sourceLinked="0"/>
              <c:spPr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5724-B24F-A473-C6EA8ADB98F7}"/>
                </c:ext>
              </c:extLst>
            </c:dLbl>
            <c:numFmt formatCode="#,##0.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>
                    <a:solidFill>
                      <a:srgbClr val="FFFFFF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'SOLUTION 7.2'!$C$6:$K$6</c:f>
              <c:numCache>
                <c:formatCode>General</c:formatCode>
                <c:ptCount val="9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</c:numCache>
            </c:numRef>
          </c:cat>
          <c:val>
            <c:numRef>
              <c:f>'SOLUTION 7.2'!$C$11:$K$11</c:f>
              <c:numCache>
                <c:formatCode>#,##0</c:formatCode>
                <c:ptCount val="9"/>
                <c:pt idx="0">
                  <c:v>22460</c:v>
                </c:pt>
                <c:pt idx="1">
                  <c:v>23137</c:v>
                </c:pt>
                <c:pt idx="2">
                  <c:v>18082</c:v>
                </c:pt>
                <c:pt idx="3">
                  <c:v>23880</c:v>
                </c:pt>
                <c:pt idx="4">
                  <c:v>25231</c:v>
                </c:pt>
                <c:pt idx="5">
                  <c:v>26763</c:v>
                </c:pt>
                <c:pt idx="6">
                  <c:v>24632</c:v>
                </c:pt>
                <c:pt idx="7">
                  <c:v>26534</c:v>
                </c:pt>
                <c:pt idx="8">
                  <c:v>27500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5724-B24F-A473-C6EA8ADB98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4980136"/>
        <c:axId val="2117188232"/>
      </c:lineChart>
      <c:catAx>
        <c:axId val="21149801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0">
                    <a:solidFill>
                      <a:schemeClr val="tx1">
                        <a:lumMod val="75000"/>
                        <a:lumOff val="25000"/>
                      </a:schemeClr>
                    </a:solidFill>
                  </a:defRPr>
                </a:pPr>
                <a:r>
                  <a:rPr lang="en-US" b="0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FISCAL YEAR</a:t>
                </a:r>
              </a:p>
            </c:rich>
          </c:tx>
          <c:layout>
            <c:manualLayout>
              <c:xMode val="edge"/>
              <c:yMode val="edge"/>
              <c:x val="2.2341831396949501E-2"/>
              <c:y val="0.9195691202872530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chemeClr val="bg1">
                <a:lumMod val="75000"/>
              </a:schemeClr>
            </a:solidFill>
          </a:ln>
        </c:spPr>
        <c:txPr>
          <a:bodyPr/>
          <a:lstStyle/>
          <a:p>
            <a:pPr>
              <a:defRPr>
                <a:solidFill>
                  <a:schemeClr val="tx1">
                    <a:lumMod val="75000"/>
                    <a:lumOff val="25000"/>
                  </a:schemeClr>
                </a:solidFill>
              </a:defRPr>
            </a:pPr>
            <a:endParaRPr lang="en-US"/>
          </a:p>
        </c:txPr>
        <c:crossAx val="2117188232"/>
        <c:crosses val="autoZero"/>
        <c:auto val="1"/>
        <c:lblAlgn val="ctr"/>
        <c:lblOffset val="100"/>
        <c:noMultiLvlLbl val="0"/>
      </c:catAx>
      <c:valAx>
        <c:axId val="2117188232"/>
        <c:scaling>
          <c:orientation val="minMax"/>
        </c:scaling>
        <c:delete val="1"/>
        <c:axPos val="l"/>
        <c:numFmt formatCode="#,##0" sourceLinked="1"/>
        <c:majorTickMark val="out"/>
        <c:minorTickMark val="none"/>
        <c:tickLblPos val="nextTo"/>
        <c:crossAx val="2114980136"/>
        <c:crosses val="autoZero"/>
        <c:crossBetween val="midCat"/>
        <c:dispUnits>
          <c:builtInUnit val="thousands"/>
          <c:dispUnitsLbl/>
        </c:dispUnits>
      </c:valAx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1200">
          <a:latin typeface="Arial"/>
          <a:cs typeface="Arial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>
        <c:manualLayout>
          <c:layoutTarget val="inner"/>
          <c:xMode val="edge"/>
          <c:yMode val="edge"/>
          <c:x val="6.1416405117192499E-2"/>
          <c:y val="4.66786355475763E-2"/>
          <c:w val="0.87716718976561503"/>
          <c:h val="0.78441651705565496"/>
        </c:manualLayout>
      </c:layout>
      <c:lineChart>
        <c:grouping val="standard"/>
        <c:varyColors val="0"/>
        <c:ser>
          <c:idx val="0"/>
          <c:order val="0"/>
          <c:tx>
            <c:strRef>
              <c:f>'SOLUTION 7.2'!$B$11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solidFill>
                <a:schemeClr val="bg1"/>
              </a:solidFill>
            </a:ln>
            <a:effectLst/>
          </c:spPr>
          <c:marker>
            <c:symbol val="circle"/>
            <c:size val="9"/>
            <c:spPr>
              <a:noFill/>
              <a:ln>
                <a:noFill/>
              </a:ln>
              <a:effectLst/>
            </c:spPr>
          </c:marker>
          <c:dPt>
            <c:idx val="0"/>
            <c:marker>
              <c:spPr>
                <a:solidFill>
                  <a:schemeClr val="tx1"/>
                </a:solidFill>
                <a:ln>
                  <a:solidFill>
                    <a:schemeClr val="bg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30AF-B64D-B24F-89608CBD3EDA}"/>
              </c:ext>
            </c:extLst>
          </c:dPt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1-30AF-B64D-B24F-89608CBD3EDA}"/>
              </c:ext>
            </c:extLst>
          </c:dPt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2-30AF-B64D-B24F-89608CBD3EDA}"/>
              </c:ext>
            </c:extLst>
          </c:dPt>
          <c:dPt>
            <c:idx val="3"/>
            <c:bubble3D val="0"/>
            <c:extLst>
              <c:ext xmlns:c16="http://schemas.microsoft.com/office/drawing/2014/chart" uri="{C3380CC4-5D6E-409C-BE32-E72D297353CC}">
                <c16:uniqueId val="{00000003-30AF-B64D-B24F-89608CBD3EDA}"/>
              </c:ext>
            </c:extLst>
          </c:dPt>
          <c:dPt>
            <c:idx val="4"/>
            <c:bubble3D val="0"/>
            <c:extLst>
              <c:ext xmlns:c16="http://schemas.microsoft.com/office/drawing/2014/chart" uri="{C3380CC4-5D6E-409C-BE32-E72D297353CC}">
                <c16:uniqueId val="{00000004-30AF-B64D-B24F-89608CBD3EDA}"/>
              </c:ext>
            </c:extLst>
          </c:dPt>
          <c:dPt>
            <c:idx val="5"/>
            <c:bubble3D val="0"/>
            <c:extLst>
              <c:ext xmlns:c16="http://schemas.microsoft.com/office/drawing/2014/chart" uri="{C3380CC4-5D6E-409C-BE32-E72D297353CC}">
                <c16:uniqueId val="{00000005-30AF-B64D-B24F-89608CBD3EDA}"/>
              </c:ext>
            </c:extLst>
          </c:dPt>
          <c:dPt>
            <c:idx val="6"/>
            <c:bubble3D val="0"/>
            <c:extLst>
              <c:ext xmlns:c16="http://schemas.microsoft.com/office/drawing/2014/chart" uri="{C3380CC4-5D6E-409C-BE32-E72D297353CC}">
                <c16:uniqueId val="{00000006-30AF-B64D-B24F-89608CBD3EDA}"/>
              </c:ext>
            </c:extLst>
          </c:dPt>
          <c:dPt>
            <c:idx val="7"/>
            <c:bubble3D val="0"/>
            <c:extLst>
              <c:ext xmlns:c16="http://schemas.microsoft.com/office/drawing/2014/chart" uri="{C3380CC4-5D6E-409C-BE32-E72D297353CC}">
                <c16:uniqueId val="{00000007-30AF-B64D-B24F-89608CBD3EDA}"/>
              </c:ext>
            </c:extLst>
          </c:dPt>
          <c:dPt>
            <c:idx val="8"/>
            <c:marker>
              <c:spPr>
                <a:noFill/>
                <a:ln w="19050">
                  <a:noFill/>
                </a:ln>
                <a:effectLst/>
              </c:spPr>
            </c:marker>
            <c:bubble3D val="0"/>
            <c:spPr>
              <a:ln w="34925">
                <a:solidFill>
                  <a:schemeClr val="bg1"/>
                </a:solidFill>
                <a:prstDash val="sysDot"/>
              </a:ln>
              <a:effectLst/>
            </c:spPr>
            <c:extLst>
              <c:ext xmlns:c16="http://schemas.microsoft.com/office/drawing/2014/chart" uri="{C3380CC4-5D6E-409C-BE32-E72D297353CC}">
                <c16:uniqueId val="{00000009-30AF-B64D-B24F-89608CBD3EDA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pPr>
                      <a:defRPr b="1">
                        <a:solidFill>
                          <a:schemeClr val="tx1"/>
                        </a:solidFill>
                      </a:defRPr>
                    </a:pPr>
                    <a:r>
                      <a:rPr lang="en-US" b="1">
                        <a:solidFill>
                          <a:schemeClr val="tx1"/>
                        </a:solidFill>
                      </a:rPr>
                      <a:t>22.5K</a:t>
                    </a:r>
                  </a:p>
                </c:rich>
              </c:tx>
              <c:numFmt formatCode="#,##0.0" sourceLinked="0"/>
              <c:spPr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0AF-B64D-B24F-89608CBD3EDA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>
                        <a:solidFill>
                          <a:srgbClr val="FFFFFF"/>
                        </a:solidFill>
                      </a:rPr>
                      <a:t>23.1K</a:t>
                    </a: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0AF-B64D-B24F-89608CBD3EDA}"/>
                </c:ext>
              </c:extLst>
            </c:dLbl>
            <c:dLbl>
              <c:idx val="2"/>
              <c:layout>
                <c:manualLayout>
                  <c:x val="-6.4719820861553104E-2"/>
                  <c:y val="-9.5870736086175898E-2"/>
                </c:manualLayout>
              </c:layout>
              <c:tx>
                <c:rich>
                  <a:bodyPr/>
                  <a:lstStyle/>
                  <a:p>
                    <a:pPr>
                      <a:defRPr b="1">
                        <a:solidFill>
                          <a:srgbClr val="FFFFFF"/>
                        </a:solidFill>
                      </a:defRPr>
                    </a:pPr>
                    <a:r>
                      <a:rPr lang="en-US" b="1">
                        <a:solidFill>
                          <a:srgbClr val="FFFFFF"/>
                        </a:solidFill>
                      </a:rPr>
                      <a:t>18.1K</a:t>
                    </a:r>
                    <a:endParaRPr lang="en-US" b="1">
                      <a:solidFill>
                        <a:schemeClr val="tx1"/>
                      </a:solidFill>
                    </a:endParaRPr>
                  </a:p>
                </c:rich>
              </c:tx>
              <c:numFmt formatCode="#,##0.0" sourceLinked="0"/>
              <c:spPr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0AF-B64D-B24F-89608CBD3EDA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>
                        <a:solidFill>
                          <a:srgbClr val="FFFFFF"/>
                        </a:solidFill>
                      </a:rPr>
                      <a:t>23.9K</a:t>
                    </a: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0AF-B64D-B24F-89608CBD3EDA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r>
                      <a:rPr lang="en-US">
                        <a:solidFill>
                          <a:srgbClr val="FFFFFF"/>
                        </a:solidFill>
                      </a:rPr>
                      <a:t>25.2K</a:t>
                    </a:r>
                    <a:endParaRPr lang="en-US">
                      <a:solidFill>
                        <a:schemeClr val="bg1"/>
                      </a:solidFill>
                    </a:endParaRP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0AF-B64D-B24F-89608CBD3EDA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pPr>
                      <a:defRPr b="1">
                        <a:solidFill>
                          <a:srgbClr val="FFFFFF"/>
                        </a:solidFill>
                      </a:defRPr>
                    </a:pPr>
                    <a:r>
                      <a:rPr lang="en-US" b="1">
                        <a:solidFill>
                          <a:srgbClr val="FFFFFF"/>
                        </a:solidFill>
                      </a:rPr>
                      <a:t>26.8K</a:t>
                    </a:r>
                    <a:endParaRPr lang="en-US" b="1">
                      <a:solidFill>
                        <a:srgbClr val="000000"/>
                      </a:solidFill>
                    </a:endParaRPr>
                  </a:p>
                </c:rich>
              </c:tx>
              <c:numFmt formatCode="#,##0.0" sourceLinked="0"/>
              <c:spPr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30AF-B64D-B24F-89608CBD3EDA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pPr>
                      <a:defRPr b="1">
                        <a:solidFill>
                          <a:srgbClr val="FFFFFF"/>
                        </a:solidFill>
                      </a:defRPr>
                    </a:pPr>
                    <a:r>
                      <a:rPr lang="en-US" b="1">
                        <a:solidFill>
                          <a:srgbClr val="FFFFFF"/>
                        </a:solidFill>
                      </a:rPr>
                      <a:t>24.6K</a:t>
                    </a:r>
                    <a:endParaRPr lang="en-US" b="1">
                      <a:solidFill>
                        <a:srgbClr val="000000"/>
                      </a:solidFill>
                    </a:endParaRPr>
                  </a:p>
                </c:rich>
              </c:tx>
              <c:numFmt formatCode="#,##0.0" sourceLinked="0"/>
              <c:spPr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30AF-B64D-B24F-89608CBD3EDA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pPr>
                      <a:defRPr b="1">
                        <a:solidFill>
                          <a:srgbClr val="FFFFFF"/>
                        </a:solidFill>
                      </a:defRPr>
                    </a:pPr>
                    <a:r>
                      <a:rPr lang="en-US" b="1">
                        <a:solidFill>
                          <a:srgbClr val="FFFFFF"/>
                        </a:solidFill>
                      </a:rPr>
                      <a:t>26.5K</a:t>
                    </a:r>
                    <a:endParaRPr lang="en-US" b="1">
                      <a:solidFill>
                        <a:srgbClr val="000000"/>
                      </a:solidFill>
                    </a:endParaRPr>
                  </a:p>
                </c:rich>
              </c:tx>
              <c:numFmt formatCode="#,##0.0" sourceLinked="0"/>
              <c:spPr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30AF-B64D-B24F-89608CBD3EDA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pPr>
                      <a:defRPr b="1">
                        <a:solidFill>
                          <a:srgbClr val="FFFFFF"/>
                        </a:solidFill>
                      </a:defRPr>
                    </a:pPr>
                    <a:r>
                      <a:rPr lang="en-US" b="1">
                        <a:solidFill>
                          <a:srgbClr val="FFFFFF"/>
                        </a:solidFill>
                      </a:rPr>
                      <a:t>27.5K</a:t>
                    </a:r>
                    <a:endParaRPr lang="en-US" b="1">
                      <a:solidFill>
                        <a:srgbClr val="000000"/>
                      </a:solidFill>
                    </a:endParaRPr>
                  </a:p>
                </c:rich>
              </c:tx>
              <c:numFmt formatCode="#,##0.0" sourceLinked="0"/>
              <c:spPr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30AF-B64D-B24F-89608CBD3EDA}"/>
                </c:ext>
              </c:extLst>
            </c:dLbl>
            <c:numFmt formatCode="#,##0.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>
                    <a:solidFill>
                      <a:srgbClr val="FFFFFF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'SOLUTION 7.2'!$C$6:$K$6</c:f>
              <c:numCache>
                <c:formatCode>General</c:formatCode>
                <c:ptCount val="9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</c:numCache>
            </c:numRef>
          </c:cat>
          <c:val>
            <c:numRef>
              <c:f>'SOLUTION 7.2'!$C$11:$K$11</c:f>
              <c:numCache>
                <c:formatCode>#,##0</c:formatCode>
                <c:ptCount val="9"/>
                <c:pt idx="0">
                  <c:v>22460</c:v>
                </c:pt>
                <c:pt idx="1">
                  <c:v>23137</c:v>
                </c:pt>
                <c:pt idx="2">
                  <c:v>18082</c:v>
                </c:pt>
                <c:pt idx="3">
                  <c:v>23880</c:v>
                </c:pt>
                <c:pt idx="4">
                  <c:v>25231</c:v>
                </c:pt>
                <c:pt idx="5">
                  <c:v>26763</c:v>
                </c:pt>
                <c:pt idx="6">
                  <c:v>24632</c:v>
                </c:pt>
                <c:pt idx="7">
                  <c:v>26534</c:v>
                </c:pt>
                <c:pt idx="8">
                  <c:v>27500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30AF-B64D-B24F-89608CBD3E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7270040"/>
        <c:axId val="2117275672"/>
      </c:lineChart>
      <c:catAx>
        <c:axId val="21172700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0">
                    <a:solidFill>
                      <a:schemeClr val="tx1">
                        <a:lumMod val="75000"/>
                        <a:lumOff val="25000"/>
                      </a:schemeClr>
                    </a:solidFill>
                  </a:defRPr>
                </a:pPr>
                <a:r>
                  <a:rPr lang="en-US" b="0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FISCAL YEAR</a:t>
                </a:r>
              </a:p>
            </c:rich>
          </c:tx>
          <c:layout>
            <c:manualLayout>
              <c:xMode val="edge"/>
              <c:yMode val="edge"/>
              <c:x val="2.2341831396949501E-2"/>
              <c:y val="0.9195691202872530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chemeClr val="bg1">
                <a:lumMod val="75000"/>
              </a:schemeClr>
            </a:solidFill>
          </a:ln>
        </c:spPr>
        <c:txPr>
          <a:bodyPr/>
          <a:lstStyle/>
          <a:p>
            <a:pPr>
              <a:defRPr>
                <a:solidFill>
                  <a:schemeClr val="tx1">
                    <a:lumMod val="75000"/>
                    <a:lumOff val="25000"/>
                  </a:schemeClr>
                </a:solidFill>
              </a:defRPr>
            </a:pPr>
            <a:endParaRPr lang="en-US"/>
          </a:p>
        </c:txPr>
        <c:crossAx val="2117275672"/>
        <c:crosses val="autoZero"/>
        <c:auto val="1"/>
        <c:lblAlgn val="ctr"/>
        <c:lblOffset val="100"/>
        <c:noMultiLvlLbl val="0"/>
      </c:catAx>
      <c:valAx>
        <c:axId val="2117275672"/>
        <c:scaling>
          <c:orientation val="minMax"/>
        </c:scaling>
        <c:delete val="1"/>
        <c:axPos val="l"/>
        <c:numFmt formatCode="#,##0" sourceLinked="1"/>
        <c:majorTickMark val="out"/>
        <c:minorTickMark val="none"/>
        <c:tickLblPos val="nextTo"/>
        <c:crossAx val="2117270040"/>
        <c:crosses val="autoZero"/>
        <c:crossBetween val="midCat"/>
        <c:dispUnits>
          <c:builtInUnit val="thousands"/>
          <c:dispUnitsLbl/>
        </c:dispUnits>
      </c:valAx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1200">
          <a:latin typeface="Arial"/>
          <a:cs typeface="Arial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>
        <c:manualLayout>
          <c:layoutTarget val="inner"/>
          <c:xMode val="edge"/>
          <c:yMode val="edge"/>
          <c:x val="6.1416405117192499E-2"/>
          <c:y val="4.66786355475763E-2"/>
          <c:w val="0.87716718976561503"/>
          <c:h val="0.78441651705565496"/>
        </c:manualLayout>
      </c:layout>
      <c:lineChart>
        <c:grouping val="standard"/>
        <c:varyColors val="0"/>
        <c:ser>
          <c:idx val="0"/>
          <c:order val="0"/>
          <c:tx>
            <c:strRef>
              <c:f>'SOLUTION 7.2'!$B$11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solidFill>
                <a:schemeClr val="bg1"/>
              </a:solidFill>
            </a:ln>
            <a:effectLst/>
          </c:spPr>
          <c:marker>
            <c:symbol val="circle"/>
            <c:size val="9"/>
            <c:spPr>
              <a:noFill/>
              <a:ln>
                <a:noFill/>
              </a:ln>
              <a:effectLst/>
            </c:spPr>
          </c:marker>
          <c:dPt>
            <c:idx val="0"/>
            <c:marker>
              <c:spPr>
                <a:solidFill>
                  <a:schemeClr val="tx1"/>
                </a:solidFill>
                <a:ln>
                  <a:solidFill>
                    <a:schemeClr val="tx1"/>
                  </a:solidFill>
                </a:ln>
                <a:effectLst/>
              </c:spPr>
            </c:marker>
            <c:bubble3D val="0"/>
            <c:spPr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C13-914A-982D-FC81851EC581}"/>
              </c:ext>
            </c:extLst>
          </c:dPt>
          <c:dPt>
            <c:idx val="1"/>
            <c:marker>
              <c:spPr>
                <a:solidFill>
                  <a:srgbClr val="000000"/>
                </a:solidFill>
                <a:ln>
                  <a:solidFill>
                    <a:srgbClr val="000000"/>
                  </a:solidFill>
                </a:ln>
                <a:effectLst/>
              </c:spPr>
            </c:marker>
            <c:bubble3D val="0"/>
            <c:spPr>
              <a:ln>
                <a:solidFill>
                  <a:srgbClr val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C13-914A-982D-FC81851EC581}"/>
              </c:ext>
            </c:extLst>
          </c:dPt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4-3C13-914A-982D-FC81851EC581}"/>
              </c:ext>
            </c:extLst>
          </c:dPt>
          <c:dPt>
            <c:idx val="3"/>
            <c:bubble3D val="0"/>
            <c:extLst>
              <c:ext xmlns:c16="http://schemas.microsoft.com/office/drawing/2014/chart" uri="{C3380CC4-5D6E-409C-BE32-E72D297353CC}">
                <c16:uniqueId val="{00000005-3C13-914A-982D-FC81851EC581}"/>
              </c:ext>
            </c:extLst>
          </c:dPt>
          <c:dPt>
            <c:idx val="4"/>
            <c:bubble3D val="0"/>
            <c:extLst>
              <c:ext xmlns:c16="http://schemas.microsoft.com/office/drawing/2014/chart" uri="{C3380CC4-5D6E-409C-BE32-E72D297353CC}">
                <c16:uniqueId val="{00000006-3C13-914A-982D-FC81851EC581}"/>
              </c:ext>
            </c:extLst>
          </c:dPt>
          <c:dPt>
            <c:idx val="5"/>
            <c:bubble3D val="0"/>
            <c:extLst>
              <c:ext xmlns:c16="http://schemas.microsoft.com/office/drawing/2014/chart" uri="{C3380CC4-5D6E-409C-BE32-E72D297353CC}">
                <c16:uniqueId val="{00000007-3C13-914A-982D-FC81851EC581}"/>
              </c:ext>
            </c:extLst>
          </c:dPt>
          <c:dPt>
            <c:idx val="6"/>
            <c:bubble3D val="0"/>
            <c:extLst>
              <c:ext xmlns:c16="http://schemas.microsoft.com/office/drawing/2014/chart" uri="{C3380CC4-5D6E-409C-BE32-E72D297353CC}">
                <c16:uniqueId val="{00000008-3C13-914A-982D-FC81851EC581}"/>
              </c:ext>
            </c:extLst>
          </c:dPt>
          <c:dPt>
            <c:idx val="7"/>
            <c:bubble3D val="0"/>
            <c:extLst>
              <c:ext xmlns:c16="http://schemas.microsoft.com/office/drawing/2014/chart" uri="{C3380CC4-5D6E-409C-BE32-E72D297353CC}">
                <c16:uniqueId val="{00000009-3C13-914A-982D-FC81851EC581}"/>
              </c:ext>
            </c:extLst>
          </c:dPt>
          <c:dPt>
            <c:idx val="8"/>
            <c:marker>
              <c:spPr>
                <a:noFill/>
                <a:ln w="19050">
                  <a:noFill/>
                </a:ln>
                <a:effectLst/>
              </c:spPr>
            </c:marker>
            <c:bubble3D val="0"/>
            <c:spPr>
              <a:ln w="34925">
                <a:solidFill>
                  <a:schemeClr val="bg1"/>
                </a:solidFill>
                <a:prstDash val="sysDot"/>
              </a:ln>
              <a:effectLst/>
            </c:spPr>
            <c:extLst>
              <c:ext xmlns:c16="http://schemas.microsoft.com/office/drawing/2014/chart" uri="{C3380CC4-5D6E-409C-BE32-E72D297353CC}">
                <c16:uniqueId val="{0000000B-3C13-914A-982D-FC81851EC581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pPr>
                      <a:defRPr b="0">
                        <a:solidFill>
                          <a:schemeClr val="tx1"/>
                        </a:solidFill>
                      </a:defRPr>
                    </a:pPr>
                    <a:r>
                      <a:rPr lang="en-US" b="0">
                        <a:solidFill>
                          <a:schemeClr val="tx1"/>
                        </a:solidFill>
                      </a:rPr>
                      <a:t>22.5K</a:t>
                    </a:r>
                  </a:p>
                </c:rich>
              </c:tx>
              <c:numFmt formatCode="#,##0.0" sourceLinked="0"/>
              <c:spPr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C13-914A-982D-FC81851EC58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pPr>
                      <a:defRPr b="1">
                        <a:solidFill>
                          <a:srgbClr val="000000"/>
                        </a:solidFill>
                      </a:defRPr>
                    </a:pPr>
                    <a:r>
                      <a:rPr lang="en-US" b="1">
                        <a:solidFill>
                          <a:srgbClr val="000000"/>
                        </a:solidFill>
                      </a:rPr>
                      <a:t>23.1K</a:t>
                    </a:r>
                  </a:p>
                </c:rich>
              </c:tx>
              <c:numFmt formatCode="#,##0.0" sourceLinked="0"/>
              <c:spPr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C13-914A-982D-FC81851EC581}"/>
                </c:ext>
              </c:extLst>
            </c:dLbl>
            <c:dLbl>
              <c:idx val="2"/>
              <c:layout>
                <c:manualLayout>
                  <c:x val="-6.4719820861553104E-2"/>
                  <c:y val="-9.5870736086175898E-2"/>
                </c:manualLayout>
              </c:layout>
              <c:tx>
                <c:rich>
                  <a:bodyPr/>
                  <a:lstStyle/>
                  <a:p>
                    <a:pPr>
                      <a:defRPr b="1">
                        <a:solidFill>
                          <a:srgbClr val="FFFFFF"/>
                        </a:solidFill>
                      </a:defRPr>
                    </a:pPr>
                    <a:r>
                      <a:rPr lang="en-US" b="1">
                        <a:solidFill>
                          <a:srgbClr val="FFFFFF"/>
                        </a:solidFill>
                      </a:rPr>
                      <a:t>18.1K</a:t>
                    </a:r>
                    <a:endParaRPr lang="en-US" b="1">
                      <a:solidFill>
                        <a:schemeClr val="tx1"/>
                      </a:solidFill>
                    </a:endParaRPr>
                  </a:p>
                </c:rich>
              </c:tx>
              <c:numFmt formatCode="#,##0.0" sourceLinked="0"/>
              <c:spPr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C13-914A-982D-FC81851EC58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>
                        <a:solidFill>
                          <a:srgbClr val="FFFFFF"/>
                        </a:solidFill>
                      </a:rPr>
                      <a:t>23.9K</a:t>
                    </a: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3C13-914A-982D-FC81851EC58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r>
                      <a:rPr lang="en-US">
                        <a:solidFill>
                          <a:srgbClr val="FFFFFF"/>
                        </a:solidFill>
                      </a:rPr>
                      <a:t>25.2K</a:t>
                    </a:r>
                    <a:endParaRPr lang="en-US">
                      <a:solidFill>
                        <a:schemeClr val="bg1"/>
                      </a:solidFill>
                    </a:endParaRP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3C13-914A-982D-FC81851EC581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pPr>
                      <a:defRPr b="1">
                        <a:solidFill>
                          <a:srgbClr val="FFFFFF"/>
                        </a:solidFill>
                      </a:defRPr>
                    </a:pPr>
                    <a:r>
                      <a:rPr lang="en-US" b="1">
                        <a:solidFill>
                          <a:srgbClr val="FFFFFF"/>
                        </a:solidFill>
                      </a:rPr>
                      <a:t>26.8K</a:t>
                    </a:r>
                    <a:endParaRPr lang="en-US" b="1">
                      <a:solidFill>
                        <a:srgbClr val="000000"/>
                      </a:solidFill>
                    </a:endParaRPr>
                  </a:p>
                </c:rich>
              </c:tx>
              <c:numFmt formatCode="#,##0.0" sourceLinked="0"/>
              <c:spPr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3C13-914A-982D-FC81851EC581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pPr>
                      <a:defRPr b="1">
                        <a:solidFill>
                          <a:srgbClr val="FFFFFF"/>
                        </a:solidFill>
                      </a:defRPr>
                    </a:pPr>
                    <a:r>
                      <a:rPr lang="en-US" b="1">
                        <a:solidFill>
                          <a:srgbClr val="FFFFFF"/>
                        </a:solidFill>
                      </a:rPr>
                      <a:t>24.6K</a:t>
                    </a:r>
                    <a:endParaRPr lang="en-US" b="1">
                      <a:solidFill>
                        <a:srgbClr val="000000"/>
                      </a:solidFill>
                    </a:endParaRPr>
                  </a:p>
                </c:rich>
              </c:tx>
              <c:numFmt formatCode="#,##0.0" sourceLinked="0"/>
              <c:spPr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3C13-914A-982D-FC81851EC58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pPr>
                      <a:defRPr b="1">
                        <a:solidFill>
                          <a:srgbClr val="FFFFFF"/>
                        </a:solidFill>
                      </a:defRPr>
                    </a:pPr>
                    <a:r>
                      <a:rPr lang="en-US" b="1">
                        <a:solidFill>
                          <a:srgbClr val="FFFFFF"/>
                        </a:solidFill>
                      </a:rPr>
                      <a:t>26.5K</a:t>
                    </a:r>
                    <a:endParaRPr lang="en-US" b="1">
                      <a:solidFill>
                        <a:srgbClr val="000000"/>
                      </a:solidFill>
                    </a:endParaRPr>
                  </a:p>
                </c:rich>
              </c:tx>
              <c:numFmt formatCode="#,##0.0" sourceLinked="0"/>
              <c:spPr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3C13-914A-982D-FC81851EC581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pPr>
                      <a:defRPr b="1">
                        <a:solidFill>
                          <a:srgbClr val="FFFFFF"/>
                        </a:solidFill>
                      </a:defRPr>
                    </a:pPr>
                    <a:r>
                      <a:rPr lang="en-US" b="1">
                        <a:solidFill>
                          <a:srgbClr val="FFFFFF"/>
                        </a:solidFill>
                      </a:rPr>
                      <a:t>27.5K</a:t>
                    </a:r>
                    <a:endParaRPr lang="en-US" b="1">
                      <a:solidFill>
                        <a:srgbClr val="000000"/>
                      </a:solidFill>
                    </a:endParaRPr>
                  </a:p>
                </c:rich>
              </c:tx>
              <c:numFmt formatCode="#,##0.0" sourceLinked="0"/>
              <c:spPr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3C13-914A-982D-FC81851EC581}"/>
                </c:ext>
              </c:extLst>
            </c:dLbl>
            <c:numFmt formatCode="#,##0.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>
                    <a:solidFill>
                      <a:srgbClr val="FFFFFF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'SOLUTION 7.2'!$C$6:$K$6</c:f>
              <c:numCache>
                <c:formatCode>General</c:formatCode>
                <c:ptCount val="9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</c:numCache>
            </c:numRef>
          </c:cat>
          <c:val>
            <c:numRef>
              <c:f>'SOLUTION 7.2'!$C$11:$K$11</c:f>
              <c:numCache>
                <c:formatCode>#,##0</c:formatCode>
                <c:ptCount val="9"/>
                <c:pt idx="0">
                  <c:v>22460</c:v>
                </c:pt>
                <c:pt idx="1">
                  <c:v>23137</c:v>
                </c:pt>
                <c:pt idx="2">
                  <c:v>18082</c:v>
                </c:pt>
                <c:pt idx="3">
                  <c:v>23880</c:v>
                </c:pt>
                <c:pt idx="4">
                  <c:v>25231</c:v>
                </c:pt>
                <c:pt idx="5">
                  <c:v>26763</c:v>
                </c:pt>
                <c:pt idx="6">
                  <c:v>24632</c:v>
                </c:pt>
                <c:pt idx="7">
                  <c:v>26534</c:v>
                </c:pt>
                <c:pt idx="8">
                  <c:v>27500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3C13-914A-982D-FC81851EC5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7359944"/>
        <c:axId val="2117365576"/>
      </c:lineChart>
      <c:catAx>
        <c:axId val="21173599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0">
                    <a:solidFill>
                      <a:schemeClr val="tx1">
                        <a:lumMod val="75000"/>
                        <a:lumOff val="25000"/>
                      </a:schemeClr>
                    </a:solidFill>
                  </a:defRPr>
                </a:pPr>
                <a:r>
                  <a:rPr lang="en-US" b="0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FISCAL YEAR</a:t>
                </a:r>
              </a:p>
            </c:rich>
          </c:tx>
          <c:layout>
            <c:manualLayout>
              <c:xMode val="edge"/>
              <c:yMode val="edge"/>
              <c:x val="2.2341831396949501E-2"/>
              <c:y val="0.9195691202872530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chemeClr val="bg1">
                <a:lumMod val="75000"/>
              </a:schemeClr>
            </a:solidFill>
          </a:ln>
        </c:spPr>
        <c:txPr>
          <a:bodyPr/>
          <a:lstStyle/>
          <a:p>
            <a:pPr>
              <a:defRPr>
                <a:solidFill>
                  <a:schemeClr val="tx1">
                    <a:lumMod val="75000"/>
                    <a:lumOff val="25000"/>
                  </a:schemeClr>
                </a:solidFill>
              </a:defRPr>
            </a:pPr>
            <a:endParaRPr lang="en-US"/>
          </a:p>
        </c:txPr>
        <c:crossAx val="2117365576"/>
        <c:crosses val="autoZero"/>
        <c:auto val="1"/>
        <c:lblAlgn val="ctr"/>
        <c:lblOffset val="100"/>
        <c:noMultiLvlLbl val="0"/>
      </c:catAx>
      <c:valAx>
        <c:axId val="2117365576"/>
        <c:scaling>
          <c:orientation val="minMax"/>
        </c:scaling>
        <c:delete val="1"/>
        <c:axPos val="l"/>
        <c:numFmt formatCode="#,##0" sourceLinked="1"/>
        <c:majorTickMark val="out"/>
        <c:minorTickMark val="none"/>
        <c:tickLblPos val="nextTo"/>
        <c:crossAx val="2117359944"/>
        <c:crosses val="autoZero"/>
        <c:crossBetween val="midCat"/>
        <c:dispUnits>
          <c:builtInUnit val="thousands"/>
          <c:dispUnitsLbl/>
        </c:dispUnits>
      </c:valAx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1200">
          <a:latin typeface="Arial"/>
          <a:cs typeface="Arial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>
        <c:manualLayout>
          <c:layoutTarget val="inner"/>
          <c:xMode val="edge"/>
          <c:yMode val="edge"/>
          <c:x val="6.1416405117192499E-2"/>
          <c:y val="4.66786355475763E-2"/>
          <c:w val="0.87716718976561503"/>
          <c:h val="0.78441651705565496"/>
        </c:manualLayout>
      </c:layout>
      <c:lineChart>
        <c:grouping val="standard"/>
        <c:varyColors val="0"/>
        <c:ser>
          <c:idx val="0"/>
          <c:order val="0"/>
          <c:tx>
            <c:strRef>
              <c:f>'SOLUTION 7.2'!$B$11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solidFill>
                <a:schemeClr val="bg1"/>
              </a:solidFill>
            </a:ln>
            <a:effectLst/>
          </c:spPr>
          <c:marker>
            <c:symbol val="circle"/>
            <c:size val="9"/>
            <c:spPr>
              <a:noFill/>
              <a:ln>
                <a:noFill/>
              </a:ln>
              <a:effectLst/>
            </c:spPr>
          </c:marker>
          <c:dPt>
            <c:idx val="0"/>
            <c:marker>
              <c:spPr>
                <a:solidFill>
                  <a:schemeClr val="bg1">
                    <a:lumMod val="65000"/>
                  </a:schemeClr>
                </a:solidFill>
                <a:ln>
                  <a:noFill/>
                </a:ln>
                <a:effectLst/>
              </c:spPr>
            </c:marker>
            <c:bubble3D val="0"/>
            <c:spPr>
              <a:ln>
                <a:solidFill>
                  <a:schemeClr val="bg1">
                    <a:lumMod val="6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09A-F74B-B483-EA8469C8B411}"/>
              </c:ext>
            </c:extLst>
          </c:dPt>
          <c:dPt>
            <c:idx val="1"/>
            <c:marker>
              <c:spPr>
                <a:solidFill>
                  <a:srgbClr val="000000"/>
                </a:solidFill>
                <a:ln>
                  <a:solidFill>
                    <a:srgbClr val="A6A6A6"/>
                  </a:solidFill>
                </a:ln>
                <a:effectLst/>
              </c:spPr>
            </c:marker>
            <c:bubble3D val="0"/>
            <c:spPr>
              <a:ln>
                <a:solidFill>
                  <a:srgbClr val="A6A6A6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09A-F74B-B483-EA8469C8B411}"/>
              </c:ext>
            </c:extLst>
          </c:dPt>
          <c:dPt>
            <c:idx val="2"/>
            <c:marker>
              <c:spPr>
                <a:solidFill>
                  <a:srgbClr val="000000"/>
                </a:solidFill>
                <a:ln>
                  <a:solidFill>
                    <a:schemeClr val="tx1"/>
                  </a:solidFill>
                </a:ln>
                <a:effectLst/>
              </c:spPr>
            </c:marker>
            <c:bubble3D val="0"/>
            <c:spPr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09A-F74B-B483-EA8469C8B411}"/>
              </c:ext>
            </c:extLst>
          </c:dPt>
          <c:dPt>
            <c:idx val="3"/>
            <c:bubble3D val="0"/>
            <c:extLst>
              <c:ext xmlns:c16="http://schemas.microsoft.com/office/drawing/2014/chart" uri="{C3380CC4-5D6E-409C-BE32-E72D297353CC}">
                <c16:uniqueId val="{00000006-D09A-F74B-B483-EA8469C8B411}"/>
              </c:ext>
            </c:extLst>
          </c:dPt>
          <c:dPt>
            <c:idx val="4"/>
            <c:bubble3D val="0"/>
            <c:extLst>
              <c:ext xmlns:c16="http://schemas.microsoft.com/office/drawing/2014/chart" uri="{C3380CC4-5D6E-409C-BE32-E72D297353CC}">
                <c16:uniqueId val="{00000007-D09A-F74B-B483-EA8469C8B411}"/>
              </c:ext>
            </c:extLst>
          </c:dPt>
          <c:dPt>
            <c:idx val="5"/>
            <c:bubble3D val="0"/>
            <c:extLst>
              <c:ext xmlns:c16="http://schemas.microsoft.com/office/drawing/2014/chart" uri="{C3380CC4-5D6E-409C-BE32-E72D297353CC}">
                <c16:uniqueId val="{00000008-D09A-F74B-B483-EA8469C8B411}"/>
              </c:ext>
            </c:extLst>
          </c:dPt>
          <c:dPt>
            <c:idx val="6"/>
            <c:bubble3D val="0"/>
            <c:extLst>
              <c:ext xmlns:c16="http://schemas.microsoft.com/office/drawing/2014/chart" uri="{C3380CC4-5D6E-409C-BE32-E72D297353CC}">
                <c16:uniqueId val="{00000009-D09A-F74B-B483-EA8469C8B411}"/>
              </c:ext>
            </c:extLst>
          </c:dPt>
          <c:dPt>
            <c:idx val="7"/>
            <c:bubble3D val="0"/>
            <c:extLst>
              <c:ext xmlns:c16="http://schemas.microsoft.com/office/drawing/2014/chart" uri="{C3380CC4-5D6E-409C-BE32-E72D297353CC}">
                <c16:uniqueId val="{0000000A-D09A-F74B-B483-EA8469C8B411}"/>
              </c:ext>
            </c:extLst>
          </c:dPt>
          <c:dPt>
            <c:idx val="8"/>
            <c:marker>
              <c:spPr>
                <a:noFill/>
                <a:ln w="19050">
                  <a:noFill/>
                </a:ln>
                <a:effectLst/>
              </c:spPr>
            </c:marker>
            <c:bubble3D val="0"/>
            <c:spPr>
              <a:ln w="34925">
                <a:solidFill>
                  <a:schemeClr val="bg1"/>
                </a:solidFill>
                <a:prstDash val="sysDot"/>
              </a:ln>
              <a:effectLst/>
            </c:spPr>
            <c:extLst>
              <c:ext xmlns:c16="http://schemas.microsoft.com/office/drawing/2014/chart" uri="{C3380CC4-5D6E-409C-BE32-E72D297353CC}">
                <c16:uniqueId val="{0000000C-D09A-F74B-B483-EA8469C8B411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pPr>
                      <a:defRPr b="0">
                        <a:solidFill>
                          <a:schemeClr val="bg1"/>
                        </a:solidFill>
                      </a:defRPr>
                    </a:pPr>
                    <a:r>
                      <a:rPr lang="en-US" b="0">
                        <a:solidFill>
                          <a:schemeClr val="bg1"/>
                        </a:solidFill>
                      </a:rPr>
                      <a:t>22.5K</a:t>
                    </a:r>
                  </a:p>
                </c:rich>
              </c:tx>
              <c:numFmt formatCode="#,##0.0" sourceLinked="0"/>
              <c:spPr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09A-F74B-B483-EA8469C8B41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pPr>
                      <a:defRPr b="0">
                        <a:solidFill>
                          <a:srgbClr val="000000"/>
                        </a:solidFill>
                      </a:defRPr>
                    </a:pPr>
                    <a:r>
                      <a:rPr lang="en-US" b="0">
                        <a:solidFill>
                          <a:srgbClr val="000000"/>
                        </a:solidFill>
                      </a:rPr>
                      <a:t>23.1K</a:t>
                    </a:r>
                  </a:p>
                </c:rich>
              </c:tx>
              <c:numFmt formatCode="#,##0.0" sourceLinked="0"/>
              <c:spPr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09A-F74B-B483-EA8469C8B411}"/>
                </c:ext>
              </c:extLst>
            </c:dLbl>
            <c:dLbl>
              <c:idx val="2"/>
              <c:layout>
                <c:manualLayout>
                  <c:x val="-6.4719820861553104E-2"/>
                  <c:y val="-9.5870736086175898E-2"/>
                </c:manualLayout>
              </c:layout>
              <c:tx>
                <c:rich>
                  <a:bodyPr/>
                  <a:lstStyle/>
                  <a:p>
                    <a:pPr>
                      <a:defRPr b="1">
                        <a:solidFill>
                          <a:schemeClr val="tx1"/>
                        </a:solidFill>
                      </a:defRPr>
                    </a:pPr>
                    <a:r>
                      <a:rPr lang="en-US" b="1">
                        <a:solidFill>
                          <a:schemeClr val="tx1"/>
                        </a:solidFill>
                      </a:rPr>
                      <a:t>18.1K</a:t>
                    </a:r>
                  </a:p>
                </c:rich>
              </c:tx>
              <c:numFmt formatCode="#,##0.0" sourceLinked="0"/>
              <c:spPr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D09A-F74B-B483-EA8469C8B41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>
                        <a:solidFill>
                          <a:srgbClr val="FFFFFF"/>
                        </a:solidFill>
                      </a:rPr>
                      <a:t>23.9K</a:t>
                    </a: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D09A-F74B-B483-EA8469C8B41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r>
                      <a:rPr lang="en-US">
                        <a:solidFill>
                          <a:srgbClr val="FFFFFF"/>
                        </a:solidFill>
                      </a:rPr>
                      <a:t>25.2K</a:t>
                    </a:r>
                    <a:endParaRPr lang="en-US">
                      <a:solidFill>
                        <a:schemeClr val="bg1"/>
                      </a:solidFill>
                    </a:endParaRP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D09A-F74B-B483-EA8469C8B411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pPr>
                      <a:defRPr b="1">
                        <a:solidFill>
                          <a:srgbClr val="FFFFFF"/>
                        </a:solidFill>
                      </a:defRPr>
                    </a:pPr>
                    <a:r>
                      <a:rPr lang="en-US" b="1">
                        <a:solidFill>
                          <a:srgbClr val="FFFFFF"/>
                        </a:solidFill>
                      </a:rPr>
                      <a:t>26.8K</a:t>
                    </a:r>
                    <a:endParaRPr lang="en-US" b="1">
                      <a:solidFill>
                        <a:srgbClr val="000000"/>
                      </a:solidFill>
                    </a:endParaRPr>
                  </a:p>
                </c:rich>
              </c:tx>
              <c:numFmt formatCode="#,##0.0" sourceLinked="0"/>
              <c:spPr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D09A-F74B-B483-EA8469C8B411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pPr>
                      <a:defRPr b="1">
                        <a:solidFill>
                          <a:srgbClr val="FFFFFF"/>
                        </a:solidFill>
                      </a:defRPr>
                    </a:pPr>
                    <a:r>
                      <a:rPr lang="en-US" b="1">
                        <a:solidFill>
                          <a:srgbClr val="FFFFFF"/>
                        </a:solidFill>
                      </a:rPr>
                      <a:t>24.6K</a:t>
                    </a:r>
                    <a:endParaRPr lang="en-US" b="1">
                      <a:solidFill>
                        <a:srgbClr val="000000"/>
                      </a:solidFill>
                    </a:endParaRPr>
                  </a:p>
                </c:rich>
              </c:tx>
              <c:numFmt formatCode="#,##0.0" sourceLinked="0"/>
              <c:spPr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D09A-F74B-B483-EA8469C8B41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pPr>
                      <a:defRPr b="1">
                        <a:solidFill>
                          <a:srgbClr val="FFFFFF"/>
                        </a:solidFill>
                      </a:defRPr>
                    </a:pPr>
                    <a:r>
                      <a:rPr lang="en-US" b="1">
                        <a:solidFill>
                          <a:srgbClr val="FFFFFF"/>
                        </a:solidFill>
                      </a:rPr>
                      <a:t>26.5K</a:t>
                    </a:r>
                    <a:endParaRPr lang="en-US" b="1">
                      <a:solidFill>
                        <a:srgbClr val="000000"/>
                      </a:solidFill>
                    </a:endParaRPr>
                  </a:p>
                </c:rich>
              </c:tx>
              <c:numFmt formatCode="#,##0.0" sourceLinked="0"/>
              <c:spPr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D09A-F74B-B483-EA8469C8B411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pPr>
                      <a:defRPr b="1">
                        <a:solidFill>
                          <a:srgbClr val="FFFFFF"/>
                        </a:solidFill>
                      </a:defRPr>
                    </a:pPr>
                    <a:r>
                      <a:rPr lang="en-US" b="1">
                        <a:solidFill>
                          <a:srgbClr val="FFFFFF"/>
                        </a:solidFill>
                      </a:rPr>
                      <a:t>27.5K</a:t>
                    </a:r>
                    <a:endParaRPr lang="en-US" b="1">
                      <a:solidFill>
                        <a:srgbClr val="000000"/>
                      </a:solidFill>
                    </a:endParaRPr>
                  </a:p>
                </c:rich>
              </c:tx>
              <c:numFmt formatCode="#,##0.0" sourceLinked="0"/>
              <c:spPr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D09A-F74B-B483-EA8469C8B411}"/>
                </c:ext>
              </c:extLst>
            </c:dLbl>
            <c:numFmt formatCode="#,##0.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>
                    <a:solidFill>
                      <a:srgbClr val="FFFFFF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'SOLUTION 7.2'!$C$6:$K$6</c:f>
              <c:numCache>
                <c:formatCode>General</c:formatCode>
                <c:ptCount val="9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</c:numCache>
            </c:numRef>
          </c:cat>
          <c:val>
            <c:numRef>
              <c:f>'SOLUTION 7.2'!$C$11:$K$11</c:f>
              <c:numCache>
                <c:formatCode>#,##0</c:formatCode>
                <c:ptCount val="9"/>
                <c:pt idx="0">
                  <c:v>22460</c:v>
                </c:pt>
                <c:pt idx="1">
                  <c:v>23137</c:v>
                </c:pt>
                <c:pt idx="2">
                  <c:v>18082</c:v>
                </c:pt>
                <c:pt idx="3">
                  <c:v>23880</c:v>
                </c:pt>
                <c:pt idx="4">
                  <c:v>25231</c:v>
                </c:pt>
                <c:pt idx="5">
                  <c:v>26763</c:v>
                </c:pt>
                <c:pt idx="6">
                  <c:v>24632</c:v>
                </c:pt>
                <c:pt idx="7">
                  <c:v>26534</c:v>
                </c:pt>
                <c:pt idx="8">
                  <c:v>27500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D09A-F74B-B483-EA8469C8B4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6517512"/>
        <c:axId val="2116523144"/>
      </c:lineChart>
      <c:catAx>
        <c:axId val="2116517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0">
                    <a:solidFill>
                      <a:schemeClr val="tx1">
                        <a:lumMod val="75000"/>
                        <a:lumOff val="25000"/>
                      </a:schemeClr>
                    </a:solidFill>
                  </a:defRPr>
                </a:pPr>
                <a:r>
                  <a:rPr lang="en-US" b="0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FISCAL YEAR</a:t>
                </a:r>
              </a:p>
            </c:rich>
          </c:tx>
          <c:layout>
            <c:manualLayout>
              <c:xMode val="edge"/>
              <c:yMode val="edge"/>
              <c:x val="2.2341831396949501E-2"/>
              <c:y val="0.9195691202872530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chemeClr val="bg1">
                <a:lumMod val="75000"/>
              </a:schemeClr>
            </a:solidFill>
          </a:ln>
        </c:spPr>
        <c:txPr>
          <a:bodyPr/>
          <a:lstStyle/>
          <a:p>
            <a:pPr>
              <a:defRPr>
                <a:solidFill>
                  <a:schemeClr val="tx1">
                    <a:lumMod val="75000"/>
                    <a:lumOff val="25000"/>
                  </a:schemeClr>
                </a:solidFill>
              </a:defRPr>
            </a:pPr>
            <a:endParaRPr lang="en-US"/>
          </a:p>
        </c:txPr>
        <c:crossAx val="2116523144"/>
        <c:crosses val="autoZero"/>
        <c:auto val="1"/>
        <c:lblAlgn val="ctr"/>
        <c:lblOffset val="100"/>
        <c:noMultiLvlLbl val="0"/>
      </c:catAx>
      <c:valAx>
        <c:axId val="2116523144"/>
        <c:scaling>
          <c:orientation val="minMax"/>
        </c:scaling>
        <c:delete val="1"/>
        <c:axPos val="l"/>
        <c:numFmt formatCode="#,##0" sourceLinked="1"/>
        <c:majorTickMark val="out"/>
        <c:minorTickMark val="none"/>
        <c:tickLblPos val="nextTo"/>
        <c:crossAx val="2116517512"/>
        <c:crosses val="autoZero"/>
        <c:crossBetween val="midCat"/>
        <c:dispUnits>
          <c:builtInUnit val="thousands"/>
          <c:dispUnitsLbl/>
        </c:dispUnits>
      </c:valAx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1200">
          <a:latin typeface="Arial"/>
          <a:cs typeface="Arial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>
        <c:manualLayout>
          <c:layoutTarget val="inner"/>
          <c:xMode val="edge"/>
          <c:yMode val="edge"/>
          <c:x val="6.1416405117192499E-2"/>
          <c:y val="4.66786355475763E-2"/>
          <c:w val="0.87716718976561503"/>
          <c:h val="0.78441651705565496"/>
        </c:manualLayout>
      </c:layout>
      <c:lineChart>
        <c:grouping val="standard"/>
        <c:varyColors val="0"/>
        <c:ser>
          <c:idx val="0"/>
          <c:order val="0"/>
          <c:tx>
            <c:strRef>
              <c:f>'SOLUTION 7.2'!$B$11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solidFill>
                <a:schemeClr val="bg1"/>
              </a:solidFill>
            </a:ln>
            <a:effectLst/>
          </c:spPr>
          <c:marker>
            <c:symbol val="circle"/>
            <c:size val="9"/>
            <c:spPr>
              <a:noFill/>
              <a:ln>
                <a:noFill/>
              </a:ln>
              <a:effectLst/>
            </c:spPr>
          </c:marker>
          <c:dPt>
            <c:idx val="0"/>
            <c:marker>
              <c:spPr>
                <a:solidFill>
                  <a:schemeClr val="bg1">
                    <a:lumMod val="65000"/>
                  </a:schemeClr>
                </a:solidFill>
                <a:ln>
                  <a:solidFill>
                    <a:schemeClr val="bg1">
                      <a:lumMod val="65000"/>
                    </a:schemeClr>
                  </a:solidFill>
                </a:ln>
                <a:effectLst/>
              </c:spPr>
            </c:marker>
            <c:bubble3D val="0"/>
            <c:spPr>
              <a:ln>
                <a:solidFill>
                  <a:schemeClr val="bg1">
                    <a:lumMod val="6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0AA-1B40-886A-AE5B104F501E}"/>
              </c:ext>
            </c:extLst>
          </c:dPt>
          <c:dPt>
            <c:idx val="1"/>
            <c:bubble3D val="0"/>
            <c:spPr>
              <a:ln>
                <a:solidFill>
                  <a:srgbClr val="A6A6A6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0AA-1B40-886A-AE5B104F501E}"/>
              </c:ext>
            </c:extLst>
          </c:dPt>
          <c:dPt>
            <c:idx val="2"/>
            <c:marker>
              <c:spPr>
                <a:solidFill>
                  <a:srgbClr val="000000"/>
                </a:solidFill>
                <a:ln>
                  <a:solidFill>
                    <a:srgbClr val="A6A6A6"/>
                  </a:solidFill>
                </a:ln>
                <a:effectLst/>
              </c:spPr>
            </c:marker>
            <c:bubble3D val="0"/>
            <c:spPr>
              <a:ln>
                <a:solidFill>
                  <a:srgbClr val="A6A6A6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0AA-1B40-886A-AE5B104F501E}"/>
              </c:ext>
            </c:extLst>
          </c:dPt>
          <c:dPt>
            <c:idx val="3"/>
            <c:marker>
              <c:spPr>
                <a:solidFill>
                  <a:schemeClr val="tx1"/>
                </a:solidFill>
                <a:ln>
                  <a:solidFill>
                    <a:schemeClr val="tx1"/>
                  </a:solidFill>
                </a:ln>
                <a:effectLst/>
              </c:spPr>
            </c:marker>
            <c:bubble3D val="0"/>
            <c:spPr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50AA-1B40-886A-AE5B104F501E}"/>
              </c:ext>
            </c:extLst>
          </c:dPt>
          <c:dPt>
            <c:idx val="4"/>
            <c:bubble3D val="0"/>
            <c:extLst>
              <c:ext xmlns:c16="http://schemas.microsoft.com/office/drawing/2014/chart" uri="{C3380CC4-5D6E-409C-BE32-E72D297353CC}">
                <c16:uniqueId val="{00000008-50AA-1B40-886A-AE5B104F501E}"/>
              </c:ext>
            </c:extLst>
          </c:dPt>
          <c:dPt>
            <c:idx val="5"/>
            <c:bubble3D val="0"/>
            <c:extLst>
              <c:ext xmlns:c16="http://schemas.microsoft.com/office/drawing/2014/chart" uri="{C3380CC4-5D6E-409C-BE32-E72D297353CC}">
                <c16:uniqueId val="{00000009-50AA-1B40-886A-AE5B104F501E}"/>
              </c:ext>
            </c:extLst>
          </c:dPt>
          <c:dPt>
            <c:idx val="6"/>
            <c:bubble3D val="0"/>
            <c:extLst>
              <c:ext xmlns:c16="http://schemas.microsoft.com/office/drawing/2014/chart" uri="{C3380CC4-5D6E-409C-BE32-E72D297353CC}">
                <c16:uniqueId val="{0000000A-50AA-1B40-886A-AE5B104F501E}"/>
              </c:ext>
            </c:extLst>
          </c:dPt>
          <c:dPt>
            <c:idx val="7"/>
            <c:bubble3D val="0"/>
            <c:extLst>
              <c:ext xmlns:c16="http://schemas.microsoft.com/office/drawing/2014/chart" uri="{C3380CC4-5D6E-409C-BE32-E72D297353CC}">
                <c16:uniqueId val="{0000000B-50AA-1B40-886A-AE5B104F501E}"/>
              </c:ext>
            </c:extLst>
          </c:dPt>
          <c:dPt>
            <c:idx val="8"/>
            <c:marker>
              <c:spPr>
                <a:noFill/>
                <a:ln w="19050">
                  <a:noFill/>
                </a:ln>
                <a:effectLst/>
              </c:spPr>
            </c:marker>
            <c:bubble3D val="0"/>
            <c:spPr>
              <a:ln w="34925">
                <a:solidFill>
                  <a:schemeClr val="bg1"/>
                </a:solidFill>
                <a:prstDash val="sysDot"/>
              </a:ln>
              <a:effectLst/>
            </c:spPr>
            <c:extLst>
              <c:ext xmlns:c16="http://schemas.microsoft.com/office/drawing/2014/chart" uri="{C3380CC4-5D6E-409C-BE32-E72D297353CC}">
                <c16:uniqueId val="{0000000D-50AA-1B40-886A-AE5B104F501E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pPr>
                      <a:defRPr b="0">
                        <a:solidFill>
                          <a:schemeClr val="bg1"/>
                        </a:solidFill>
                      </a:defRPr>
                    </a:pPr>
                    <a:r>
                      <a:rPr lang="en-US" b="0">
                        <a:solidFill>
                          <a:schemeClr val="bg1"/>
                        </a:solidFill>
                      </a:rPr>
                      <a:t>22.5K</a:t>
                    </a:r>
                  </a:p>
                </c:rich>
              </c:tx>
              <c:numFmt formatCode="#,##0.0" sourceLinked="0"/>
              <c:spPr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0AA-1B40-886A-AE5B104F501E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pPr>
                      <a:defRPr b="0">
                        <a:solidFill>
                          <a:srgbClr val="FFFFFF"/>
                        </a:solidFill>
                      </a:defRPr>
                    </a:pPr>
                    <a:r>
                      <a:rPr lang="en-US" b="0">
                        <a:solidFill>
                          <a:srgbClr val="FFFFFF"/>
                        </a:solidFill>
                      </a:rPr>
                      <a:t>23.1K</a:t>
                    </a:r>
                  </a:p>
                </c:rich>
              </c:tx>
              <c:numFmt formatCode="#,##0.0" sourceLinked="0"/>
              <c:spPr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0AA-1B40-886A-AE5B104F501E}"/>
                </c:ext>
              </c:extLst>
            </c:dLbl>
            <c:dLbl>
              <c:idx val="2"/>
              <c:layout>
                <c:manualLayout>
                  <c:x val="-6.4719820861553104E-2"/>
                  <c:y val="-9.5870736086175898E-2"/>
                </c:manualLayout>
              </c:layout>
              <c:tx>
                <c:rich>
                  <a:bodyPr/>
                  <a:lstStyle/>
                  <a:p>
                    <a:pPr>
                      <a:defRPr b="0">
                        <a:solidFill>
                          <a:schemeClr val="tx1"/>
                        </a:solidFill>
                      </a:defRPr>
                    </a:pPr>
                    <a:r>
                      <a:rPr lang="en-US" b="0">
                        <a:solidFill>
                          <a:schemeClr val="tx1"/>
                        </a:solidFill>
                      </a:rPr>
                      <a:t>18.1K</a:t>
                    </a:r>
                  </a:p>
                </c:rich>
              </c:tx>
              <c:numFmt formatCode="#,##0.0" sourceLinked="0"/>
              <c:spPr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0AA-1B40-886A-AE5B104F501E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pPr>
                      <a:defRPr b="1">
                        <a:solidFill>
                          <a:schemeClr val="tx1"/>
                        </a:solidFill>
                      </a:defRPr>
                    </a:pPr>
                    <a:r>
                      <a:rPr lang="en-US" b="1">
                        <a:solidFill>
                          <a:schemeClr val="tx1"/>
                        </a:solidFill>
                      </a:rPr>
                      <a:t>23.9K</a:t>
                    </a:r>
                  </a:p>
                </c:rich>
              </c:tx>
              <c:numFmt formatCode="#,##0.0" sourceLinked="0"/>
              <c:spPr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50AA-1B40-886A-AE5B104F501E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r>
                      <a:rPr lang="en-US">
                        <a:solidFill>
                          <a:srgbClr val="FFFFFF"/>
                        </a:solidFill>
                      </a:rPr>
                      <a:t>25.2K</a:t>
                    </a:r>
                    <a:endParaRPr lang="en-US">
                      <a:solidFill>
                        <a:schemeClr val="bg1"/>
                      </a:solidFill>
                    </a:endParaRP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50AA-1B40-886A-AE5B104F501E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pPr>
                      <a:defRPr b="1">
                        <a:solidFill>
                          <a:srgbClr val="FFFFFF"/>
                        </a:solidFill>
                      </a:defRPr>
                    </a:pPr>
                    <a:r>
                      <a:rPr lang="en-US" b="1">
                        <a:solidFill>
                          <a:srgbClr val="FFFFFF"/>
                        </a:solidFill>
                      </a:rPr>
                      <a:t>26.8K</a:t>
                    </a:r>
                    <a:endParaRPr lang="en-US" b="1">
                      <a:solidFill>
                        <a:srgbClr val="000000"/>
                      </a:solidFill>
                    </a:endParaRPr>
                  </a:p>
                </c:rich>
              </c:tx>
              <c:numFmt formatCode="#,##0.0" sourceLinked="0"/>
              <c:spPr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50AA-1B40-886A-AE5B104F501E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pPr>
                      <a:defRPr b="1">
                        <a:solidFill>
                          <a:srgbClr val="FFFFFF"/>
                        </a:solidFill>
                      </a:defRPr>
                    </a:pPr>
                    <a:r>
                      <a:rPr lang="en-US" b="1">
                        <a:solidFill>
                          <a:srgbClr val="FFFFFF"/>
                        </a:solidFill>
                      </a:rPr>
                      <a:t>24.6K</a:t>
                    </a:r>
                    <a:endParaRPr lang="en-US" b="1">
                      <a:solidFill>
                        <a:srgbClr val="000000"/>
                      </a:solidFill>
                    </a:endParaRPr>
                  </a:p>
                </c:rich>
              </c:tx>
              <c:numFmt formatCode="#,##0.0" sourceLinked="0"/>
              <c:spPr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50AA-1B40-886A-AE5B104F501E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pPr>
                      <a:defRPr b="1">
                        <a:solidFill>
                          <a:srgbClr val="FFFFFF"/>
                        </a:solidFill>
                      </a:defRPr>
                    </a:pPr>
                    <a:r>
                      <a:rPr lang="en-US" b="1">
                        <a:solidFill>
                          <a:srgbClr val="FFFFFF"/>
                        </a:solidFill>
                      </a:rPr>
                      <a:t>26.5K</a:t>
                    </a:r>
                    <a:endParaRPr lang="en-US" b="1">
                      <a:solidFill>
                        <a:srgbClr val="000000"/>
                      </a:solidFill>
                    </a:endParaRPr>
                  </a:p>
                </c:rich>
              </c:tx>
              <c:numFmt formatCode="#,##0.0" sourceLinked="0"/>
              <c:spPr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50AA-1B40-886A-AE5B104F501E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pPr>
                      <a:defRPr b="1">
                        <a:solidFill>
                          <a:srgbClr val="FFFFFF"/>
                        </a:solidFill>
                      </a:defRPr>
                    </a:pPr>
                    <a:r>
                      <a:rPr lang="en-US" b="1">
                        <a:solidFill>
                          <a:srgbClr val="FFFFFF"/>
                        </a:solidFill>
                      </a:rPr>
                      <a:t>27.5K</a:t>
                    </a:r>
                    <a:endParaRPr lang="en-US" b="1">
                      <a:solidFill>
                        <a:srgbClr val="000000"/>
                      </a:solidFill>
                    </a:endParaRPr>
                  </a:p>
                </c:rich>
              </c:tx>
              <c:numFmt formatCode="#,##0.0" sourceLinked="0"/>
              <c:spPr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50AA-1B40-886A-AE5B104F501E}"/>
                </c:ext>
              </c:extLst>
            </c:dLbl>
            <c:numFmt formatCode="#,##0.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>
                    <a:solidFill>
                      <a:srgbClr val="FFFFFF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'SOLUTION 7.2'!$C$6:$K$6</c:f>
              <c:numCache>
                <c:formatCode>General</c:formatCode>
                <c:ptCount val="9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</c:numCache>
            </c:numRef>
          </c:cat>
          <c:val>
            <c:numRef>
              <c:f>'SOLUTION 7.2'!$C$11:$K$11</c:f>
              <c:numCache>
                <c:formatCode>#,##0</c:formatCode>
                <c:ptCount val="9"/>
                <c:pt idx="0">
                  <c:v>22460</c:v>
                </c:pt>
                <c:pt idx="1">
                  <c:v>23137</c:v>
                </c:pt>
                <c:pt idx="2">
                  <c:v>18082</c:v>
                </c:pt>
                <c:pt idx="3">
                  <c:v>23880</c:v>
                </c:pt>
                <c:pt idx="4">
                  <c:v>25231</c:v>
                </c:pt>
                <c:pt idx="5">
                  <c:v>26763</c:v>
                </c:pt>
                <c:pt idx="6">
                  <c:v>24632</c:v>
                </c:pt>
                <c:pt idx="7">
                  <c:v>26534</c:v>
                </c:pt>
                <c:pt idx="8">
                  <c:v>27500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50AA-1B40-886A-AE5B104F50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7479224"/>
        <c:axId val="2117484856"/>
      </c:lineChart>
      <c:catAx>
        <c:axId val="21174792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0">
                    <a:solidFill>
                      <a:schemeClr val="tx1">
                        <a:lumMod val="75000"/>
                        <a:lumOff val="25000"/>
                      </a:schemeClr>
                    </a:solidFill>
                  </a:defRPr>
                </a:pPr>
                <a:r>
                  <a:rPr lang="en-US" b="0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FISCAL YEAR</a:t>
                </a:r>
              </a:p>
            </c:rich>
          </c:tx>
          <c:layout>
            <c:manualLayout>
              <c:xMode val="edge"/>
              <c:yMode val="edge"/>
              <c:x val="2.2341831396949501E-2"/>
              <c:y val="0.9195691202872530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chemeClr val="bg1">
                <a:lumMod val="75000"/>
              </a:schemeClr>
            </a:solidFill>
          </a:ln>
        </c:spPr>
        <c:txPr>
          <a:bodyPr/>
          <a:lstStyle/>
          <a:p>
            <a:pPr>
              <a:defRPr>
                <a:solidFill>
                  <a:schemeClr val="tx1">
                    <a:lumMod val="75000"/>
                    <a:lumOff val="25000"/>
                  </a:schemeClr>
                </a:solidFill>
              </a:defRPr>
            </a:pPr>
            <a:endParaRPr lang="en-US"/>
          </a:p>
        </c:txPr>
        <c:crossAx val="2117484856"/>
        <c:crosses val="autoZero"/>
        <c:auto val="1"/>
        <c:lblAlgn val="ctr"/>
        <c:lblOffset val="100"/>
        <c:noMultiLvlLbl val="0"/>
      </c:catAx>
      <c:valAx>
        <c:axId val="2117484856"/>
        <c:scaling>
          <c:orientation val="minMax"/>
        </c:scaling>
        <c:delete val="1"/>
        <c:axPos val="l"/>
        <c:numFmt formatCode="#,##0" sourceLinked="1"/>
        <c:majorTickMark val="out"/>
        <c:minorTickMark val="none"/>
        <c:tickLblPos val="nextTo"/>
        <c:crossAx val="2117479224"/>
        <c:crosses val="autoZero"/>
        <c:crossBetween val="midCat"/>
        <c:dispUnits>
          <c:builtInUnit val="thousands"/>
          <c:dispUnitsLbl/>
        </c:dispUnits>
      </c:valAx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1200">
          <a:latin typeface="Arial"/>
          <a:cs typeface="Arial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>
        <c:manualLayout>
          <c:layoutTarget val="inner"/>
          <c:xMode val="edge"/>
          <c:yMode val="edge"/>
          <c:x val="6.1416405117192499E-2"/>
          <c:y val="4.66786355475763E-2"/>
          <c:w val="0.87716718976561503"/>
          <c:h val="0.78441651705565496"/>
        </c:manualLayout>
      </c:layout>
      <c:lineChart>
        <c:grouping val="standard"/>
        <c:varyColors val="0"/>
        <c:ser>
          <c:idx val="0"/>
          <c:order val="0"/>
          <c:tx>
            <c:strRef>
              <c:f>'SOLUTION 7.2'!$B$11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solidFill>
                <a:schemeClr val="bg1"/>
              </a:solidFill>
            </a:ln>
            <a:effectLst/>
          </c:spPr>
          <c:marker>
            <c:symbol val="circle"/>
            <c:size val="9"/>
            <c:spPr>
              <a:noFill/>
              <a:ln>
                <a:noFill/>
              </a:ln>
              <a:effectLst/>
            </c:spPr>
          </c:marker>
          <c:dPt>
            <c:idx val="0"/>
            <c:marker>
              <c:spPr>
                <a:solidFill>
                  <a:schemeClr val="bg1">
                    <a:lumMod val="65000"/>
                  </a:schemeClr>
                </a:solidFill>
                <a:ln>
                  <a:solidFill>
                    <a:schemeClr val="bg1">
                      <a:lumMod val="65000"/>
                    </a:schemeClr>
                  </a:solidFill>
                </a:ln>
                <a:effectLst/>
              </c:spPr>
            </c:marker>
            <c:bubble3D val="0"/>
            <c:spPr>
              <a:ln>
                <a:solidFill>
                  <a:schemeClr val="bg1">
                    <a:lumMod val="6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37E-B84A-BC0A-EEEF427764EF}"/>
              </c:ext>
            </c:extLst>
          </c:dPt>
          <c:dPt>
            <c:idx val="1"/>
            <c:bubble3D val="0"/>
            <c:spPr>
              <a:ln>
                <a:solidFill>
                  <a:srgbClr val="A6A6A6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37E-B84A-BC0A-EEEF427764EF}"/>
              </c:ext>
            </c:extLst>
          </c:dPt>
          <c:dPt>
            <c:idx val="2"/>
            <c:bubble3D val="0"/>
            <c:spPr>
              <a:ln>
                <a:solidFill>
                  <a:srgbClr val="A6A6A6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37E-B84A-BC0A-EEEF427764EF}"/>
              </c:ext>
            </c:extLst>
          </c:dPt>
          <c:dPt>
            <c:idx val="3"/>
            <c:marker>
              <c:spPr>
                <a:solidFill>
                  <a:schemeClr val="tx1"/>
                </a:solidFill>
                <a:ln>
                  <a:solidFill>
                    <a:srgbClr val="A6A6A6"/>
                  </a:solidFill>
                </a:ln>
                <a:effectLst/>
              </c:spPr>
            </c:marker>
            <c:bubble3D val="0"/>
            <c:spPr>
              <a:ln>
                <a:solidFill>
                  <a:srgbClr val="A6A6A6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37E-B84A-BC0A-EEEF427764EF}"/>
              </c:ext>
            </c:extLst>
          </c:dPt>
          <c:dPt>
            <c:idx val="4"/>
            <c:bubble3D val="0"/>
            <c:spPr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137E-B84A-BC0A-EEEF427764EF}"/>
              </c:ext>
            </c:extLst>
          </c:dPt>
          <c:dPt>
            <c:idx val="5"/>
            <c:marker>
              <c:spPr>
                <a:solidFill>
                  <a:schemeClr val="tx1"/>
                </a:solidFill>
                <a:ln>
                  <a:solidFill>
                    <a:schemeClr val="tx1"/>
                  </a:solidFill>
                </a:ln>
                <a:effectLst/>
              </c:spPr>
            </c:marker>
            <c:bubble3D val="0"/>
            <c:spPr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137E-B84A-BC0A-EEEF427764EF}"/>
              </c:ext>
            </c:extLst>
          </c:dPt>
          <c:dPt>
            <c:idx val="6"/>
            <c:bubble3D val="0"/>
            <c:extLst>
              <c:ext xmlns:c16="http://schemas.microsoft.com/office/drawing/2014/chart" uri="{C3380CC4-5D6E-409C-BE32-E72D297353CC}">
                <c16:uniqueId val="{0000000C-137E-B84A-BC0A-EEEF427764EF}"/>
              </c:ext>
            </c:extLst>
          </c:dPt>
          <c:dPt>
            <c:idx val="7"/>
            <c:bubble3D val="0"/>
            <c:extLst>
              <c:ext xmlns:c16="http://schemas.microsoft.com/office/drawing/2014/chart" uri="{C3380CC4-5D6E-409C-BE32-E72D297353CC}">
                <c16:uniqueId val="{0000000D-137E-B84A-BC0A-EEEF427764EF}"/>
              </c:ext>
            </c:extLst>
          </c:dPt>
          <c:dPt>
            <c:idx val="8"/>
            <c:marker>
              <c:spPr>
                <a:noFill/>
                <a:ln w="19050">
                  <a:noFill/>
                </a:ln>
                <a:effectLst/>
              </c:spPr>
            </c:marker>
            <c:bubble3D val="0"/>
            <c:spPr>
              <a:ln w="34925">
                <a:solidFill>
                  <a:schemeClr val="bg1"/>
                </a:solidFill>
                <a:prstDash val="sysDot"/>
              </a:ln>
              <a:effectLst/>
            </c:spPr>
            <c:extLst>
              <c:ext xmlns:c16="http://schemas.microsoft.com/office/drawing/2014/chart" uri="{C3380CC4-5D6E-409C-BE32-E72D297353CC}">
                <c16:uniqueId val="{0000000F-137E-B84A-BC0A-EEEF427764EF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pPr>
                      <a:defRPr b="0">
                        <a:solidFill>
                          <a:schemeClr val="bg1"/>
                        </a:solidFill>
                      </a:defRPr>
                    </a:pPr>
                    <a:r>
                      <a:rPr lang="en-US" b="0">
                        <a:solidFill>
                          <a:schemeClr val="bg1"/>
                        </a:solidFill>
                      </a:rPr>
                      <a:t>22.5K</a:t>
                    </a:r>
                  </a:p>
                </c:rich>
              </c:tx>
              <c:numFmt formatCode="#,##0.0" sourceLinked="0"/>
              <c:spPr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37E-B84A-BC0A-EEEF427764EF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pPr>
                      <a:defRPr b="0">
                        <a:solidFill>
                          <a:srgbClr val="FFFFFF"/>
                        </a:solidFill>
                      </a:defRPr>
                    </a:pPr>
                    <a:r>
                      <a:rPr lang="en-US" b="0">
                        <a:solidFill>
                          <a:srgbClr val="FFFFFF"/>
                        </a:solidFill>
                      </a:rPr>
                      <a:t>23.1K</a:t>
                    </a:r>
                  </a:p>
                </c:rich>
              </c:tx>
              <c:numFmt formatCode="#,##0.0" sourceLinked="0"/>
              <c:spPr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37E-B84A-BC0A-EEEF427764EF}"/>
                </c:ext>
              </c:extLst>
            </c:dLbl>
            <c:dLbl>
              <c:idx val="2"/>
              <c:layout>
                <c:manualLayout>
                  <c:x val="-6.4719820861553104E-2"/>
                  <c:y val="-9.5870736086175898E-2"/>
                </c:manualLayout>
              </c:layout>
              <c:tx>
                <c:rich>
                  <a:bodyPr/>
                  <a:lstStyle/>
                  <a:p>
                    <a:pPr>
                      <a:defRPr b="0">
                        <a:solidFill>
                          <a:schemeClr val="bg1"/>
                        </a:solidFill>
                      </a:defRPr>
                    </a:pPr>
                    <a:r>
                      <a:rPr lang="en-US" b="0">
                        <a:solidFill>
                          <a:schemeClr val="bg1"/>
                        </a:solidFill>
                      </a:rPr>
                      <a:t>18.1K</a:t>
                    </a:r>
                  </a:p>
                </c:rich>
              </c:tx>
              <c:numFmt formatCode="#,##0.0" sourceLinked="0"/>
              <c:spPr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137E-B84A-BC0A-EEEF427764EF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pPr>
                      <a:defRPr>
                        <a:solidFill>
                          <a:schemeClr val="tx1"/>
                        </a:solidFill>
                      </a:defRPr>
                    </a:pPr>
                    <a:r>
                      <a:rPr lang="en-US">
                        <a:solidFill>
                          <a:schemeClr val="tx1"/>
                        </a:solidFill>
                      </a:rPr>
                      <a:t>23.9K</a:t>
                    </a:r>
                  </a:p>
                </c:rich>
              </c:tx>
              <c:numFmt formatCode="#,##0.0" sourceLinked="0"/>
              <c:spPr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137E-B84A-BC0A-EEEF427764EF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r>
                      <a:rPr lang="en-US">
                        <a:solidFill>
                          <a:srgbClr val="FFFFFF"/>
                        </a:solidFill>
                      </a:rPr>
                      <a:t>25.2K</a:t>
                    </a:r>
                    <a:endParaRPr lang="en-US">
                      <a:solidFill>
                        <a:schemeClr val="bg1"/>
                      </a:solidFill>
                    </a:endParaRP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137E-B84A-BC0A-EEEF427764EF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pPr>
                      <a:defRPr b="1">
                        <a:solidFill>
                          <a:schemeClr val="tx1"/>
                        </a:solidFill>
                      </a:defRPr>
                    </a:pPr>
                    <a:r>
                      <a:rPr lang="en-US" b="1">
                        <a:solidFill>
                          <a:schemeClr val="tx1"/>
                        </a:solidFill>
                      </a:rPr>
                      <a:t>26.8K</a:t>
                    </a:r>
                  </a:p>
                </c:rich>
              </c:tx>
              <c:numFmt formatCode="#,##0.0" sourceLinked="0"/>
              <c:spPr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137E-B84A-BC0A-EEEF427764EF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pPr>
                      <a:defRPr b="1">
                        <a:solidFill>
                          <a:srgbClr val="FFFFFF"/>
                        </a:solidFill>
                      </a:defRPr>
                    </a:pPr>
                    <a:r>
                      <a:rPr lang="en-US" b="1">
                        <a:solidFill>
                          <a:srgbClr val="FFFFFF"/>
                        </a:solidFill>
                      </a:rPr>
                      <a:t>24.6K</a:t>
                    </a:r>
                    <a:endParaRPr lang="en-US" b="1">
                      <a:solidFill>
                        <a:srgbClr val="000000"/>
                      </a:solidFill>
                    </a:endParaRPr>
                  </a:p>
                </c:rich>
              </c:tx>
              <c:numFmt formatCode="#,##0.0" sourceLinked="0"/>
              <c:spPr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137E-B84A-BC0A-EEEF427764EF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pPr>
                      <a:defRPr b="1">
                        <a:solidFill>
                          <a:srgbClr val="FFFFFF"/>
                        </a:solidFill>
                      </a:defRPr>
                    </a:pPr>
                    <a:r>
                      <a:rPr lang="en-US" b="1">
                        <a:solidFill>
                          <a:srgbClr val="FFFFFF"/>
                        </a:solidFill>
                      </a:rPr>
                      <a:t>26.5K</a:t>
                    </a:r>
                    <a:endParaRPr lang="en-US" b="1">
                      <a:solidFill>
                        <a:srgbClr val="000000"/>
                      </a:solidFill>
                    </a:endParaRPr>
                  </a:p>
                </c:rich>
              </c:tx>
              <c:numFmt formatCode="#,##0.0" sourceLinked="0"/>
              <c:spPr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137E-B84A-BC0A-EEEF427764EF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pPr>
                      <a:defRPr b="1">
                        <a:solidFill>
                          <a:srgbClr val="FFFFFF"/>
                        </a:solidFill>
                      </a:defRPr>
                    </a:pPr>
                    <a:r>
                      <a:rPr lang="en-US" b="1">
                        <a:solidFill>
                          <a:srgbClr val="FFFFFF"/>
                        </a:solidFill>
                      </a:rPr>
                      <a:t>27.5K</a:t>
                    </a:r>
                    <a:endParaRPr lang="en-US" b="1">
                      <a:solidFill>
                        <a:srgbClr val="000000"/>
                      </a:solidFill>
                    </a:endParaRPr>
                  </a:p>
                </c:rich>
              </c:tx>
              <c:numFmt formatCode="#,##0.0" sourceLinked="0"/>
              <c:spPr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137E-B84A-BC0A-EEEF427764EF}"/>
                </c:ext>
              </c:extLst>
            </c:dLbl>
            <c:numFmt formatCode="#,##0.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>
                    <a:solidFill>
                      <a:srgbClr val="FFFFFF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'SOLUTION 7.2'!$C$6:$K$6</c:f>
              <c:numCache>
                <c:formatCode>General</c:formatCode>
                <c:ptCount val="9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</c:numCache>
            </c:numRef>
          </c:cat>
          <c:val>
            <c:numRef>
              <c:f>'SOLUTION 7.2'!$C$11:$K$11</c:f>
              <c:numCache>
                <c:formatCode>#,##0</c:formatCode>
                <c:ptCount val="9"/>
                <c:pt idx="0">
                  <c:v>22460</c:v>
                </c:pt>
                <c:pt idx="1">
                  <c:v>23137</c:v>
                </c:pt>
                <c:pt idx="2">
                  <c:v>18082</c:v>
                </c:pt>
                <c:pt idx="3">
                  <c:v>23880</c:v>
                </c:pt>
                <c:pt idx="4">
                  <c:v>25231</c:v>
                </c:pt>
                <c:pt idx="5">
                  <c:v>26763</c:v>
                </c:pt>
                <c:pt idx="6">
                  <c:v>24632</c:v>
                </c:pt>
                <c:pt idx="7">
                  <c:v>26534</c:v>
                </c:pt>
                <c:pt idx="8">
                  <c:v>27500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137E-B84A-BC0A-EEEF427764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7441048"/>
        <c:axId val="2107446824"/>
      </c:lineChart>
      <c:catAx>
        <c:axId val="21074410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0">
                    <a:solidFill>
                      <a:schemeClr val="tx1">
                        <a:lumMod val="75000"/>
                        <a:lumOff val="25000"/>
                      </a:schemeClr>
                    </a:solidFill>
                  </a:defRPr>
                </a:pPr>
                <a:r>
                  <a:rPr lang="en-US" b="0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FISCAL YEAR</a:t>
                </a:r>
              </a:p>
            </c:rich>
          </c:tx>
          <c:layout>
            <c:manualLayout>
              <c:xMode val="edge"/>
              <c:yMode val="edge"/>
              <c:x val="2.2341831396949501E-2"/>
              <c:y val="0.9195691202872530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chemeClr val="bg1">
                <a:lumMod val="75000"/>
              </a:schemeClr>
            </a:solidFill>
          </a:ln>
        </c:spPr>
        <c:txPr>
          <a:bodyPr/>
          <a:lstStyle/>
          <a:p>
            <a:pPr>
              <a:defRPr>
                <a:solidFill>
                  <a:schemeClr val="tx1">
                    <a:lumMod val="75000"/>
                    <a:lumOff val="25000"/>
                  </a:schemeClr>
                </a:solidFill>
              </a:defRPr>
            </a:pPr>
            <a:endParaRPr lang="en-US"/>
          </a:p>
        </c:txPr>
        <c:crossAx val="2107446824"/>
        <c:crosses val="autoZero"/>
        <c:auto val="1"/>
        <c:lblAlgn val="ctr"/>
        <c:lblOffset val="100"/>
        <c:noMultiLvlLbl val="0"/>
      </c:catAx>
      <c:valAx>
        <c:axId val="2107446824"/>
        <c:scaling>
          <c:orientation val="minMax"/>
        </c:scaling>
        <c:delete val="1"/>
        <c:axPos val="l"/>
        <c:numFmt formatCode="#,##0" sourceLinked="1"/>
        <c:majorTickMark val="out"/>
        <c:minorTickMark val="none"/>
        <c:tickLblPos val="nextTo"/>
        <c:crossAx val="2107441048"/>
        <c:crosses val="autoZero"/>
        <c:crossBetween val="midCat"/>
        <c:dispUnits>
          <c:builtInUnit val="thousands"/>
          <c:dispUnitsLbl/>
        </c:dispUnits>
      </c:valAx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1200">
          <a:latin typeface="Arial"/>
          <a:cs typeface="Arial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>
        <c:manualLayout>
          <c:layoutTarget val="inner"/>
          <c:xMode val="edge"/>
          <c:yMode val="edge"/>
          <c:x val="6.1416405117192499E-2"/>
          <c:y val="4.66786355475763E-2"/>
          <c:w val="0.87716718976561503"/>
          <c:h val="0.78441651705565496"/>
        </c:manualLayout>
      </c:layout>
      <c:lineChart>
        <c:grouping val="standard"/>
        <c:varyColors val="0"/>
        <c:ser>
          <c:idx val="0"/>
          <c:order val="0"/>
          <c:tx>
            <c:strRef>
              <c:f>'SOLUTION 7.2'!$B$11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solidFill>
                <a:schemeClr val="bg1"/>
              </a:solidFill>
            </a:ln>
            <a:effectLst/>
          </c:spPr>
          <c:marker>
            <c:symbol val="circle"/>
            <c:size val="9"/>
            <c:spPr>
              <a:noFill/>
              <a:ln>
                <a:noFill/>
              </a:ln>
              <a:effectLst/>
            </c:spPr>
          </c:marker>
          <c:dPt>
            <c:idx val="0"/>
            <c:marker>
              <c:spPr>
                <a:solidFill>
                  <a:schemeClr val="bg1">
                    <a:lumMod val="65000"/>
                  </a:schemeClr>
                </a:solidFill>
                <a:ln>
                  <a:solidFill>
                    <a:schemeClr val="bg1">
                      <a:lumMod val="65000"/>
                    </a:schemeClr>
                  </a:solidFill>
                </a:ln>
                <a:effectLst/>
              </c:spPr>
            </c:marker>
            <c:bubble3D val="0"/>
            <c:spPr>
              <a:ln>
                <a:solidFill>
                  <a:schemeClr val="bg1">
                    <a:lumMod val="6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6BE-424A-9532-7C06822FB5B0}"/>
              </c:ext>
            </c:extLst>
          </c:dPt>
          <c:dPt>
            <c:idx val="1"/>
            <c:bubble3D val="0"/>
            <c:spPr>
              <a:ln>
                <a:solidFill>
                  <a:schemeClr val="bg1">
                    <a:lumMod val="6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6BE-424A-9532-7C06822FB5B0}"/>
              </c:ext>
            </c:extLst>
          </c:dPt>
          <c:dPt>
            <c:idx val="2"/>
            <c:bubble3D val="0"/>
            <c:spPr>
              <a:ln>
                <a:solidFill>
                  <a:schemeClr val="bg1">
                    <a:lumMod val="6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6BE-424A-9532-7C06822FB5B0}"/>
              </c:ext>
            </c:extLst>
          </c:dPt>
          <c:dPt>
            <c:idx val="3"/>
            <c:bubble3D val="0"/>
            <c:spPr>
              <a:ln>
                <a:solidFill>
                  <a:schemeClr val="bg1">
                    <a:lumMod val="6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6BE-424A-9532-7C06822FB5B0}"/>
              </c:ext>
            </c:extLst>
          </c:dPt>
          <c:dPt>
            <c:idx val="4"/>
            <c:bubble3D val="0"/>
            <c:spPr>
              <a:ln>
                <a:solidFill>
                  <a:schemeClr val="bg1">
                    <a:lumMod val="6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E6BE-424A-9532-7C06822FB5B0}"/>
              </c:ext>
            </c:extLst>
          </c:dPt>
          <c:dPt>
            <c:idx val="5"/>
            <c:marker>
              <c:spPr>
                <a:solidFill>
                  <a:schemeClr val="tx1"/>
                </a:solidFill>
                <a:ln>
                  <a:solidFill>
                    <a:srgbClr val="A6A6A6"/>
                  </a:solidFill>
                </a:ln>
                <a:effectLst/>
              </c:spPr>
            </c:marker>
            <c:bubble3D val="0"/>
            <c:spPr>
              <a:ln>
                <a:solidFill>
                  <a:srgbClr val="A6A6A6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E6BE-424A-9532-7C06822FB5B0}"/>
              </c:ext>
            </c:extLst>
          </c:dPt>
          <c:dPt>
            <c:idx val="6"/>
            <c:marker>
              <c:spPr>
                <a:solidFill>
                  <a:schemeClr val="tx1"/>
                </a:solidFill>
                <a:ln>
                  <a:solidFill>
                    <a:schemeClr val="tx1"/>
                  </a:solidFill>
                </a:ln>
                <a:effectLst/>
              </c:spPr>
            </c:marker>
            <c:bubble3D val="0"/>
            <c:spPr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E6BE-424A-9532-7C06822FB5B0}"/>
              </c:ext>
            </c:extLst>
          </c:dPt>
          <c:dPt>
            <c:idx val="7"/>
            <c:bubble3D val="0"/>
            <c:extLst>
              <c:ext xmlns:c16="http://schemas.microsoft.com/office/drawing/2014/chart" uri="{C3380CC4-5D6E-409C-BE32-E72D297353CC}">
                <c16:uniqueId val="{0000000E-E6BE-424A-9532-7C06822FB5B0}"/>
              </c:ext>
            </c:extLst>
          </c:dPt>
          <c:dPt>
            <c:idx val="8"/>
            <c:marker>
              <c:spPr>
                <a:noFill/>
                <a:ln w="19050">
                  <a:noFill/>
                </a:ln>
                <a:effectLst/>
              </c:spPr>
            </c:marker>
            <c:bubble3D val="0"/>
            <c:spPr>
              <a:ln w="34925">
                <a:solidFill>
                  <a:schemeClr val="bg1"/>
                </a:solidFill>
                <a:prstDash val="sysDot"/>
              </a:ln>
              <a:effectLst/>
            </c:spPr>
            <c:extLst>
              <c:ext xmlns:c16="http://schemas.microsoft.com/office/drawing/2014/chart" uri="{C3380CC4-5D6E-409C-BE32-E72D297353CC}">
                <c16:uniqueId val="{00000010-E6BE-424A-9532-7C06822FB5B0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pPr>
                      <a:defRPr b="0">
                        <a:solidFill>
                          <a:schemeClr val="bg1"/>
                        </a:solidFill>
                      </a:defRPr>
                    </a:pPr>
                    <a:r>
                      <a:rPr lang="en-US" b="0">
                        <a:solidFill>
                          <a:schemeClr val="bg1"/>
                        </a:solidFill>
                      </a:rPr>
                      <a:t>22.5K</a:t>
                    </a:r>
                  </a:p>
                </c:rich>
              </c:tx>
              <c:numFmt formatCode="#,##0.0" sourceLinked="0"/>
              <c:spPr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6BE-424A-9532-7C06822FB5B0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pPr>
                      <a:defRPr b="0">
                        <a:solidFill>
                          <a:srgbClr val="FFFFFF"/>
                        </a:solidFill>
                      </a:defRPr>
                    </a:pPr>
                    <a:r>
                      <a:rPr lang="en-US" b="0">
                        <a:solidFill>
                          <a:srgbClr val="FFFFFF"/>
                        </a:solidFill>
                      </a:rPr>
                      <a:t>23.1K</a:t>
                    </a:r>
                  </a:p>
                </c:rich>
              </c:tx>
              <c:numFmt formatCode="#,##0.0" sourceLinked="0"/>
              <c:spPr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6BE-424A-9532-7C06822FB5B0}"/>
                </c:ext>
              </c:extLst>
            </c:dLbl>
            <c:dLbl>
              <c:idx val="2"/>
              <c:layout>
                <c:manualLayout>
                  <c:x val="-6.4719820861553104E-2"/>
                  <c:y val="-9.5870736086175898E-2"/>
                </c:manualLayout>
              </c:layout>
              <c:tx>
                <c:rich>
                  <a:bodyPr/>
                  <a:lstStyle/>
                  <a:p>
                    <a:pPr>
                      <a:defRPr b="0">
                        <a:solidFill>
                          <a:schemeClr val="bg1"/>
                        </a:solidFill>
                      </a:defRPr>
                    </a:pPr>
                    <a:r>
                      <a:rPr lang="en-US" b="0">
                        <a:solidFill>
                          <a:schemeClr val="bg1"/>
                        </a:solidFill>
                      </a:rPr>
                      <a:t>18.1K</a:t>
                    </a:r>
                  </a:p>
                </c:rich>
              </c:tx>
              <c:numFmt formatCode="#,##0.0" sourceLinked="0"/>
              <c:spPr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6BE-424A-9532-7C06822FB5B0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pPr>
                      <a:defRPr>
                        <a:solidFill>
                          <a:schemeClr val="bg1"/>
                        </a:solidFill>
                      </a:defRPr>
                    </a:pPr>
                    <a:r>
                      <a:rPr lang="en-US">
                        <a:solidFill>
                          <a:schemeClr val="bg1"/>
                        </a:solidFill>
                      </a:rPr>
                      <a:t>23.9K</a:t>
                    </a:r>
                  </a:p>
                </c:rich>
              </c:tx>
              <c:numFmt formatCode="#,##0.0" sourceLinked="0"/>
              <c:spPr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6BE-424A-9532-7C06822FB5B0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r>
                      <a:rPr lang="en-US">
                        <a:solidFill>
                          <a:srgbClr val="FFFFFF"/>
                        </a:solidFill>
                      </a:rPr>
                      <a:t>25.2K</a:t>
                    </a:r>
                    <a:endParaRPr lang="en-US">
                      <a:solidFill>
                        <a:schemeClr val="bg1"/>
                      </a:solidFill>
                    </a:endParaRP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6BE-424A-9532-7C06822FB5B0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pPr>
                      <a:defRPr b="0">
                        <a:solidFill>
                          <a:schemeClr val="tx1"/>
                        </a:solidFill>
                      </a:defRPr>
                    </a:pPr>
                    <a:r>
                      <a:rPr lang="en-US" b="0">
                        <a:solidFill>
                          <a:schemeClr val="tx1"/>
                        </a:solidFill>
                      </a:rPr>
                      <a:t>26.8K</a:t>
                    </a:r>
                  </a:p>
                </c:rich>
              </c:tx>
              <c:numFmt formatCode="#,##0.0" sourceLinked="0"/>
              <c:spPr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E6BE-424A-9532-7C06822FB5B0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pPr>
                      <a:defRPr b="1">
                        <a:solidFill>
                          <a:srgbClr val="000000"/>
                        </a:solidFill>
                      </a:defRPr>
                    </a:pPr>
                    <a:r>
                      <a:rPr lang="en-US" b="1">
                        <a:solidFill>
                          <a:srgbClr val="000000"/>
                        </a:solidFill>
                      </a:rPr>
                      <a:t>24.6K</a:t>
                    </a:r>
                  </a:p>
                </c:rich>
              </c:tx>
              <c:numFmt formatCode="#,##0.0" sourceLinked="0"/>
              <c:spPr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E6BE-424A-9532-7C06822FB5B0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pPr>
                      <a:defRPr b="1">
                        <a:solidFill>
                          <a:srgbClr val="FFFFFF"/>
                        </a:solidFill>
                      </a:defRPr>
                    </a:pPr>
                    <a:r>
                      <a:rPr lang="en-US" b="1">
                        <a:solidFill>
                          <a:srgbClr val="FFFFFF"/>
                        </a:solidFill>
                      </a:rPr>
                      <a:t>26.5K</a:t>
                    </a:r>
                    <a:endParaRPr lang="en-US" b="1">
                      <a:solidFill>
                        <a:srgbClr val="000000"/>
                      </a:solidFill>
                    </a:endParaRPr>
                  </a:p>
                </c:rich>
              </c:tx>
              <c:numFmt formatCode="#,##0.0" sourceLinked="0"/>
              <c:spPr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E6BE-424A-9532-7C06822FB5B0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pPr>
                      <a:defRPr b="1">
                        <a:solidFill>
                          <a:srgbClr val="FFFFFF"/>
                        </a:solidFill>
                      </a:defRPr>
                    </a:pPr>
                    <a:r>
                      <a:rPr lang="en-US" b="1">
                        <a:solidFill>
                          <a:srgbClr val="FFFFFF"/>
                        </a:solidFill>
                      </a:rPr>
                      <a:t>27.5K</a:t>
                    </a:r>
                    <a:endParaRPr lang="en-US" b="1">
                      <a:solidFill>
                        <a:srgbClr val="000000"/>
                      </a:solidFill>
                    </a:endParaRPr>
                  </a:p>
                </c:rich>
              </c:tx>
              <c:numFmt formatCode="#,##0.0" sourceLinked="0"/>
              <c:spPr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E6BE-424A-9532-7C06822FB5B0}"/>
                </c:ext>
              </c:extLst>
            </c:dLbl>
            <c:numFmt formatCode="#,##0.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>
                    <a:solidFill>
                      <a:srgbClr val="FFFFFF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'SOLUTION 7.2'!$C$6:$K$6</c:f>
              <c:numCache>
                <c:formatCode>General</c:formatCode>
                <c:ptCount val="9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</c:numCache>
            </c:numRef>
          </c:cat>
          <c:val>
            <c:numRef>
              <c:f>'SOLUTION 7.2'!$C$11:$K$11</c:f>
              <c:numCache>
                <c:formatCode>#,##0</c:formatCode>
                <c:ptCount val="9"/>
                <c:pt idx="0">
                  <c:v>22460</c:v>
                </c:pt>
                <c:pt idx="1">
                  <c:v>23137</c:v>
                </c:pt>
                <c:pt idx="2">
                  <c:v>18082</c:v>
                </c:pt>
                <c:pt idx="3">
                  <c:v>23880</c:v>
                </c:pt>
                <c:pt idx="4">
                  <c:v>25231</c:v>
                </c:pt>
                <c:pt idx="5">
                  <c:v>26763</c:v>
                </c:pt>
                <c:pt idx="6">
                  <c:v>24632</c:v>
                </c:pt>
                <c:pt idx="7">
                  <c:v>26534</c:v>
                </c:pt>
                <c:pt idx="8">
                  <c:v>27500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E6BE-424A-9532-7C06822FB5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7572168"/>
        <c:axId val="2107577800"/>
      </c:lineChart>
      <c:catAx>
        <c:axId val="21075721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0">
                    <a:solidFill>
                      <a:schemeClr val="tx1">
                        <a:lumMod val="75000"/>
                        <a:lumOff val="25000"/>
                      </a:schemeClr>
                    </a:solidFill>
                  </a:defRPr>
                </a:pPr>
                <a:r>
                  <a:rPr lang="en-US" b="0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FISCAL YEAR</a:t>
                </a:r>
              </a:p>
            </c:rich>
          </c:tx>
          <c:layout>
            <c:manualLayout>
              <c:xMode val="edge"/>
              <c:yMode val="edge"/>
              <c:x val="2.2341831396949501E-2"/>
              <c:y val="0.9195691202872530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chemeClr val="bg1">
                <a:lumMod val="75000"/>
              </a:schemeClr>
            </a:solidFill>
          </a:ln>
        </c:spPr>
        <c:txPr>
          <a:bodyPr/>
          <a:lstStyle/>
          <a:p>
            <a:pPr>
              <a:defRPr>
                <a:solidFill>
                  <a:schemeClr val="tx1">
                    <a:lumMod val="75000"/>
                    <a:lumOff val="25000"/>
                  </a:schemeClr>
                </a:solidFill>
              </a:defRPr>
            </a:pPr>
            <a:endParaRPr lang="en-US"/>
          </a:p>
        </c:txPr>
        <c:crossAx val="2107577800"/>
        <c:crosses val="autoZero"/>
        <c:auto val="1"/>
        <c:lblAlgn val="ctr"/>
        <c:lblOffset val="100"/>
        <c:noMultiLvlLbl val="0"/>
      </c:catAx>
      <c:valAx>
        <c:axId val="2107577800"/>
        <c:scaling>
          <c:orientation val="minMax"/>
        </c:scaling>
        <c:delete val="1"/>
        <c:axPos val="l"/>
        <c:numFmt formatCode="#,##0" sourceLinked="1"/>
        <c:majorTickMark val="out"/>
        <c:minorTickMark val="none"/>
        <c:tickLblPos val="nextTo"/>
        <c:crossAx val="2107572168"/>
        <c:crosses val="autoZero"/>
        <c:crossBetween val="midCat"/>
        <c:dispUnits>
          <c:builtInUnit val="thousands"/>
          <c:dispUnitsLbl/>
        </c:dispUnits>
      </c:valAx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1200">
          <a:latin typeface="Arial"/>
          <a:cs typeface="Arial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>
        <c:manualLayout>
          <c:layoutTarget val="inner"/>
          <c:xMode val="edge"/>
          <c:yMode val="edge"/>
          <c:x val="6.1416405117192499E-2"/>
          <c:y val="4.66786355475763E-2"/>
          <c:w val="0.87716718976561503"/>
          <c:h val="0.78441651705565496"/>
        </c:manualLayout>
      </c:layout>
      <c:lineChart>
        <c:grouping val="standard"/>
        <c:varyColors val="0"/>
        <c:ser>
          <c:idx val="0"/>
          <c:order val="0"/>
          <c:tx>
            <c:strRef>
              <c:f>'SOLUTION 7.2'!$B$11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solidFill>
                <a:schemeClr val="bg1"/>
              </a:solidFill>
            </a:ln>
            <a:effectLst/>
          </c:spPr>
          <c:marker>
            <c:symbol val="circle"/>
            <c:size val="9"/>
            <c:spPr>
              <a:noFill/>
              <a:ln>
                <a:noFill/>
              </a:ln>
              <a:effectLst/>
            </c:spPr>
          </c:marker>
          <c:dPt>
            <c:idx val="0"/>
            <c:marker>
              <c:spPr>
                <a:solidFill>
                  <a:schemeClr val="bg1">
                    <a:lumMod val="65000"/>
                  </a:schemeClr>
                </a:solidFill>
                <a:ln>
                  <a:solidFill>
                    <a:schemeClr val="bg1">
                      <a:lumMod val="65000"/>
                    </a:schemeClr>
                  </a:solidFill>
                </a:ln>
                <a:effectLst/>
              </c:spPr>
            </c:marker>
            <c:bubble3D val="0"/>
            <c:spPr>
              <a:ln>
                <a:solidFill>
                  <a:schemeClr val="bg1">
                    <a:lumMod val="6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426-1C4F-8523-1E28A3D1383A}"/>
              </c:ext>
            </c:extLst>
          </c:dPt>
          <c:dPt>
            <c:idx val="1"/>
            <c:bubble3D val="0"/>
            <c:spPr>
              <a:ln>
                <a:solidFill>
                  <a:schemeClr val="bg1">
                    <a:lumMod val="6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426-1C4F-8523-1E28A3D1383A}"/>
              </c:ext>
            </c:extLst>
          </c:dPt>
          <c:dPt>
            <c:idx val="2"/>
            <c:bubble3D val="0"/>
            <c:spPr>
              <a:ln>
                <a:solidFill>
                  <a:schemeClr val="bg1">
                    <a:lumMod val="6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426-1C4F-8523-1E28A3D1383A}"/>
              </c:ext>
            </c:extLst>
          </c:dPt>
          <c:dPt>
            <c:idx val="3"/>
            <c:bubble3D val="0"/>
            <c:spPr>
              <a:ln>
                <a:solidFill>
                  <a:schemeClr val="bg1">
                    <a:lumMod val="6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426-1C4F-8523-1E28A3D1383A}"/>
              </c:ext>
            </c:extLst>
          </c:dPt>
          <c:dPt>
            <c:idx val="4"/>
            <c:bubble3D val="0"/>
            <c:spPr>
              <a:ln>
                <a:solidFill>
                  <a:schemeClr val="bg1">
                    <a:lumMod val="6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9426-1C4F-8523-1E28A3D1383A}"/>
              </c:ext>
            </c:extLst>
          </c:dPt>
          <c:dPt>
            <c:idx val="5"/>
            <c:bubble3D val="0"/>
            <c:spPr>
              <a:ln>
                <a:solidFill>
                  <a:srgbClr val="A6A6A6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9426-1C4F-8523-1E28A3D1383A}"/>
              </c:ext>
            </c:extLst>
          </c:dPt>
          <c:dPt>
            <c:idx val="6"/>
            <c:marker>
              <c:spPr>
                <a:solidFill>
                  <a:schemeClr val="tx1"/>
                </a:solidFill>
                <a:ln>
                  <a:solidFill>
                    <a:schemeClr val="bg1">
                      <a:lumMod val="65000"/>
                    </a:schemeClr>
                  </a:solidFill>
                </a:ln>
                <a:effectLst/>
              </c:spPr>
            </c:marker>
            <c:bubble3D val="0"/>
            <c:spPr>
              <a:ln>
                <a:solidFill>
                  <a:schemeClr val="bg1">
                    <a:lumMod val="6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9426-1C4F-8523-1E28A3D1383A}"/>
              </c:ext>
            </c:extLst>
          </c:dPt>
          <c:dPt>
            <c:idx val="7"/>
            <c:marker>
              <c:spPr>
                <a:solidFill>
                  <a:schemeClr val="tx1"/>
                </a:solidFill>
                <a:ln>
                  <a:solidFill>
                    <a:schemeClr val="tx1"/>
                  </a:solidFill>
                </a:ln>
                <a:effectLst/>
              </c:spPr>
            </c:marker>
            <c:bubble3D val="0"/>
            <c:spPr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9426-1C4F-8523-1E28A3D1383A}"/>
              </c:ext>
            </c:extLst>
          </c:dPt>
          <c:dPt>
            <c:idx val="8"/>
            <c:marker>
              <c:spPr>
                <a:noFill/>
                <a:ln w="19050">
                  <a:noFill/>
                </a:ln>
                <a:effectLst/>
              </c:spPr>
            </c:marker>
            <c:bubble3D val="0"/>
            <c:spPr>
              <a:ln w="34925">
                <a:solidFill>
                  <a:schemeClr val="bg1"/>
                </a:solidFill>
                <a:prstDash val="sysDot"/>
              </a:ln>
              <a:effectLst/>
            </c:spPr>
            <c:extLst>
              <c:ext xmlns:c16="http://schemas.microsoft.com/office/drawing/2014/chart" uri="{C3380CC4-5D6E-409C-BE32-E72D297353CC}">
                <c16:uniqueId val="{00000011-9426-1C4F-8523-1E28A3D1383A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pPr>
                      <a:defRPr b="0">
                        <a:solidFill>
                          <a:schemeClr val="bg1"/>
                        </a:solidFill>
                      </a:defRPr>
                    </a:pPr>
                    <a:r>
                      <a:rPr lang="en-US" b="0">
                        <a:solidFill>
                          <a:schemeClr val="bg1"/>
                        </a:solidFill>
                      </a:rPr>
                      <a:t>22.5K</a:t>
                    </a:r>
                  </a:p>
                </c:rich>
              </c:tx>
              <c:numFmt formatCode="#,##0.0" sourceLinked="0"/>
              <c:spPr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426-1C4F-8523-1E28A3D1383A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pPr>
                      <a:defRPr b="0">
                        <a:solidFill>
                          <a:srgbClr val="FFFFFF"/>
                        </a:solidFill>
                      </a:defRPr>
                    </a:pPr>
                    <a:r>
                      <a:rPr lang="en-US" b="0">
                        <a:solidFill>
                          <a:srgbClr val="FFFFFF"/>
                        </a:solidFill>
                      </a:rPr>
                      <a:t>23.1K</a:t>
                    </a:r>
                  </a:p>
                </c:rich>
              </c:tx>
              <c:numFmt formatCode="#,##0.0" sourceLinked="0"/>
              <c:spPr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426-1C4F-8523-1E28A3D1383A}"/>
                </c:ext>
              </c:extLst>
            </c:dLbl>
            <c:dLbl>
              <c:idx val="2"/>
              <c:layout>
                <c:manualLayout>
                  <c:x val="-6.4719820861553104E-2"/>
                  <c:y val="-9.5870736086175898E-2"/>
                </c:manualLayout>
              </c:layout>
              <c:tx>
                <c:rich>
                  <a:bodyPr/>
                  <a:lstStyle/>
                  <a:p>
                    <a:pPr>
                      <a:defRPr b="0">
                        <a:solidFill>
                          <a:schemeClr val="bg1"/>
                        </a:solidFill>
                      </a:defRPr>
                    </a:pPr>
                    <a:r>
                      <a:rPr lang="en-US" b="0">
                        <a:solidFill>
                          <a:schemeClr val="bg1"/>
                        </a:solidFill>
                      </a:rPr>
                      <a:t>18.1K</a:t>
                    </a:r>
                  </a:p>
                </c:rich>
              </c:tx>
              <c:numFmt formatCode="#,##0.0" sourceLinked="0"/>
              <c:spPr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9426-1C4F-8523-1E28A3D1383A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pPr>
                      <a:defRPr>
                        <a:solidFill>
                          <a:schemeClr val="bg1"/>
                        </a:solidFill>
                      </a:defRPr>
                    </a:pPr>
                    <a:r>
                      <a:rPr lang="en-US">
                        <a:solidFill>
                          <a:schemeClr val="bg1"/>
                        </a:solidFill>
                      </a:rPr>
                      <a:t>23.9K</a:t>
                    </a:r>
                  </a:p>
                </c:rich>
              </c:tx>
              <c:numFmt formatCode="#,##0.0" sourceLinked="0"/>
              <c:spPr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9426-1C4F-8523-1E28A3D1383A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r>
                      <a:rPr lang="en-US">
                        <a:solidFill>
                          <a:srgbClr val="FFFFFF"/>
                        </a:solidFill>
                      </a:rPr>
                      <a:t>25.2K</a:t>
                    </a:r>
                    <a:endParaRPr lang="en-US">
                      <a:solidFill>
                        <a:schemeClr val="bg1"/>
                      </a:solidFill>
                    </a:endParaRP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9426-1C4F-8523-1E28A3D1383A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pPr>
                      <a:defRPr b="0">
                        <a:solidFill>
                          <a:srgbClr val="FFFFFF"/>
                        </a:solidFill>
                      </a:defRPr>
                    </a:pPr>
                    <a:r>
                      <a:rPr lang="en-US" b="0">
                        <a:solidFill>
                          <a:srgbClr val="FFFFFF"/>
                        </a:solidFill>
                      </a:rPr>
                      <a:t>26.8K</a:t>
                    </a:r>
                  </a:p>
                </c:rich>
              </c:tx>
              <c:numFmt formatCode="#,##0.0" sourceLinked="0"/>
              <c:spPr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9426-1C4F-8523-1E28A3D1383A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pPr>
                      <a:defRPr b="0">
                        <a:solidFill>
                          <a:srgbClr val="000000"/>
                        </a:solidFill>
                      </a:defRPr>
                    </a:pPr>
                    <a:r>
                      <a:rPr lang="en-US" b="0">
                        <a:solidFill>
                          <a:srgbClr val="000000"/>
                        </a:solidFill>
                      </a:rPr>
                      <a:t>24.6K</a:t>
                    </a:r>
                  </a:p>
                </c:rich>
              </c:tx>
              <c:numFmt formatCode="#,##0.0" sourceLinked="0"/>
              <c:spPr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9426-1C4F-8523-1E28A3D1383A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pPr>
                      <a:defRPr b="1">
                        <a:solidFill>
                          <a:schemeClr val="tx1"/>
                        </a:solidFill>
                      </a:defRPr>
                    </a:pPr>
                    <a:r>
                      <a:rPr lang="en-US" b="1">
                        <a:solidFill>
                          <a:schemeClr val="tx1"/>
                        </a:solidFill>
                      </a:rPr>
                      <a:t>26.5K</a:t>
                    </a:r>
                  </a:p>
                </c:rich>
              </c:tx>
              <c:numFmt formatCode="#,##0.0" sourceLinked="0"/>
              <c:spPr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9426-1C4F-8523-1E28A3D1383A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pPr>
                      <a:defRPr b="1">
                        <a:solidFill>
                          <a:srgbClr val="FFFFFF"/>
                        </a:solidFill>
                      </a:defRPr>
                    </a:pPr>
                    <a:r>
                      <a:rPr lang="en-US" b="1">
                        <a:solidFill>
                          <a:srgbClr val="FFFFFF"/>
                        </a:solidFill>
                      </a:rPr>
                      <a:t>27.5K</a:t>
                    </a:r>
                    <a:endParaRPr lang="en-US" b="1">
                      <a:solidFill>
                        <a:srgbClr val="000000"/>
                      </a:solidFill>
                    </a:endParaRPr>
                  </a:p>
                </c:rich>
              </c:tx>
              <c:numFmt formatCode="#,##0.0" sourceLinked="0"/>
              <c:spPr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9426-1C4F-8523-1E28A3D1383A}"/>
                </c:ext>
              </c:extLst>
            </c:dLbl>
            <c:numFmt formatCode="#,##0.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>
                    <a:solidFill>
                      <a:srgbClr val="FFFFFF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'SOLUTION 7.2'!$C$6:$K$6</c:f>
              <c:numCache>
                <c:formatCode>General</c:formatCode>
                <c:ptCount val="9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</c:numCache>
            </c:numRef>
          </c:cat>
          <c:val>
            <c:numRef>
              <c:f>'SOLUTION 7.2'!$C$11:$K$11</c:f>
              <c:numCache>
                <c:formatCode>#,##0</c:formatCode>
                <c:ptCount val="9"/>
                <c:pt idx="0">
                  <c:v>22460</c:v>
                </c:pt>
                <c:pt idx="1">
                  <c:v>23137</c:v>
                </c:pt>
                <c:pt idx="2">
                  <c:v>18082</c:v>
                </c:pt>
                <c:pt idx="3">
                  <c:v>23880</c:v>
                </c:pt>
                <c:pt idx="4">
                  <c:v>25231</c:v>
                </c:pt>
                <c:pt idx="5">
                  <c:v>26763</c:v>
                </c:pt>
                <c:pt idx="6">
                  <c:v>24632</c:v>
                </c:pt>
                <c:pt idx="7">
                  <c:v>26534</c:v>
                </c:pt>
                <c:pt idx="8">
                  <c:v>27500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9426-1C4F-8523-1E28A3D138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6598168"/>
        <c:axId val="2116603928"/>
      </c:lineChart>
      <c:catAx>
        <c:axId val="21165981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0">
                    <a:solidFill>
                      <a:schemeClr val="tx1">
                        <a:lumMod val="75000"/>
                        <a:lumOff val="25000"/>
                      </a:schemeClr>
                    </a:solidFill>
                  </a:defRPr>
                </a:pPr>
                <a:r>
                  <a:rPr lang="en-US" b="0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FISCAL YEAR</a:t>
                </a:r>
              </a:p>
            </c:rich>
          </c:tx>
          <c:layout>
            <c:manualLayout>
              <c:xMode val="edge"/>
              <c:yMode val="edge"/>
              <c:x val="2.2341831396949501E-2"/>
              <c:y val="0.9195691202872530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chemeClr val="bg1">
                <a:lumMod val="75000"/>
              </a:schemeClr>
            </a:solidFill>
          </a:ln>
        </c:spPr>
        <c:txPr>
          <a:bodyPr/>
          <a:lstStyle/>
          <a:p>
            <a:pPr>
              <a:defRPr>
                <a:solidFill>
                  <a:schemeClr val="tx1">
                    <a:lumMod val="75000"/>
                    <a:lumOff val="25000"/>
                  </a:schemeClr>
                </a:solidFill>
              </a:defRPr>
            </a:pPr>
            <a:endParaRPr lang="en-US"/>
          </a:p>
        </c:txPr>
        <c:crossAx val="2116603928"/>
        <c:crosses val="autoZero"/>
        <c:auto val="1"/>
        <c:lblAlgn val="ctr"/>
        <c:lblOffset val="100"/>
        <c:noMultiLvlLbl val="0"/>
      </c:catAx>
      <c:valAx>
        <c:axId val="2116603928"/>
        <c:scaling>
          <c:orientation val="minMax"/>
        </c:scaling>
        <c:delete val="1"/>
        <c:axPos val="l"/>
        <c:numFmt formatCode="#,##0" sourceLinked="1"/>
        <c:majorTickMark val="out"/>
        <c:minorTickMark val="none"/>
        <c:tickLblPos val="nextTo"/>
        <c:crossAx val="2116598168"/>
        <c:crosses val="autoZero"/>
        <c:crossBetween val="midCat"/>
        <c:dispUnits>
          <c:builtInUnit val="thousands"/>
          <c:dispUnitsLbl/>
        </c:dispUnits>
      </c:valAx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1200">
          <a:latin typeface="Arial"/>
          <a:cs typeface="Arial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>
        <c:manualLayout>
          <c:layoutTarget val="inner"/>
          <c:xMode val="edge"/>
          <c:yMode val="edge"/>
          <c:x val="6.1416405117192499E-2"/>
          <c:y val="4.66786355475763E-2"/>
          <c:w val="0.87716718976561503"/>
          <c:h val="0.78441651705565496"/>
        </c:manualLayout>
      </c:layout>
      <c:lineChart>
        <c:grouping val="standard"/>
        <c:varyColors val="0"/>
        <c:ser>
          <c:idx val="0"/>
          <c:order val="0"/>
          <c:tx>
            <c:strRef>
              <c:f>'SOLUTION 7.2'!$B$11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solidFill>
                <a:schemeClr val="bg1"/>
              </a:solidFill>
            </a:ln>
            <a:effectLst/>
          </c:spPr>
          <c:marker>
            <c:symbol val="circle"/>
            <c:size val="9"/>
            <c:spPr>
              <a:noFill/>
              <a:ln>
                <a:noFill/>
              </a:ln>
              <a:effectLst/>
            </c:spPr>
          </c:marker>
          <c:dPt>
            <c:idx val="0"/>
            <c:marker>
              <c:spPr>
                <a:solidFill>
                  <a:schemeClr val="bg1">
                    <a:lumMod val="65000"/>
                  </a:schemeClr>
                </a:solidFill>
                <a:ln>
                  <a:solidFill>
                    <a:schemeClr val="bg1">
                      <a:lumMod val="65000"/>
                    </a:schemeClr>
                  </a:solidFill>
                </a:ln>
                <a:effectLst/>
              </c:spPr>
            </c:marker>
            <c:bubble3D val="0"/>
            <c:spPr>
              <a:ln>
                <a:solidFill>
                  <a:schemeClr val="bg1">
                    <a:lumMod val="6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A49-884F-8DC0-97FB394D78EC}"/>
              </c:ext>
            </c:extLst>
          </c:dPt>
          <c:dPt>
            <c:idx val="1"/>
            <c:bubble3D val="0"/>
            <c:spPr>
              <a:ln>
                <a:solidFill>
                  <a:schemeClr val="bg1">
                    <a:lumMod val="6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A49-884F-8DC0-97FB394D78EC}"/>
              </c:ext>
            </c:extLst>
          </c:dPt>
          <c:dPt>
            <c:idx val="2"/>
            <c:bubble3D val="0"/>
            <c:spPr>
              <a:ln>
                <a:solidFill>
                  <a:schemeClr val="bg1">
                    <a:lumMod val="6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A49-884F-8DC0-97FB394D78EC}"/>
              </c:ext>
            </c:extLst>
          </c:dPt>
          <c:dPt>
            <c:idx val="3"/>
            <c:bubble3D val="0"/>
            <c:spPr>
              <a:ln>
                <a:solidFill>
                  <a:schemeClr val="bg1">
                    <a:lumMod val="6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A49-884F-8DC0-97FB394D78EC}"/>
              </c:ext>
            </c:extLst>
          </c:dPt>
          <c:dPt>
            <c:idx val="4"/>
            <c:bubble3D val="0"/>
            <c:spPr>
              <a:ln>
                <a:solidFill>
                  <a:schemeClr val="bg1">
                    <a:lumMod val="6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A49-884F-8DC0-97FB394D78EC}"/>
              </c:ext>
            </c:extLst>
          </c:dPt>
          <c:dPt>
            <c:idx val="5"/>
            <c:bubble3D val="0"/>
            <c:spPr>
              <a:ln>
                <a:solidFill>
                  <a:srgbClr val="A6A6A6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A49-884F-8DC0-97FB394D78EC}"/>
              </c:ext>
            </c:extLst>
          </c:dPt>
          <c:dPt>
            <c:idx val="6"/>
            <c:bubble3D val="0"/>
            <c:spPr>
              <a:ln>
                <a:solidFill>
                  <a:schemeClr val="bg1">
                    <a:lumMod val="6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A49-884F-8DC0-97FB394D78EC}"/>
              </c:ext>
            </c:extLst>
          </c:dPt>
          <c:dPt>
            <c:idx val="7"/>
            <c:marker>
              <c:spPr>
                <a:solidFill>
                  <a:schemeClr val="tx1"/>
                </a:solidFill>
                <a:ln>
                  <a:solidFill>
                    <a:schemeClr val="bg1">
                      <a:lumMod val="65000"/>
                    </a:schemeClr>
                  </a:solidFill>
                </a:ln>
                <a:effectLst/>
              </c:spPr>
            </c:marker>
            <c:bubble3D val="0"/>
            <c:spPr>
              <a:ln>
                <a:solidFill>
                  <a:schemeClr val="bg1">
                    <a:lumMod val="6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BA49-884F-8DC0-97FB394D78EC}"/>
              </c:ext>
            </c:extLst>
          </c:dPt>
          <c:dPt>
            <c:idx val="8"/>
            <c:marker>
              <c:spPr>
                <a:solidFill>
                  <a:schemeClr val="bg1"/>
                </a:solidFill>
                <a:ln w="19050">
                  <a:solidFill>
                    <a:schemeClr val="tx1"/>
                  </a:solidFill>
                </a:ln>
                <a:effectLst/>
              </c:spPr>
            </c:marker>
            <c:bubble3D val="0"/>
            <c:spPr>
              <a:ln w="34925">
                <a:solidFill>
                  <a:schemeClr val="tx1"/>
                </a:solidFill>
                <a:prstDash val="sysDot"/>
              </a:ln>
              <a:effectLst/>
            </c:spPr>
            <c:extLst>
              <c:ext xmlns:c16="http://schemas.microsoft.com/office/drawing/2014/chart" uri="{C3380CC4-5D6E-409C-BE32-E72D297353CC}">
                <c16:uniqueId val="{00000011-BA49-884F-8DC0-97FB394D78EC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pPr>
                      <a:defRPr b="0">
                        <a:solidFill>
                          <a:schemeClr val="bg1"/>
                        </a:solidFill>
                      </a:defRPr>
                    </a:pPr>
                    <a:r>
                      <a:rPr lang="en-US" b="0">
                        <a:solidFill>
                          <a:schemeClr val="bg1"/>
                        </a:solidFill>
                      </a:rPr>
                      <a:t>22.5K</a:t>
                    </a:r>
                  </a:p>
                </c:rich>
              </c:tx>
              <c:numFmt formatCode="#,##0.0" sourceLinked="0"/>
              <c:spPr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A49-884F-8DC0-97FB394D78EC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pPr>
                      <a:defRPr b="0">
                        <a:solidFill>
                          <a:srgbClr val="FFFFFF"/>
                        </a:solidFill>
                      </a:defRPr>
                    </a:pPr>
                    <a:r>
                      <a:rPr lang="en-US" b="0">
                        <a:solidFill>
                          <a:srgbClr val="FFFFFF"/>
                        </a:solidFill>
                      </a:rPr>
                      <a:t>23.1K</a:t>
                    </a:r>
                  </a:p>
                </c:rich>
              </c:tx>
              <c:numFmt formatCode="#,##0.0" sourceLinked="0"/>
              <c:spPr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A49-884F-8DC0-97FB394D78EC}"/>
                </c:ext>
              </c:extLst>
            </c:dLbl>
            <c:dLbl>
              <c:idx val="2"/>
              <c:layout>
                <c:manualLayout>
                  <c:x val="-6.4719820861553104E-2"/>
                  <c:y val="-9.5870736086175898E-2"/>
                </c:manualLayout>
              </c:layout>
              <c:tx>
                <c:rich>
                  <a:bodyPr/>
                  <a:lstStyle/>
                  <a:p>
                    <a:pPr>
                      <a:defRPr b="0">
                        <a:solidFill>
                          <a:schemeClr val="bg1"/>
                        </a:solidFill>
                      </a:defRPr>
                    </a:pPr>
                    <a:r>
                      <a:rPr lang="en-US" b="0">
                        <a:solidFill>
                          <a:schemeClr val="bg1"/>
                        </a:solidFill>
                      </a:rPr>
                      <a:t>18.1K</a:t>
                    </a:r>
                  </a:p>
                </c:rich>
              </c:tx>
              <c:numFmt formatCode="#,##0.0" sourceLinked="0"/>
              <c:spPr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BA49-884F-8DC0-97FB394D78EC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pPr>
                      <a:defRPr>
                        <a:solidFill>
                          <a:schemeClr val="bg1"/>
                        </a:solidFill>
                      </a:defRPr>
                    </a:pPr>
                    <a:r>
                      <a:rPr lang="en-US">
                        <a:solidFill>
                          <a:schemeClr val="bg1"/>
                        </a:solidFill>
                      </a:rPr>
                      <a:t>23.9K</a:t>
                    </a:r>
                  </a:p>
                </c:rich>
              </c:tx>
              <c:numFmt formatCode="#,##0.0" sourceLinked="0"/>
              <c:spPr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BA49-884F-8DC0-97FB394D78EC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r>
                      <a:rPr lang="en-US">
                        <a:solidFill>
                          <a:srgbClr val="FFFFFF"/>
                        </a:solidFill>
                      </a:rPr>
                      <a:t>25.2K</a:t>
                    </a:r>
                    <a:endParaRPr lang="en-US">
                      <a:solidFill>
                        <a:schemeClr val="bg1"/>
                      </a:solidFill>
                    </a:endParaRP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BA49-884F-8DC0-97FB394D78EC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pPr>
                      <a:defRPr b="0">
                        <a:solidFill>
                          <a:srgbClr val="FFFFFF"/>
                        </a:solidFill>
                      </a:defRPr>
                    </a:pPr>
                    <a:r>
                      <a:rPr lang="en-US" b="0">
                        <a:solidFill>
                          <a:srgbClr val="FFFFFF"/>
                        </a:solidFill>
                      </a:rPr>
                      <a:t>26.8K</a:t>
                    </a:r>
                  </a:p>
                </c:rich>
              </c:tx>
              <c:numFmt formatCode="#,##0.0" sourceLinked="0"/>
              <c:spPr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BA49-884F-8DC0-97FB394D78EC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pPr>
                      <a:defRPr b="0">
                        <a:solidFill>
                          <a:schemeClr val="bg1"/>
                        </a:solidFill>
                      </a:defRPr>
                    </a:pPr>
                    <a:r>
                      <a:rPr lang="en-US" b="0">
                        <a:solidFill>
                          <a:schemeClr val="bg1"/>
                        </a:solidFill>
                      </a:rPr>
                      <a:t>24.6K</a:t>
                    </a:r>
                  </a:p>
                </c:rich>
              </c:tx>
              <c:numFmt formatCode="#,##0.0" sourceLinked="0"/>
              <c:spPr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BA49-884F-8DC0-97FB394D78EC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pPr>
                      <a:defRPr b="0">
                        <a:solidFill>
                          <a:schemeClr val="tx1"/>
                        </a:solidFill>
                      </a:defRPr>
                    </a:pPr>
                    <a:r>
                      <a:rPr lang="en-US" b="0">
                        <a:solidFill>
                          <a:schemeClr val="tx1"/>
                        </a:solidFill>
                      </a:rPr>
                      <a:t>26.5K</a:t>
                    </a:r>
                  </a:p>
                </c:rich>
              </c:tx>
              <c:numFmt formatCode="#,##0.0" sourceLinked="0"/>
              <c:spPr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BA49-884F-8DC0-97FB394D78EC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pPr>
                      <a:defRPr b="1">
                        <a:solidFill>
                          <a:schemeClr val="tx1"/>
                        </a:solidFill>
                      </a:defRPr>
                    </a:pPr>
                    <a:r>
                      <a:rPr lang="en-US" b="1">
                        <a:solidFill>
                          <a:schemeClr val="tx1"/>
                        </a:solidFill>
                      </a:rPr>
                      <a:t>27.5K</a:t>
                    </a:r>
                  </a:p>
                </c:rich>
              </c:tx>
              <c:numFmt formatCode="#,##0.0" sourceLinked="0"/>
              <c:spPr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BA49-884F-8DC0-97FB394D78EC}"/>
                </c:ext>
              </c:extLst>
            </c:dLbl>
            <c:numFmt formatCode="#,##0.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>
                    <a:solidFill>
                      <a:srgbClr val="FFFFFF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'SOLUTION 7.2'!$C$6:$K$6</c:f>
              <c:numCache>
                <c:formatCode>General</c:formatCode>
                <c:ptCount val="9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</c:numCache>
            </c:numRef>
          </c:cat>
          <c:val>
            <c:numRef>
              <c:f>'SOLUTION 7.2'!$C$11:$K$11</c:f>
              <c:numCache>
                <c:formatCode>#,##0</c:formatCode>
                <c:ptCount val="9"/>
                <c:pt idx="0">
                  <c:v>22460</c:v>
                </c:pt>
                <c:pt idx="1">
                  <c:v>23137</c:v>
                </c:pt>
                <c:pt idx="2">
                  <c:v>18082</c:v>
                </c:pt>
                <c:pt idx="3">
                  <c:v>23880</c:v>
                </c:pt>
                <c:pt idx="4">
                  <c:v>25231</c:v>
                </c:pt>
                <c:pt idx="5">
                  <c:v>26763</c:v>
                </c:pt>
                <c:pt idx="6">
                  <c:v>24632</c:v>
                </c:pt>
                <c:pt idx="7">
                  <c:v>26534</c:v>
                </c:pt>
                <c:pt idx="8">
                  <c:v>27500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BA49-884F-8DC0-97FB394D78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6724120"/>
        <c:axId val="2116729752"/>
      </c:lineChart>
      <c:catAx>
        <c:axId val="21167241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0">
                    <a:solidFill>
                      <a:schemeClr val="tx1">
                        <a:lumMod val="75000"/>
                        <a:lumOff val="25000"/>
                      </a:schemeClr>
                    </a:solidFill>
                  </a:defRPr>
                </a:pPr>
                <a:r>
                  <a:rPr lang="en-US" b="0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FISCAL YEAR</a:t>
                </a:r>
              </a:p>
            </c:rich>
          </c:tx>
          <c:layout>
            <c:manualLayout>
              <c:xMode val="edge"/>
              <c:yMode val="edge"/>
              <c:x val="2.2341831396949501E-2"/>
              <c:y val="0.9195691202872530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chemeClr val="bg1">
                <a:lumMod val="75000"/>
              </a:schemeClr>
            </a:solidFill>
          </a:ln>
        </c:spPr>
        <c:txPr>
          <a:bodyPr/>
          <a:lstStyle/>
          <a:p>
            <a:pPr>
              <a:defRPr>
                <a:solidFill>
                  <a:schemeClr val="tx1">
                    <a:lumMod val="75000"/>
                    <a:lumOff val="25000"/>
                  </a:schemeClr>
                </a:solidFill>
              </a:defRPr>
            </a:pPr>
            <a:endParaRPr lang="en-US"/>
          </a:p>
        </c:txPr>
        <c:crossAx val="2116729752"/>
        <c:crosses val="autoZero"/>
        <c:auto val="1"/>
        <c:lblAlgn val="ctr"/>
        <c:lblOffset val="100"/>
        <c:noMultiLvlLbl val="0"/>
      </c:catAx>
      <c:valAx>
        <c:axId val="2116729752"/>
        <c:scaling>
          <c:orientation val="minMax"/>
        </c:scaling>
        <c:delete val="1"/>
        <c:axPos val="l"/>
        <c:numFmt formatCode="#,##0" sourceLinked="1"/>
        <c:majorTickMark val="out"/>
        <c:minorTickMark val="none"/>
        <c:tickLblPos val="nextTo"/>
        <c:crossAx val="2116724120"/>
        <c:crosses val="autoZero"/>
        <c:crossBetween val="midCat"/>
        <c:dispUnits>
          <c:builtInUnit val="thousands"/>
          <c:dispUnitsLbl/>
        </c:dispUnits>
      </c:valAx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1200">
          <a:latin typeface="Arial"/>
          <a:cs typeface="Arial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>
        <c:manualLayout>
          <c:layoutTarget val="inner"/>
          <c:xMode val="edge"/>
          <c:yMode val="edge"/>
          <c:x val="6.1416405117192499E-2"/>
          <c:y val="4.66786355475763E-2"/>
          <c:w val="0.87716718976561503"/>
          <c:h val="0.78441651705565496"/>
        </c:manualLayout>
      </c:layout>
      <c:lineChart>
        <c:grouping val="standard"/>
        <c:varyColors val="0"/>
        <c:ser>
          <c:idx val="0"/>
          <c:order val="0"/>
          <c:tx>
            <c:strRef>
              <c:f>'SOLUTION 7.2'!$B$11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solidFill>
                <a:schemeClr val="tx1"/>
              </a:solidFill>
            </a:ln>
            <a:effectLst/>
          </c:spPr>
          <c:marker>
            <c:symbol val="circle"/>
            <c:size val="9"/>
            <c:spPr>
              <a:noFill/>
              <a:ln>
                <a:noFill/>
              </a:ln>
              <a:effectLst/>
            </c:spPr>
          </c:marker>
          <c:dPt>
            <c:idx val="0"/>
            <c:marker>
              <c:spPr>
                <a:solidFill>
                  <a:srgbClr val="000000"/>
                </a:solidFill>
                <a:ln>
                  <a:solidFill>
                    <a:schemeClr val="bg1"/>
                  </a:solidFill>
                </a:ln>
                <a:effectLst/>
              </c:spPr>
            </c:marker>
            <c:bubble3D val="0"/>
            <c:spPr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096-974F-9DC1-6C512687CDC2}"/>
              </c:ext>
            </c:extLst>
          </c:dPt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2-D096-974F-9DC1-6C512687CDC2}"/>
              </c:ext>
            </c:extLst>
          </c:dPt>
          <c:dPt>
            <c:idx val="2"/>
            <c:marker>
              <c:spPr>
                <a:solidFill>
                  <a:srgbClr val="000000"/>
                </a:solidFill>
                <a:ln>
                  <a:solidFill>
                    <a:schemeClr val="bg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D096-974F-9DC1-6C512687CDC2}"/>
              </c:ext>
            </c:extLst>
          </c:dPt>
          <c:dPt>
            <c:idx val="3"/>
            <c:bubble3D val="0"/>
            <c:extLst>
              <c:ext xmlns:c16="http://schemas.microsoft.com/office/drawing/2014/chart" uri="{C3380CC4-5D6E-409C-BE32-E72D297353CC}">
                <c16:uniqueId val="{00000004-D096-974F-9DC1-6C512687CDC2}"/>
              </c:ext>
            </c:extLst>
          </c:dPt>
          <c:dPt>
            <c:idx val="4"/>
            <c:bubble3D val="0"/>
            <c:extLst>
              <c:ext xmlns:c16="http://schemas.microsoft.com/office/drawing/2014/chart" uri="{C3380CC4-5D6E-409C-BE32-E72D297353CC}">
                <c16:uniqueId val="{00000005-D096-974F-9DC1-6C512687CDC2}"/>
              </c:ext>
            </c:extLst>
          </c:dPt>
          <c:dPt>
            <c:idx val="5"/>
            <c:marker>
              <c:spPr>
                <a:solidFill>
                  <a:srgbClr val="000000"/>
                </a:solidFill>
                <a:ln>
                  <a:solidFill>
                    <a:schemeClr val="bg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D096-974F-9DC1-6C512687CDC2}"/>
              </c:ext>
            </c:extLst>
          </c:dPt>
          <c:dPt>
            <c:idx val="6"/>
            <c:marker>
              <c:spPr>
                <a:solidFill>
                  <a:srgbClr val="000000"/>
                </a:solidFill>
                <a:ln>
                  <a:solidFill>
                    <a:schemeClr val="bg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D096-974F-9DC1-6C512687CDC2}"/>
              </c:ext>
            </c:extLst>
          </c:dPt>
          <c:dPt>
            <c:idx val="7"/>
            <c:marker>
              <c:spPr>
                <a:solidFill>
                  <a:srgbClr val="000000"/>
                </a:solidFill>
                <a:ln>
                  <a:solidFill>
                    <a:schemeClr val="bg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D096-974F-9DC1-6C512687CDC2}"/>
              </c:ext>
            </c:extLst>
          </c:dPt>
          <c:dPt>
            <c:idx val="8"/>
            <c:marker>
              <c:symbol val="circle"/>
              <c:size val="8"/>
              <c:spPr>
                <a:solidFill>
                  <a:schemeClr val="bg1"/>
                </a:solidFill>
                <a:ln w="19050">
                  <a:solidFill>
                    <a:schemeClr val="tx1"/>
                  </a:solidFill>
                </a:ln>
                <a:effectLst/>
              </c:spPr>
            </c:marker>
            <c:bubble3D val="0"/>
            <c:spPr>
              <a:ln w="34925">
                <a:solidFill>
                  <a:schemeClr val="tx1"/>
                </a:solidFill>
                <a:prstDash val="sysDot"/>
              </a:ln>
              <a:effectLst/>
            </c:spPr>
            <c:extLst>
              <c:ext xmlns:c16="http://schemas.microsoft.com/office/drawing/2014/chart" uri="{C3380CC4-5D6E-409C-BE32-E72D297353CC}">
                <c16:uniqueId val="{0000000A-D096-974F-9DC1-6C512687CDC2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pPr>
                      <a:defRPr b="0">
                        <a:solidFill>
                          <a:srgbClr val="000000"/>
                        </a:solidFill>
                      </a:defRPr>
                    </a:pPr>
                    <a:r>
                      <a:rPr lang="en-US" b="0">
                        <a:solidFill>
                          <a:srgbClr val="000000"/>
                        </a:solidFill>
                      </a:rPr>
                      <a:t>22.5K</a:t>
                    </a:r>
                  </a:p>
                </c:rich>
              </c:tx>
              <c:numFmt formatCode="#,##0.0" sourceLinked="0"/>
              <c:spPr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096-974F-9DC1-6C512687CDC2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pPr>
                      <a:defRPr b="0">
                        <a:solidFill>
                          <a:srgbClr val="FFFFFF"/>
                        </a:solidFill>
                      </a:defRPr>
                    </a:pPr>
                    <a:r>
                      <a:rPr lang="en-US" b="0">
                        <a:solidFill>
                          <a:srgbClr val="FFFFFF"/>
                        </a:solidFill>
                      </a:rPr>
                      <a:t>23.1K</a:t>
                    </a:r>
                  </a:p>
                </c:rich>
              </c:tx>
              <c:numFmt formatCode="#,##0.0" sourceLinked="0"/>
              <c:spPr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096-974F-9DC1-6C512687CDC2}"/>
                </c:ext>
              </c:extLst>
            </c:dLbl>
            <c:dLbl>
              <c:idx val="2"/>
              <c:layout>
                <c:manualLayout>
                  <c:x val="-6.4719820861553104E-2"/>
                  <c:y val="-9.5870736086175898E-2"/>
                </c:manualLayout>
              </c:layout>
              <c:tx>
                <c:rich>
                  <a:bodyPr/>
                  <a:lstStyle/>
                  <a:p>
                    <a:pPr>
                      <a:defRPr b="0">
                        <a:solidFill>
                          <a:srgbClr val="000000"/>
                        </a:solidFill>
                      </a:defRPr>
                    </a:pPr>
                    <a:r>
                      <a:rPr lang="en-US" b="0">
                        <a:solidFill>
                          <a:srgbClr val="000000"/>
                        </a:solidFill>
                      </a:rPr>
                      <a:t>18.1K</a:t>
                    </a:r>
                  </a:p>
                </c:rich>
              </c:tx>
              <c:numFmt formatCode="#,##0.0" sourceLinked="0"/>
              <c:spPr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096-974F-9DC1-6C512687CDC2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pPr>
                      <a:defRPr>
                        <a:solidFill>
                          <a:schemeClr val="bg1"/>
                        </a:solidFill>
                      </a:defRPr>
                    </a:pPr>
                    <a:r>
                      <a:rPr lang="en-US">
                        <a:solidFill>
                          <a:schemeClr val="bg1"/>
                        </a:solidFill>
                      </a:rPr>
                      <a:t>23.9K</a:t>
                    </a:r>
                  </a:p>
                </c:rich>
              </c:tx>
              <c:numFmt formatCode="#,##0.0" sourceLinked="0"/>
              <c:spPr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D096-974F-9DC1-6C512687CDC2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r>
                      <a:rPr lang="en-US">
                        <a:solidFill>
                          <a:srgbClr val="FFFFFF"/>
                        </a:solidFill>
                      </a:rPr>
                      <a:t>25.2K</a:t>
                    </a:r>
                    <a:endParaRPr lang="en-US">
                      <a:solidFill>
                        <a:schemeClr val="bg1"/>
                      </a:solidFill>
                    </a:endParaRP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D096-974F-9DC1-6C512687CDC2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pPr>
                      <a:defRPr b="0">
                        <a:solidFill>
                          <a:srgbClr val="000000"/>
                        </a:solidFill>
                      </a:defRPr>
                    </a:pPr>
                    <a:r>
                      <a:rPr lang="en-US" b="0">
                        <a:solidFill>
                          <a:srgbClr val="000000"/>
                        </a:solidFill>
                      </a:rPr>
                      <a:t>26.8K</a:t>
                    </a:r>
                  </a:p>
                </c:rich>
              </c:tx>
              <c:numFmt formatCode="#,##0.0" sourceLinked="0"/>
              <c:spPr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D096-974F-9DC1-6C512687CDC2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pPr>
                      <a:defRPr b="0">
                        <a:solidFill>
                          <a:srgbClr val="000000"/>
                        </a:solidFill>
                      </a:defRPr>
                    </a:pPr>
                    <a:r>
                      <a:rPr lang="en-US" b="0">
                        <a:solidFill>
                          <a:srgbClr val="000000"/>
                        </a:solidFill>
                      </a:rPr>
                      <a:t>24.6K</a:t>
                    </a:r>
                  </a:p>
                </c:rich>
              </c:tx>
              <c:numFmt formatCode="#,##0.0" sourceLinked="0"/>
              <c:spPr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D096-974F-9DC1-6C512687CDC2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pPr>
                      <a:defRPr b="0">
                        <a:solidFill>
                          <a:schemeClr val="tx1"/>
                        </a:solidFill>
                      </a:defRPr>
                    </a:pPr>
                    <a:r>
                      <a:rPr lang="en-US" b="0">
                        <a:solidFill>
                          <a:schemeClr val="tx1"/>
                        </a:solidFill>
                      </a:rPr>
                      <a:t>26.5K</a:t>
                    </a:r>
                  </a:p>
                </c:rich>
              </c:tx>
              <c:numFmt formatCode="#,##0.0" sourceLinked="0"/>
              <c:spPr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D096-974F-9DC1-6C512687CDC2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pPr>
                      <a:defRPr b="0">
                        <a:solidFill>
                          <a:schemeClr val="tx1"/>
                        </a:solidFill>
                      </a:defRPr>
                    </a:pPr>
                    <a:r>
                      <a:rPr lang="en-US" b="0">
                        <a:solidFill>
                          <a:schemeClr val="tx1"/>
                        </a:solidFill>
                      </a:rPr>
                      <a:t>27.5K</a:t>
                    </a:r>
                  </a:p>
                </c:rich>
              </c:tx>
              <c:numFmt formatCode="#,##0.0" sourceLinked="0"/>
              <c:spPr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D096-974F-9DC1-6C512687CDC2}"/>
                </c:ext>
              </c:extLst>
            </c:dLbl>
            <c:numFmt formatCode="#,##0.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>
                    <a:solidFill>
                      <a:srgbClr val="FFFFFF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'SOLUTION 7.2'!$C$6:$K$6</c:f>
              <c:numCache>
                <c:formatCode>General</c:formatCode>
                <c:ptCount val="9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</c:numCache>
            </c:numRef>
          </c:cat>
          <c:val>
            <c:numRef>
              <c:f>'SOLUTION 7.2'!$C$11:$K$11</c:f>
              <c:numCache>
                <c:formatCode>#,##0</c:formatCode>
                <c:ptCount val="9"/>
                <c:pt idx="0">
                  <c:v>22460</c:v>
                </c:pt>
                <c:pt idx="1">
                  <c:v>23137</c:v>
                </c:pt>
                <c:pt idx="2">
                  <c:v>18082</c:v>
                </c:pt>
                <c:pt idx="3">
                  <c:v>23880</c:v>
                </c:pt>
                <c:pt idx="4">
                  <c:v>25231</c:v>
                </c:pt>
                <c:pt idx="5">
                  <c:v>26763</c:v>
                </c:pt>
                <c:pt idx="6">
                  <c:v>24632</c:v>
                </c:pt>
                <c:pt idx="7">
                  <c:v>26534</c:v>
                </c:pt>
                <c:pt idx="8">
                  <c:v>27500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D096-974F-9DC1-6C512687CD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29854984"/>
        <c:axId val="2062115672"/>
      </c:lineChart>
      <c:catAx>
        <c:axId val="-20298549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0">
                    <a:solidFill>
                      <a:schemeClr val="tx1">
                        <a:lumMod val="75000"/>
                        <a:lumOff val="25000"/>
                      </a:schemeClr>
                    </a:solidFill>
                  </a:defRPr>
                </a:pPr>
                <a:r>
                  <a:rPr lang="en-US" b="0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FISCAL YEAR</a:t>
                </a:r>
              </a:p>
            </c:rich>
          </c:tx>
          <c:layout>
            <c:manualLayout>
              <c:xMode val="edge"/>
              <c:yMode val="edge"/>
              <c:x val="2.2341831396949501E-2"/>
              <c:y val="0.9195691202872530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chemeClr val="bg1">
                <a:lumMod val="75000"/>
              </a:schemeClr>
            </a:solidFill>
          </a:ln>
        </c:spPr>
        <c:txPr>
          <a:bodyPr/>
          <a:lstStyle/>
          <a:p>
            <a:pPr>
              <a:defRPr>
                <a:solidFill>
                  <a:schemeClr val="tx1">
                    <a:lumMod val="75000"/>
                    <a:lumOff val="25000"/>
                  </a:schemeClr>
                </a:solidFill>
              </a:defRPr>
            </a:pPr>
            <a:endParaRPr lang="en-US"/>
          </a:p>
        </c:txPr>
        <c:crossAx val="2062115672"/>
        <c:crosses val="autoZero"/>
        <c:auto val="1"/>
        <c:lblAlgn val="ctr"/>
        <c:lblOffset val="100"/>
        <c:noMultiLvlLbl val="0"/>
      </c:catAx>
      <c:valAx>
        <c:axId val="2062115672"/>
        <c:scaling>
          <c:orientation val="minMax"/>
        </c:scaling>
        <c:delete val="1"/>
        <c:axPos val="l"/>
        <c:numFmt formatCode="#,##0" sourceLinked="1"/>
        <c:majorTickMark val="out"/>
        <c:minorTickMark val="none"/>
        <c:tickLblPos val="nextTo"/>
        <c:crossAx val="-2029854984"/>
        <c:crosses val="autoZero"/>
        <c:crossBetween val="midCat"/>
        <c:dispUnits>
          <c:builtInUnit val="thousands"/>
          <c:dispUnitsLbl/>
        </c:dispUnits>
      </c:valAx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1200">
          <a:latin typeface="Arial"/>
          <a:cs typeface="Arial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>
        <c:manualLayout>
          <c:layoutTarget val="inner"/>
          <c:xMode val="edge"/>
          <c:yMode val="edge"/>
          <c:x val="6.1416405117192499E-2"/>
          <c:y val="4.66786355475763E-2"/>
          <c:w val="0.87716718976561503"/>
          <c:h val="0.78441651705565496"/>
        </c:manualLayout>
      </c:layout>
      <c:lineChart>
        <c:grouping val="standard"/>
        <c:varyColors val="0"/>
        <c:ser>
          <c:idx val="0"/>
          <c:order val="0"/>
          <c:tx>
            <c:strRef>
              <c:f>'SOLUTION 7.2'!$B$11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solidFill>
                <a:schemeClr val="tx1"/>
              </a:solidFill>
            </a:ln>
            <a:effectLst/>
          </c:spPr>
          <c:marker>
            <c:symbol val="circle"/>
            <c:size val="9"/>
            <c:spPr>
              <a:solidFill>
                <a:schemeClr val="tx1"/>
              </a:solidFill>
              <a:ln>
                <a:solidFill>
                  <a:schemeClr val="bg1"/>
                </a:solidFill>
              </a:ln>
              <a:effectLst/>
            </c:spPr>
          </c:marke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9E5A-624A-90CB-728407279C60}"/>
              </c:ext>
            </c:extLst>
          </c:dPt>
          <c:dPt>
            <c:idx val="1"/>
            <c:marker>
              <c:spPr>
                <a:noFill/>
                <a:ln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9E5A-624A-90CB-728407279C60}"/>
              </c:ext>
            </c:extLst>
          </c:dPt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2-9E5A-624A-90CB-728407279C60}"/>
              </c:ext>
            </c:extLst>
          </c:dPt>
          <c:dPt>
            <c:idx val="3"/>
            <c:marker>
              <c:spPr>
                <a:noFill/>
                <a:ln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9E5A-624A-90CB-728407279C60}"/>
              </c:ext>
            </c:extLst>
          </c:dPt>
          <c:dPt>
            <c:idx val="4"/>
            <c:marker>
              <c:spPr>
                <a:noFill/>
                <a:ln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9E5A-624A-90CB-728407279C60}"/>
              </c:ext>
            </c:extLst>
          </c:dPt>
          <c:dPt>
            <c:idx val="5"/>
            <c:bubble3D val="0"/>
            <c:extLst>
              <c:ext xmlns:c16="http://schemas.microsoft.com/office/drawing/2014/chart" uri="{C3380CC4-5D6E-409C-BE32-E72D297353CC}">
                <c16:uniqueId val="{00000005-9E5A-624A-90CB-728407279C60}"/>
              </c:ext>
            </c:extLst>
          </c:dPt>
          <c:dPt>
            <c:idx val="6"/>
            <c:bubble3D val="0"/>
            <c:extLst>
              <c:ext xmlns:c16="http://schemas.microsoft.com/office/drawing/2014/chart" uri="{C3380CC4-5D6E-409C-BE32-E72D297353CC}">
                <c16:uniqueId val="{00000006-9E5A-624A-90CB-728407279C60}"/>
              </c:ext>
            </c:extLst>
          </c:dPt>
          <c:dPt>
            <c:idx val="7"/>
            <c:bubble3D val="0"/>
            <c:extLst>
              <c:ext xmlns:c16="http://schemas.microsoft.com/office/drawing/2014/chart" uri="{C3380CC4-5D6E-409C-BE32-E72D297353CC}">
                <c16:uniqueId val="{00000007-9E5A-624A-90CB-728407279C60}"/>
              </c:ext>
            </c:extLst>
          </c:dPt>
          <c:dPt>
            <c:idx val="8"/>
            <c:marker>
              <c:symbol val="circle"/>
              <c:size val="8"/>
              <c:spPr>
                <a:solidFill>
                  <a:schemeClr val="bg1"/>
                </a:solidFill>
                <a:ln w="19050">
                  <a:solidFill>
                    <a:schemeClr val="tx1"/>
                  </a:solidFill>
                </a:ln>
                <a:effectLst/>
              </c:spPr>
            </c:marker>
            <c:bubble3D val="0"/>
            <c:spPr>
              <a:ln w="34925">
                <a:solidFill>
                  <a:schemeClr val="tx1"/>
                </a:solidFill>
                <a:prstDash val="sysDot"/>
              </a:ln>
              <a:effectLst/>
            </c:spPr>
            <c:extLst>
              <c:ext xmlns:c16="http://schemas.microsoft.com/office/drawing/2014/chart" uri="{C3380CC4-5D6E-409C-BE32-E72D297353CC}">
                <c16:uniqueId val="{00000009-9E5A-624A-90CB-728407279C60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pPr>
                      <a:defRPr b="0">
                        <a:solidFill>
                          <a:schemeClr val="tx1"/>
                        </a:solidFill>
                      </a:defRPr>
                    </a:pPr>
                    <a:r>
                      <a:rPr lang="en-US" b="0">
                        <a:solidFill>
                          <a:schemeClr val="tx1"/>
                        </a:solidFill>
                      </a:rPr>
                      <a:t>22.5K</a:t>
                    </a:r>
                    <a:endParaRPr lang="en-US" b="1">
                      <a:solidFill>
                        <a:schemeClr val="tx1"/>
                      </a:solidFill>
                    </a:endParaRPr>
                  </a:p>
                </c:rich>
              </c:tx>
              <c:numFmt formatCode="#,##0.0" sourceLinked="0"/>
              <c:spPr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9E5A-624A-90CB-728407279C60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pPr>
                      <a:defRPr b="0">
                        <a:solidFill>
                          <a:srgbClr val="FFFFFF"/>
                        </a:solidFill>
                      </a:defRPr>
                    </a:pPr>
                    <a:r>
                      <a:rPr lang="en-US" b="0">
                        <a:solidFill>
                          <a:srgbClr val="FFFFFF"/>
                        </a:solidFill>
                      </a:rPr>
                      <a:t>23.1K</a:t>
                    </a:r>
                    <a:endParaRPr lang="en-US">
                      <a:solidFill>
                        <a:srgbClr val="FFFFFF"/>
                      </a:solidFill>
                    </a:endParaRPr>
                  </a:p>
                </c:rich>
              </c:tx>
              <c:numFmt formatCode="#,##0.0" sourceLinked="0"/>
              <c:spPr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E5A-624A-90CB-728407279C60}"/>
                </c:ext>
              </c:extLst>
            </c:dLbl>
            <c:dLbl>
              <c:idx val="2"/>
              <c:layout>
                <c:manualLayout>
                  <c:x val="-6.4719820861553104E-2"/>
                  <c:y val="-9.5870736086175898E-2"/>
                </c:manualLayout>
              </c:layout>
              <c:tx>
                <c:rich>
                  <a:bodyPr/>
                  <a:lstStyle/>
                  <a:p>
                    <a:pPr>
                      <a:defRPr b="0">
                        <a:solidFill>
                          <a:schemeClr val="tx1"/>
                        </a:solidFill>
                      </a:defRPr>
                    </a:pPr>
                    <a:r>
                      <a:rPr lang="en-US" b="0">
                        <a:solidFill>
                          <a:schemeClr val="tx1"/>
                        </a:solidFill>
                      </a:rPr>
                      <a:t>18.1K</a:t>
                    </a:r>
                    <a:endParaRPr lang="en-US" b="1">
                      <a:solidFill>
                        <a:schemeClr val="tx1"/>
                      </a:solidFill>
                    </a:endParaRPr>
                  </a:p>
                </c:rich>
              </c:tx>
              <c:numFmt formatCode="#,##0.0" sourceLinked="0"/>
              <c:spPr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E5A-624A-90CB-728407279C60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pPr>
                      <a:defRPr b="0">
                        <a:solidFill>
                          <a:srgbClr val="FFFFFF"/>
                        </a:solidFill>
                      </a:defRPr>
                    </a:pPr>
                    <a:r>
                      <a:rPr lang="en-US" b="0">
                        <a:solidFill>
                          <a:srgbClr val="FFFFFF"/>
                        </a:solidFill>
                      </a:rPr>
                      <a:t>23.9K</a:t>
                    </a:r>
                    <a:endParaRPr lang="en-US">
                      <a:solidFill>
                        <a:srgbClr val="FFFFFF"/>
                      </a:solidFill>
                    </a:endParaRPr>
                  </a:p>
                </c:rich>
              </c:tx>
              <c:numFmt formatCode="#,##0.0" sourceLinked="0"/>
              <c:spPr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E5A-624A-90CB-728407279C60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pPr>
                      <a:defRPr b="0">
                        <a:solidFill>
                          <a:schemeClr val="bg1"/>
                        </a:solidFill>
                      </a:defRPr>
                    </a:pPr>
                    <a:r>
                      <a:rPr lang="en-US" b="0">
                        <a:solidFill>
                          <a:schemeClr val="bg1"/>
                        </a:solidFill>
                      </a:rPr>
                      <a:t>25.2K</a:t>
                    </a:r>
                    <a:endParaRPr lang="en-US">
                      <a:solidFill>
                        <a:schemeClr val="bg1"/>
                      </a:solidFill>
                    </a:endParaRPr>
                  </a:p>
                </c:rich>
              </c:tx>
              <c:numFmt formatCode="#,##0.0" sourceLinked="0"/>
              <c:spPr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9E5A-624A-90CB-728407279C60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pPr>
                      <a:defRPr b="0">
                        <a:solidFill>
                          <a:srgbClr val="000000"/>
                        </a:solidFill>
                      </a:defRPr>
                    </a:pPr>
                    <a:r>
                      <a:rPr lang="en-US" b="0">
                        <a:solidFill>
                          <a:srgbClr val="000000"/>
                        </a:solidFill>
                      </a:rPr>
                      <a:t>26.8K</a:t>
                    </a:r>
                    <a:endParaRPr lang="en-US" b="1">
                      <a:solidFill>
                        <a:srgbClr val="000000"/>
                      </a:solidFill>
                    </a:endParaRPr>
                  </a:p>
                </c:rich>
              </c:tx>
              <c:numFmt formatCode="#,##0.0" sourceLinked="0"/>
              <c:spPr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9E5A-624A-90CB-728407279C60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pPr>
                      <a:defRPr b="0">
                        <a:solidFill>
                          <a:srgbClr val="000000"/>
                        </a:solidFill>
                      </a:defRPr>
                    </a:pPr>
                    <a:r>
                      <a:rPr lang="en-US" b="0">
                        <a:solidFill>
                          <a:srgbClr val="000000"/>
                        </a:solidFill>
                      </a:rPr>
                      <a:t>24.6K</a:t>
                    </a:r>
                    <a:endParaRPr lang="en-US" b="1">
                      <a:solidFill>
                        <a:srgbClr val="000000"/>
                      </a:solidFill>
                    </a:endParaRPr>
                  </a:p>
                </c:rich>
              </c:tx>
              <c:numFmt formatCode="#,##0.0" sourceLinked="0"/>
              <c:spPr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9E5A-624A-90CB-728407279C60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pPr>
                      <a:defRPr b="0">
                        <a:solidFill>
                          <a:srgbClr val="000000"/>
                        </a:solidFill>
                      </a:defRPr>
                    </a:pPr>
                    <a:r>
                      <a:rPr lang="en-US" b="0">
                        <a:solidFill>
                          <a:srgbClr val="000000"/>
                        </a:solidFill>
                      </a:rPr>
                      <a:t>26.5K</a:t>
                    </a:r>
                    <a:endParaRPr lang="en-US" b="1">
                      <a:solidFill>
                        <a:srgbClr val="000000"/>
                      </a:solidFill>
                    </a:endParaRPr>
                  </a:p>
                </c:rich>
              </c:tx>
              <c:numFmt formatCode="#,##0.0" sourceLinked="0"/>
              <c:spPr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9E5A-624A-90CB-728407279C60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pPr>
                      <a:defRPr b="0">
                        <a:solidFill>
                          <a:srgbClr val="000000"/>
                        </a:solidFill>
                      </a:defRPr>
                    </a:pPr>
                    <a:r>
                      <a:rPr lang="en-US" b="0">
                        <a:solidFill>
                          <a:srgbClr val="000000"/>
                        </a:solidFill>
                      </a:rPr>
                      <a:t>27.5K</a:t>
                    </a:r>
                    <a:endParaRPr lang="en-US" b="1">
                      <a:solidFill>
                        <a:srgbClr val="000000"/>
                      </a:solidFill>
                    </a:endParaRPr>
                  </a:p>
                </c:rich>
              </c:tx>
              <c:numFmt formatCode="#,##0.0" sourceLinked="0"/>
              <c:spPr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9E5A-624A-90CB-728407279C60}"/>
                </c:ext>
              </c:extLst>
            </c:dLbl>
            <c:numFmt formatCode="#,##0.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0">
                    <a:solidFill>
                      <a:schemeClr val="tx1">
                        <a:lumMod val="50000"/>
                        <a:lumOff val="50000"/>
                      </a:schemeClr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'SOLUTION 7.2'!$C$6:$K$6</c:f>
              <c:numCache>
                <c:formatCode>General</c:formatCode>
                <c:ptCount val="9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</c:numCache>
            </c:numRef>
          </c:cat>
          <c:val>
            <c:numRef>
              <c:f>'SOLUTION 7.2'!$C$11:$K$11</c:f>
              <c:numCache>
                <c:formatCode>#,##0</c:formatCode>
                <c:ptCount val="9"/>
                <c:pt idx="0">
                  <c:v>22460</c:v>
                </c:pt>
                <c:pt idx="1">
                  <c:v>23137</c:v>
                </c:pt>
                <c:pt idx="2">
                  <c:v>18082</c:v>
                </c:pt>
                <c:pt idx="3">
                  <c:v>23880</c:v>
                </c:pt>
                <c:pt idx="4">
                  <c:v>25231</c:v>
                </c:pt>
                <c:pt idx="5">
                  <c:v>26763</c:v>
                </c:pt>
                <c:pt idx="6">
                  <c:v>24632</c:v>
                </c:pt>
                <c:pt idx="7">
                  <c:v>26534</c:v>
                </c:pt>
                <c:pt idx="8">
                  <c:v>27500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9E5A-624A-90CB-728407279C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4803896"/>
        <c:axId val="2114809528"/>
      </c:lineChart>
      <c:catAx>
        <c:axId val="21148038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0">
                    <a:solidFill>
                      <a:schemeClr val="tx1">
                        <a:lumMod val="75000"/>
                        <a:lumOff val="25000"/>
                      </a:schemeClr>
                    </a:solidFill>
                  </a:defRPr>
                </a:pPr>
                <a:r>
                  <a:rPr lang="en-US" b="0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FISCAL YEAR</a:t>
                </a:r>
              </a:p>
            </c:rich>
          </c:tx>
          <c:layout>
            <c:manualLayout>
              <c:xMode val="edge"/>
              <c:yMode val="edge"/>
              <c:x val="2.2341831396949501E-2"/>
              <c:y val="0.9195691202872530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chemeClr val="bg1">
                <a:lumMod val="75000"/>
              </a:schemeClr>
            </a:solidFill>
          </a:ln>
        </c:spPr>
        <c:txPr>
          <a:bodyPr/>
          <a:lstStyle/>
          <a:p>
            <a:pPr>
              <a:defRPr>
                <a:solidFill>
                  <a:schemeClr val="tx1">
                    <a:lumMod val="75000"/>
                    <a:lumOff val="25000"/>
                  </a:schemeClr>
                </a:solidFill>
              </a:defRPr>
            </a:pPr>
            <a:endParaRPr lang="en-US"/>
          </a:p>
        </c:txPr>
        <c:crossAx val="2114809528"/>
        <c:crosses val="autoZero"/>
        <c:auto val="1"/>
        <c:lblAlgn val="ctr"/>
        <c:lblOffset val="100"/>
        <c:noMultiLvlLbl val="0"/>
      </c:catAx>
      <c:valAx>
        <c:axId val="2114809528"/>
        <c:scaling>
          <c:orientation val="minMax"/>
        </c:scaling>
        <c:delete val="1"/>
        <c:axPos val="l"/>
        <c:numFmt formatCode="#,##0" sourceLinked="1"/>
        <c:majorTickMark val="out"/>
        <c:minorTickMark val="none"/>
        <c:tickLblPos val="nextTo"/>
        <c:crossAx val="2114803896"/>
        <c:crosses val="autoZero"/>
        <c:crossBetween val="midCat"/>
        <c:dispUnits>
          <c:builtInUnit val="thousands"/>
          <c:dispUnitsLbl/>
        </c:dispUnits>
      </c:valAx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1200">
          <a:latin typeface="Arial"/>
          <a:cs typeface="Arial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0245047844356"/>
          <c:y val="2.4911032028469698E-2"/>
          <c:w val="0.69365629744712398"/>
          <c:h val="0.8385336397007310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'SOLUTION 7.2'!$B$15</c:f>
              <c:strCache>
                <c:ptCount val="1"/>
                <c:pt idx="0">
                  <c:v>Retail</c:v>
                </c:pt>
              </c:strCache>
            </c:strRef>
          </c:tx>
          <c:spPr>
            <a:solidFill>
              <a:schemeClr val="tx1"/>
            </a:solidFill>
            <a:ln>
              <a:solidFill>
                <a:srgbClr val="FFFFFF"/>
              </a:solidFill>
            </a:ln>
            <a:effectLst/>
          </c:spPr>
          <c:invertIfNegative val="0"/>
          <c:dPt>
            <c:idx val="8"/>
            <c:invertIfNegative val="0"/>
            <c:bubble3D val="0"/>
            <c:spPr>
              <a:pattFill prst="dkUpDiag">
                <a:fgClr>
                  <a:schemeClr val="tx1"/>
                </a:fgClr>
                <a:bgClr>
                  <a:schemeClr val="bg1"/>
                </a:bgClr>
              </a:pattFill>
              <a:ln>
                <a:solidFill>
                  <a:srgbClr val="FFFFFF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235-FE49-815C-7A0E799B8F95}"/>
              </c:ext>
            </c:extLst>
          </c:dPt>
          <c:cat>
            <c:numRef>
              <c:f>'SOLUTION 7.2'!$C$14:$K$14</c:f>
              <c:numCache>
                <c:formatCode>General</c:formatCode>
                <c:ptCount val="9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</c:numCache>
            </c:numRef>
          </c:cat>
          <c:val>
            <c:numRef>
              <c:f>'SOLUTION 7.2'!$C$15:$K$15</c:f>
              <c:numCache>
                <c:formatCode>0%</c:formatCode>
                <c:ptCount val="9"/>
                <c:pt idx="0">
                  <c:v>0.60062333036509352</c:v>
                </c:pt>
                <c:pt idx="1">
                  <c:v>0.57699788218005787</c:v>
                </c:pt>
                <c:pt idx="2">
                  <c:v>0.57864174317000328</c:v>
                </c:pt>
                <c:pt idx="3">
                  <c:v>0.5824958123953099</c:v>
                </c:pt>
                <c:pt idx="4">
                  <c:v>0.56914113590424475</c:v>
                </c:pt>
                <c:pt idx="5">
                  <c:v>0.54665022605836411</c:v>
                </c:pt>
                <c:pt idx="6">
                  <c:v>0.46646638518999678</c:v>
                </c:pt>
                <c:pt idx="7">
                  <c:v>0.38441245194844348</c:v>
                </c:pt>
                <c:pt idx="8">
                  <c:v>0.34545454545454546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235-FE49-815C-7A0E799B8F95}"/>
            </c:ext>
          </c:extLst>
        </c:ser>
        <c:ser>
          <c:idx val="1"/>
          <c:order val="1"/>
          <c:tx>
            <c:strRef>
              <c:f>'SOLUTION 7.2'!$B$16</c:f>
              <c:strCache>
                <c:ptCount val="1"/>
                <c:pt idx="0">
                  <c:v>Ecommerce</c:v>
                </c:pt>
              </c:strCache>
            </c:strRef>
          </c:tx>
          <c:spPr>
            <a:solidFill>
              <a:srgbClr val="A6A6A6"/>
            </a:solidFill>
            <a:ln>
              <a:solidFill>
                <a:srgbClr val="FFFFFF"/>
              </a:solidFill>
            </a:ln>
            <a:effectLst/>
          </c:spPr>
          <c:invertIfNegative val="0"/>
          <c:dPt>
            <c:idx val="8"/>
            <c:invertIfNegative val="0"/>
            <c:bubble3D val="0"/>
            <c:spPr>
              <a:pattFill prst="dkUpDiag">
                <a:fgClr>
                  <a:srgbClr val="A6A6A6"/>
                </a:fgClr>
                <a:bgClr>
                  <a:prstClr val="white"/>
                </a:bgClr>
              </a:pattFill>
              <a:ln>
                <a:solidFill>
                  <a:srgbClr val="FFFFFF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9235-FE49-815C-7A0E799B8F95}"/>
              </c:ext>
            </c:extLst>
          </c:dPt>
          <c:cat>
            <c:numRef>
              <c:f>'SOLUTION 7.2'!$C$14:$K$14</c:f>
              <c:numCache>
                <c:formatCode>General</c:formatCode>
                <c:ptCount val="9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</c:numCache>
            </c:numRef>
          </c:cat>
          <c:val>
            <c:numRef>
              <c:f>'SOLUTION 7.2'!$C$16:$K$16</c:f>
              <c:numCache>
                <c:formatCode>0%</c:formatCode>
                <c:ptCount val="9"/>
                <c:pt idx="0">
                  <c:v>0.22306322350845947</c:v>
                </c:pt>
                <c:pt idx="1">
                  <c:v>0.24030773220382937</c:v>
                </c:pt>
                <c:pt idx="2">
                  <c:v>0.23498506802344873</c:v>
                </c:pt>
                <c:pt idx="3">
                  <c:v>0.2529313232830821</c:v>
                </c:pt>
                <c:pt idx="4">
                  <c:v>0.26515001387182435</c:v>
                </c:pt>
                <c:pt idx="5">
                  <c:v>0.26566528416096852</c:v>
                </c:pt>
                <c:pt idx="6">
                  <c:v>0.29961026307242611</c:v>
                </c:pt>
                <c:pt idx="7">
                  <c:v>0.29893721263284845</c:v>
                </c:pt>
                <c:pt idx="8">
                  <c:v>0.29090909090909089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235-FE49-815C-7A0E799B8F95}"/>
            </c:ext>
          </c:extLst>
        </c:ser>
        <c:ser>
          <c:idx val="4"/>
          <c:order val="2"/>
          <c:tx>
            <c:strRef>
              <c:f>'SOLUTION 7.2'!$B$18</c:f>
              <c:strCache>
                <c:ptCount val="1"/>
                <c:pt idx="0">
                  <c:v>Direct Marketing</c:v>
                </c:pt>
              </c:strCache>
            </c:strRef>
          </c:tx>
          <c:spPr>
            <a:solidFill>
              <a:srgbClr val="A6A6A6"/>
            </a:solidFill>
            <a:ln>
              <a:solidFill>
                <a:srgbClr val="FFFFFF"/>
              </a:solidFill>
            </a:ln>
            <a:effectLst/>
          </c:spPr>
          <c:invertIfNegative val="0"/>
          <c:dPt>
            <c:idx val="8"/>
            <c:invertIfNegative val="0"/>
            <c:bubble3D val="0"/>
            <c:spPr>
              <a:pattFill prst="dkUpDiag">
                <a:fgClr>
                  <a:srgbClr val="A6A6A6"/>
                </a:fgClr>
                <a:bgClr>
                  <a:prstClr val="white"/>
                </a:bgClr>
              </a:pattFill>
              <a:ln>
                <a:solidFill>
                  <a:srgbClr val="FFFFFF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235-FE49-815C-7A0E799B8F95}"/>
              </c:ext>
            </c:extLst>
          </c:dPt>
          <c:cat>
            <c:numRef>
              <c:f>'SOLUTION 7.2'!$C$14:$K$14</c:f>
              <c:numCache>
                <c:formatCode>General</c:formatCode>
                <c:ptCount val="9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</c:numCache>
            </c:numRef>
          </c:cat>
          <c:val>
            <c:numRef>
              <c:f>'SOLUTION 7.2'!$C$18:$K$18</c:f>
              <c:numCache>
                <c:formatCode>0%</c:formatCode>
                <c:ptCount val="9"/>
                <c:pt idx="0">
                  <c:v>2.0480854853072127E-2</c:v>
                </c:pt>
                <c:pt idx="1">
                  <c:v>1.9319704369624411E-2</c:v>
                </c:pt>
                <c:pt idx="2">
                  <c:v>2.3448733547173986E-2</c:v>
                </c:pt>
                <c:pt idx="3">
                  <c:v>1.7169179229480736E-2</c:v>
                </c:pt>
                <c:pt idx="4">
                  <c:v>1.6289485157147954E-2</c:v>
                </c:pt>
                <c:pt idx="5">
                  <c:v>1.8047304113888579E-2</c:v>
                </c:pt>
                <c:pt idx="6">
                  <c:v>2.1597921403052941E-2</c:v>
                </c:pt>
                <c:pt idx="7">
                  <c:v>1.9182935102133113E-2</c:v>
                </c:pt>
                <c:pt idx="8">
                  <c:v>1.8181818181818181E-2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235-FE49-815C-7A0E799B8F95}"/>
            </c:ext>
          </c:extLst>
        </c:ser>
        <c:ser>
          <c:idx val="3"/>
          <c:order val="3"/>
          <c:tx>
            <c:strRef>
              <c:f>'SOLUTION 7.2'!$B$17</c:f>
              <c:strCache>
                <c:ptCount val="1"/>
                <c:pt idx="0">
                  <c:v>Partner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solidFill>
                <a:srgbClr val="FFFFFF"/>
              </a:solidFill>
            </a:ln>
            <a:effectLst/>
          </c:spPr>
          <c:invertIfNegative val="0"/>
          <c:dPt>
            <c:idx val="8"/>
            <c:invertIfNegative val="0"/>
            <c:bubble3D val="0"/>
            <c:spPr>
              <a:pattFill prst="dkUpDiag">
                <a:fgClr>
                  <a:schemeClr val="bg1">
                    <a:lumMod val="65000"/>
                  </a:schemeClr>
                </a:fgClr>
                <a:bgClr>
                  <a:prstClr val="white"/>
                </a:bgClr>
              </a:pattFill>
              <a:ln>
                <a:solidFill>
                  <a:srgbClr val="FFFFFF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9235-FE49-815C-7A0E799B8F95}"/>
              </c:ext>
            </c:extLst>
          </c:dPt>
          <c:cat>
            <c:numRef>
              <c:f>'SOLUTION 7.2'!$C$14:$K$14</c:f>
              <c:numCache>
                <c:formatCode>General</c:formatCode>
                <c:ptCount val="9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</c:numCache>
            </c:numRef>
          </c:cat>
          <c:val>
            <c:numRef>
              <c:f>'SOLUTION 7.2'!$C$17:$K$17</c:f>
              <c:numCache>
                <c:formatCode>0%</c:formatCode>
                <c:ptCount val="9"/>
                <c:pt idx="0">
                  <c:v>0.1558325912733749</c:v>
                </c:pt>
                <c:pt idx="1">
                  <c:v>0.1633746812464883</c:v>
                </c:pt>
                <c:pt idx="2">
                  <c:v>0.16292445525937396</c:v>
                </c:pt>
                <c:pt idx="3">
                  <c:v>0.14740368509212731</c:v>
                </c:pt>
                <c:pt idx="4">
                  <c:v>0.14941936506678294</c:v>
                </c:pt>
                <c:pt idx="5">
                  <c:v>0.16963718566677877</c:v>
                </c:pt>
                <c:pt idx="6">
                  <c:v>0.2123254303345242</c:v>
                </c:pt>
                <c:pt idx="7">
                  <c:v>0.29746740031657498</c:v>
                </c:pt>
                <c:pt idx="8">
                  <c:v>0.34545454545454546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9235-FE49-815C-7A0E799B8F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2115951336"/>
        <c:axId val="2115957560"/>
      </c:barChart>
      <c:catAx>
        <c:axId val="21159513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0">
                    <a:solidFill>
                      <a:schemeClr val="tx1">
                        <a:lumMod val="75000"/>
                        <a:lumOff val="25000"/>
                      </a:schemeClr>
                    </a:solidFill>
                  </a:defRPr>
                </a:pPr>
                <a:r>
                  <a:rPr lang="en-US" b="0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FISCAL YEAR</a:t>
                </a:r>
              </a:p>
            </c:rich>
          </c:tx>
          <c:layout>
            <c:manualLayout>
              <c:xMode val="edge"/>
              <c:yMode val="edge"/>
              <c:x val="0.12286836623000599"/>
              <c:y val="0.93689662902457505"/>
            </c:manualLayout>
          </c:layout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sz="1100">
                <a:solidFill>
                  <a:schemeClr val="tx1">
                    <a:lumMod val="75000"/>
                    <a:lumOff val="25000"/>
                  </a:schemeClr>
                </a:solidFill>
              </a:defRPr>
            </a:pPr>
            <a:endParaRPr lang="en-US"/>
          </a:p>
        </c:txPr>
        <c:crossAx val="2115957560"/>
        <c:crosses val="autoZero"/>
        <c:auto val="1"/>
        <c:lblAlgn val="ctr"/>
        <c:lblOffset val="100"/>
        <c:noMultiLvlLbl val="0"/>
      </c:catAx>
      <c:valAx>
        <c:axId val="2115957560"/>
        <c:scaling>
          <c:orientation val="minMax"/>
          <c:max val="1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b="0">
                    <a:solidFill>
                      <a:srgbClr val="7F7F7F"/>
                    </a:solidFill>
                  </a:defRPr>
                </a:pPr>
                <a:r>
                  <a:rPr lang="en-US" b="0">
                    <a:solidFill>
                      <a:srgbClr val="7F7F7F"/>
                    </a:solidFill>
                  </a:rPr>
                  <a:t>% OF TOTAL</a:t>
                </a:r>
              </a:p>
            </c:rich>
          </c:tx>
          <c:layout>
            <c:manualLayout>
              <c:xMode val="edge"/>
              <c:yMode val="edge"/>
              <c:x val="1.21111542671516E-4"/>
              <c:y val="1.1186146215708701E-3"/>
            </c:manualLayout>
          </c:layout>
          <c:overlay val="0"/>
        </c:title>
        <c:numFmt formatCode="0%" sourceLinked="1"/>
        <c:majorTickMark val="out"/>
        <c:minorTickMark val="none"/>
        <c:tickLblPos val="nextTo"/>
        <c:spPr>
          <a:ln>
            <a:solidFill>
              <a:schemeClr val="bg1">
                <a:lumMod val="75000"/>
              </a:schemeClr>
            </a:solidFill>
          </a:ln>
        </c:spPr>
        <c:txPr>
          <a:bodyPr/>
          <a:lstStyle/>
          <a:p>
            <a:pPr>
              <a:defRPr sz="1000">
                <a:solidFill>
                  <a:schemeClr val="tx1">
                    <a:lumMod val="50000"/>
                    <a:lumOff val="50000"/>
                  </a:schemeClr>
                </a:solidFill>
              </a:defRPr>
            </a:pPr>
            <a:endParaRPr lang="en-US"/>
          </a:p>
        </c:txPr>
        <c:crossAx val="2115951336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1200">
          <a:latin typeface="Arial"/>
          <a:cs typeface="Arial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0245047844356"/>
          <c:y val="2.4911032028469698E-2"/>
          <c:w val="0.69365629744712398"/>
          <c:h val="0.8385336397007310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'SOLUTION 7.2'!$B$15</c:f>
              <c:strCache>
                <c:ptCount val="1"/>
                <c:pt idx="0">
                  <c:v>Retail</c:v>
                </c:pt>
              </c:strCache>
            </c:strRef>
          </c:tx>
          <c:spPr>
            <a:solidFill>
              <a:srgbClr val="A6A6A6"/>
            </a:solidFill>
            <a:ln>
              <a:solidFill>
                <a:srgbClr val="FFFFFF"/>
              </a:solidFill>
            </a:ln>
            <a:effectLst/>
          </c:spPr>
          <c:invertIfNegative val="0"/>
          <c:dPt>
            <c:idx val="8"/>
            <c:invertIfNegative val="0"/>
            <c:bubble3D val="0"/>
            <c:spPr>
              <a:pattFill prst="dkUpDiag">
                <a:fgClr>
                  <a:srgbClr val="A6A6A6"/>
                </a:fgClr>
                <a:bgClr>
                  <a:prstClr val="white"/>
                </a:bgClr>
              </a:pattFill>
              <a:ln>
                <a:solidFill>
                  <a:srgbClr val="FFFFFF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D00-7145-9E43-D5824121498F}"/>
              </c:ext>
            </c:extLst>
          </c:dPt>
          <c:cat>
            <c:numRef>
              <c:f>'SOLUTION 7.2'!$C$14:$K$14</c:f>
              <c:numCache>
                <c:formatCode>General</c:formatCode>
                <c:ptCount val="9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</c:numCache>
            </c:numRef>
          </c:cat>
          <c:val>
            <c:numRef>
              <c:f>'SOLUTION 7.2'!$C$15:$K$15</c:f>
              <c:numCache>
                <c:formatCode>0%</c:formatCode>
                <c:ptCount val="9"/>
                <c:pt idx="0">
                  <c:v>0.60062333036509352</c:v>
                </c:pt>
                <c:pt idx="1">
                  <c:v>0.57699788218005787</c:v>
                </c:pt>
                <c:pt idx="2">
                  <c:v>0.57864174317000328</c:v>
                </c:pt>
                <c:pt idx="3">
                  <c:v>0.5824958123953099</c:v>
                </c:pt>
                <c:pt idx="4">
                  <c:v>0.56914113590424475</c:v>
                </c:pt>
                <c:pt idx="5">
                  <c:v>0.54665022605836411</c:v>
                </c:pt>
                <c:pt idx="6">
                  <c:v>0.46646638518999678</c:v>
                </c:pt>
                <c:pt idx="7">
                  <c:v>0.38441245194844348</c:v>
                </c:pt>
                <c:pt idx="8">
                  <c:v>0.34545454545454546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D00-7145-9E43-D5824121498F}"/>
            </c:ext>
          </c:extLst>
        </c:ser>
        <c:ser>
          <c:idx val="1"/>
          <c:order val="1"/>
          <c:tx>
            <c:strRef>
              <c:f>'SOLUTION 7.2'!$B$16</c:f>
              <c:strCache>
                <c:ptCount val="1"/>
                <c:pt idx="0">
                  <c:v>Ecommerce</c:v>
                </c:pt>
              </c:strCache>
            </c:strRef>
          </c:tx>
          <c:spPr>
            <a:solidFill>
              <a:schemeClr val="tx1"/>
            </a:solidFill>
            <a:ln>
              <a:solidFill>
                <a:srgbClr val="FFFFFF"/>
              </a:solidFill>
            </a:ln>
            <a:effectLst/>
          </c:spPr>
          <c:invertIfNegative val="0"/>
          <c:dPt>
            <c:idx val="8"/>
            <c:invertIfNegative val="0"/>
            <c:bubble3D val="0"/>
            <c:spPr>
              <a:pattFill prst="dkUpDiag">
                <a:fgClr>
                  <a:schemeClr val="tx1"/>
                </a:fgClr>
                <a:bgClr>
                  <a:schemeClr val="bg1"/>
                </a:bgClr>
              </a:pattFill>
              <a:ln>
                <a:solidFill>
                  <a:srgbClr val="FFFFFF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1D00-7145-9E43-D5824121498F}"/>
              </c:ext>
            </c:extLst>
          </c:dPt>
          <c:cat>
            <c:numRef>
              <c:f>'SOLUTION 7.2'!$C$14:$K$14</c:f>
              <c:numCache>
                <c:formatCode>General</c:formatCode>
                <c:ptCount val="9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</c:numCache>
            </c:numRef>
          </c:cat>
          <c:val>
            <c:numRef>
              <c:f>'SOLUTION 7.2'!$C$16:$K$16</c:f>
              <c:numCache>
                <c:formatCode>0%</c:formatCode>
                <c:ptCount val="9"/>
                <c:pt idx="0">
                  <c:v>0.22306322350845947</c:v>
                </c:pt>
                <c:pt idx="1">
                  <c:v>0.24030773220382937</c:v>
                </c:pt>
                <c:pt idx="2">
                  <c:v>0.23498506802344873</c:v>
                </c:pt>
                <c:pt idx="3">
                  <c:v>0.2529313232830821</c:v>
                </c:pt>
                <c:pt idx="4">
                  <c:v>0.26515001387182435</c:v>
                </c:pt>
                <c:pt idx="5">
                  <c:v>0.26566528416096852</c:v>
                </c:pt>
                <c:pt idx="6">
                  <c:v>0.29961026307242611</c:v>
                </c:pt>
                <c:pt idx="7">
                  <c:v>0.29893721263284845</c:v>
                </c:pt>
                <c:pt idx="8">
                  <c:v>0.29090909090909089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D00-7145-9E43-D5824121498F}"/>
            </c:ext>
          </c:extLst>
        </c:ser>
        <c:ser>
          <c:idx val="4"/>
          <c:order val="2"/>
          <c:tx>
            <c:strRef>
              <c:f>'SOLUTION 7.2'!$B$18</c:f>
              <c:strCache>
                <c:ptCount val="1"/>
                <c:pt idx="0">
                  <c:v>Direct Marketing</c:v>
                </c:pt>
              </c:strCache>
            </c:strRef>
          </c:tx>
          <c:spPr>
            <a:solidFill>
              <a:srgbClr val="A6A6A6"/>
            </a:solidFill>
            <a:ln>
              <a:solidFill>
                <a:srgbClr val="FFFFFF"/>
              </a:solidFill>
            </a:ln>
            <a:effectLst/>
          </c:spPr>
          <c:invertIfNegative val="0"/>
          <c:dPt>
            <c:idx val="8"/>
            <c:invertIfNegative val="0"/>
            <c:bubble3D val="0"/>
            <c:spPr>
              <a:pattFill prst="dkUpDiag">
                <a:fgClr>
                  <a:srgbClr val="A6A6A6"/>
                </a:fgClr>
                <a:bgClr>
                  <a:prstClr val="white"/>
                </a:bgClr>
              </a:pattFill>
              <a:ln>
                <a:solidFill>
                  <a:srgbClr val="FFFFFF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D00-7145-9E43-D5824121498F}"/>
              </c:ext>
            </c:extLst>
          </c:dPt>
          <c:cat>
            <c:numRef>
              <c:f>'SOLUTION 7.2'!$C$14:$K$14</c:f>
              <c:numCache>
                <c:formatCode>General</c:formatCode>
                <c:ptCount val="9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</c:numCache>
            </c:numRef>
          </c:cat>
          <c:val>
            <c:numRef>
              <c:f>'SOLUTION 7.2'!$C$18:$K$18</c:f>
              <c:numCache>
                <c:formatCode>0%</c:formatCode>
                <c:ptCount val="9"/>
                <c:pt idx="0">
                  <c:v>2.0480854853072127E-2</c:v>
                </c:pt>
                <c:pt idx="1">
                  <c:v>1.9319704369624411E-2</c:v>
                </c:pt>
                <c:pt idx="2">
                  <c:v>2.3448733547173986E-2</c:v>
                </c:pt>
                <c:pt idx="3">
                  <c:v>1.7169179229480736E-2</c:v>
                </c:pt>
                <c:pt idx="4">
                  <c:v>1.6289485157147954E-2</c:v>
                </c:pt>
                <c:pt idx="5">
                  <c:v>1.8047304113888579E-2</c:v>
                </c:pt>
                <c:pt idx="6">
                  <c:v>2.1597921403052941E-2</c:v>
                </c:pt>
                <c:pt idx="7">
                  <c:v>1.9182935102133113E-2</c:v>
                </c:pt>
                <c:pt idx="8">
                  <c:v>1.8181818181818181E-2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D00-7145-9E43-D5824121498F}"/>
            </c:ext>
          </c:extLst>
        </c:ser>
        <c:ser>
          <c:idx val="3"/>
          <c:order val="3"/>
          <c:tx>
            <c:strRef>
              <c:f>'SOLUTION 7.2'!$B$17</c:f>
              <c:strCache>
                <c:ptCount val="1"/>
                <c:pt idx="0">
                  <c:v>Partner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solidFill>
                <a:srgbClr val="FFFFFF"/>
              </a:solidFill>
            </a:ln>
            <a:effectLst/>
          </c:spPr>
          <c:invertIfNegative val="0"/>
          <c:dPt>
            <c:idx val="8"/>
            <c:invertIfNegative val="0"/>
            <c:bubble3D val="0"/>
            <c:spPr>
              <a:pattFill prst="dkUpDiag">
                <a:fgClr>
                  <a:schemeClr val="bg1">
                    <a:lumMod val="65000"/>
                  </a:schemeClr>
                </a:fgClr>
                <a:bgClr>
                  <a:prstClr val="white"/>
                </a:bgClr>
              </a:pattFill>
              <a:ln>
                <a:solidFill>
                  <a:srgbClr val="FFFFFF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1D00-7145-9E43-D5824121498F}"/>
              </c:ext>
            </c:extLst>
          </c:dPt>
          <c:cat>
            <c:numRef>
              <c:f>'SOLUTION 7.2'!$C$14:$K$14</c:f>
              <c:numCache>
                <c:formatCode>General</c:formatCode>
                <c:ptCount val="9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</c:numCache>
            </c:numRef>
          </c:cat>
          <c:val>
            <c:numRef>
              <c:f>'SOLUTION 7.2'!$C$17:$K$17</c:f>
              <c:numCache>
                <c:formatCode>0%</c:formatCode>
                <c:ptCount val="9"/>
                <c:pt idx="0">
                  <c:v>0.1558325912733749</c:v>
                </c:pt>
                <c:pt idx="1">
                  <c:v>0.1633746812464883</c:v>
                </c:pt>
                <c:pt idx="2">
                  <c:v>0.16292445525937396</c:v>
                </c:pt>
                <c:pt idx="3">
                  <c:v>0.14740368509212731</c:v>
                </c:pt>
                <c:pt idx="4">
                  <c:v>0.14941936506678294</c:v>
                </c:pt>
                <c:pt idx="5">
                  <c:v>0.16963718566677877</c:v>
                </c:pt>
                <c:pt idx="6">
                  <c:v>0.2123254303345242</c:v>
                </c:pt>
                <c:pt idx="7">
                  <c:v>0.29746740031657498</c:v>
                </c:pt>
                <c:pt idx="8">
                  <c:v>0.34545454545454546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1D00-7145-9E43-D582412149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2115951336"/>
        <c:axId val="2115957560"/>
      </c:barChart>
      <c:catAx>
        <c:axId val="21159513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0">
                    <a:solidFill>
                      <a:schemeClr val="tx1">
                        <a:lumMod val="75000"/>
                        <a:lumOff val="25000"/>
                      </a:schemeClr>
                    </a:solidFill>
                  </a:defRPr>
                </a:pPr>
                <a:r>
                  <a:rPr lang="en-US" b="0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FISCAL YEAR</a:t>
                </a:r>
              </a:p>
            </c:rich>
          </c:tx>
          <c:layout>
            <c:manualLayout>
              <c:xMode val="edge"/>
              <c:yMode val="edge"/>
              <c:x val="0.12286836623000599"/>
              <c:y val="0.93689662902457505"/>
            </c:manualLayout>
          </c:layout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sz="1100">
                <a:solidFill>
                  <a:schemeClr val="tx1">
                    <a:lumMod val="75000"/>
                    <a:lumOff val="25000"/>
                  </a:schemeClr>
                </a:solidFill>
              </a:defRPr>
            </a:pPr>
            <a:endParaRPr lang="en-US"/>
          </a:p>
        </c:txPr>
        <c:crossAx val="2115957560"/>
        <c:crosses val="autoZero"/>
        <c:auto val="1"/>
        <c:lblAlgn val="ctr"/>
        <c:lblOffset val="100"/>
        <c:noMultiLvlLbl val="0"/>
      </c:catAx>
      <c:valAx>
        <c:axId val="2115957560"/>
        <c:scaling>
          <c:orientation val="minMax"/>
          <c:max val="1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b="0">
                    <a:solidFill>
                      <a:srgbClr val="7F7F7F"/>
                    </a:solidFill>
                  </a:defRPr>
                </a:pPr>
                <a:r>
                  <a:rPr lang="en-US" b="0">
                    <a:solidFill>
                      <a:srgbClr val="7F7F7F"/>
                    </a:solidFill>
                  </a:rPr>
                  <a:t>% OF TOTAL</a:t>
                </a:r>
              </a:p>
            </c:rich>
          </c:tx>
          <c:layout>
            <c:manualLayout>
              <c:xMode val="edge"/>
              <c:yMode val="edge"/>
              <c:x val="1.21111542671516E-4"/>
              <c:y val="1.1186146215708701E-3"/>
            </c:manualLayout>
          </c:layout>
          <c:overlay val="0"/>
        </c:title>
        <c:numFmt formatCode="0%" sourceLinked="1"/>
        <c:majorTickMark val="out"/>
        <c:minorTickMark val="none"/>
        <c:tickLblPos val="nextTo"/>
        <c:spPr>
          <a:ln>
            <a:solidFill>
              <a:schemeClr val="bg1">
                <a:lumMod val="75000"/>
              </a:schemeClr>
            </a:solidFill>
          </a:ln>
        </c:spPr>
        <c:txPr>
          <a:bodyPr/>
          <a:lstStyle/>
          <a:p>
            <a:pPr>
              <a:defRPr sz="1000">
                <a:solidFill>
                  <a:schemeClr val="tx1">
                    <a:lumMod val="50000"/>
                    <a:lumOff val="50000"/>
                  </a:schemeClr>
                </a:solidFill>
              </a:defRPr>
            </a:pPr>
            <a:endParaRPr lang="en-US"/>
          </a:p>
        </c:txPr>
        <c:crossAx val="2115951336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1200">
          <a:latin typeface="Arial"/>
          <a:cs typeface="Arial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0245047844356"/>
          <c:y val="2.4911032028469698E-2"/>
          <c:w val="0.69365629744712398"/>
          <c:h val="0.8385336397007310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'SOLUTION 7.2'!$B$15</c:f>
              <c:strCache>
                <c:ptCount val="1"/>
                <c:pt idx="0">
                  <c:v>Retail</c:v>
                </c:pt>
              </c:strCache>
            </c:strRef>
          </c:tx>
          <c:spPr>
            <a:solidFill>
              <a:srgbClr val="A6A6A6"/>
            </a:solidFill>
            <a:ln>
              <a:solidFill>
                <a:srgbClr val="FFFFFF"/>
              </a:solidFill>
            </a:ln>
            <a:effectLst/>
          </c:spPr>
          <c:invertIfNegative val="0"/>
          <c:dPt>
            <c:idx val="8"/>
            <c:invertIfNegative val="0"/>
            <c:bubble3D val="0"/>
            <c:spPr>
              <a:pattFill prst="dkUpDiag">
                <a:fgClr>
                  <a:srgbClr val="A6A6A6"/>
                </a:fgClr>
                <a:bgClr>
                  <a:prstClr val="white"/>
                </a:bgClr>
              </a:pattFill>
              <a:ln>
                <a:solidFill>
                  <a:srgbClr val="FFFFFF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E4A-BB41-A819-2899861A7693}"/>
              </c:ext>
            </c:extLst>
          </c:dPt>
          <c:cat>
            <c:numRef>
              <c:f>'SOLUTION 7.2'!$C$14:$K$14</c:f>
              <c:numCache>
                <c:formatCode>General</c:formatCode>
                <c:ptCount val="9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</c:numCache>
            </c:numRef>
          </c:cat>
          <c:val>
            <c:numRef>
              <c:f>'SOLUTION 7.2'!$C$15:$K$15</c:f>
              <c:numCache>
                <c:formatCode>0%</c:formatCode>
                <c:ptCount val="9"/>
                <c:pt idx="0">
                  <c:v>0.60062333036509352</c:v>
                </c:pt>
                <c:pt idx="1">
                  <c:v>0.57699788218005787</c:v>
                </c:pt>
                <c:pt idx="2">
                  <c:v>0.57864174317000328</c:v>
                </c:pt>
                <c:pt idx="3">
                  <c:v>0.5824958123953099</c:v>
                </c:pt>
                <c:pt idx="4">
                  <c:v>0.56914113590424475</c:v>
                </c:pt>
                <c:pt idx="5">
                  <c:v>0.54665022605836411</c:v>
                </c:pt>
                <c:pt idx="6">
                  <c:v>0.46646638518999678</c:v>
                </c:pt>
                <c:pt idx="7">
                  <c:v>0.38441245194844348</c:v>
                </c:pt>
                <c:pt idx="8">
                  <c:v>0.34545454545454546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E4A-BB41-A819-2899861A7693}"/>
            </c:ext>
          </c:extLst>
        </c:ser>
        <c:ser>
          <c:idx val="1"/>
          <c:order val="1"/>
          <c:tx>
            <c:strRef>
              <c:f>'SOLUTION 7.2'!$B$16</c:f>
              <c:strCache>
                <c:ptCount val="1"/>
                <c:pt idx="0">
                  <c:v>Ecommerce</c:v>
                </c:pt>
              </c:strCache>
            </c:strRef>
          </c:tx>
          <c:spPr>
            <a:solidFill>
              <a:srgbClr val="A6A6A6"/>
            </a:solidFill>
            <a:ln>
              <a:solidFill>
                <a:srgbClr val="FFFFFF"/>
              </a:solidFill>
            </a:ln>
            <a:effectLst/>
          </c:spPr>
          <c:invertIfNegative val="0"/>
          <c:dPt>
            <c:idx val="8"/>
            <c:invertIfNegative val="0"/>
            <c:bubble3D val="0"/>
            <c:spPr>
              <a:pattFill prst="dkUpDiag">
                <a:fgClr>
                  <a:srgbClr val="A6A6A6"/>
                </a:fgClr>
                <a:bgClr>
                  <a:prstClr val="white"/>
                </a:bgClr>
              </a:pattFill>
              <a:ln>
                <a:solidFill>
                  <a:srgbClr val="FFFFFF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0E4A-BB41-A819-2899861A7693}"/>
              </c:ext>
            </c:extLst>
          </c:dPt>
          <c:cat>
            <c:numRef>
              <c:f>'SOLUTION 7.2'!$C$14:$K$14</c:f>
              <c:numCache>
                <c:formatCode>General</c:formatCode>
                <c:ptCount val="9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</c:numCache>
            </c:numRef>
          </c:cat>
          <c:val>
            <c:numRef>
              <c:f>'SOLUTION 7.2'!$C$16:$K$16</c:f>
              <c:numCache>
                <c:formatCode>0%</c:formatCode>
                <c:ptCount val="9"/>
                <c:pt idx="0">
                  <c:v>0.22306322350845947</c:v>
                </c:pt>
                <c:pt idx="1">
                  <c:v>0.24030773220382937</c:v>
                </c:pt>
                <c:pt idx="2">
                  <c:v>0.23498506802344873</c:v>
                </c:pt>
                <c:pt idx="3">
                  <c:v>0.2529313232830821</c:v>
                </c:pt>
                <c:pt idx="4">
                  <c:v>0.26515001387182435</c:v>
                </c:pt>
                <c:pt idx="5">
                  <c:v>0.26566528416096852</c:v>
                </c:pt>
                <c:pt idx="6">
                  <c:v>0.29961026307242611</c:v>
                </c:pt>
                <c:pt idx="7">
                  <c:v>0.29893721263284845</c:v>
                </c:pt>
                <c:pt idx="8">
                  <c:v>0.29090909090909089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E4A-BB41-A819-2899861A7693}"/>
            </c:ext>
          </c:extLst>
        </c:ser>
        <c:ser>
          <c:idx val="4"/>
          <c:order val="2"/>
          <c:tx>
            <c:strRef>
              <c:f>'SOLUTION 7.2'!$B$18</c:f>
              <c:strCache>
                <c:ptCount val="1"/>
                <c:pt idx="0">
                  <c:v>Direct Marketing</c:v>
                </c:pt>
              </c:strCache>
            </c:strRef>
          </c:tx>
          <c:spPr>
            <a:solidFill>
              <a:schemeClr val="tx1"/>
            </a:solidFill>
            <a:ln>
              <a:solidFill>
                <a:srgbClr val="FFFFFF"/>
              </a:solidFill>
            </a:ln>
            <a:effectLst/>
          </c:spPr>
          <c:invertIfNegative val="0"/>
          <c:dPt>
            <c:idx val="8"/>
            <c:invertIfNegative val="0"/>
            <c:bubble3D val="0"/>
            <c:spPr>
              <a:pattFill prst="dkUpDiag">
                <a:fgClr>
                  <a:schemeClr val="tx1"/>
                </a:fgClr>
                <a:bgClr>
                  <a:schemeClr val="bg1"/>
                </a:bgClr>
              </a:pattFill>
              <a:ln>
                <a:solidFill>
                  <a:srgbClr val="FFFFFF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0E4A-BB41-A819-2899861A7693}"/>
              </c:ext>
            </c:extLst>
          </c:dPt>
          <c:cat>
            <c:numRef>
              <c:f>'SOLUTION 7.2'!$C$14:$K$14</c:f>
              <c:numCache>
                <c:formatCode>General</c:formatCode>
                <c:ptCount val="9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</c:numCache>
            </c:numRef>
          </c:cat>
          <c:val>
            <c:numRef>
              <c:f>'SOLUTION 7.2'!$C$18:$K$18</c:f>
              <c:numCache>
                <c:formatCode>0%</c:formatCode>
                <c:ptCount val="9"/>
                <c:pt idx="0">
                  <c:v>2.0480854853072127E-2</c:v>
                </c:pt>
                <c:pt idx="1">
                  <c:v>1.9319704369624411E-2</c:v>
                </c:pt>
                <c:pt idx="2">
                  <c:v>2.3448733547173986E-2</c:v>
                </c:pt>
                <c:pt idx="3">
                  <c:v>1.7169179229480736E-2</c:v>
                </c:pt>
                <c:pt idx="4">
                  <c:v>1.6289485157147954E-2</c:v>
                </c:pt>
                <c:pt idx="5">
                  <c:v>1.8047304113888579E-2</c:v>
                </c:pt>
                <c:pt idx="6">
                  <c:v>2.1597921403052941E-2</c:v>
                </c:pt>
                <c:pt idx="7">
                  <c:v>1.9182935102133113E-2</c:v>
                </c:pt>
                <c:pt idx="8">
                  <c:v>1.8181818181818181E-2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E4A-BB41-A819-2899861A7693}"/>
            </c:ext>
          </c:extLst>
        </c:ser>
        <c:ser>
          <c:idx val="3"/>
          <c:order val="3"/>
          <c:tx>
            <c:strRef>
              <c:f>'SOLUTION 7.2'!$B$17</c:f>
              <c:strCache>
                <c:ptCount val="1"/>
                <c:pt idx="0">
                  <c:v>Partner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solidFill>
                <a:srgbClr val="FFFFFF"/>
              </a:solidFill>
            </a:ln>
            <a:effectLst/>
          </c:spPr>
          <c:invertIfNegative val="0"/>
          <c:dPt>
            <c:idx val="8"/>
            <c:invertIfNegative val="0"/>
            <c:bubble3D val="0"/>
            <c:spPr>
              <a:pattFill prst="dkUpDiag">
                <a:fgClr>
                  <a:schemeClr val="bg1">
                    <a:lumMod val="65000"/>
                  </a:schemeClr>
                </a:fgClr>
                <a:bgClr>
                  <a:prstClr val="white"/>
                </a:bgClr>
              </a:pattFill>
              <a:ln>
                <a:solidFill>
                  <a:srgbClr val="FFFFFF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0E4A-BB41-A819-2899861A7693}"/>
              </c:ext>
            </c:extLst>
          </c:dPt>
          <c:cat>
            <c:numRef>
              <c:f>'SOLUTION 7.2'!$C$14:$K$14</c:f>
              <c:numCache>
                <c:formatCode>General</c:formatCode>
                <c:ptCount val="9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</c:numCache>
            </c:numRef>
          </c:cat>
          <c:val>
            <c:numRef>
              <c:f>'SOLUTION 7.2'!$C$17:$K$17</c:f>
              <c:numCache>
                <c:formatCode>0%</c:formatCode>
                <c:ptCount val="9"/>
                <c:pt idx="0">
                  <c:v>0.1558325912733749</c:v>
                </c:pt>
                <c:pt idx="1">
                  <c:v>0.1633746812464883</c:v>
                </c:pt>
                <c:pt idx="2">
                  <c:v>0.16292445525937396</c:v>
                </c:pt>
                <c:pt idx="3">
                  <c:v>0.14740368509212731</c:v>
                </c:pt>
                <c:pt idx="4">
                  <c:v>0.14941936506678294</c:v>
                </c:pt>
                <c:pt idx="5">
                  <c:v>0.16963718566677877</c:v>
                </c:pt>
                <c:pt idx="6">
                  <c:v>0.2123254303345242</c:v>
                </c:pt>
                <c:pt idx="7">
                  <c:v>0.29746740031657498</c:v>
                </c:pt>
                <c:pt idx="8">
                  <c:v>0.34545454545454546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E4A-BB41-A819-2899861A76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2115951336"/>
        <c:axId val="2115957560"/>
      </c:barChart>
      <c:catAx>
        <c:axId val="21159513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0">
                    <a:solidFill>
                      <a:schemeClr val="tx1">
                        <a:lumMod val="75000"/>
                        <a:lumOff val="25000"/>
                      </a:schemeClr>
                    </a:solidFill>
                  </a:defRPr>
                </a:pPr>
                <a:r>
                  <a:rPr lang="en-US" b="0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FISCAL YEAR</a:t>
                </a:r>
              </a:p>
            </c:rich>
          </c:tx>
          <c:layout>
            <c:manualLayout>
              <c:xMode val="edge"/>
              <c:yMode val="edge"/>
              <c:x val="0.12286836623000599"/>
              <c:y val="0.93689662902457505"/>
            </c:manualLayout>
          </c:layout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sz="1100">
                <a:solidFill>
                  <a:schemeClr val="tx1">
                    <a:lumMod val="75000"/>
                    <a:lumOff val="25000"/>
                  </a:schemeClr>
                </a:solidFill>
              </a:defRPr>
            </a:pPr>
            <a:endParaRPr lang="en-US"/>
          </a:p>
        </c:txPr>
        <c:crossAx val="2115957560"/>
        <c:crosses val="autoZero"/>
        <c:auto val="1"/>
        <c:lblAlgn val="ctr"/>
        <c:lblOffset val="100"/>
        <c:noMultiLvlLbl val="0"/>
      </c:catAx>
      <c:valAx>
        <c:axId val="2115957560"/>
        <c:scaling>
          <c:orientation val="minMax"/>
          <c:max val="1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b="0">
                    <a:solidFill>
                      <a:srgbClr val="7F7F7F"/>
                    </a:solidFill>
                  </a:defRPr>
                </a:pPr>
                <a:r>
                  <a:rPr lang="en-US" b="0">
                    <a:solidFill>
                      <a:srgbClr val="7F7F7F"/>
                    </a:solidFill>
                  </a:rPr>
                  <a:t>% OF TOTAL</a:t>
                </a:r>
              </a:p>
            </c:rich>
          </c:tx>
          <c:layout>
            <c:manualLayout>
              <c:xMode val="edge"/>
              <c:yMode val="edge"/>
              <c:x val="1.21111542671516E-4"/>
              <c:y val="1.1186146215708701E-3"/>
            </c:manualLayout>
          </c:layout>
          <c:overlay val="0"/>
        </c:title>
        <c:numFmt formatCode="0%" sourceLinked="1"/>
        <c:majorTickMark val="out"/>
        <c:minorTickMark val="none"/>
        <c:tickLblPos val="nextTo"/>
        <c:spPr>
          <a:ln>
            <a:solidFill>
              <a:schemeClr val="bg1">
                <a:lumMod val="75000"/>
              </a:schemeClr>
            </a:solidFill>
          </a:ln>
        </c:spPr>
        <c:txPr>
          <a:bodyPr/>
          <a:lstStyle/>
          <a:p>
            <a:pPr>
              <a:defRPr sz="1000">
                <a:solidFill>
                  <a:schemeClr val="tx1">
                    <a:lumMod val="50000"/>
                    <a:lumOff val="50000"/>
                  </a:schemeClr>
                </a:solidFill>
              </a:defRPr>
            </a:pPr>
            <a:endParaRPr lang="en-US"/>
          </a:p>
        </c:txPr>
        <c:crossAx val="2115951336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1200">
          <a:latin typeface="Arial"/>
          <a:cs typeface="Arial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0245047844356"/>
          <c:y val="2.4911032028469698E-2"/>
          <c:w val="0.69365629744712398"/>
          <c:h val="0.8385336397007310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'SOLUTION 7.2'!$B$15</c:f>
              <c:strCache>
                <c:ptCount val="1"/>
                <c:pt idx="0">
                  <c:v>Retail</c:v>
                </c:pt>
              </c:strCache>
            </c:strRef>
          </c:tx>
          <c:spPr>
            <a:solidFill>
              <a:srgbClr val="A6A6A6"/>
            </a:solidFill>
            <a:ln>
              <a:solidFill>
                <a:srgbClr val="FFFFFF"/>
              </a:solidFill>
            </a:ln>
            <a:effectLst/>
          </c:spPr>
          <c:invertIfNegative val="0"/>
          <c:dPt>
            <c:idx val="8"/>
            <c:invertIfNegative val="0"/>
            <c:bubble3D val="0"/>
            <c:spPr>
              <a:pattFill prst="dkUpDiag">
                <a:fgClr>
                  <a:srgbClr val="A6A6A6"/>
                </a:fgClr>
                <a:bgClr>
                  <a:prstClr val="white"/>
                </a:bgClr>
              </a:pattFill>
              <a:ln>
                <a:solidFill>
                  <a:srgbClr val="FFFFFF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3EF-E44E-8B32-961702B9D872}"/>
              </c:ext>
            </c:extLst>
          </c:dPt>
          <c:cat>
            <c:numRef>
              <c:f>'SOLUTION 7.2'!$C$14:$K$14</c:f>
              <c:numCache>
                <c:formatCode>General</c:formatCode>
                <c:ptCount val="9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</c:numCache>
            </c:numRef>
          </c:cat>
          <c:val>
            <c:numRef>
              <c:f>'SOLUTION 7.2'!$C$15:$K$15</c:f>
              <c:numCache>
                <c:formatCode>0%</c:formatCode>
                <c:ptCount val="9"/>
                <c:pt idx="0">
                  <c:v>0.60062333036509352</c:v>
                </c:pt>
                <c:pt idx="1">
                  <c:v>0.57699788218005787</c:v>
                </c:pt>
                <c:pt idx="2">
                  <c:v>0.57864174317000328</c:v>
                </c:pt>
                <c:pt idx="3">
                  <c:v>0.5824958123953099</c:v>
                </c:pt>
                <c:pt idx="4">
                  <c:v>0.56914113590424475</c:v>
                </c:pt>
                <c:pt idx="5">
                  <c:v>0.54665022605836411</c:v>
                </c:pt>
                <c:pt idx="6">
                  <c:v>0.46646638518999678</c:v>
                </c:pt>
                <c:pt idx="7">
                  <c:v>0.38441245194844348</c:v>
                </c:pt>
                <c:pt idx="8">
                  <c:v>0.34545454545454546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3EF-E44E-8B32-961702B9D872}"/>
            </c:ext>
          </c:extLst>
        </c:ser>
        <c:ser>
          <c:idx val="1"/>
          <c:order val="1"/>
          <c:tx>
            <c:strRef>
              <c:f>'SOLUTION 7.2'!$B$16</c:f>
              <c:strCache>
                <c:ptCount val="1"/>
                <c:pt idx="0">
                  <c:v>Ecommerce</c:v>
                </c:pt>
              </c:strCache>
            </c:strRef>
          </c:tx>
          <c:spPr>
            <a:solidFill>
              <a:srgbClr val="A6A6A6"/>
            </a:solidFill>
            <a:ln>
              <a:solidFill>
                <a:srgbClr val="FFFFFF"/>
              </a:solidFill>
            </a:ln>
            <a:effectLst/>
          </c:spPr>
          <c:invertIfNegative val="0"/>
          <c:dPt>
            <c:idx val="8"/>
            <c:invertIfNegative val="0"/>
            <c:bubble3D val="0"/>
            <c:spPr>
              <a:pattFill prst="dkUpDiag">
                <a:fgClr>
                  <a:srgbClr val="A6A6A6"/>
                </a:fgClr>
                <a:bgClr>
                  <a:prstClr val="white"/>
                </a:bgClr>
              </a:pattFill>
              <a:ln>
                <a:solidFill>
                  <a:srgbClr val="FFFFFF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E3EF-E44E-8B32-961702B9D872}"/>
              </c:ext>
            </c:extLst>
          </c:dPt>
          <c:cat>
            <c:numRef>
              <c:f>'SOLUTION 7.2'!$C$14:$K$14</c:f>
              <c:numCache>
                <c:formatCode>General</c:formatCode>
                <c:ptCount val="9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</c:numCache>
            </c:numRef>
          </c:cat>
          <c:val>
            <c:numRef>
              <c:f>'SOLUTION 7.2'!$C$16:$K$16</c:f>
              <c:numCache>
                <c:formatCode>0%</c:formatCode>
                <c:ptCount val="9"/>
                <c:pt idx="0">
                  <c:v>0.22306322350845947</c:v>
                </c:pt>
                <c:pt idx="1">
                  <c:v>0.24030773220382937</c:v>
                </c:pt>
                <c:pt idx="2">
                  <c:v>0.23498506802344873</c:v>
                </c:pt>
                <c:pt idx="3">
                  <c:v>0.2529313232830821</c:v>
                </c:pt>
                <c:pt idx="4">
                  <c:v>0.26515001387182435</c:v>
                </c:pt>
                <c:pt idx="5">
                  <c:v>0.26566528416096852</c:v>
                </c:pt>
                <c:pt idx="6">
                  <c:v>0.29961026307242611</c:v>
                </c:pt>
                <c:pt idx="7">
                  <c:v>0.29893721263284845</c:v>
                </c:pt>
                <c:pt idx="8">
                  <c:v>0.29090909090909089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3EF-E44E-8B32-961702B9D872}"/>
            </c:ext>
          </c:extLst>
        </c:ser>
        <c:ser>
          <c:idx val="4"/>
          <c:order val="2"/>
          <c:tx>
            <c:strRef>
              <c:f>'SOLUTION 7.2'!$B$18</c:f>
              <c:strCache>
                <c:ptCount val="1"/>
                <c:pt idx="0">
                  <c:v>Direct Marketing</c:v>
                </c:pt>
              </c:strCache>
            </c:strRef>
          </c:tx>
          <c:spPr>
            <a:solidFill>
              <a:srgbClr val="A6A6A6"/>
            </a:solidFill>
            <a:ln>
              <a:solidFill>
                <a:srgbClr val="FFFFFF"/>
              </a:solidFill>
            </a:ln>
            <a:effectLst/>
          </c:spPr>
          <c:invertIfNegative val="0"/>
          <c:dPt>
            <c:idx val="8"/>
            <c:invertIfNegative val="0"/>
            <c:bubble3D val="0"/>
            <c:spPr>
              <a:pattFill prst="dkUpDiag">
                <a:fgClr>
                  <a:srgbClr val="A6A6A6"/>
                </a:fgClr>
                <a:bgClr>
                  <a:prstClr val="white"/>
                </a:bgClr>
              </a:pattFill>
              <a:ln>
                <a:solidFill>
                  <a:srgbClr val="FFFFFF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3EF-E44E-8B32-961702B9D872}"/>
              </c:ext>
            </c:extLst>
          </c:dPt>
          <c:cat>
            <c:numRef>
              <c:f>'SOLUTION 7.2'!$C$14:$K$14</c:f>
              <c:numCache>
                <c:formatCode>General</c:formatCode>
                <c:ptCount val="9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</c:numCache>
            </c:numRef>
          </c:cat>
          <c:val>
            <c:numRef>
              <c:f>'SOLUTION 7.2'!$C$18:$K$18</c:f>
              <c:numCache>
                <c:formatCode>0%</c:formatCode>
                <c:ptCount val="9"/>
                <c:pt idx="0">
                  <c:v>2.0480854853072127E-2</c:v>
                </c:pt>
                <c:pt idx="1">
                  <c:v>1.9319704369624411E-2</c:v>
                </c:pt>
                <c:pt idx="2">
                  <c:v>2.3448733547173986E-2</c:v>
                </c:pt>
                <c:pt idx="3">
                  <c:v>1.7169179229480736E-2</c:v>
                </c:pt>
                <c:pt idx="4">
                  <c:v>1.6289485157147954E-2</c:v>
                </c:pt>
                <c:pt idx="5">
                  <c:v>1.8047304113888579E-2</c:v>
                </c:pt>
                <c:pt idx="6">
                  <c:v>2.1597921403052941E-2</c:v>
                </c:pt>
                <c:pt idx="7">
                  <c:v>1.9182935102133113E-2</c:v>
                </c:pt>
                <c:pt idx="8">
                  <c:v>1.8181818181818181E-2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3EF-E44E-8B32-961702B9D872}"/>
            </c:ext>
          </c:extLst>
        </c:ser>
        <c:ser>
          <c:idx val="3"/>
          <c:order val="3"/>
          <c:tx>
            <c:strRef>
              <c:f>'SOLUTION 7.2'!$B$17</c:f>
              <c:strCache>
                <c:ptCount val="1"/>
                <c:pt idx="0">
                  <c:v>Partner</c:v>
                </c:pt>
              </c:strCache>
            </c:strRef>
          </c:tx>
          <c:spPr>
            <a:solidFill>
              <a:schemeClr val="tx1"/>
            </a:solidFill>
            <a:ln>
              <a:solidFill>
                <a:srgbClr val="FFFFFF"/>
              </a:solidFill>
            </a:ln>
            <a:effectLst/>
          </c:spPr>
          <c:invertIfNegative val="0"/>
          <c:dPt>
            <c:idx val="8"/>
            <c:invertIfNegative val="0"/>
            <c:bubble3D val="0"/>
            <c:spPr>
              <a:pattFill prst="dkUpDiag">
                <a:fgClr>
                  <a:schemeClr val="tx1"/>
                </a:fgClr>
                <a:bgClr>
                  <a:schemeClr val="bg1"/>
                </a:bgClr>
              </a:pattFill>
              <a:ln>
                <a:solidFill>
                  <a:srgbClr val="FFFFFF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E3EF-E44E-8B32-961702B9D872}"/>
              </c:ext>
            </c:extLst>
          </c:dPt>
          <c:cat>
            <c:numRef>
              <c:f>'SOLUTION 7.2'!$C$14:$K$14</c:f>
              <c:numCache>
                <c:formatCode>General</c:formatCode>
                <c:ptCount val="9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</c:numCache>
            </c:numRef>
          </c:cat>
          <c:val>
            <c:numRef>
              <c:f>'SOLUTION 7.2'!$C$17:$K$17</c:f>
              <c:numCache>
                <c:formatCode>0%</c:formatCode>
                <c:ptCount val="9"/>
                <c:pt idx="0">
                  <c:v>0.1558325912733749</c:v>
                </c:pt>
                <c:pt idx="1">
                  <c:v>0.1633746812464883</c:v>
                </c:pt>
                <c:pt idx="2">
                  <c:v>0.16292445525937396</c:v>
                </c:pt>
                <c:pt idx="3">
                  <c:v>0.14740368509212731</c:v>
                </c:pt>
                <c:pt idx="4">
                  <c:v>0.14941936506678294</c:v>
                </c:pt>
                <c:pt idx="5">
                  <c:v>0.16963718566677877</c:v>
                </c:pt>
                <c:pt idx="6">
                  <c:v>0.2123254303345242</c:v>
                </c:pt>
                <c:pt idx="7">
                  <c:v>0.29746740031657498</c:v>
                </c:pt>
                <c:pt idx="8">
                  <c:v>0.34545454545454546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E3EF-E44E-8B32-961702B9D8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2115951336"/>
        <c:axId val="2115957560"/>
      </c:barChart>
      <c:catAx>
        <c:axId val="21159513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0">
                    <a:solidFill>
                      <a:schemeClr val="tx1">
                        <a:lumMod val="75000"/>
                        <a:lumOff val="25000"/>
                      </a:schemeClr>
                    </a:solidFill>
                  </a:defRPr>
                </a:pPr>
                <a:r>
                  <a:rPr lang="en-US" b="0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FISCAL YEAR</a:t>
                </a:r>
              </a:p>
            </c:rich>
          </c:tx>
          <c:layout>
            <c:manualLayout>
              <c:xMode val="edge"/>
              <c:yMode val="edge"/>
              <c:x val="0.12286836623000599"/>
              <c:y val="0.93689662902457505"/>
            </c:manualLayout>
          </c:layout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sz="1100">
                <a:solidFill>
                  <a:schemeClr val="tx1">
                    <a:lumMod val="75000"/>
                    <a:lumOff val="25000"/>
                  </a:schemeClr>
                </a:solidFill>
              </a:defRPr>
            </a:pPr>
            <a:endParaRPr lang="en-US"/>
          </a:p>
        </c:txPr>
        <c:crossAx val="2115957560"/>
        <c:crosses val="autoZero"/>
        <c:auto val="1"/>
        <c:lblAlgn val="ctr"/>
        <c:lblOffset val="100"/>
        <c:noMultiLvlLbl val="0"/>
      </c:catAx>
      <c:valAx>
        <c:axId val="2115957560"/>
        <c:scaling>
          <c:orientation val="minMax"/>
          <c:max val="1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b="0">
                    <a:solidFill>
                      <a:srgbClr val="7F7F7F"/>
                    </a:solidFill>
                  </a:defRPr>
                </a:pPr>
                <a:r>
                  <a:rPr lang="en-US" b="0">
                    <a:solidFill>
                      <a:srgbClr val="7F7F7F"/>
                    </a:solidFill>
                  </a:rPr>
                  <a:t>% OF TOTAL</a:t>
                </a:r>
              </a:p>
            </c:rich>
          </c:tx>
          <c:layout>
            <c:manualLayout>
              <c:xMode val="edge"/>
              <c:yMode val="edge"/>
              <c:x val="1.21111542671516E-4"/>
              <c:y val="1.1186146215708701E-3"/>
            </c:manualLayout>
          </c:layout>
          <c:overlay val="0"/>
        </c:title>
        <c:numFmt formatCode="0%" sourceLinked="1"/>
        <c:majorTickMark val="out"/>
        <c:minorTickMark val="none"/>
        <c:tickLblPos val="nextTo"/>
        <c:spPr>
          <a:ln>
            <a:solidFill>
              <a:schemeClr val="bg1">
                <a:lumMod val="75000"/>
              </a:schemeClr>
            </a:solidFill>
          </a:ln>
        </c:spPr>
        <c:txPr>
          <a:bodyPr/>
          <a:lstStyle/>
          <a:p>
            <a:pPr>
              <a:defRPr sz="1000">
                <a:solidFill>
                  <a:schemeClr val="tx1">
                    <a:lumMod val="50000"/>
                    <a:lumOff val="50000"/>
                  </a:schemeClr>
                </a:solidFill>
              </a:defRPr>
            </a:pPr>
            <a:endParaRPr lang="en-US"/>
          </a:p>
        </c:txPr>
        <c:crossAx val="2115951336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1200">
          <a:latin typeface="Arial"/>
          <a:cs typeface="Arial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0245047844356"/>
          <c:y val="2.4911032028469698E-2"/>
          <c:w val="0.69365629744712398"/>
          <c:h val="0.8385336397007310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'SOLUTION 7.2'!$B$15</c:f>
              <c:strCache>
                <c:ptCount val="1"/>
                <c:pt idx="0">
                  <c:v>Retail</c:v>
                </c:pt>
              </c:strCache>
            </c:strRef>
          </c:tx>
          <c:spPr>
            <a:solidFill>
              <a:schemeClr val="accent5"/>
            </a:solidFill>
            <a:ln>
              <a:solidFill>
                <a:srgbClr val="FFFFFF"/>
              </a:solidFill>
            </a:ln>
            <a:effectLst/>
          </c:spPr>
          <c:invertIfNegative val="0"/>
          <c:dPt>
            <c:idx val="8"/>
            <c:invertIfNegative val="0"/>
            <c:bubble3D val="0"/>
            <c:spPr>
              <a:pattFill prst="dkUpDiag">
                <a:fgClr>
                  <a:schemeClr val="accent5"/>
                </a:fgClr>
                <a:bgClr>
                  <a:schemeClr val="bg1"/>
                </a:bgClr>
              </a:pattFill>
              <a:ln>
                <a:solidFill>
                  <a:srgbClr val="FFFFFF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3A8-6D44-96CB-59E03ED1686E}"/>
              </c:ext>
            </c:extLst>
          </c:dPt>
          <c:cat>
            <c:numRef>
              <c:f>'SOLUTION 7.2'!$C$14:$K$14</c:f>
              <c:numCache>
                <c:formatCode>General</c:formatCode>
                <c:ptCount val="9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</c:numCache>
            </c:numRef>
          </c:cat>
          <c:val>
            <c:numRef>
              <c:f>'SOLUTION 7.2'!$C$15:$K$15</c:f>
              <c:numCache>
                <c:formatCode>0%</c:formatCode>
                <c:ptCount val="9"/>
                <c:pt idx="0">
                  <c:v>0.60062333036509352</c:v>
                </c:pt>
                <c:pt idx="1">
                  <c:v>0.57699788218005787</c:v>
                </c:pt>
                <c:pt idx="2">
                  <c:v>0.57864174317000328</c:v>
                </c:pt>
                <c:pt idx="3">
                  <c:v>0.5824958123953099</c:v>
                </c:pt>
                <c:pt idx="4">
                  <c:v>0.56914113590424475</c:v>
                </c:pt>
                <c:pt idx="5">
                  <c:v>0.54665022605836411</c:v>
                </c:pt>
                <c:pt idx="6">
                  <c:v>0.46646638518999678</c:v>
                </c:pt>
                <c:pt idx="7">
                  <c:v>0.38441245194844348</c:v>
                </c:pt>
                <c:pt idx="8">
                  <c:v>0.34545454545454546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3A8-6D44-96CB-59E03ED1686E}"/>
            </c:ext>
          </c:extLst>
        </c:ser>
        <c:ser>
          <c:idx val="1"/>
          <c:order val="1"/>
          <c:tx>
            <c:strRef>
              <c:f>'SOLUTION 7.2'!$B$16</c:f>
              <c:strCache>
                <c:ptCount val="1"/>
                <c:pt idx="0">
                  <c:v>Ecommerce</c:v>
                </c:pt>
              </c:strCache>
            </c:strRef>
          </c:tx>
          <c:spPr>
            <a:solidFill>
              <a:srgbClr val="A6A6A6"/>
            </a:solidFill>
            <a:ln>
              <a:solidFill>
                <a:srgbClr val="FFFFFF"/>
              </a:solidFill>
            </a:ln>
            <a:effectLst/>
          </c:spPr>
          <c:invertIfNegative val="0"/>
          <c:dPt>
            <c:idx val="8"/>
            <c:invertIfNegative val="0"/>
            <c:bubble3D val="0"/>
            <c:spPr>
              <a:pattFill prst="dkUpDiag">
                <a:fgClr>
                  <a:srgbClr val="A6A6A6"/>
                </a:fgClr>
                <a:bgClr>
                  <a:prstClr val="white"/>
                </a:bgClr>
              </a:pattFill>
              <a:ln>
                <a:solidFill>
                  <a:srgbClr val="FFFFFF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93A8-6D44-96CB-59E03ED1686E}"/>
              </c:ext>
            </c:extLst>
          </c:dPt>
          <c:cat>
            <c:numRef>
              <c:f>'SOLUTION 7.2'!$C$14:$K$14</c:f>
              <c:numCache>
                <c:formatCode>General</c:formatCode>
                <c:ptCount val="9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</c:numCache>
            </c:numRef>
          </c:cat>
          <c:val>
            <c:numRef>
              <c:f>'SOLUTION 7.2'!$C$16:$K$16</c:f>
              <c:numCache>
                <c:formatCode>0%</c:formatCode>
                <c:ptCount val="9"/>
                <c:pt idx="0">
                  <c:v>0.22306322350845947</c:v>
                </c:pt>
                <c:pt idx="1">
                  <c:v>0.24030773220382937</c:v>
                </c:pt>
                <c:pt idx="2">
                  <c:v>0.23498506802344873</c:v>
                </c:pt>
                <c:pt idx="3">
                  <c:v>0.2529313232830821</c:v>
                </c:pt>
                <c:pt idx="4">
                  <c:v>0.26515001387182435</c:v>
                </c:pt>
                <c:pt idx="5">
                  <c:v>0.26566528416096852</c:v>
                </c:pt>
                <c:pt idx="6">
                  <c:v>0.29961026307242611</c:v>
                </c:pt>
                <c:pt idx="7">
                  <c:v>0.29893721263284845</c:v>
                </c:pt>
                <c:pt idx="8">
                  <c:v>0.29090909090909089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3A8-6D44-96CB-59E03ED1686E}"/>
            </c:ext>
          </c:extLst>
        </c:ser>
        <c:ser>
          <c:idx val="4"/>
          <c:order val="2"/>
          <c:tx>
            <c:strRef>
              <c:f>'SOLUTION 7.2'!$B$18</c:f>
              <c:strCache>
                <c:ptCount val="1"/>
                <c:pt idx="0">
                  <c:v>Direct Marketing</c:v>
                </c:pt>
              </c:strCache>
            </c:strRef>
          </c:tx>
          <c:spPr>
            <a:solidFill>
              <a:srgbClr val="A6A6A6"/>
            </a:solidFill>
            <a:ln>
              <a:solidFill>
                <a:srgbClr val="FFFFFF"/>
              </a:solidFill>
            </a:ln>
            <a:effectLst/>
          </c:spPr>
          <c:invertIfNegative val="0"/>
          <c:dPt>
            <c:idx val="8"/>
            <c:invertIfNegative val="0"/>
            <c:bubble3D val="0"/>
            <c:spPr>
              <a:pattFill prst="dkUpDiag">
                <a:fgClr>
                  <a:srgbClr val="A6A6A6"/>
                </a:fgClr>
                <a:bgClr>
                  <a:prstClr val="white"/>
                </a:bgClr>
              </a:pattFill>
              <a:ln>
                <a:solidFill>
                  <a:srgbClr val="FFFFFF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3A8-6D44-96CB-59E03ED1686E}"/>
              </c:ext>
            </c:extLst>
          </c:dPt>
          <c:cat>
            <c:numRef>
              <c:f>'SOLUTION 7.2'!$C$14:$K$14</c:f>
              <c:numCache>
                <c:formatCode>General</c:formatCode>
                <c:ptCount val="9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</c:numCache>
            </c:numRef>
          </c:cat>
          <c:val>
            <c:numRef>
              <c:f>'SOLUTION 7.2'!$C$18:$K$18</c:f>
              <c:numCache>
                <c:formatCode>0%</c:formatCode>
                <c:ptCount val="9"/>
                <c:pt idx="0">
                  <c:v>2.0480854853072127E-2</c:v>
                </c:pt>
                <c:pt idx="1">
                  <c:v>1.9319704369624411E-2</c:v>
                </c:pt>
                <c:pt idx="2">
                  <c:v>2.3448733547173986E-2</c:v>
                </c:pt>
                <c:pt idx="3">
                  <c:v>1.7169179229480736E-2</c:v>
                </c:pt>
                <c:pt idx="4">
                  <c:v>1.6289485157147954E-2</c:v>
                </c:pt>
                <c:pt idx="5">
                  <c:v>1.8047304113888579E-2</c:v>
                </c:pt>
                <c:pt idx="6">
                  <c:v>2.1597921403052941E-2</c:v>
                </c:pt>
                <c:pt idx="7">
                  <c:v>1.9182935102133113E-2</c:v>
                </c:pt>
                <c:pt idx="8">
                  <c:v>1.8181818181818181E-2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3A8-6D44-96CB-59E03ED1686E}"/>
            </c:ext>
          </c:extLst>
        </c:ser>
        <c:ser>
          <c:idx val="3"/>
          <c:order val="3"/>
          <c:tx>
            <c:strRef>
              <c:f>'SOLUTION 7.2'!$B$17</c:f>
              <c:strCache>
                <c:ptCount val="1"/>
                <c:pt idx="0">
                  <c:v>Partner</c:v>
                </c:pt>
              </c:strCache>
            </c:strRef>
          </c:tx>
          <c:spPr>
            <a:solidFill>
              <a:srgbClr val="009193"/>
            </a:solidFill>
            <a:ln>
              <a:solidFill>
                <a:srgbClr val="FFFFFF"/>
              </a:solidFill>
            </a:ln>
            <a:effectLst/>
          </c:spPr>
          <c:invertIfNegative val="0"/>
          <c:dPt>
            <c:idx val="8"/>
            <c:invertIfNegative val="0"/>
            <c:bubble3D val="0"/>
            <c:spPr>
              <a:pattFill prst="dkUpDiag">
                <a:fgClr>
                  <a:srgbClr val="009193"/>
                </a:fgClr>
                <a:bgClr>
                  <a:schemeClr val="bg1"/>
                </a:bgClr>
              </a:pattFill>
              <a:ln>
                <a:solidFill>
                  <a:srgbClr val="FFFFFF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93A8-6D44-96CB-59E03ED1686E}"/>
              </c:ext>
            </c:extLst>
          </c:dPt>
          <c:cat>
            <c:numRef>
              <c:f>'SOLUTION 7.2'!$C$14:$K$14</c:f>
              <c:numCache>
                <c:formatCode>General</c:formatCode>
                <c:ptCount val="9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</c:numCache>
            </c:numRef>
          </c:cat>
          <c:val>
            <c:numRef>
              <c:f>'SOLUTION 7.2'!$C$17:$K$17</c:f>
              <c:numCache>
                <c:formatCode>0%</c:formatCode>
                <c:ptCount val="9"/>
                <c:pt idx="0">
                  <c:v>0.1558325912733749</c:v>
                </c:pt>
                <c:pt idx="1">
                  <c:v>0.1633746812464883</c:v>
                </c:pt>
                <c:pt idx="2">
                  <c:v>0.16292445525937396</c:v>
                </c:pt>
                <c:pt idx="3">
                  <c:v>0.14740368509212731</c:v>
                </c:pt>
                <c:pt idx="4">
                  <c:v>0.14941936506678294</c:v>
                </c:pt>
                <c:pt idx="5">
                  <c:v>0.16963718566677877</c:v>
                </c:pt>
                <c:pt idx="6">
                  <c:v>0.2123254303345242</c:v>
                </c:pt>
                <c:pt idx="7">
                  <c:v>0.29746740031657498</c:v>
                </c:pt>
                <c:pt idx="8">
                  <c:v>0.34545454545454546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93A8-6D44-96CB-59E03ED168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2115951336"/>
        <c:axId val="2115957560"/>
      </c:barChart>
      <c:catAx>
        <c:axId val="21159513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0">
                    <a:solidFill>
                      <a:schemeClr val="tx1">
                        <a:lumMod val="75000"/>
                        <a:lumOff val="25000"/>
                      </a:schemeClr>
                    </a:solidFill>
                  </a:defRPr>
                </a:pPr>
                <a:r>
                  <a:rPr lang="en-US" b="0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FISCAL YEAR</a:t>
                </a:r>
              </a:p>
            </c:rich>
          </c:tx>
          <c:layout>
            <c:manualLayout>
              <c:xMode val="edge"/>
              <c:yMode val="edge"/>
              <c:x val="0.12286836623000599"/>
              <c:y val="0.93689662902457505"/>
            </c:manualLayout>
          </c:layout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sz="1100">
                <a:solidFill>
                  <a:schemeClr val="tx1">
                    <a:lumMod val="75000"/>
                    <a:lumOff val="25000"/>
                  </a:schemeClr>
                </a:solidFill>
              </a:defRPr>
            </a:pPr>
            <a:endParaRPr lang="en-US"/>
          </a:p>
        </c:txPr>
        <c:crossAx val="2115957560"/>
        <c:crosses val="autoZero"/>
        <c:auto val="1"/>
        <c:lblAlgn val="ctr"/>
        <c:lblOffset val="100"/>
        <c:noMultiLvlLbl val="0"/>
      </c:catAx>
      <c:valAx>
        <c:axId val="2115957560"/>
        <c:scaling>
          <c:orientation val="minMax"/>
          <c:max val="1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b="0">
                    <a:solidFill>
                      <a:srgbClr val="7F7F7F"/>
                    </a:solidFill>
                  </a:defRPr>
                </a:pPr>
                <a:r>
                  <a:rPr lang="en-US" b="0">
                    <a:solidFill>
                      <a:srgbClr val="7F7F7F"/>
                    </a:solidFill>
                  </a:rPr>
                  <a:t>% OF TOTAL</a:t>
                </a:r>
              </a:p>
            </c:rich>
          </c:tx>
          <c:layout>
            <c:manualLayout>
              <c:xMode val="edge"/>
              <c:yMode val="edge"/>
              <c:x val="1.21111542671516E-4"/>
              <c:y val="1.1186146215708701E-3"/>
            </c:manualLayout>
          </c:layout>
          <c:overlay val="0"/>
        </c:title>
        <c:numFmt formatCode="0%" sourceLinked="1"/>
        <c:majorTickMark val="out"/>
        <c:minorTickMark val="none"/>
        <c:tickLblPos val="nextTo"/>
        <c:spPr>
          <a:ln>
            <a:solidFill>
              <a:schemeClr val="bg1">
                <a:lumMod val="75000"/>
              </a:schemeClr>
            </a:solidFill>
          </a:ln>
        </c:spPr>
        <c:txPr>
          <a:bodyPr/>
          <a:lstStyle/>
          <a:p>
            <a:pPr>
              <a:defRPr sz="1000">
                <a:solidFill>
                  <a:schemeClr val="tx1">
                    <a:lumMod val="50000"/>
                    <a:lumOff val="50000"/>
                  </a:schemeClr>
                </a:solidFill>
              </a:defRPr>
            </a:pPr>
            <a:endParaRPr lang="en-US"/>
          </a:p>
        </c:txPr>
        <c:crossAx val="2115951336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1200">
          <a:latin typeface="Arial"/>
          <a:cs typeface="Arial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47</xdr:row>
      <xdr:rowOff>38100</xdr:rowOff>
    </xdr:from>
    <xdr:to>
      <xdr:col>6</xdr:col>
      <xdr:colOff>901700</xdr:colOff>
      <xdr:row>65</xdr:row>
      <xdr:rowOff>139700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50E8FEF7-C4EC-E34A-B5B5-D955359A8C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114300</xdr:colOff>
      <xdr:row>24</xdr:row>
      <xdr:rowOff>120650</xdr:rowOff>
    </xdr:from>
    <xdr:to>
      <xdr:col>6</xdr:col>
      <xdr:colOff>800100</xdr:colOff>
      <xdr:row>43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92D95E-8D39-E547-AE6A-8F4F721824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0</xdr:colOff>
      <xdr:row>41</xdr:row>
      <xdr:rowOff>76200</xdr:rowOff>
    </xdr:from>
    <xdr:to>
      <xdr:col>7</xdr:col>
      <xdr:colOff>241300</xdr:colOff>
      <xdr:row>42</xdr:row>
      <xdr:rowOff>152400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F022B2CF-B2A1-3842-B95F-BB948D035419}"/>
            </a:ext>
          </a:extLst>
        </xdr:cNvPr>
        <xdr:cNvSpPr txBox="1"/>
      </xdr:nvSpPr>
      <xdr:spPr>
        <a:xfrm>
          <a:off x="5219700" y="14808200"/>
          <a:ext cx="1193800" cy="279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800">
              <a:solidFill>
                <a:srgbClr val="595959"/>
              </a:solidFill>
              <a:latin typeface="Arial"/>
              <a:cs typeface="Arial"/>
            </a:rPr>
            <a:t>PROJECTED</a:t>
          </a:r>
        </a:p>
      </xdr:txBody>
    </xdr:sp>
    <xdr:clientData/>
  </xdr:twoCellAnchor>
  <xdr:twoCellAnchor>
    <xdr:from>
      <xdr:col>5</xdr:col>
      <xdr:colOff>736600</xdr:colOff>
      <xdr:row>47</xdr:row>
      <xdr:rowOff>63500</xdr:rowOff>
    </xdr:from>
    <xdr:to>
      <xdr:col>7</xdr:col>
      <xdr:colOff>88900</xdr:colOff>
      <xdr:row>59</xdr:row>
      <xdr:rowOff>63500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A5B19622-1937-7E42-9266-7015194C47EB}"/>
            </a:ext>
          </a:extLst>
        </xdr:cNvPr>
        <xdr:cNvSpPr txBox="1"/>
      </xdr:nvSpPr>
      <xdr:spPr>
        <a:xfrm>
          <a:off x="5003800" y="15722600"/>
          <a:ext cx="1257300" cy="2438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chemeClr val="bg1">
                  <a:lumMod val="65000"/>
                </a:schemeClr>
              </a:solidFill>
              <a:latin typeface="Arial"/>
              <a:cs typeface="Arial"/>
            </a:rPr>
            <a:t>Partner</a:t>
          </a:r>
        </a:p>
        <a:p>
          <a:endParaRPr lang="en-US" sz="1400">
            <a:solidFill>
              <a:schemeClr val="bg1">
                <a:lumMod val="65000"/>
              </a:schemeClr>
            </a:solidFill>
            <a:latin typeface="Arial"/>
            <a:cs typeface="Arial"/>
          </a:endParaRPr>
        </a:p>
        <a:p>
          <a:endParaRPr lang="en-US" sz="1400">
            <a:solidFill>
              <a:schemeClr val="bg1">
                <a:lumMod val="65000"/>
              </a:schemeClr>
            </a:solidFill>
            <a:latin typeface="Arial"/>
            <a:cs typeface="Arial"/>
          </a:endParaRPr>
        </a:p>
        <a:p>
          <a:endParaRPr lang="en-US" sz="1400">
            <a:solidFill>
              <a:schemeClr val="bg1">
                <a:lumMod val="65000"/>
              </a:schemeClr>
            </a:solidFill>
            <a:latin typeface="Arial"/>
            <a:cs typeface="Arial"/>
          </a:endParaRPr>
        </a:p>
        <a:p>
          <a:endParaRPr lang="en-US" sz="1400">
            <a:solidFill>
              <a:schemeClr val="bg1">
                <a:lumMod val="65000"/>
              </a:schemeClr>
            </a:solidFill>
            <a:latin typeface="Arial"/>
            <a:cs typeface="Arial"/>
          </a:endParaRPr>
        </a:p>
        <a:p>
          <a:r>
            <a:rPr lang="en-US" sz="1400">
              <a:solidFill>
                <a:schemeClr val="bg1">
                  <a:lumMod val="65000"/>
                </a:schemeClr>
              </a:solidFill>
              <a:latin typeface="Arial"/>
              <a:cs typeface="Arial"/>
            </a:rPr>
            <a:t>Direct Mail</a:t>
          </a:r>
        </a:p>
        <a:p>
          <a:r>
            <a:rPr lang="en-US" sz="1400">
              <a:solidFill>
                <a:schemeClr val="bg1">
                  <a:lumMod val="65000"/>
                </a:schemeClr>
              </a:solidFill>
              <a:latin typeface="Arial"/>
              <a:cs typeface="Arial"/>
            </a:rPr>
            <a:t>E-commerce</a:t>
          </a:r>
        </a:p>
        <a:p>
          <a:endParaRPr lang="en-US" sz="1400">
            <a:solidFill>
              <a:schemeClr val="bg1">
                <a:lumMod val="65000"/>
              </a:schemeClr>
            </a:solidFill>
            <a:latin typeface="Arial"/>
            <a:cs typeface="Arial"/>
          </a:endParaRPr>
        </a:p>
        <a:p>
          <a:endParaRPr lang="en-US" sz="1800">
            <a:solidFill>
              <a:schemeClr val="bg1">
                <a:lumMod val="65000"/>
              </a:schemeClr>
            </a:solidFill>
            <a:latin typeface="Arial"/>
            <a:cs typeface="Arial"/>
          </a:endParaRPr>
        </a:p>
        <a:p>
          <a:endParaRPr lang="en-US" sz="1000">
            <a:solidFill>
              <a:schemeClr val="bg1">
                <a:lumMod val="65000"/>
              </a:schemeClr>
            </a:solidFill>
            <a:latin typeface="Arial"/>
            <a:cs typeface="Arial"/>
          </a:endParaRPr>
        </a:p>
        <a:p>
          <a:r>
            <a:rPr lang="en-US" sz="1400">
              <a:solidFill>
                <a:schemeClr val="bg1">
                  <a:lumMod val="65000"/>
                </a:schemeClr>
              </a:solidFill>
              <a:latin typeface="Arial"/>
              <a:cs typeface="Arial"/>
            </a:rPr>
            <a:t>Retail</a:t>
          </a:r>
        </a:p>
      </xdr:txBody>
    </xdr:sp>
    <xdr:clientData/>
  </xdr:twoCellAnchor>
  <xdr:twoCellAnchor>
    <xdr:from>
      <xdr:col>8</xdr:col>
      <xdr:colOff>114300</xdr:colOff>
      <xdr:row>24</xdr:row>
      <xdr:rowOff>120650</xdr:rowOff>
    </xdr:from>
    <xdr:to>
      <xdr:col>13</xdr:col>
      <xdr:colOff>800100</xdr:colOff>
      <xdr:row>43</xdr:row>
      <xdr:rowOff>38100</xdr:rowOff>
    </xdr:to>
    <xdr:graphicFrame macro="">
      <xdr:nvGraphicFramePr>
        <xdr:cNvPr id="45" name="Chart 44">
          <a:extLst>
            <a:ext uri="{FF2B5EF4-FFF2-40B4-BE49-F238E27FC236}">
              <a16:creationId xmlns:a16="http://schemas.microsoft.com/office/drawing/2014/main" id="{D0EE81C3-1B04-4640-A96D-F32841C693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0</xdr:colOff>
      <xdr:row>41</xdr:row>
      <xdr:rowOff>76200</xdr:rowOff>
    </xdr:from>
    <xdr:to>
      <xdr:col>14</xdr:col>
      <xdr:colOff>241300</xdr:colOff>
      <xdr:row>42</xdr:row>
      <xdr:rowOff>152400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D08333B9-D39A-F44D-BD0C-87D0C6B727AC}"/>
            </a:ext>
          </a:extLst>
        </xdr:cNvPr>
        <xdr:cNvSpPr txBox="1"/>
      </xdr:nvSpPr>
      <xdr:spPr>
        <a:xfrm>
          <a:off x="11887200" y="14808200"/>
          <a:ext cx="1193800" cy="279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800">
              <a:solidFill>
                <a:srgbClr val="595959"/>
              </a:solidFill>
              <a:latin typeface="Arial"/>
              <a:cs typeface="Arial"/>
            </a:rPr>
            <a:t>PROJECTED</a:t>
          </a:r>
        </a:p>
      </xdr:txBody>
    </xdr:sp>
    <xdr:clientData/>
  </xdr:twoCellAnchor>
  <xdr:twoCellAnchor>
    <xdr:from>
      <xdr:col>15</xdr:col>
      <xdr:colOff>114300</xdr:colOff>
      <xdr:row>24</xdr:row>
      <xdr:rowOff>120650</xdr:rowOff>
    </xdr:from>
    <xdr:to>
      <xdr:col>20</xdr:col>
      <xdr:colOff>800100</xdr:colOff>
      <xdr:row>43</xdr:row>
      <xdr:rowOff>38100</xdr:rowOff>
    </xdr:to>
    <xdr:graphicFrame macro="">
      <xdr:nvGraphicFramePr>
        <xdr:cNvPr id="47" name="Chart 46">
          <a:extLst>
            <a:ext uri="{FF2B5EF4-FFF2-40B4-BE49-F238E27FC236}">
              <a16:creationId xmlns:a16="http://schemas.microsoft.com/office/drawing/2014/main" id="{18790F65-BE25-6148-AF97-F17262A243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0</xdr:colOff>
      <xdr:row>41</xdr:row>
      <xdr:rowOff>76200</xdr:rowOff>
    </xdr:from>
    <xdr:to>
      <xdr:col>21</xdr:col>
      <xdr:colOff>241300</xdr:colOff>
      <xdr:row>42</xdr:row>
      <xdr:rowOff>152400</xdr:rowOff>
    </xdr:to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FD103B43-A002-BC48-A9E4-57CFC859B14E}"/>
            </a:ext>
          </a:extLst>
        </xdr:cNvPr>
        <xdr:cNvSpPr txBox="1"/>
      </xdr:nvSpPr>
      <xdr:spPr>
        <a:xfrm>
          <a:off x="18554700" y="14808200"/>
          <a:ext cx="1193800" cy="279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800">
              <a:solidFill>
                <a:srgbClr val="595959"/>
              </a:solidFill>
              <a:latin typeface="Arial"/>
              <a:cs typeface="Arial"/>
            </a:rPr>
            <a:t>PROJECTED</a:t>
          </a:r>
        </a:p>
      </xdr:txBody>
    </xdr:sp>
    <xdr:clientData/>
  </xdr:twoCellAnchor>
  <xdr:twoCellAnchor>
    <xdr:from>
      <xdr:col>22</xdr:col>
      <xdr:colOff>114300</xdr:colOff>
      <xdr:row>24</xdr:row>
      <xdr:rowOff>120650</xdr:rowOff>
    </xdr:from>
    <xdr:to>
      <xdr:col>27</xdr:col>
      <xdr:colOff>800100</xdr:colOff>
      <xdr:row>43</xdr:row>
      <xdr:rowOff>38100</xdr:rowOff>
    </xdr:to>
    <xdr:graphicFrame macro="">
      <xdr:nvGraphicFramePr>
        <xdr:cNvPr id="49" name="Chart 48">
          <a:extLst>
            <a:ext uri="{FF2B5EF4-FFF2-40B4-BE49-F238E27FC236}">
              <a16:creationId xmlns:a16="http://schemas.microsoft.com/office/drawing/2014/main" id="{37152DE5-7487-1242-9C1E-C323137BA0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27</xdr:col>
      <xdr:colOff>0</xdr:colOff>
      <xdr:row>41</xdr:row>
      <xdr:rowOff>76200</xdr:rowOff>
    </xdr:from>
    <xdr:to>
      <xdr:col>28</xdr:col>
      <xdr:colOff>241300</xdr:colOff>
      <xdr:row>42</xdr:row>
      <xdr:rowOff>152400</xdr:rowOff>
    </xdr:to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97C41EDB-7442-3C42-84EA-16BFC6A7F928}"/>
            </a:ext>
          </a:extLst>
        </xdr:cNvPr>
        <xdr:cNvSpPr txBox="1"/>
      </xdr:nvSpPr>
      <xdr:spPr>
        <a:xfrm>
          <a:off x="25222200" y="14808200"/>
          <a:ext cx="1193800" cy="279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800">
              <a:solidFill>
                <a:srgbClr val="595959"/>
              </a:solidFill>
              <a:latin typeface="Arial"/>
              <a:cs typeface="Arial"/>
            </a:rPr>
            <a:t>PROJECTED</a:t>
          </a:r>
        </a:p>
      </xdr:txBody>
    </xdr:sp>
    <xdr:clientData/>
  </xdr:twoCellAnchor>
  <xdr:twoCellAnchor>
    <xdr:from>
      <xdr:col>29</xdr:col>
      <xdr:colOff>114300</xdr:colOff>
      <xdr:row>24</xdr:row>
      <xdr:rowOff>120650</xdr:rowOff>
    </xdr:from>
    <xdr:to>
      <xdr:col>34</xdr:col>
      <xdr:colOff>800100</xdr:colOff>
      <xdr:row>43</xdr:row>
      <xdr:rowOff>38100</xdr:rowOff>
    </xdr:to>
    <xdr:graphicFrame macro="">
      <xdr:nvGraphicFramePr>
        <xdr:cNvPr id="51" name="Chart 50">
          <a:extLst>
            <a:ext uri="{FF2B5EF4-FFF2-40B4-BE49-F238E27FC236}">
              <a16:creationId xmlns:a16="http://schemas.microsoft.com/office/drawing/2014/main" id="{B1F51F2C-FBF7-7040-A87E-CDFE767CD5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34</xdr:col>
      <xdr:colOff>0</xdr:colOff>
      <xdr:row>41</xdr:row>
      <xdr:rowOff>76200</xdr:rowOff>
    </xdr:from>
    <xdr:to>
      <xdr:col>35</xdr:col>
      <xdr:colOff>241300</xdr:colOff>
      <xdr:row>42</xdr:row>
      <xdr:rowOff>152400</xdr:rowOff>
    </xdr:to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16F02C07-50FF-3543-9827-C7F9ABC83A3D}"/>
            </a:ext>
          </a:extLst>
        </xdr:cNvPr>
        <xdr:cNvSpPr txBox="1"/>
      </xdr:nvSpPr>
      <xdr:spPr>
        <a:xfrm>
          <a:off x="31889700" y="14808200"/>
          <a:ext cx="1193800" cy="279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800">
              <a:solidFill>
                <a:srgbClr val="595959"/>
              </a:solidFill>
              <a:latin typeface="Arial"/>
              <a:cs typeface="Arial"/>
            </a:rPr>
            <a:t>PROJECTED</a:t>
          </a:r>
        </a:p>
      </xdr:txBody>
    </xdr:sp>
    <xdr:clientData/>
  </xdr:twoCellAnchor>
  <xdr:twoCellAnchor>
    <xdr:from>
      <xdr:col>36</xdr:col>
      <xdr:colOff>114300</xdr:colOff>
      <xdr:row>24</xdr:row>
      <xdr:rowOff>120650</xdr:rowOff>
    </xdr:from>
    <xdr:to>
      <xdr:col>41</xdr:col>
      <xdr:colOff>800100</xdr:colOff>
      <xdr:row>43</xdr:row>
      <xdr:rowOff>38100</xdr:rowOff>
    </xdr:to>
    <xdr:graphicFrame macro="">
      <xdr:nvGraphicFramePr>
        <xdr:cNvPr id="53" name="Chart 52">
          <a:extLst>
            <a:ext uri="{FF2B5EF4-FFF2-40B4-BE49-F238E27FC236}">
              <a16:creationId xmlns:a16="http://schemas.microsoft.com/office/drawing/2014/main" id="{C03A4386-AF60-D447-B9C5-A7CF6E7074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41</xdr:col>
      <xdr:colOff>0</xdr:colOff>
      <xdr:row>41</xdr:row>
      <xdr:rowOff>76200</xdr:rowOff>
    </xdr:from>
    <xdr:to>
      <xdr:col>42</xdr:col>
      <xdr:colOff>241300</xdr:colOff>
      <xdr:row>42</xdr:row>
      <xdr:rowOff>152400</xdr:rowOff>
    </xdr:to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64C0AE20-34E3-874E-A337-CA01E7262421}"/>
            </a:ext>
          </a:extLst>
        </xdr:cNvPr>
        <xdr:cNvSpPr txBox="1"/>
      </xdr:nvSpPr>
      <xdr:spPr>
        <a:xfrm>
          <a:off x="38557200" y="14808200"/>
          <a:ext cx="1193800" cy="279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800">
              <a:solidFill>
                <a:srgbClr val="595959"/>
              </a:solidFill>
              <a:latin typeface="Arial"/>
              <a:cs typeface="Arial"/>
            </a:rPr>
            <a:t>PROJECTED</a:t>
          </a:r>
        </a:p>
      </xdr:txBody>
    </xdr:sp>
    <xdr:clientData/>
  </xdr:twoCellAnchor>
  <xdr:twoCellAnchor>
    <xdr:from>
      <xdr:col>43</xdr:col>
      <xdr:colOff>114300</xdr:colOff>
      <xdr:row>24</xdr:row>
      <xdr:rowOff>120650</xdr:rowOff>
    </xdr:from>
    <xdr:to>
      <xdr:col>48</xdr:col>
      <xdr:colOff>800100</xdr:colOff>
      <xdr:row>43</xdr:row>
      <xdr:rowOff>38100</xdr:rowOff>
    </xdr:to>
    <xdr:graphicFrame macro="">
      <xdr:nvGraphicFramePr>
        <xdr:cNvPr id="55" name="Chart 54">
          <a:extLst>
            <a:ext uri="{FF2B5EF4-FFF2-40B4-BE49-F238E27FC236}">
              <a16:creationId xmlns:a16="http://schemas.microsoft.com/office/drawing/2014/main" id="{3AB72CEB-9664-9F47-A71F-963E208979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48</xdr:col>
      <xdr:colOff>0</xdr:colOff>
      <xdr:row>41</xdr:row>
      <xdr:rowOff>76200</xdr:rowOff>
    </xdr:from>
    <xdr:to>
      <xdr:col>49</xdr:col>
      <xdr:colOff>241300</xdr:colOff>
      <xdr:row>42</xdr:row>
      <xdr:rowOff>152400</xdr:rowOff>
    </xdr:to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593EA701-802A-BC4C-9981-F18787FF0B38}"/>
            </a:ext>
          </a:extLst>
        </xdr:cNvPr>
        <xdr:cNvSpPr txBox="1"/>
      </xdr:nvSpPr>
      <xdr:spPr>
        <a:xfrm>
          <a:off x="45224700" y="14808200"/>
          <a:ext cx="1193800" cy="279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800">
              <a:solidFill>
                <a:srgbClr val="595959"/>
              </a:solidFill>
              <a:latin typeface="Arial"/>
              <a:cs typeface="Arial"/>
            </a:rPr>
            <a:t>PROJECTED</a:t>
          </a:r>
        </a:p>
      </xdr:txBody>
    </xdr:sp>
    <xdr:clientData/>
  </xdr:twoCellAnchor>
  <xdr:twoCellAnchor>
    <xdr:from>
      <xdr:col>50</xdr:col>
      <xdr:colOff>114300</xdr:colOff>
      <xdr:row>24</xdr:row>
      <xdr:rowOff>120650</xdr:rowOff>
    </xdr:from>
    <xdr:to>
      <xdr:col>55</xdr:col>
      <xdr:colOff>800100</xdr:colOff>
      <xdr:row>43</xdr:row>
      <xdr:rowOff>38100</xdr:rowOff>
    </xdr:to>
    <xdr:graphicFrame macro="">
      <xdr:nvGraphicFramePr>
        <xdr:cNvPr id="57" name="Chart 56">
          <a:extLst>
            <a:ext uri="{FF2B5EF4-FFF2-40B4-BE49-F238E27FC236}">
              <a16:creationId xmlns:a16="http://schemas.microsoft.com/office/drawing/2014/main" id="{9FCCF453-51DA-5A4B-A2CF-08DA97CAC6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55</xdr:col>
      <xdr:colOff>0</xdr:colOff>
      <xdr:row>41</xdr:row>
      <xdr:rowOff>76200</xdr:rowOff>
    </xdr:from>
    <xdr:to>
      <xdr:col>56</xdr:col>
      <xdr:colOff>241300</xdr:colOff>
      <xdr:row>42</xdr:row>
      <xdr:rowOff>152400</xdr:rowOff>
    </xdr:to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1CFCF7E1-DF20-F646-A0AB-3D0FD682F37F}"/>
            </a:ext>
          </a:extLst>
        </xdr:cNvPr>
        <xdr:cNvSpPr txBox="1"/>
      </xdr:nvSpPr>
      <xdr:spPr>
        <a:xfrm>
          <a:off x="51892200" y="14808200"/>
          <a:ext cx="1193800" cy="279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800">
              <a:solidFill>
                <a:srgbClr val="595959"/>
              </a:solidFill>
              <a:latin typeface="Arial"/>
              <a:cs typeface="Arial"/>
            </a:rPr>
            <a:t>PROJECTED</a:t>
          </a:r>
        </a:p>
      </xdr:txBody>
    </xdr:sp>
    <xdr:clientData/>
  </xdr:twoCellAnchor>
  <xdr:twoCellAnchor>
    <xdr:from>
      <xdr:col>57</xdr:col>
      <xdr:colOff>114300</xdr:colOff>
      <xdr:row>24</xdr:row>
      <xdr:rowOff>120650</xdr:rowOff>
    </xdr:from>
    <xdr:to>
      <xdr:col>62</xdr:col>
      <xdr:colOff>800100</xdr:colOff>
      <xdr:row>43</xdr:row>
      <xdr:rowOff>38100</xdr:rowOff>
    </xdr:to>
    <xdr:graphicFrame macro="">
      <xdr:nvGraphicFramePr>
        <xdr:cNvPr id="59" name="Chart 58">
          <a:extLst>
            <a:ext uri="{FF2B5EF4-FFF2-40B4-BE49-F238E27FC236}">
              <a16:creationId xmlns:a16="http://schemas.microsoft.com/office/drawing/2014/main" id="{FA2282D7-06C4-BD4F-AC36-DC9800FD68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62</xdr:col>
      <xdr:colOff>0</xdr:colOff>
      <xdr:row>41</xdr:row>
      <xdr:rowOff>76200</xdr:rowOff>
    </xdr:from>
    <xdr:to>
      <xdr:col>63</xdr:col>
      <xdr:colOff>241300</xdr:colOff>
      <xdr:row>42</xdr:row>
      <xdr:rowOff>152400</xdr:rowOff>
    </xdr:to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8C15EAA2-727B-8746-8871-15E0CA2516A7}"/>
            </a:ext>
          </a:extLst>
        </xdr:cNvPr>
        <xdr:cNvSpPr txBox="1"/>
      </xdr:nvSpPr>
      <xdr:spPr>
        <a:xfrm>
          <a:off x="58559700" y="14808200"/>
          <a:ext cx="1193800" cy="279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800">
              <a:solidFill>
                <a:srgbClr val="595959"/>
              </a:solidFill>
              <a:latin typeface="Arial"/>
              <a:cs typeface="Arial"/>
            </a:rPr>
            <a:t>PROJECTED</a:t>
          </a:r>
        </a:p>
      </xdr:txBody>
    </xdr:sp>
    <xdr:clientData/>
  </xdr:twoCellAnchor>
  <xdr:twoCellAnchor>
    <xdr:from>
      <xdr:col>64</xdr:col>
      <xdr:colOff>114300</xdr:colOff>
      <xdr:row>24</xdr:row>
      <xdr:rowOff>120650</xdr:rowOff>
    </xdr:from>
    <xdr:to>
      <xdr:col>69</xdr:col>
      <xdr:colOff>800100</xdr:colOff>
      <xdr:row>43</xdr:row>
      <xdr:rowOff>38100</xdr:rowOff>
    </xdr:to>
    <xdr:graphicFrame macro="">
      <xdr:nvGraphicFramePr>
        <xdr:cNvPr id="61" name="Chart 60">
          <a:extLst>
            <a:ext uri="{FF2B5EF4-FFF2-40B4-BE49-F238E27FC236}">
              <a16:creationId xmlns:a16="http://schemas.microsoft.com/office/drawing/2014/main" id="{E08AC2A1-46CE-C24F-9D19-D1739FF5E9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69</xdr:col>
      <xdr:colOff>0</xdr:colOff>
      <xdr:row>41</xdr:row>
      <xdr:rowOff>76200</xdr:rowOff>
    </xdr:from>
    <xdr:to>
      <xdr:col>70</xdr:col>
      <xdr:colOff>241300</xdr:colOff>
      <xdr:row>42</xdr:row>
      <xdr:rowOff>152400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377061BC-2699-E341-B285-297D77E6BF81}"/>
            </a:ext>
          </a:extLst>
        </xdr:cNvPr>
        <xdr:cNvSpPr txBox="1"/>
      </xdr:nvSpPr>
      <xdr:spPr>
        <a:xfrm>
          <a:off x="65227200" y="14808200"/>
          <a:ext cx="1193800" cy="279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800">
              <a:solidFill>
                <a:srgbClr val="595959"/>
              </a:solidFill>
              <a:latin typeface="Arial"/>
              <a:cs typeface="Arial"/>
            </a:rPr>
            <a:t>PROJECTED</a:t>
          </a:r>
        </a:p>
      </xdr:txBody>
    </xdr:sp>
    <xdr:clientData/>
  </xdr:twoCellAnchor>
  <xdr:twoCellAnchor>
    <xdr:from>
      <xdr:col>78</xdr:col>
      <xdr:colOff>114300</xdr:colOff>
      <xdr:row>24</xdr:row>
      <xdr:rowOff>120650</xdr:rowOff>
    </xdr:from>
    <xdr:to>
      <xdr:col>83</xdr:col>
      <xdr:colOff>800100</xdr:colOff>
      <xdr:row>43</xdr:row>
      <xdr:rowOff>38100</xdr:rowOff>
    </xdr:to>
    <xdr:graphicFrame macro="">
      <xdr:nvGraphicFramePr>
        <xdr:cNvPr id="65" name="Chart 64">
          <a:extLst>
            <a:ext uri="{FF2B5EF4-FFF2-40B4-BE49-F238E27FC236}">
              <a16:creationId xmlns:a16="http://schemas.microsoft.com/office/drawing/2014/main" id="{67A2E77F-CF44-2044-AEA3-03B2CEF8A7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83</xdr:col>
      <xdr:colOff>0</xdr:colOff>
      <xdr:row>41</xdr:row>
      <xdr:rowOff>76200</xdr:rowOff>
    </xdr:from>
    <xdr:to>
      <xdr:col>84</xdr:col>
      <xdr:colOff>241300</xdr:colOff>
      <xdr:row>42</xdr:row>
      <xdr:rowOff>152400</xdr:rowOff>
    </xdr:to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3FED69F3-B68F-2046-AC3F-F9BE18B47655}"/>
            </a:ext>
          </a:extLst>
        </xdr:cNvPr>
        <xdr:cNvSpPr txBox="1"/>
      </xdr:nvSpPr>
      <xdr:spPr>
        <a:xfrm>
          <a:off x="78562200" y="14808200"/>
          <a:ext cx="1193800" cy="279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800">
              <a:solidFill>
                <a:srgbClr val="595959"/>
              </a:solidFill>
              <a:latin typeface="Arial"/>
              <a:cs typeface="Arial"/>
            </a:rPr>
            <a:t>PROJECTED</a:t>
          </a:r>
        </a:p>
      </xdr:txBody>
    </xdr:sp>
    <xdr:clientData/>
  </xdr:twoCellAnchor>
  <xdr:twoCellAnchor>
    <xdr:from>
      <xdr:col>81</xdr:col>
      <xdr:colOff>457200</xdr:colOff>
      <xdr:row>29</xdr:row>
      <xdr:rowOff>25400</xdr:rowOff>
    </xdr:from>
    <xdr:to>
      <xdr:col>83</xdr:col>
      <xdr:colOff>139700</xdr:colOff>
      <xdr:row>33</xdr:row>
      <xdr:rowOff>0</xdr:rowOff>
    </xdr:to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AC0DED9A-FA67-9D46-B85B-F81BF9EFB00C}"/>
            </a:ext>
          </a:extLst>
        </xdr:cNvPr>
        <xdr:cNvSpPr txBox="1"/>
      </xdr:nvSpPr>
      <xdr:spPr>
        <a:xfrm>
          <a:off x="77114400" y="12319000"/>
          <a:ext cx="1587500" cy="787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>
              <a:solidFill>
                <a:srgbClr val="000000"/>
              </a:solidFill>
              <a:latin typeface="Arial"/>
              <a:cs typeface="Arial"/>
            </a:rPr>
            <a:t>2017 decision</a:t>
          </a:r>
          <a:r>
            <a:rPr lang="en-US" sz="1200" b="0">
              <a:solidFill>
                <a:srgbClr val="000000"/>
              </a:solidFill>
              <a:latin typeface="Arial"/>
              <a:cs typeface="Arial"/>
            </a:rPr>
            <a:t> </a:t>
          </a:r>
        </a:p>
        <a:p>
          <a:r>
            <a:rPr lang="en-US" sz="1200" b="0">
              <a:solidFill>
                <a:srgbClr val="000000"/>
              </a:solidFill>
              <a:latin typeface="Arial"/>
              <a:cs typeface="Arial"/>
            </a:rPr>
            <a:t>to shift sales from </a:t>
          </a:r>
          <a:r>
            <a:rPr lang="en-US" sz="1200" b="1" baseline="0">
              <a:solidFill>
                <a:schemeClr val="accent5"/>
              </a:solidFill>
              <a:latin typeface="Arial"/>
              <a:cs typeface="Arial"/>
            </a:rPr>
            <a:t>Retail</a:t>
          </a:r>
          <a:r>
            <a:rPr lang="en-US" sz="1200" b="0" baseline="0">
              <a:solidFill>
                <a:schemeClr val="tx1"/>
              </a:solidFill>
              <a:latin typeface="Arial"/>
              <a:cs typeface="Arial"/>
            </a:rPr>
            <a:t> to </a:t>
          </a:r>
          <a:r>
            <a:rPr lang="en-US" sz="1200" b="1" baseline="0">
              <a:solidFill>
                <a:srgbClr val="009193"/>
              </a:solidFill>
              <a:latin typeface="Arial"/>
              <a:cs typeface="Arial"/>
            </a:rPr>
            <a:t>Partner</a:t>
          </a:r>
          <a:endParaRPr lang="en-US" sz="1200" b="1">
            <a:solidFill>
              <a:srgbClr val="009193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81</xdr:col>
      <xdr:colOff>584200</xdr:colOff>
      <xdr:row>27</xdr:row>
      <xdr:rowOff>101600</xdr:rowOff>
    </xdr:from>
    <xdr:to>
      <xdr:col>81</xdr:col>
      <xdr:colOff>584200</xdr:colOff>
      <xdr:row>29</xdr:row>
      <xdr:rowOff>50800</xdr:rowOff>
    </xdr:to>
    <xdr:cxnSp macro="">
      <xdr:nvCxnSpPr>
        <xdr:cNvPr id="68" name="Straight Connector 67">
          <a:extLst>
            <a:ext uri="{FF2B5EF4-FFF2-40B4-BE49-F238E27FC236}">
              <a16:creationId xmlns:a16="http://schemas.microsoft.com/office/drawing/2014/main" id="{9672D723-5109-3349-9877-198E3F7D906B}"/>
            </a:ext>
          </a:extLst>
        </xdr:cNvPr>
        <xdr:cNvCxnSpPr/>
      </xdr:nvCxnSpPr>
      <xdr:spPr>
        <a:xfrm>
          <a:off x="77241400" y="11988800"/>
          <a:ext cx="0" cy="355600"/>
        </a:xfrm>
        <a:prstGeom prst="line">
          <a:avLst/>
        </a:prstGeom>
        <a:ln w="12700" cmpd="sng">
          <a:solidFill>
            <a:schemeClr val="bg1">
              <a:lumMod val="65000"/>
            </a:schemeClr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114300</xdr:colOff>
      <xdr:row>24</xdr:row>
      <xdr:rowOff>120650</xdr:rowOff>
    </xdr:from>
    <xdr:to>
      <xdr:col>76</xdr:col>
      <xdr:colOff>800100</xdr:colOff>
      <xdr:row>43</xdr:row>
      <xdr:rowOff>38100</xdr:rowOff>
    </xdr:to>
    <xdr:graphicFrame macro="">
      <xdr:nvGraphicFramePr>
        <xdr:cNvPr id="69" name="Chart 68">
          <a:extLst>
            <a:ext uri="{FF2B5EF4-FFF2-40B4-BE49-F238E27FC236}">
              <a16:creationId xmlns:a16="http://schemas.microsoft.com/office/drawing/2014/main" id="{666A565A-A7F5-774B-9C87-2CD2571572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76</xdr:col>
      <xdr:colOff>0</xdr:colOff>
      <xdr:row>41</xdr:row>
      <xdr:rowOff>76200</xdr:rowOff>
    </xdr:from>
    <xdr:to>
      <xdr:col>77</xdr:col>
      <xdr:colOff>241300</xdr:colOff>
      <xdr:row>42</xdr:row>
      <xdr:rowOff>152400</xdr:rowOff>
    </xdr:to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069BBB3A-6CC8-0B4C-98BE-92ECEC26930D}"/>
            </a:ext>
          </a:extLst>
        </xdr:cNvPr>
        <xdr:cNvSpPr txBox="1"/>
      </xdr:nvSpPr>
      <xdr:spPr>
        <a:xfrm>
          <a:off x="5219700" y="14605000"/>
          <a:ext cx="1193800" cy="279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800">
              <a:solidFill>
                <a:srgbClr val="595959"/>
              </a:solidFill>
              <a:latin typeface="Arial"/>
              <a:cs typeface="Arial"/>
            </a:rPr>
            <a:t>PROJECTED</a:t>
          </a:r>
        </a:p>
      </xdr:txBody>
    </xdr:sp>
    <xdr:clientData/>
  </xdr:twoCellAnchor>
  <xdr:twoCellAnchor>
    <xdr:from>
      <xdr:col>72</xdr:col>
      <xdr:colOff>355600</xdr:colOff>
      <xdr:row>32</xdr:row>
      <xdr:rowOff>12700</xdr:rowOff>
    </xdr:from>
    <xdr:to>
      <xdr:col>74</xdr:col>
      <xdr:colOff>393700</xdr:colOff>
      <xdr:row>37</xdr:row>
      <xdr:rowOff>0</xdr:rowOff>
    </xdr:to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643BDA78-D1BF-574B-A47E-E16F23DCFC7A}"/>
            </a:ext>
          </a:extLst>
        </xdr:cNvPr>
        <xdr:cNvSpPr txBox="1"/>
      </xdr:nvSpPr>
      <xdr:spPr>
        <a:xfrm>
          <a:off x="1765300" y="12712700"/>
          <a:ext cx="1943100" cy="1003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200" b="1">
              <a:solidFill>
                <a:srgbClr val="000000"/>
              </a:solidFill>
              <a:latin typeface="Arial"/>
              <a:cs typeface="Arial"/>
            </a:rPr>
            <a:t>2014: production issues </a:t>
          </a:r>
          <a:r>
            <a:rPr lang="en-US" sz="1200">
              <a:solidFill>
                <a:schemeClr val="tx1">
                  <a:lumMod val="50000"/>
                  <a:lumOff val="50000"/>
                </a:schemeClr>
              </a:solidFill>
              <a:latin typeface="Arial"/>
              <a:cs typeface="Arial"/>
            </a:rPr>
            <a:t>led to not enough units being made and resulting dip in unit sales</a:t>
          </a:r>
          <a:r>
            <a:rPr lang="en-US" sz="1200" baseline="0">
              <a:solidFill>
                <a:schemeClr val="tx1">
                  <a:lumMod val="50000"/>
                  <a:lumOff val="50000"/>
                </a:schemeClr>
              </a:solidFill>
              <a:latin typeface="Arial"/>
              <a:cs typeface="Arial"/>
            </a:rPr>
            <a:t> that year.</a:t>
          </a:r>
          <a:endParaRPr lang="en-US" sz="1200">
            <a:solidFill>
              <a:schemeClr val="tx1">
                <a:lumMod val="50000"/>
                <a:lumOff val="50000"/>
              </a:schemeClr>
            </a:solidFill>
            <a:latin typeface="Arial"/>
            <a:cs typeface="Arial"/>
          </a:endParaRPr>
        </a:p>
      </xdr:txBody>
    </xdr:sp>
    <xdr:clientData/>
  </xdr:twoCellAnchor>
  <xdr:twoCellAnchor>
    <xdr:from>
      <xdr:col>74</xdr:col>
      <xdr:colOff>431800</xdr:colOff>
      <xdr:row>28</xdr:row>
      <xdr:rowOff>177800</xdr:rowOff>
    </xdr:from>
    <xdr:to>
      <xdr:col>77</xdr:col>
      <xdr:colOff>101600</xdr:colOff>
      <xdr:row>35</xdr:row>
      <xdr:rowOff>76200</xdr:rowOff>
    </xdr:to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336170C7-95EA-9143-B426-E3AF68564606}"/>
            </a:ext>
          </a:extLst>
        </xdr:cNvPr>
        <xdr:cNvSpPr txBox="1"/>
      </xdr:nvSpPr>
      <xdr:spPr>
        <a:xfrm>
          <a:off x="3746500" y="12065000"/>
          <a:ext cx="2527300" cy="1320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>
              <a:solidFill>
                <a:srgbClr val="000000"/>
              </a:solidFill>
              <a:latin typeface="Arial"/>
              <a:cs typeface="Arial"/>
            </a:rPr>
            <a:t>RECENT YEARS: </a:t>
          </a:r>
          <a:r>
            <a:rPr lang="en-US" sz="1200" b="0">
              <a:solidFill>
                <a:srgbClr val="7F7F7F"/>
              </a:solidFill>
              <a:latin typeface="Arial"/>
              <a:cs typeface="Arial"/>
            </a:rPr>
            <a:t>decision made in 2017 to </a:t>
          </a:r>
          <a:r>
            <a:rPr lang="en-US" sz="1200" b="1">
              <a:solidFill>
                <a:schemeClr val="tx1"/>
              </a:solidFill>
              <a:latin typeface="Arial"/>
              <a:cs typeface="Arial"/>
            </a:rPr>
            <a:t>shift sales </a:t>
          </a:r>
          <a:r>
            <a:rPr lang="en-US" sz="1200" b="1" baseline="0">
              <a:solidFill>
                <a:schemeClr val="tx1"/>
              </a:solidFill>
              <a:latin typeface="Arial"/>
              <a:cs typeface="Arial"/>
            </a:rPr>
            <a:t>from </a:t>
          </a:r>
          <a:r>
            <a:rPr lang="en-US" sz="1200" b="1" baseline="0">
              <a:solidFill>
                <a:schemeClr val="accent5"/>
              </a:solidFill>
              <a:latin typeface="Arial"/>
              <a:cs typeface="Arial"/>
            </a:rPr>
            <a:t>Retail</a:t>
          </a:r>
          <a:r>
            <a:rPr lang="en-US" sz="1200" b="1" baseline="0">
              <a:solidFill>
                <a:schemeClr val="tx1"/>
              </a:solidFill>
              <a:latin typeface="Arial"/>
              <a:cs typeface="Arial"/>
            </a:rPr>
            <a:t> to </a:t>
          </a:r>
          <a:r>
            <a:rPr lang="en-US" sz="1200" b="1" baseline="0">
              <a:solidFill>
                <a:srgbClr val="009193"/>
              </a:solidFill>
              <a:latin typeface="Arial"/>
              <a:cs typeface="Arial"/>
            </a:rPr>
            <a:t>Partner</a:t>
          </a:r>
          <a:r>
            <a:rPr lang="en-US" sz="1200" b="0" baseline="0">
              <a:solidFill>
                <a:srgbClr val="7F7F7F"/>
              </a:solidFill>
              <a:latin typeface="Arial"/>
              <a:cs typeface="Arial"/>
            </a:rPr>
            <a:t>, leading to drop in total unit sales in 2018, bouncing mostly back in 2019 and expected continued increase in 2020.</a:t>
          </a:r>
          <a:endParaRPr lang="en-US" sz="1200">
            <a:solidFill>
              <a:srgbClr val="7F7F7F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71</xdr:col>
      <xdr:colOff>0</xdr:colOff>
      <xdr:row>29</xdr:row>
      <xdr:rowOff>152400</xdr:rowOff>
    </xdr:from>
    <xdr:to>
      <xdr:col>72</xdr:col>
      <xdr:colOff>254000</xdr:colOff>
      <xdr:row>33</xdr:row>
      <xdr:rowOff>76200</xdr:rowOff>
    </xdr:to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074C4EEC-F586-504E-9169-1EE11F464992}"/>
            </a:ext>
          </a:extLst>
        </xdr:cNvPr>
        <xdr:cNvSpPr txBox="1"/>
      </xdr:nvSpPr>
      <xdr:spPr>
        <a:xfrm>
          <a:off x="457200" y="12242800"/>
          <a:ext cx="1206500" cy="736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200" b="1">
              <a:solidFill>
                <a:srgbClr val="000000"/>
              </a:solidFill>
              <a:latin typeface="Arial"/>
              <a:cs typeface="Arial"/>
            </a:rPr>
            <a:t>2012: launch</a:t>
          </a:r>
          <a:r>
            <a:rPr lang="en-US" sz="1200" b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200" b="0">
              <a:solidFill>
                <a:schemeClr val="tx1">
                  <a:lumMod val="50000"/>
                  <a:lumOff val="50000"/>
                </a:schemeClr>
              </a:solidFill>
              <a:latin typeface="Arial"/>
              <a:cs typeface="Arial"/>
            </a:rPr>
            <a:t>beating</a:t>
          </a:r>
          <a:r>
            <a:rPr lang="en-US" sz="1200" b="0" baseline="0">
              <a:solidFill>
                <a:schemeClr val="tx1">
                  <a:lumMod val="50000"/>
                  <a:lumOff val="50000"/>
                </a:schemeClr>
              </a:solidFill>
              <a:latin typeface="Arial"/>
              <a:cs typeface="Arial"/>
            </a:rPr>
            <a:t> </a:t>
          </a:r>
          <a:r>
            <a:rPr lang="en-US" sz="1200" b="0">
              <a:solidFill>
                <a:schemeClr val="tx1">
                  <a:lumMod val="50000"/>
                  <a:lumOff val="50000"/>
                </a:schemeClr>
              </a:solidFill>
              <a:latin typeface="Arial"/>
              <a:cs typeface="Arial"/>
            </a:rPr>
            <a:t>goal</a:t>
          </a:r>
          <a:r>
            <a:rPr lang="en-US" sz="1200" b="0" baseline="0">
              <a:solidFill>
                <a:schemeClr val="tx1">
                  <a:lumMod val="50000"/>
                  <a:lumOff val="50000"/>
                </a:schemeClr>
              </a:solidFill>
              <a:latin typeface="Arial"/>
              <a:cs typeface="Arial"/>
            </a:rPr>
            <a:t> of 18K units sold.</a:t>
          </a:r>
          <a:endParaRPr lang="en-US" sz="1200">
            <a:solidFill>
              <a:schemeClr val="tx1">
                <a:lumMod val="50000"/>
                <a:lumOff val="50000"/>
              </a:schemeClr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139700</xdr:colOff>
      <xdr:row>64</xdr:row>
      <xdr:rowOff>88900</xdr:rowOff>
    </xdr:from>
    <xdr:to>
      <xdr:col>6</xdr:col>
      <xdr:colOff>381000</xdr:colOff>
      <xdr:row>65</xdr:row>
      <xdr:rowOff>165100</xdr:rowOff>
    </xdr:to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4B0C0C7C-39E0-3944-9AEE-04FA7EC52A13}"/>
            </a:ext>
          </a:extLst>
        </xdr:cNvPr>
        <xdr:cNvSpPr txBox="1"/>
      </xdr:nvSpPr>
      <xdr:spPr>
        <a:xfrm>
          <a:off x="11074400" y="19202400"/>
          <a:ext cx="1193800" cy="279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800">
              <a:solidFill>
                <a:srgbClr val="595959"/>
              </a:solidFill>
              <a:latin typeface="Arial"/>
              <a:cs typeface="Arial"/>
            </a:rPr>
            <a:t>PROJECTED</a:t>
          </a:r>
        </a:p>
      </xdr:txBody>
    </xdr:sp>
    <xdr:clientData/>
  </xdr:twoCellAnchor>
  <xdr:twoCellAnchor>
    <xdr:from>
      <xdr:col>8</xdr:col>
      <xdr:colOff>0</xdr:colOff>
      <xdr:row>47</xdr:row>
      <xdr:rowOff>38100</xdr:rowOff>
    </xdr:from>
    <xdr:to>
      <xdr:col>13</xdr:col>
      <xdr:colOff>901700</xdr:colOff>
      <xdr:row>65</xdr:row>
      <xdr:rowOff>139700</xdr:rowOff>
    </xdr:to>
    <xdr:graphicFrame macro="">
      <xdr:nvGraphicFramePr>
        <xdr:cNvPr id="82" name="Chart 81">
          <a:extLst>
            <a:ext uri="{FF2B5EF4-FFF2-40B4-BE49-F238E27FC236}">
              <a16:creationId xmlns:a16="http://schemas.microsoft.com/office/drawing/2014/main" id="{EFD2E9F9-B2B2-764A-A704-6726D70F94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12</xdr:col>
      <xdr:colOff>736600</xdr:colOff>
      <xdr:row>47</xdr:row>
      <xdr:rowOff>63500</xdr:rowOff>
    </xdr:from>
    <xdr:to>
      <xdr:col>14</xdr:col>
      <xdr:colOff>88900</xdr:colOff>
      <xdr:row>59</xdr:row>
      <xdr:rowOff>63500</xdr:rowOff>
    </xdr:to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E6EF1B32-EA3A-EE4E-B1F6-41D21513D57F}"/>
            </a:ext>
          </a:extLst>
        </xdr:cNvPr>
        <xdr:cNvSpPr txBox="1"/>
      </xdr:nvSpPr>
      <xdr:spPr>
        <a:xfrm>
          <a:off x="5003800" y="15722600"/>
          <a:ext cx="1257300" cy="2438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chemeClr val="bg1">
                  <a:lumMod val="65000"/>
                </a:schemeClr>
              </a:solidFill>
              <a:latin typeface="Arial"/>
              <a:cs typeface="Arial"/>
            </a:rPr>
            <a:t>Partner</a:t>
          </a:r>
        </a:p>
        <a:p>
          <a:endParaRPr lang="en-US" sz="1400">
            <a:solidFill>
              <a:schemeClr val="bg1">
                <a:lumMod val="65000"/>
              </a:schemeClr>
            </a:solidFill>
            <a:latin typeface="Arial"/>
            <a:cs typeface="Arial"/>
          </a:endParaRPr>
        </a:p>
        <a:p>
          <a:endParaRPr lang="en-US" sz="1400">
            <a:solidFill>
              <a:schemeClr val="bg1">
                <a:lumMod val="65000"/>
              </a:schemeClr>
            </a:solidFill>
            <a:latin typeface="Arial"/>
            <a:cs typeface="Arial"/>
          </a:endParaRPr>
        </a:p>
        <a:p>
          <a:endParaRPr lang="en-US" sz="1400">
            <a:solidFill>
              <a:schemeClr val="bg1">
                <a:lumMod val="65000"/>
              </a:schemeClr>
            </a:solidFill>
            <a:latin typeface="Arial"/>
            <a:cs typeface="Arial"/>
          </a:endParaRPr>
        </a:p>
        <a:p>
          <a:endParaRPr lang="en-US" sz="1400">
            <a:solidFill>
              <a:schemeClr val="bg1">
                <a:lumMod val="65000"/>
              </a:schemeClr>
            </a:solidFill>
            <a:latin typeface="Arial"/>
            <a:cs typeface="Arial"/>
          </a:endParaRPr>
        </a:p>
        <a:p>
          <a:r>
            <a:rPr lang="en-US" sz="1400">
              <a:solidFill>
                <a:schemeClr val="bg1">
                  <a:lumMod val="65000"/>
                </a:schemeClr>
              </a:solidFill>
              <a:latin typeface="Arial"/>
              <a:cs typeface="Arial"/>
            </a:rPr>
            <a:t>Direct Mail</a:t>
          </a:r>
        </a:p>
        <a:p>
          <a:r>
            <a:rPr lang="en-US" sz="1400">
              <a:solidFill>
                <a:schemeClr val="bg1">
                  <a:lumMod val="65000"/>
                </a:schemeClr>
              </a:solidFill>
              <a:latin typeface="Arial"/>
              <a:cs typeface="Arial"/>
            </a:rPr>
            <a:t>E-commerce</a:t>
          </a:r>
        </a:p>
        <a:p>
          <a:endParaRPr lang="en-US" sz="1400">
            <a:solidFill>
              <a:schemeClr val="bg1">
                <a:lumMod val="65000"/>
              </a:schemeClr>
            </a:solidFill>
            <a:latin typeface="Arial"/>
            <a:cs typeface="Arial"/>
          </a:endParaRPr>
        </a:p>
        <a:p>
          <a:endParaRPr lang="en-US" sz="1800">
            <a:solidFill>
              <a:schemeClr val="bg1">
                <a:lumMod val="65000"/>
              </a:schemeClr>
            </a:solidFill>
            <a:latin typeface="Arial"/>
            <a:cs typeface="Arial"/>
          </a:endParaRPr>
        </a:p>
        <a:p>
          <a:endParaRPr lang="en-US" sz="1000">
            <a:solidFill>
              <a:schemeClr val="bg1">
                <a:lumMod val="65000"/>
              </a:schemeClr>
            </a:solidFill>
            <a:latin typeface="Arial"/>
            <a:cs typeface="Arial"/>
          </a:endParaRPr>
        </a:p>
        <a:p>
          <a:r>
            <a:rPr lang="en-US" sz="1400" b="1">
              <a:solidFill>
                <a:schemeClr val="tx1"/>
              </a:solidFill>
              <a:latin typeface="Arial"/>
              <a:cs typeface="Arial"/>
            </a:rPr>
            <a:t>Retail</a:t>
          </a:r>
        </a:p>
      </xdr:txBody>
    </xdr:sp>
    <xdr:clientData/>
  </xdr:twoCellAnchor>
  <xdr:twoCellAnchor>
    <xdr:from>
      <xdr:col>12</xdr:col>
      <xdr:colOff>139700</xdr:colOff>
      <xdr:row>64</xdr:row>
      <xdr:rowOff>88900</xdr:rowOff>
    </xdr:from>
    <xdr:to>
      <xdr:col>13</xdr:col>
      <xdr:colOff>381000</xdr:colOff>
      <xdr:row>65</xdr:row>
      <xdr:rowOff>165100</xdr:rowOff>
    </xdr:to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74C9A528-412A-204F-A600-135AF5998530}"/>
            </a:ext>
          </a:extLst>
        </xdr:cNvPr>
        <xdr:cNvSpPr txBox="1"/>
      </xdr:nvSpPr>
      <xdr:spPr>
        <a:xfrm>
          <a:off x="4406900" y="19202400"/>
          <a:ext cx="1193800" cy="279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800">
              <a:solidFill>
                <a:srgbClr val="595959"/>
              </a:solidFill>
              <a:latin typeface="Arial"/>
              <a:cs typeface="Arial"/>
            </a:rPr>
            <a:t>PROJECTED</a:t>
          </a:r>
        </a:p>
      </xdr:txBody>
    </xdr:sp>
    <xdr:clientData/>
  </xdr:twoCellAnchor>
  <xdr:twoCellAnchor>
    <xdr:from>
      <xdr:col>15</xdr:col>
      <xdr:colOff>0</xdr:colOff>
      <xdr:row>47</xdr:row>
      <xdr:rowOff>38100</xdr:rowOff>
    </xdr:from>
    <xdr:to>
      <xdr:col>20</xdr:col>
      <xdr:colOff>901700</xdr:colOff>
      <xdr:row>65</xdr:row>
      <xdr:rowOff>139700</xdr:rowOff>
    </xdr:to>
    <xdr:graphicFrame macro="">
      <xdr:nvGraphicFramePr>
        <xdr:cNvPr id="85" name="Chart 84">
          <a:extLst>
            <a:ext uri="{FF2B5EF4-FFF2-40B4-BE49-F238E27FC236}">
              <a16:creationId xmlns:a16="http://schemas.microsoft.com/office/drawing/2014/main" id="{95033869-30ED-574D-849B-476043B475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19</xdr:col>
      <xdr:colOff>736600</xdr:colOff>
      <xdr:row>47</xdr:row>
      <xdr:rowOff>63500</xdr:rowOff>
    </xdr:from>
    <xdr:to>
      <xdr:col>21</xdr:col>
      <xdr:colOff>88900</xdr:colOff>
      <xdr:row>59</xdr:row>
      <xdr:rowOff>63500</xdr:rowOff>
    </xdr:to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696C7998-E458-5B42-9989-3A761866FA86}"/>
            </a:ext>
          </a:extLst>
        </xdr:cNvPr>
        <xdr:cNvSpPr txBox="1"/>
      </xdr:nvSpPr>
      <xdr:spPr>
        <a:xfrm>
          <a:off x="5003800" y="15722600"/>
          <a:ext cx="1257300" cy="2438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chemeClr val="bg1">
                  <a:lumMod val="65000"/>
                </a:schemeClr>
              </a:solidFill>
              <a:latin typeface="Arial"/>
              <a:cs typeface="Arial"/>
            </a:rPr>
            <a:t>Partner</a:t>
          </a:r>
        </a:p>
        <a:p>
          <a:endParaRPr lang="en-US" sz="1400">
            <a:solidFill>
              <a:schemeClr val="bg1">
                <a:lumMod val="65000"/>
              </a:schemeClr>
            </a:solidFill>
            <a:latin typeface="Arial"/>
            <a:cs typeface="Arial"/>
          </a:endParaRPr>
        </a:p>
        <a:p>
          <a:endParaRPr lang="en-US" sz="1400">
            <a:solidFill>
              <a:schemeClr val="bg1">
                <a:lumMod val="65000"/>
              </a:schemeClr>
            </a:solidFill>
            <a:latin typeface="Arial"/>
            <a:cs typeface="Arial"/>
          </a:endParaRPr>
        </a:p>
        <a:p>
          <a:endParaRPr lang="en-US" sz="1400">
            <a:solidFill>
              <a:schemeClr val="bg1">
                <a:lumMod val="65000"/>
              </a:schemeClr>
            </a:solidFill>
            <a:latin typeface="Arial"/>
            <a:cs typeface="Arial"/>
          </a:endParaRPr>
        </a:p>
        <a:p>
          <a:endParaRPr lang="en-US" sz="1400">
            <a:solidFill>
              <a:schemeClr val="bg1">
                <a:lumMod val="65000"/>
              </a:schemeClr>
            </a:solidFill>
            <a:latin typeface="Arial"/>
            <a:cs typeface="Arial"/>
          </a:endParaRPr>
        </a:p>
        <a:p>
          <a:r>
            <a:rPr lang="en-US" sz="1400">
              <a:solidFill>
                <a:schemeClr val="bg1">
                  <a:lumMod val="65000"/>
                </a:schemeClr>
              </a:solidFill>
              <a:latin typeface="Arial"/>
              <a:cs typeface="Arial"/>
            </a:rPr>
            <a:t>Direct Mail</a:t>
          </a:r>
        </a:p>
        <a:p>
          <a:r>
            <a:rPr lang="en-US" sz="1400" b="1">
              <a:solidFill>
                <a:schemeClr val="tx1"/>
              </a:solidFill>
              <a:latin typeface="Arial"/>
              <a:cs typeface="Arial"/>
            </a:rPr>
            <a:t>E-commerce</a:t>
          </a:r>
        </a:p>
        <a:p>
          <a:endParaRPr lang="en-US" sz="1400">
            <a:solidFill>
              <a:schemeClr val="bg1">
                <a:lumMod val="65000"/>
              </a:schemeClr>
            </a:solidFill>
            <a:latin typeface="Arial"/>
            <a:cs typeface="Arial"/>
          </a:endParaRPr>
        </a:p>
        <a:p>
          <a:endParaRPr lang="en-US" sz="1800">
            <a:solidFill>
              <a:schemeClr val="bg1">
                <a:lumMod val="65000"/>
              </a:schemeClr>
            </a:solidFill>
            <a:latin typeface="Arial"/>
            <a:cs typeface="Arial"/>
          </a:endParaRPr>
        </a:p>
        <a:p>
          <a:endParaRPr lang="en-US" sz="1000">
            <a:solidFill>
              <a:schemeClr val="bg1">
                <a:lumMod val="65000"/>
              </a:schemeClr>
            </a:solidFill>
            <a:latin typeface="Arial"/>
            <a:cs typeface="Arial"/>
          </a:endParaRPr>
        </a:p>
        <a:p>
          <a:r>
            <a:rPr lang="en-US" sz="1400">
              <a:solidFill>
                <a:schemeClr val="bg1">
                  <a:lumMod val="65000"/>
                </a:schemeClr>
              </a:solidFill>
              <a:latin typeface="Arial"/>
              <a:cs typeface="Arial"/>
            </a:rPr>
            <a:t>Retail</a:t>
          </a:r>
        </a:p>
      </xdr:txBody>
    </xdr:sp>
    <xdr:clientData/>
  </xdr:twoCellAnchor>
  <xdr:twoCellAnchor>
    <xdr:from>
      <xdr:col>19</xdr:col>
      <xdr:colOff>139700</xdr:colOff>
      <xdr:row>64</xdr:row>
      <xdr:rowOff>88900</xdr:rowOff>
    </xdr:from>
    <xdr:to>
      <xdr:col>20</xdr:col>
      <xdr:colOff>381000</xdr:colOff>
      <xdr:row>65</xdr:row>
      <xdr:rowOff>165100</xdr:rowOff>
    </xdr:to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F342F33E-C46A-B14F-98B1-4FA7EF6F8AEF}"/>
            </a:ext>
          </a:extLst>
        </xdr:cNvPr>
        <xdr:cNvSpPr txBox="1"/>
      </xdr:nvSpPr>
      <xdr:spPr>
        <a:xfrm>
          <a:off x="4406900" y="19202400"/>
          <a:ext cx="1193800" cy="279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800">
              <a:solidFill>
                <a:srgbClr val="595959"/>
              </a:solidFill>
              <a:latin typeface="Arial"/>
              <a:cs typeface="Arial"/>
            </a:rPr>
            <a:t>PROJECTED</a:t>
          </a:r>
        </a:p>
      </xdr:txBody>
    </xdr:sp>
    <xdr:clientData/>
  </xdr:twoCellAnchor>
  <xdr:twoCellAnchor>
    <xdr:from>
      <xdr:col>22</xdr:col>
      <xdr:colOff>0</xdr:colOff>
      <xdr:row>47</xdr:row>
      <xdr:rowOff>38100</xdr:rowOff>
    </xdr:from>
    <xdr:to>
      <xdr:col>27</xdr:col>
      <xdr:colOff>901700</xdr:colOff>
      <xdr:row>65</xdr:row>
      <xdr:rowOff>139700</xdr:rowOff>
    </xdr:to>
    <xdr:graphicFrame macro="">
      <xdr:nvGraphicFramePr>
        <xdr:cNvPr id="88" name="Chart 87">
          <a:extLst>
            <a:ext uri="{FF2B5EF4-FFF2-40B4-BE49-F238E27FC236}">
              <a16:creationId xmlns:a16="http://schemas.microsoft.com/office/drawing/2014/main" id="{6CF37CF3-59B7-7343-AFEC-DB041A830D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26</xdr:col>
      <xdr:colOff>736600</xdr:colOff>
      <xdr:row>47</xdr:row>
      <xdr:rowOff>63500</xdr:rowOff>
    </xdr:from>
    <xdr:to>
      <xdr:col>28</xdr:col>
      <xdr:colOff>88900</xdr:colOff>
      <xdr:row>59</xdr:row>
      <xdr:rowOff>63500</xdr:rowOff>
    </xdr:to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0764E6E2-D89E-174C-A59E-C960FD5DCC06}"/>
            </a:ext>
          </a:extLst>
        </xdr:cNvPr>
        <xdr:cNvSpPr txBox="1"/>
      </xdr:nvSpPr>
      <xdr:spPr>
        <a:xfrm>
          <a:off x="5003800" y="15722600"/>
          <a:ext cx="1257300" cy="2438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chemeClr val="bg1">
                  <a:lumMod val="65000"/>
                </a:schemeClr>
              </a:solidFill>
              <a:latin typeface="Arial"/>
              <a:cs typeface="Arial"/>
            </a:rPr>
            <a:t>Partner</a:t>
          </a:r>
        </a:p>
        <a:p>
          <a:endParaRPr lang="en-US" sz="1400">
            <a:solidFill>
              <a:schemeClr val="bg1">
                <a:lumMod val="65000"/>
              </a:schemeClr>
            </a:solidFill>
            <a:latin typeface="Arial"/>
            <a:cs typeface="Arial"/>
          </a:endParaRPr>
        </a:p>
        <a:p>
          <a:endParaRPr lang="en-US" sz="1400">
            <a:solidFill>
              <a:schemeClr val="bg1">
                <a:lumMod val="65000"/>
              </a:schemeClr>
            </a:solidFill>
            <a:latin typeface="Arial"/>
            <a:cs typeface="Arial"/>
          </a:endParaRPr>
        </a:p>
        <a:p>
          <a:endParaRPr lang="en-US" sz="1400">
            <a:solidFill>
              <a:schemeClr val="bg1">
                <a:lumMod val="65000"/>
              </a:schemeClr>
            </a:solidFill>
            <a:latin typeface="Arial"/>
            <a:cs typeface="Arial"/>
          </a:endParaRPr>
        </a:p>
        <a:p>
          <a:endParaRPr lang="en-US" sz="1400">
            <a:solidFill>
              <a:schemeClr val="bg1">
                <a:lumMod val="65000"/>
              </a:schemeClr>
            </a:solidFill>
            <a:latin typeface="Arial"/>
            <a:cs typeface="Arial"/>
          </a:endParaRPr>
        </a:p>
        <a:p>
          <a:r>
            <a:rPr lang="en-US" sz="1400" b="1">
              <a:solidFill>
                <a:schemeClr val="tx1"/>
              </a:solidFill>
              <a:latin typeface="Arial"/>
              <a:cs typeface="Arial"/>
            </a:rPr>
            <a:t>Direct Mail</a:t>
          </a:r>
        </a:p>
        <a:p>
          <a:r>
            <a:rPr lang="en-US" sz="1400">
              <a:solidFill>
                <a:schemeClr val="bg1">
                  <a:lumMod val="65000"/>
                </a:schemeClr>
              </a:solidFill>
              <a:latin typeface="Arial"/>
              <a:cs typeface="Arial"/>
            </a:rPr>
            <a:t>E-commerce</a:t>
          </a:r>
        </a:p>
        <a:p>
          <a:endParaRPr lang="en-US" sz="1400">
            <a:solidFill>
              <a:schemeClr val="bg1">
                <a:lumMod val="65000"/>
              </a:schemeClr>
            </a:solidFill>
            <a:latin typeface="Arial"/>
            <a:cs typeface="Arial"/>
          </a:endParaRPr>
        </a:p>
        <a:p>
          <a:endParaRPr lang="en-US" sz="1800">
            <a:solidFill>
              <a:schemeClr val="bg1">
                <a:lumMod val="65000"/>
              </a:schemeClr>
            </a:solidFill>
            <a:latin typeface="Arial"/>
            <a:cs typeface="Arial"/>
          </a:endParaRPr>
        </a:p>
        <a:p>
          <a:endParaRPr lang="en-US" sz="1000">
            <a:solidFill>
              <a:schemeClr val="bg1">
                <a:lumMod val="65000"/>
              </a:schemeClr>
            </a:solidFill>
            <a:latin typeface="Arial"/>
            <a:cs typeface="Arial"/>
          </a:endParaRPr>
        </a:p>
        <a:p>
          <a:r>
            <a:rPr lang="en-US" sz="1400">
              <a:solidFill>
                <a:schemeClr val="bg1">
                  <a:lumMod val="65000"/>
                </a:schemeClr>
              </a:solidFill>
              <a:latin typeface="Arial"/>
              <a:cs typeface="Arial"/>
            </a:rPr>
            <a:t>Retail</a:t>
          </a:r>
        </a:p>
      </xdr:txBody>
    </xdr:sp>
    <xdr:clientData/>
  </xdr:twoCellAnchor>
  <xdr:twoCellAnchor>
    <xdr:from>
      <xdr:col>26</xdr:col>
      <xdr:colOff>139700</xdr:colOff>
      <xdr:row>64</xdr:row>
      <xdr:rowOff>88900</xdr:rowOff>
    </xdr:from>
    <xdr:to>
      <xdr:col>27</xdr:col>
      <xdr:colOff>381000</xdr:colOff>
      <xdr:row>65</xdr:row>
      <xdr:rowOff>165100</xdr:rowOff>
    </xdr:to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C7244A44-BC1A-A34F-9820-651465368C2C}"/>
            </a:ext>
          </a:extLst>
        </xdr:cNvPr>
        <xdr:cNvSpPr txBox="1"/>
      </xdr:nvSpPr>
      <xdr:spPr>
        <a:xfrm>
          <a:off x="4406900" y="19202400"/>
          <a:ext cx="1193800" cy="279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800">
              <a:solidFill>
                <a:srgbClr val="595959"/>
              </a:solidFill>
              <a:latin typeface="Arial"/>
              <a:cs typeface="Arial"/>
            </a:rPr>
            <a:t>PROJECTED</a:t>
          </a:r>
        </a:p>
      </xdr:txBody>
    </xdr:sp>
    <xdr:clientData/>
  </xdr:twoCellAnchor>
  <xdr:twoCellAnchor>
    <xdr:from>
      <xdr:col>29</xdr:col>
      <xdr:colOff>0</xdr:colOff>
      <xdr:row>47</xdr:row>
      <xdr:rowOff>38100</xdr:rowOff>
    </xdr:from>
    <xdr:to>
      <xdr:col>34</xdr:col>
      <xdr:colOff>901700</xdr:colOff>
      <xdr:row>65</xdr:row>
      <xdr:rowOff>139700</xdr:rowOff>
    </xdr:to>
    <xdr:graphicFrame macro="">
      <xdr:nvGraphicFramePr>
        <xdr:cNvPr id="91" name="Chart 90">
          <a:extLst>
            <a:ext uri="{FF2B5EF4-FFF2-40B4-BE49-F238E27FC236}">
              <a16:creationId xmlns:a16="http://schemas.microsoft.com/office/drawing/2014/main" id="{6FA97D30-700B-7443-B776-C2C63DBADE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33</xdr:col>
      <xdr:colOff>736600</xdr:colOff>
      <xdr:row>47</xdr:row>
      <xdr:rowOff>63500</xdr:rowOff>
    </xdr:from>
    <xdr:to>
      <xdr:col>35</xdr:col>
      <xdr:colOff>88900</xdr:colOff>
      <xdr:row>59</xdr:row>
      <xdr:rowOff>63500</xdr:rowOff>
    </xdr:to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82790729-1FAB-2F43-AB54-A5CAFA1E17CB}"/>
            </a:ext>
          </a:extLst>
        </xdr:cNvPr>
        <xdr:cNvSpPr txBox="1"/>
      </xdr:nvSpPr>
      <xdr:spPr>
        <a:xfrm>
          <a:off x="5003800" y="15722600"/>
          <a:ext cx="1257300" cy="2438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tx1"/>
              </a:solidFill>
              <a:latin typeface="Arial"/>
              <a:cs typeface="Arial"/>
            </a:rPr>
            <a:t>Partner</a:t>
          </a:r>
        </a:p>
        <a:p>
          <a:endParaRPr lang="en-US" sz="1400">
            <a:solidFill>
              <a:schemeClr val="bg1">
                <a:lumMod val="65000"/>
              </a:schemeClr>
            </a:solidFill>
            <a:latin typeface="Arial"/>
            <a:cs typeface="Arial"/>
          </a:endParaRPr>
        </a:p>
        <a:p>
          <a:endParaRPr lang="en-US" sz="1400">
            <a:solidFill>
              <a:schemeClr val="bg1">
                <a:lumMod val="65000"/>
              </a:schemeClr>
            </a:solidFill>
            <a:latin typeface="Arial"/>
            <a:cs typeface="Arial"/>
          </a:endParaRPr>
        </a:p>
        <a:p>
          <a:endParaRPr lang="en-US" sz="1400">
            <a:solidFill>
              <a:schemeClr val="bg1">
                <a:lumMod val="65000"/>
              </a:schemeClr>
            </a:solidFill>
            <a:latin typeface="Arial"/>
            <a:cs typeface="Arial"/>
          </a:endParaRPr>
        </a:p>
        <a:p>
          <a:endParaRPr lang="en-US" sz="1400">
            <a:solidFill>
              <a:schemeClr val="bg1">
                <a:lumMod val="65000"/>
              </a:schemeClr>
            </a:solidFill>
            <a:latin typeface="Arial"/>
            <a:cs typeface="Arial"/>
          </a:endParaRPr>
        </a:p>
        <a:p>
          <a:r>
            <a:rPr lang="en-US" sz="1400">
              <a:solidFill>
                <a:schemeClr val="bg1">
                  <a:lumMod val="65000"/>
                </a:schemeClr>
              </a:solidFill>
              <a:latin typeface="Arial"/>
              <a:cs typeface="Arial"/>
            </a:rPr>
            <a:t>Direct Mail</a:t>
          </a:r>
        </a:p>
        <a:p>
          <a:r>
            <a:rPr lang="en-US" sz="1400">
              <a:solidFill>
                <a:schemeClr val="bg1">
                  <a:lumMod val="65000"/>
                </a:schemeClr>
              </a:solidFill>
              <a:latin typeface="Arial"/>
              <a:cs typeface="Arial"/>
            </a:rPr>
            <a:t>E-commerce</a:t>
          </a:r>
        </a:p>
        <a:p>
          <a:endParaRPr lang="en-US" sz="1400">
            <a:solidFill>
              <a:schemeClr val="bg1">
                <a:lumMod val="65000"/>
              </a:schemeClr>
            </a:solidFill>
            <a:latin typeface="Arial"/>
            <a:cs typeface="Arial"/>
          </a:endParaRPr>
        </a:p>
        <a:p>
          <a:endParaRPr lang="en-US" sz="1800">
            <a:solidFill>
              <a:schemeClr val="bg1">
                <a:lumMod val="65000"/>
              </a:schemeClr>
            </a:solidFill>
            <a:latin typeface="Arial"/>
            <a:cs typeface="Arial"/>
          </a:endParaRPr>
        </a:p>
        <a:p>
          <a:endParaRPr lang="en-US" sz="1000">
            <a:solidFill>
              <a:schemeClr val="bg1">
                <a:lumMod val="65000"/>
              </a:schemeClr>
            </a:solidFill>
            <a:latin typeface="Arial"/>
            <a:cs typeface="Arial"/>
          </a:endParaRPr>
        </a:p>
        <a:p>
          <a:r>
            <a:rPr lang="en-US" sz="1400">
              <a:solidFill>
                <a:schemeClr val="bg1">
                  <a:lumMod val="65000"/>
                </a:schemeClr>
              </a:solidFill>
              <a:latin typeface="Arial"/>
              <a:cs typeface="Arial"/>
            </a:rPr>
            <a:t>Retail</a:t>
          </a:r>
        </a:p>
      </xdr:txBody>
    </xdr:sp>
    <xdr:clientData/>
  </xdr:twoCellAnchor>
  <xdr:twoCellAnchor>
    <xdr:from>
      <xdr:col>33</xdr:col>
      <xdr:colOff>139700</xdr:colOff>
      <xdr:row>64</xdr:row>
      <xdr:rowOff>88900</xdr:rowOff>
    </xdr:from>
    <xdr:to>
      <xdr:col>34</xdr:col>
      <xdr:colOff>381000</xdr:colOff>
      <xdr:row>65</xdr:row>
      <xdr:rowOff>165100</xdr:rowOff>
    </xdr:to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04FF8FE8-12C7-CD47-9336-BCD28444B669}"/>
            </a:ext>
          </a:extLst>
        </xdr:cNvPr>
        <xdr:cNvSpPr txBox="1"/>
      </xdr:nvSpPr>
      <xdr:spPr>
        <a:xfrm>
          <a:off x="4406900" y="19202400"/>
          <a:ext cx="1193800" cy="279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800">
              <a:solidFill>
                <a:srgbClr val="595959"/>
              </a:solidFill>
              <a:latin typeface="Arial"/>
              <a:cs typeface="Arial"/>
            </a:rPr>
            <a:t>PROJECTED</a:t>
          </a:r>
        </a:p>
      </xdr:txBody>
    </xdr:sp>
    <xdr:clientData/>
  </xdr:twoCellAnchor>
  <xdr:twoCellAnchor>
    <xdr:from>
      <xdr:col>36</xdr:col>
      <xdr:colOff>0</xdr:colOff>
      <xdr:row>47</xdr:row>
      <xdr:rowOff>38100</xdr:rowOff>
    </xdr:from>
    <xdr:to>
      <xdr:col>41</xdr:col>
      <xdr:colOff>901700</xdr:colOff>
      <xdr:row>65</xdr:row>
      <xdr:rowOff>139700</xdr:rowOff>
    </xdr:to>
    <xdr:graphicFrame macro="">
      <xdr:nvGraphicFramePr>
        <xdr:cNvPr id="94" name="Chart 93">
          <a:extLst>
            <a:ext uri="{FF2B5EF4-FFF2-40B4-BE49-F238E27FC236}">
              <a16:creationId xmlns:a16="http://schemas.microsoft.com/office/drawing/2014/main" id="{3316C772-30C4-324E-B268-92CCED5C2E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40</xdr:col>
      <xdr:colOff>736600</xdr:colOff>
      <xdr:row>47</xdr:row>
      <xdr:rowOff>63500</xdr:rowOff>
    </xdr:from>
    <xdr:to>
      <xdr:col>42</xdr:col>
      <xdr:colOff>88900</xdr:colOff>
      <xdr:row>59</xdr:row>
      <xdr:rowOff>63500</xdr:rowOff>
    </xdr:to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8E9B1625-9344-B14F-8513-0563A06106C9}"/>
            </a:ext>
          </a:extLst>
        </xdr:cNvPr>
        <xdr:cNvSpPr txBox="1"/>
      </xdr:nvSpPr>
      <xdr:spPr>
        <a:xfrm>
          <a:off x="5003800" y="15722600"/>
          <a:ext cx="1257300" cy="2438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rgbClr val="009193"/>
              </a:solidFill>
              <a:latin typeface="Arial"/>
              <a:cs typeface="Arial"/>
            </a:rPr>
            <a:t>Partner</a:t>
          </a:r>
        </a:p>
        <a:p>
          <a:endParaRPr lang="en-US" sz="1400">
            <a:solidFill>
              <a:schemeClr val="bg1">
                <a:lumMod val="65000"/>
              </a:schemeClr>
            </a:solidFill>
            <a:latin typeface="Arial"/>
            <a:cs typeface="Arial"/>
          </a:endParaRPr>
        </a:p>
        <a:p>
          <a:endParaRPr lang="en-US" sz="1400">
            <a:solidFill>
              <a:schemeClr val="bg1">
                <a:lumMod val="65000"/>
              </a:schemeClr>
            </a:solidFill>
            <a:latin typeface="Arial"/>
            <a:cs typeface="Arial"/>
          </a:endParaRPr>
        </a:p>
        <a:p>
          <a:endParaRPr lang="en-US" sz="1400">
            <a:solidFill>
              <a:schemeClr val="bg1">
                <a:lumMod val="65000"/>
              </a:schemeClr>
            </a:solidFill>
            <a:latin typeface="Arial"/>
            <a:cs typeface="Arial"/>
          </a:endParaRPr>
        </a:p>
        <a:p>
          <a:endParaRPr lang="en-US" sz="1400">
            <a:solidFill>
              <a:schemeClr val="bg1">
                <a:lumMod val="65000"/>
              </a:schemeClr>
            </a:solidFill>
            <a:latin typeface="Arial"/>
            <a:cs typeface="Arial"/>
          </a:endParaRPr>
        </a:p>
        <a:p>
          <a:r>
            <a:rPr lang="en-US" sz="1400">
              <a:solidFill>
                <a:schemeClr val="bg1">
                  <a:lumMod val="65000"/>
                </a:schemeClr>
              </a:solidFill>
              <a:latin typeface="Arial"/>
              <a:cs typeface="Arial"/>
            </a:rPr>
            <a:t>Direct Mail</a:t>
          </a:r>
        </a:p>
        <a:p>
          <a:r>
            <a:rPr lang="en-US" sz="1400">
              <a:solidFill>
                <a:schemeClr val="bg1">
                  <a:lumMod val="65000"/>
                </a:schemeClr>
              </a:solidFill>
              <a:latin typeface="Arial"/>
              <a:cs typeface="Arial"/>
            </a:rPr>
            <a:t>E-commerce</a:t>
          </a:r>
        </a:p>
        <a:p>
          <a:endParaRPr lang="en-US" sz="1400">
            <a:solidFill>
              <a:schemeClr val="bg1">
                <a:lumMod val="65000"/>
              </a:schemeClr>
            </a:solidFill>
            <a:latin typeface="Arial"/>
            <a:cs typeface="Arial"/>
          </a:endParaRPr>
        </a:p>
        <a:p>
          <a:endParaRPr lang="en-US" sz="1800">
            <a:solidFill>
              <a:schemeClr val="bg1">
                <a:lumMod val="65000"/>
              </a:schemeClr>
            </a:solidFill>
            <a:latin typeface="Arial"/>
            <a:cs typeface="Arial"/>
          </a:endParaRPr>
        </a:p>
        <a:p>
          <a:endParaRPr lang="en-US" sz="1000">
            <a:solidFill>
              <a:schemeClr val="bg1">
                <a:lumMod val="65000"/>
              </a:schemeClr>
            </a:solidFill>
            <a:latin typeface="Arial"/>
            <a:cs typeface="Arial"/>
          </a:endParaRPr>
        </a:p>
        <a:p>
          <a:r>
            <a:rPr lang="en-US" sz="1400" b="1">
              <a:solidFill>
                <a:schemeClr val="accent5"/>
              </a:solidFill>
              <a:latin typeface="Arial"/>
              <a:cs typeface="Arial"/>
            </a:rPr>
            <a:t>Retail</a:t>
          </a:r>
        </a:p>
      </xdr:txBody>
    </xdr:sp>
    <xdr:clientData/>
  </xdr:twoCellAnchor>
  <xdr:twoCellAnchor>
    <xdr:from>
      <xdr:col>40</xdr:col>
      <xdr:colOff>139700</xdr:colOff>
      <xdr:row>64</xdr:row>
      <xdr:rowOff>88900</xdr:rowOff>
    </xdr:from>
    <xdr:to>
      <xdr:col>41</xdr:col>
      <xdr:colOff>381000</xdr:colOff>
      <xdr:row>65</xdr:row>
      <xdr:rowOff>165100</xdr:rowOff>
    </xdr:to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C8DE30BC-E137-7645-9350-27B7DF50CCF8}"/>
            </a:ext>
          </a:extLst>
        </xdr:cNvPr>
        <xdr:cNvSpPr txBox="1"/>
      </xdr:nvSpPr>
      <xdr:spPr>
        <a:xfrm>
          <a:off x="4406900" y="19202400"/>
          <a:ext cx="1193800" cy="279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800">
              <a:solidFill>
                <a:srgbClr val="595959"/>
              </a:solidFill>
              <a:latin typeface="Arial"/>
              <a:cs typeface="Arial"/>
            </a:rPr>
            <a:t>PROJECTED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30094-A0A6-7B4C-8153-A1E6B4899FFC}">
  <sheetPr>
    <tabColor theme="1"/>
  </sheetPr>
  <dimension ref="A1:CF69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cols>
    <col min="1" max="1" width="5.140625" style="1" customWidth="1"/>
    <col min="8" max="22" width="10.7109375" customWidth="1"/>
  </cols>
  <sheetData>
    <row r="1" spans="1:12" s="19" customFormat="1" x14ac:dyDescent="0.2">
      <c r="A1" s="19" t="s">
        <v>13</v>
      </c>
    </row>
    <row r="3" spans="1:12" x14ac:dyDescent="0.2">
      <c r="B3" s="2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</row>
    <row r="5" spans="1:12" x14ac:dyDescent="0.2">
      <c r="B5" s="3" t="s">
        <v>1</v>
      </c>
      <c r="J5" s="4"/>
      <c r="K5" s="5" t="s">
        <v>2</v>
      </c>
    </row>
    <row r="6" spans="1:12" x14ac:dyDescent="0.2">
      <c r="B6" s="6"/>
      <c r="C6">
        <v>2012</v>
      </c>
      <c r="D6">
        <v>2013</v>
      </c>
      <c r="E6">
        <v>2014</v>
      </c>
      <c r="F6">
        <v>2015</v>
      </c>
      <c r="G6">
        <v>2016</v>
      </c>
      <c r="H6">
        <v>2017</v>
      </c>
      <c r="I6">
        <v>2018</v>
      </c>
      <c r="J6">
        <v>2019</v>
      </c>
      <c r="K6">
        <v>2020</v>
      </c>
      <c r="L6" s="7" t="s">
        <v>3</v>
      </c>
    </row>
    <row r="7" spans="1:12" x14ac:dyDescent="0.2">
      <c r="B7" t="s">
        <v>4</v>
      </c>
      <c r="C7" s="8">
        <v>13490</v>
      </c>
      <c r="D7" s="8">
        <v>13350</v>
      </c>
      <c r="E7" s="8">
        <v>10463</v>
      </c>
      <c r="F7" s="8">
        <v>13910</v>
      </c>
      <c r="G7" s="8">
        <v>14360</v>
      </c>
      <c r="H7" s="8">
        <v>14630</v>
      </c>
      <c r="I7" s="8">
        <v>11490</v>
      </c>
      <c r="J7" s="8">
        <v>10200</v>
      </c>
      <c r="K7" s="8">
        <v>9500</v>
      </c>
      <c r="L7" s="9">
        <f>(K7-C7)/C7</f>
        <v>-0.29577464788732394</v>
      </c>
    </row>
    <row r="8" spans="1:12" x14ac:dyDescent="0.2">
      <c r="B8" t="s">
        <v>5</v>
      </c>
      <c r="C8" s="8">
        <v>5010</v>
      </c>
      <c r="D8" s="8">
        <v>5560</v>
      </c>
      <c r="E8" s="8">
        <v>4249</v>
      </c>
      <c r="F8" s="8">
        <v>6040</v>
      </c>
      <c r="G8" s="8">
        <v>6690</v>
      </c>
      <c r="H8" s="8">
        <v>7110</v>
      </c>
      <c r="I8" s="8">
        <v>7380</v>
      </c>
      <c r="J8" s="8">
        <v>7932</v>
      </c>
      <c r="K8" s="8">
        <v>8000</v>
      </c>
      <c r="L8" s="9">
        <f>(K8-C8)/C8</f>
        <v>0.59680638722554891</v>
      </c>
    </row>
    <row r="9" spans="1:12" x14ac:dyDescent="0.2">
      <c r="B9" t="s">
        <v>6</v>
      </c>
      <c r="C9" s="8">
        <v>3500</v>
      </c>
      <c r="D9" s="8">
        <v>3780</v>
      </c>
      <c r="E9" s="8">
        <v>2946</v>
      </c>
      <c r="F9" s="8">
        <v>3520</v>
      </c>
      <c r="G9" s="8">
        <v>3770</v>
      </c>
      <c r="H9" s="8">
        <v>4540</v>
      </c>
      <c r="I9" s="8">
        <v>5230</v>
      </c>
      <c r="J9" s="8">
        <v>7893</v>
      </c>
      <c r="K9" s="8">
        <v>9500</v>
      </c>
      <c r="L9" s="9">
        <f>(K9-C9)/C9</f>
        <v>1.7142857142857142</v>
      </c>
    </row>
    <row r="10" spans="1:12" x14ac:dyDescent="0.2">
      <c r="B10" t="s">
        <v>7</v>
      </c>
      <c r="C10" s="8">
        <v>460</v>
      </c>
      <c r="D10" s="8">
        <v>447</v>
      </c>
      <c r="E10" s="8">
        <v>424</v>
      </c>
      <c r="F10" s="8">
        <v>410</v>
      </c>
      <c r="G10" s="8">
        <v>411</v>
      </c>
      <c r="H10" s="8">
        <v>483</v>
      </c>
      <c r="I10" s="8">
        <v>532</v>
      </c>
      <c r="J10" s="8">
        <v>509</v>
      </c>
      <c r="K10" s="8">
        <v>500</v>
      </c>
      <c r="L10" s="9">
        <f>(K10-C10)/C10</f>
        <v>8.6956521739130432E-2</v>
      </c>
    </row>
    <row r="11" spans="1:12" x14ac:dyDescent="0.2">
      <c r="B11" t="s">
        <v>8</v>
      </c>
      <c r="C11" s="8">
        <f t="shared" ref="C11:K11" si="0">SUM(C7:C10)</f>
        <v>22460</v>
      </c>
      <c r="D11" s="8">
        <f t="shared" si="0"/>
        <v>23137</v>
      </c>
      <c r="E11" s="8">
        <f t="shared" si="0"/>
        <v>18082</v>
      </c>
      <c r="F11" s="8">
        <f t="shared" si="0"/>
        <v>23880</v>
      </c>
      <c r="G11" s="8">
        <f t="shared" si="0"/>
        <v>25231</v>
      </c>
      <c r="H11" s="8">
        <f t="shared" si="0"/>
        <v>26763</v>
      </c>
      <c r="I11" s="8">
        <f t="shared" si="0"/>
        <v>24632</v>
      </c>
      <c r="J11" s="8">
        <f t="shared" si="0"/>
        <v>26534</v>
      </c>
      <c r="K11" s="8">
        <f t="shared" si="0"/>
        <v>27500</v>
      </c>
      <c r="L11" s="8"/>
    </row>
    <row r="12" spans="1:12" x14ac:dyDescent="0.2">
      <c r="C12" s="10"/>
      <c r="D12" s="10"/>
      <c r="E12" s="10"/>
      <c r="F12" s="10"/>
      <c r="G12" s="10"/>
      <c r="H12" s="10"/>
      <c r="I12" s="10"/>
      <c r="J12" s="10"/>
      <c r="K12" s="10"/>
    </row>
    <row r="13" spans="1:12" x14ac:dyDescent="0.2">
      <c r="B13" s="3" t="s">
        <v>9</v>
      </c>
      <c r="K13" s="5" t="s">
        <v>2</v>
      </c>
    </row>
    <row r="14" spans="1:12" x14ac:dyDescent="0.2">
      <c r="B14" s="6"/>
      <c r="C14">
        <v>2012</v>
      </c>
      <c r="D14">
        <v>2013</v>
      </c>
      <c r="E14">
        <v>2014</v>
      </c>
      <c r="F14">
        <v>2015</v>
      </c>
      <c r="G14">
        <v>2016</v>
      </c>
      <c r="H14">
        <v>2017</v>
      </c>
      <c r="I14">
        <v>2018</v>
      </c>
      <c r="J14">
        <v>2019</v>
      </c>
      <c r="K14">
        <v>2020</v>
      </c>
    </row>
    <row r="15" spans="1:12" x14ac:dyDescent="0.2">
      <c r="B15" t="s">
        <v>4</v>
      </c>
      <c r="C15" s="11">
        <f t="shared" ref="C15:J18" si="1">C7/C$11</f>
        <v>0.60062333036509352</v>
      </c>
      <c r="D15" s="11">
        <f t="shared" si="1"/>
        <v>0.57699788218005787</v>
      </c>
      <c r="E15" s="11">
        <f t="shared" si="1"/>
        <v>0.57864174317000328</v>
      </c>
      <c r="F15" s="11">
        <f t="shared" si="1"/>
        <v>0.5824958123953099</v>
      </c>
      <c r="G15" s="11">
        <f t="shared" si="1"/>
        <v>0.56914113590424475</v>
      </c>
      <c r="H15" s="11">
        <f t="shared" si="1"/>
        <v>0.54665022605836411</v>
      </c>
      <c r="I15" s="11">
        <f t="shared" si="1"/>
        <v>0.46646638518999678</v>
      </c>
      <c r="J15" s="11">
        <f t="shared" si="1"/>
        <v>0.38441245194844348</v>
      </c>
      <c r="K15" s="11">
        <f>K7/SUM($K$7:$K$10)</f>
        <v>0.34545454545454546</v>
      </c>
    </row>
    <row r="16" spans="1:12" x14ac:dyDescent="0.2">
      <c r="B16" t="s">
        <v>5</v>
      </c>
      <c r="C16" s="11">
        <f t="shared" si="1"/>
        <v>0.22306322350845947</v>
      </c>
      <c r="D16" s="11">
        <f t="shared" si="1"/>
        <v>0.24030773220382937</v>
      </c>
      <c r="E16" s="11">
        <f t="shared" si="1"/>
        <v>0.23498506802344873</v>
      </c>
      <c r="F16" s="11">
        <f t="shared" si="1"/>
        <v>0.2529313232830821</v>
      </c>
      <c r="G16" s="11">
        <f t="shared" si="1"/>
        <v>0.26515001387182435</v>
      </c>
      <c r="H16" s="11">
        <f t="shared" si="1"/>
        <v>0.26566528416096852</v>
      </c>
      <c r="I16" s="11">
        <f t="shared" si="1"/>
        <v>0.29961026307242611</v>
      </c>
      <c r="J16" s="11">
        <f t="shared" si="1"/>
        <v>0.29893721263284845</v>
      </c>
      <c r="K16" s="11">
        <f>K8/SUM($K$7:$K$10)</f>
        <v>0.29090909090909089</v>
      </c>
    </row>
    <row r="17" spans="1:84" x14ac:dyDescent="0.2">
      <c r="B17" t="s">
        <v>6</v>
      </c>
      <c r="C17" s="11">
        <f t="shared" si="1"/>
        <v>0.1558325912733749</v>
      </c>
      <c r="D17" s="11">
        <f t="shared" si="1"/>
        <v>0.1633746812464883</v>
      </c>
      <c r="E17" s="11">
        <f t="shared" si="1"/>
        <v>0.16292445525937396</v>
      </c>
      <c r="F17" s="11">
        <f t="shared" si="1"/>
        <v>0.14740368509212731</v>
      </c>
      <c r="G17" s="11">
        <f t="shared" si="1"/>
        <v>0.14941936506678294</v>
      </c>
      <c r="H17" s="11">
        <f t="shared" si="1"/>
        <v>0.16963718566677877</v>
      </c>
      <c r="I17" s="11">
        <f t="shared" si="1"/>
        <v>0.2123254303345242</v>
      </c>
      <c r="J17" s="11">
        <f t="shared" si="1"/>
        <v>0.29746740031657498</v>
      </c>
      <c r="K17" s="11">
        <f>K9/SUM($K$7:$K$10)</f>
        <v>0.34545454545454546</v>
      </c>
    </row>
    <row r="18" spans="1:84" x14ac:dyDescent="0.2">
      <c r="B18" t="s">
        <v>7</v>
      </c>
      <c r="C18" s="11">
        <f t="shared" si="1"/>
        <v>2.0480854853072127E-2</v>
      </c>
      <c r="D18" s="11">
        <f t="shared" si="1"/>
        <v>1.9319704369624411E-2</v>
      </c>
      <c r="E18" s="11">
        <f t="shared" si="1"/>
        <v>2.3448733547173986E-2</v>
      </c>
      <c r="F18" s="11">
        <f t="shared" si="1"/>
        <v>1.7169179229480736E-2</v>
      </c>
      <c r="G18" s="11">
        <f t="shared" si="1"/>
        <v>1.6289485157147954E-2</v>
      </c>
      <c r="H18" s="11">
        <f t="shared" si="1"/>
        <v>1.8047304113888579E-2</v>
      </c>
      <c r="I18" s="11">
        <f t="shared" si="1"/>
        <v>2.1597921403052941E-2</v>
      </c>
      <c r="J18" s="11">
        <f t="shared" si="1"/>
        <v>1.9182935102133113E-2</v>
      </c>
      <c r="K18" s="11">
        <f>K10/SUM($K$7:$K$10)</f>
        <v>1.8181818181818181E-2</v>
      </c>
    </row>
    <row r="19" spans="1:84" x14ac:dyDescent="0.2">
      <c r="B19" t="s">
        <v>8</v>
      </c>
      <c r="C19" s="12">
        <f t="shared" ref="C19:K19" si="2">SUM(C15:C18)</f>
        <v>1</v>
      </c>
      <c r="D19" s="12">
        <f t="shared" si="2"/>
        <v>0.99999999999999989</v>
      </c>
      <c r="E19" s="12">
        <f t="shared" si="2"/>
        <v>1</v>
      </c>
      <c r="F19" s="12">
        <f t="shared" si="2"/>
        <v>1</v>
      </c>
      <c r="G19" s="12">
        <f t="shared" si="2"/>
        <v>1</v>
      </c>
      <c r="H19" s="12">
        <f t="shared" si="2"/>
        <v>1</v>
      </c>
      <c r="I19" s="12">
        <f t="shared" si="2"/>
        <v>1</v>
      </c>
      <c r="J19" s="12">
        <f t="shared" si="2"/>
        <v>1</v>
      </c>
      <c r="K19" s="12">
        <f t="shared" si="2"/>
        <v>1</v>
      </c>
    </row>
    <row r="21" spans="1:84" x14ac:dyDescent="0.2">
      <c r="B21" s="1"/>
      <c r="C21" s="1"/>
      <c r="D21" s="1"/>
      <c r="E21" s="1"/>
      <c r="F21" s="1"/>
      <c r="G21" s="1"/>
      <c r="H21" s="1"/>
      <c r="I21" s="1"/>
      <c r="J21" s="1"/>
    </row>
    <row r="22" spans="1:84" x14ac:dyDescent="0.2">
      <c r="B22" s="20" t="s">
        <v>14</v>
      </c>
      <c r="C22" s="20"/>
      <c r="D22" s="20"/>
      <c r="E22" s="20"/>
      <c r="F22" s="20"/>
      <c r="G22" s="20"/>
      <c r="I22" s="20" t="s">
        <v>15</v>
      </c>
      <c r="J22" s="20"/>
      <c r="K22" s="20"/>
      <c r="L22" s="20"/>
      <c r="M22" s="20"/>
      <c r="N22" s="20"/>
      <c r="P22" s="20" t="s">
        <v>16</v>
      </c>
      <c r="Q22" s="20"/>
      <c r="R22" s="20"/>
      <c r="S22" s="20"/>
      <c r="T22" s="20"/>
      <c r="U22" s="20"/>
      <c r="W22" s="20" t="s">
        <v>17</v>
      </c>
      <c r="X22" s="20"/>
      <c r="Y22" s="20"/>
      <c r="Z22" s="20"/>
      <c r="AA22" s="20"/>
      <c r="AB22" s="20"/>
      <c r="AD22" s="20" t="s">
        <v>18</v>
      </c>
      <c r="AE22" s="20"/>
      <c r="AF22" s="20"/>
      <c r="AG22" s="20"/>
      <c r="AH22" s="20"/>
      <c r="AI22" s="20"/>
      <c r="AK22" s="20" t="s">
        <v>19</v>
      </c>
      <c r="AL22" s="20"/>
      <c r="AM22" s="20"/>
      <c r="AN22" s="20"/>
      <c r="AO22" s="20"/>
      <c r="AP22" s="20"/>
      <c r="AR22" s="20" t="s">
        <v>20</v>
      </c>
      <c r="AS22" s="20"/>
      <c r="AT22" s="20"/>
      <c r="AU22" s="20"/>
      <c r="AV22" s="20"/>
      <c r="AW22" s="20"/>
      <c r="AY22" s="20" t="s">
        <v>21</v>
      </c>
      <c r="AZ22" s="20"/>
      <c r="BA22" s="20"/>
      <c r="BB22" s="20"/>
      <c r="BC22" s="20"/>
      <c r="BD22" s="20"/>
      <c r="BF22" s="20" t="s">
        <v>22</v>
      </c>
      <c r="BG22" s="20"/>
      <c r="BH22" s="20"/>
      <c r="BI22" s="20"/>
      <c r="BJ22" s="20"/>
      <c r="BK22" s="20"/>
      <c r="BM22" s="20" t="s">
        <v>23</v>
      </c>
      <c r="BN22" s="20"/>
      <c r="BO22" s="20"/>
      <c r="BP22" s="20"/>
      <c r="BQ22" s="20"/>
      <c r="BR22" s="20"/>
      <c r="BT22" s="20" t="s">
        <v>24</v>
      </c>
      <c r="BU22" s="20"/>
      <c r="BV22" s="20"/>
      <c r="BW22" s="20"/>
      <c r="BX22" s="20"/>
      <c r="BY22" s="20"/>
      <c r="CA22" s="20" t="s">
        <v>25</v>
      </c>
      <c r="CB22" s="20"/>
      <c r="CC22" s="20"/>
      <c r="CD22" s="20"/>
      <c r="CE22" s="20"/>
      <c r="CF22" s="20"/>
    </row>
    <row r="24" spans="1:84" s="4" customFormat="1" ht="25" x14ac:dyDescent="0.25">
      <c r="A24" s="13"/>
      <c r="B24" s="14" t="s">
        <v>10</v>
      </c>
      <c r="C24" s="15"/>
      <c r="D24" s="15"/>
      <c r="E24" s="15"/>
      <c r="F24" s="15"/>
      <c r="G24" s="15"/>
      <c r="I24" s="14" t="s">
        <v>10</v>
      </c>
      <c r="J24" s="15"/>
      <c r="K24" s="15"/>
      <c r="L24" s="15"/>
      <c r="M24" s="15"/>
      <c r="N24" s="15"/>
      <c r="P24" s="14" t="s">
        <v>10</v>
      </c>
      <c r="Q24" s="15"/>
      <c r="R24" s="15"/>
      <c r="S24" s="15"/>
      <c r="T24" s="15"/>
      <c r="U24" s="15"/>
      <c r="W24" s="14" t="s">
        <v>10</v>
      </c>
      <c r="X24" s="15"/>
      <c r="Y24" s="15"/>
      <c r="Z24" s="15"/>
      <c r="AA24" s="15"/>
      <c r="AB24" s="15"/>
      <c r="AD24" s="14" t="s">
        <v>10</v>
      </c>
      <c r="AE24" s="15"/>
      <c r="AF24" s="15"/>
      <c r="AG24" s="15"/>
      <c r="AH24" s="15"/>
      <c r="AI24" s="15"/>
      <c r="AK24" s="14" t="s">
        <v>10</v>
      </c>
      <c r="AL24" s="15"/>
      <c r="AM24" s="15"/>
      <c r="AN24" s="15"/>
      <c r="AO24" s="15"/>
      <c r="AP24" s="15"/>
      <c r="AR24" s="14" t="s">
        <v>10</v>
      </c>
      <c r="AS24" s="15"/>
      <c r="AT24" s="15"/>
      <c r="AU24" s="15"/>
      <c r="AV24" s="15"/>
      <c r="AW24" s="15"/>
      <c r="AY24" s="14" t="s">
        <v>10</v>
      </c>
      <c r="AZ24" s="15"/>
      <c r="BA24" s="15"/>
      <c r="BB24" s="15"/>
      <c r="BC24" s="15"/>
      <c r="BD24" s="15"/>
      <c r="BF24" s="14" t="s">
        <v>10</v>
      </c>
      <c r="BG24" s="15"/>
      <c r="BH24" s="15"/>
      <c r="BI24" s="15"/>
      <c r="BJ24" s="15"/>
      <c r="BK24" s="15"/>
      <c r="BM24" s="14" t="s">
        <v>10</v>
      </c>
      <c r="BN24" s="15"/>
      <c r="BO24" s="15"/>
      <c r="BP24" s="15"/>
      <c r="BQ24" s="15"/>
      <c r="BR24" s="15"/>
      <c r="BT24" s="14" t="s">
        <v>10</v>
      </c>
      <c r="BU24" s="15"/>
      <c r="BV24" s="15"/>
      <c r="BW24" s="15"/>
      <c r="BX24" s="15"/>
      <c r="BY24" s="15"/>
      <c r="CA24" s="14" t="s">
        <v>10</v>
      </c>
      <c r="CB24" s="15"/>
      <c r="CC24" s="15"/>
      <c r="CD24" s="15"/>
      <c r="CE24" s="15"/>
      <c r="CF24" s="15"/>
    </row>
    <row r="25" spans="1:84" x14ac:dyDescent="0.2">
      <c r="B25" s="16"/>
      <c r="C25" s="16"/>
      <c r="D25" s="16"/>
      <c r="E25" s="16"/>
      <c r="F25" s="16"/>
      <c r="G25" s="16"/>
      <c r="I25" s="16"/>
      <c r="J25" s="16"/>
      <c r="K25" s="16"/>
      <c r="L25" s="16"/>
      <c r="M25" s="16"/>
      <c r="N25" s="16"/>
      <c r="P25" s="16"/>
      <c r="Q25" s="16"/>
      <c r="R25" s="16"/>
      <c r="S25" s="16"/>
      <c r="T25" s="16"/>
      <c r="U25" s="16"/>
      <c r="W25" s="16"/>
      <c r="X25" s="16"/>
      <c r="Y25" s="16"/>
      <c r="Z25" s="16"/>
      <c r="AA25" s="16"/>
      <c r="AB25" s="16"/>
      <c r="AD25" s="16"/>
      <c r="AE25" s="16"/>
      <c r="AF25" s="16"/>
      <c r="AG25" s="16"/>
      <c r="AH25" s="16"/>
      <c r="AI25" s="16"/>
      <c r="AK25" s="16"/>
      <c r="AL25" s="16"/>
      <c r="AM25" s="16"/>
      <c r="AN25" s="16"/>
      <c r="AO25" s="16"/>
      <c r="AP25" s="16"/>
      <c r="AR25" s="16"/>
      <c r="AS25" s="16"/>
      <c r="AT25" s="16"/>
      <c r="AU25" s="16"/>
      <c r="AV25" s="16"/>
      <c r="AW25" s="16"/>
      <c r="AY25" s="16"/>
      <c r="AZ25" s="16"/>
      <c r="BA25" s="16"/>
      <c r="BB25" s="16"/>
      <c r="BC25" s="16"/>
      <c r="BD25" s="16"/>
      <c r="BF25" s="16"/>
      <c r="BG25" s="16"/>
      <c r="BH25" s="16"/>
      <c r="BI25" s="16"/>
      <c r="BJ25" s="16"/>
      <c r="BK25" s="16"/>
      <c r="BM25" s="16"/>
      <c r="BN25" s="16"/>
      <c r="BO25" s="16"/>
      <c r="BP25" s="16"/>
      <c r="BQ25" s="16"/>
      <c r="BR25" s="16"/>
      <c r="BT25" s="16"/>
      <c r="BU25" s="16"/>
      <c r="BV25" s="16"/>
      <c r="BW25" s="16"/>
      <c r="BX25" s="16"/>
      <c r="BY25" s="16"/>
      <c r="CA25" s="16"/>
      <c r="CB25" s="16"/>
      <c r="CC25" s="16"/>
      <c r="CD25" s="16"/>
      <c r="CE25" s="16"/>
      <c r="CF25" s="16"/>
    </row>
    <row r="26" spans="1:84" x14ac:dyDescent="0.2">
      <c r="B26" s="16"/>
      <c r="C26" s="16"/>
      <c r="D26" s="16"/>
      <c r="E26" s="16"/>
      <c r="F26" s="16"/>
      <c r="G26" s="16"/>
      <c r="I26" s="16"/>
      <c r="J26" s="16"/>
      <c r="K26" s="16"/>
      <c r="L26" s="16"/>
      <c r="M26" s="16"/>
      <c r="N26" s="16"/>
      <c r="P26" s="16"/>
      <c r="Q26" s="16"/>
      <c r="R26" s="16"/>
      <c r="S26" s="16"/>
      <c r="T26" s="16"/>
      <c r="U26" s="16"/>
      <c r="W26" s="16"/>
      <c r="X26" s="16"/>
      <c r="Y26" s="16"/>
      <c r="Z26" s="16"/>
      <c r="AA26" s="16"/>
      <c r="AB26" s="16"/>
      <c r="AD26" s="16"/>
      <c r="AE26" s="16"/>
      <c r="AF26" s="16"/>
      <c r="AG26" s="16"/>
      <c r="AH26" s="16"/>
      <c r="AI26" s="16"/>
      <c r="AK26" s="16"/>
      <c r="AL26" s="16"/>
      <c r="AM26" s="16"/>
      <c r="AN26" s="16"/>
      <c r="AO26" s="16"/>
      <c r="AP26" s="16"/>
      <c r="AR26" s="16"/>
      <c r="AS26" s="16"/>
      <c r="AT26" s="16"/>
      <c r="AU26" s="16"/>
      <c r="AV26" s="16"/>
      <c r="AW26" s="16"/>
      <c r="AY26" s="16"/>
      <c r="AZ26" s="16"/>
      <c r="BA26" s="16"/>
      <c r="BB26" s="16"/>
      <c r="BC26" s="16"/>
      <c r="BD26" s="16"/>
      <c r="BF26" s="16"/>
      <c r="BG26" s="16"/>
      <c r="BH26" s="16"/>
      <c r="BI26" s="16"/>
      <c r="BJ26" s="16"/>
      <c r="BK26" s="16"/>
      <c r="BM26" s="16"/>
      <c r="BN26" s="16"/>
      <c r="BO26" s="16"/>
      <c r="BP26" s="16"/>
      <c r="BQ26" s="16"/>
      <c r="BR26" s="16"/>
      <c r="BT26" s="16"/>
      <c r="BU26" s="16"/>
      <c r="BV26" s="16"/>
      <c r="BW26" s="16"/>
      <c r="BX26" s="16"/>
      <c r="BY26" s="16"/>
      <c r="CA26" s="16"/>
      <c r="CB26" s="16"/>
      <c r="CC26" s="16"/>
      <c r="CD26" s="16"/>
      <c r="CE26" s="16"/>
      <c r="CF26" s="16"/>
    </row>
    <row r="27" spans="1:84" x14ac:dyDescent="0.2">
      <c r="B27" s="16"/>
      <c r="C27" s="16"/>
      <c r="D27" s="16"/>
      <c r="E27" s="16"/>
      <c r="F27" s="16"/>
      <c r="G27" s="16"/>
      <c r="I27" s="16"/>
      <c r="J27" s="16"/>
      <c r="K27" s="16"/>
      <c r="L27" s="16"/>
      <c r="M27" s="16"/>
      <c r="N27" s="16"/>
      <c r="P27" s="16"/>
      <c r="Q27" s="16"/>
      <c r="R27" s="16"/>
      <c r="S27" s="16"/>
      <c r="T27" s="16"/>
      <c r="U27" s="16"/>
      <c r="W27" s="16"/>
      <c r="X27" s="16"/>
      <c r="Y27" s="16"/>
      <c r="Z27" s="16"/>
      <c r="AA27" s="16"/>
      <c r="AB27" s="16"/>
      <c r="AD27" s="16"/>
      <c r="AE27" s="16"/>
      <c r="AF27" s="16"/>
      <c r="AG27" s="16"/>
      <c r="AH27" s="16"/>
      <c r="AI27" s="16"/>
      <c r="AK27" s="16"/>
      <c r="AL27" s="16"/>
      <c r="AM27" s="16"/>
      <c r="AN27" s="16"/>
      <c r="AO27" s="16"/>
      <c r="AP27" s="16"/>
      <c r="AR27" s="16"/>
      <c r="AS27" s="16"/>
      <c r="AT27" s="16"/>
      <c r="AU27" s="16"/>
      <c r="AV27" s="16"/>
      <c r="AW27" s="16"/>
      <c r="AY27" s="16"/>
      <c r="AZ27" s="16"/>
      <c r="BA27" s="16"/>
      <c r="BB27" s="16"/>
      <c r="BC27" s="16"/>
      <c r="BD27" s="16"/>
      <c r="BF27" s="16"/>
      <c r="BG27" s="16"/>
      <c r="BH27" s="16"/>
      <c r="BI27" s="16"/>
      <c r="BJ27" s="16"/>
      <c r="BK27" s="16"/>
      <c r="BM27" s="16"/>
      <c r="BN27" s="16"/>
      <c r="BO27" s="16"/>
      <c r="BP27" s="16"/>
      <c r="BQ27" s="16"/>
      <c r="BR27" s="16"/>
      <c r="BT27" s="16"/>
      <c r="BU27" s="16"/>
      <c r="BV27" s="16"/>
      <c r="BW27" s="16"/>
      <c r="BX27" s="16"/>
      <c r="BY27" s="16"/>
      <c r="CA27" s="16"/>
      <c r="CB27" s="16"/>
      <c r="CC27" s="16"/>
      <c r="CD27" s="16"/>
      <c r="CE27" s="16"/>
      <c r="CF27" s="16"/>
    </row>
    <row r="28" spans="1:84" x14ac:dyDescent="0.2">
      <c r="B28" s="16"/>
      <c r="C28" s="16"/>
      <c r="D28" s="16"/>
      <c r="E28" s="16"/>
      <c r="F28" s="16"/>
      <c r="G28" s="16"/>
      <c r="I28" s="16"/>
      <c r="J28" s="16"/>
      <c r="K28" s="16"/>
      <c r="L28" s="16"/>
      <c r="M28" s="16"/>
      <c r="N28" s="16"/>
      <c r="P28" s="16"/>
      <c r="Q28" s="16"/>
      <c r="R28" s="16"/>
      <c r="S28" s="16"/>
      <c r="T28" s="16"/>
      <c r="U28" s="16"/>
      <c r="W28" s="16"/>
      <c r="X28" s="16"/>
      <c r="Y28" s="16"/>
      <c r="Z28" s="16"/>
      <c r="AA28" s="16"/>
      <c r="AB28" s="16"/>
      <c r="AD28" s="16"/>
      <c r="AE28" s="16"/>
      <c r="AF28" s="16"/>
      <c r="AG28" s="16"/>
      <c r="AH28" s="16"/>
      <c r="AI28" s="16"/>
      <c r="AK28" s="16"/>
      <c r="AL28" s="16"/>
      <c r="AM28" s="16"/>
      <c r="AN28" s="16"/>
      <c r="AO28" s="16"/>
      <c r="AP28" s="16"/>
      <c r="AR28" s="16"/>
      <c r="AS28" s="16"/>
      <c r="AT28" s="16"/>
      <c r="AU28" s="16"/>
      <c r="AV28" s="16"/>
      <c r="AW28" s="16"/>
      <c r="AY28" s="16"/>
      <c r="AZ28" s="16"/>
      <c r="BA28" s="16"/>
      <c r="BB28" s="16"/>
      <c r="BC28" s="16"/>
      <c r="BD28" s="16"/>
      <c r="BF28" s="16"/>
      <c r="BG28" s="16"/>
      <c r="BH28" s="16"/>
      <c r="BI28" s="16"/>
      <c r="BJ28" s="16"/>
      <c r="BK28" s="16"/>
      <c r="BM28" s="16"/>
      <c r="BN28" s="16"/>
      <c r="BO28" s="16"/>
      <c r="BP28" s="16"/>
      <c r="BQ28" s="16"/>
      <c r="BR28" s="16"/>
      <c r="BT28" s="16"/>
      <c r="BU28" s="16"/>
      <c r="BV28" s="16"/>
      <c r="BW28" s="16"/>
      <c r="BX28" s="16"/>
      <c r="BY28" s="16"/>
      <c r="CA28" s="16"/>
      <c r="CB28" s="16"/>
      <c r="CC28" s="16"/>
      <c r="CD28" s="16"/>
      <c r="CE28" s="16"/>
      <c r="CF28" s="16"/>
    </row>
    <row r="29" spans="1:84" x14ac:dyDescent="0.2">
      <c r="B29" s="16"/>
      <c r="C29" s="16"/>
      <c r="D29" s="16"/>
      <c r="E29" s="16"/>
      <c r="F29" s="16"/>
      <c r="G29" s="16"/>
      <c r="I29" s="16"/>
      <c r="J29" s="16"/>
      <c r="K29" s="16"/>
      <c r="L29" s="16"/>
      <c r="M29" s="16"/>
      <c r="N29" s="16"/>
      <c r="P29" s="16"/>
      <c r="Q29" s="16"/>
      <c r="R29" s="16"/>
      <c r="S29" s="16"/>
      <c r="T29" s="16"/>
      <c r="U29" s="16"/>
      <c r="W29" s="16"/>
      <c r="X29" s="16"/>
      <c r="Y29" s="16"/>
      <c r="Z29" s="16"/>
      <c r="AA29" s="16"/>
      <c r="AB29" s="16"/>
      <c r="AD29" s="16"/>
      <c r="AE29" s="16"/>
      <c r="AF29" s="16"/>
      <c r="AG29" s="16"/>
      <c r="AH29" s="16"/>
      <c r="AI29" s="16"/>
      <c r="AK29" s="16"/>
      <c r="AL29" s="16"/>
      <c r="AM29" s="16"/>
      <c r="AN29" s="16"/>
      <c r="AO29" s="16"/>
      <c r="AP29" s="16"/>
      <c r="AR29" s="16"/>
      <c r="AS29" s="16"/>
      <c r="AT29" s="16"/>
      <c r="AU29" s="16"/>
      <c r="AV29" s="16"/>
      <c r="AW29" s="16"/>
      <c r="AY29" s="16"/>
      <c r="AZ29" s="16"/>
      <c r="BA29" s="16"/>
      <c r="BB29" s="16"/>
      <c r="BC29" s="16"/>
      <c r="BD29" s="16"/>
      <c r="BF29" s="16"/>
      <c r="BG29" s="16"/>
      <c r="BH29" s="16"/>
      <c r="BI29" s="16"/>
      <c r="BJ29" s="16"/>
      <c r="BK29" s="16"/>
      <c r="BM29" s="16"/>
      <c r="BN29" s="16"/>
      <c r="BO29" s="16"/>
      <c r="BP29" s="16"/>
      <c r="BQ29" s="16"/>
      <c r="BR29" s="16"/>
      <c r="BT29" s="16"/>
      <c r="BU29" s="16"/>
      <c r="BV29" s="16"/>
      <c r="BW29" s="16"/>
      <c r="BX29" s="16"/>
      <c r="BY29" s="16"/>
      <c r="CA29" s="16"/>
      <c r="CB29" s="16"/>
      <c r="CC29" s="16"/>
      <c r="CD29" s="16"/>
      <c r="CE29" s="16"/>
      <c r="CF29" s="16"/>
    </row>
    <row r="30" spans="1:84" x14ac:dyDescent="0.2">
      <c r="B30" s="16"/>
      <c r="C30" s="16"/>
      <c r="D30" s="16"/>
      <c r="E30" s="16"/>
      <c r="F30" s="16"/>
      <c r="G30" s="16"/>
      <c r="I30" s="16"/>
      <c r="J30" s="16"/>
      <c r="K30" s="16"/>
      <c r="L30" s="16"/>
      <c r="M30" s="16"/>
      <c r="N30" s="16"/>
      <c r="P30" s="16"/>
      <c r="Q30" s="16"/>
      <c r="R30" s="16"/>
      <c r="S30" s="16"/>
      <c r="T30" s="16"/>
      <c r="U30" s="16"/>
      <c r="W30" s="16"/>
      <c r="X30" s="16"/>
      <c r="Y30" s="16"/>
      <c r="Z30" s="16"/>
      <c r="AA30" s="16"/>
      <c r="AB30" s="16"/>
      <c r="AD30" s="16"/>
      <c r="AE30" s="16"/>
      <c r="AF30" s="16"/>
      <c r="AG30" s="16"/>
      <c r="AH30" s="16"/>
      <c r="AI30" s="16"/>
      <c r="AK30" s="16"/>
      <c r="AL30" s="16"/>
      <c r="AM30" s="16"/>
      <c r="AN30" s="16"/>
      <c r="AO30" s="16"/>
      <c r="AP30" s="16"/>
      <c r="AR30" s="16"/>
      <c r="AS30" s="16"/>
      <c r="AT30" s="16"/>
      <c r="AU30" s="16"/>
      <c r="AV30" s="16"/>
      <c r="AW30" s="16"/>
      <c r="AY30" s="16"/>
      <c r="AZ30" s="16"/>
      <c r="BA30" s="16"/>
      <c r="BB30" s="16"/>
      <c r="BC30" s="16"/>
      <c r="BD30" s="16"/>
      <c r="BF30" s="16"/>
      <c r="BG30" s="16"/>
      <c r="BH30" s="16"/>
      <c r="BI30" s="16"/>
      <c r="BJ30" s="16"/>
      <c r="BK30" s="16"/>
      <c r="BM30" s="16"/>
      <c r="BN30" s="16"/>
      <c r="BO30" s="16"/>
      <c r="BP30" s="16"/>
      <c r="BQ30" s="16"/>
      <c r="BR30" s="16"/>
      <c r="BT30" s="16"/>
      <c r="BU30" s="16"/>
      <c r="BV30" s="16"/>
      <c r="BW30" s="16"/>
      <c r="BX30" s="16"/>
      <c r="BY30" s="16"/>
      <c r="CA30" s="16"/>
      <c r="CB30" s="16"/>
      <c r="CC30" s="16"/>
      <c r="CD30" s="16"/>
      <c r="CE30" s="16"/>
      <c r="CF30" s="16"/>
    </row>
    <row r="31" spans="1:84" x14ac:dyDescent="0.2">
      <c r="B31" s="16"/>
      <c r="C31" s="16"/>
      <c r="D31" s="16"/>
      <c r="E31" s="16"/>
      <c r="F31" s="16"/>
      <c r="G31" s="16"/>
      <c r="I31" s="16"/>
      <c r="J31" s="16"/>
      <c r="K31" s="16"/>
      <c r="L31" s="16"/>
      <c r="M31" s="16"/>
      <c r="N31" s="16"/>
      <c r="P31" s="16"/>
      <c r="Q31" s="16"/>
      <c r="R31" s="16"/>
      <c r="S31" s="16"/>
      <c r="T31" s="16"/>
      <c r="U31" s="16"/>
      <c r="W31" s="16"/>
      <c r="X31" s="16"/>
      <c r="Y31" s="16"/>
      <c r="Z31" s="16"/>
      <c r="AA31" s="16"/>
      <c r="AB31" s="16"/>
      <c r="AD31" s="16"/>
      <c r="AE31" s="16"/>
      <c r="AF31" s="16"/>
      <c r="AG31" s="16"/>
      <c r="AH31" s="16"/>
      <c r="AI31" s="16"/>
      <c r="AK31" s="16"/>
      <c r="AL31" s="16"/>
      <c r="AM31" s="16"/>
      <c r="AN31" s="16"/>
      <c r="AO31" s="16"/>
      <c r="AP31" s="16"/>
      <c r="AR31" s="16"/>
      <c r="AS31" s="16"/>
      <c r="AT31" s="16"/>
      <c r="AU31" s="16"/>
      <c r="AV31" s="16"/>
      <c r="AW31" s="16"/>
      <c r="AY31" s="16"/>
      <c r="AZ31" s="16"/>
      <c r="BA31" s="16"/>
      <c r="BB31" s="16"/>
      <c r="BC31" s="16"/>
      <c r="BD31" s="16"/>
      <c r="BF31" s="16"/>
      <c r="BG31" s="16"/>
      <c r="BH31" s="16"/>
      <c r="BI31" s="16"/>
      <c r="BJ31" s="16"/>
      <c r="BK31" s="16"/>
      <c r="BM31" s="16"/>
      <c r="BN31" s="16"/>
      <c r="BO31" s="16"/>
      <c r="BP31" s="16"/>
      <c r="BQ31" s="16"/>
      <c r="BR31" s="16"/>
      <c r="BT31" s="16"/>
      <c r="BU31" s="16"/>
      <c r="BV31" s="16"/>
      <c r="BW31" s="16"/>
      <c r="BX31" s="16"/>
      <c r="BY31" s="16"/>
      <c r="CA31" s="16"/>
      <c r="CB31" s="16"/>
      <c r="CC31" s="16"/>
      <c r="CD31" s="16"/>
      <c r="CE31" s="16"/>
      <c r="CF31" s="16"/>
    </row>
    <row r="32" spans="1:84" x14ac:dyDescent="0.2">
      <c r="B32" s="16"/>
      <c r="C32" s="16"/>
      <c r="D32" s="16"/>
      <c r="E32" s="16"/>
      <c r="F32" s="16"/>
      <c r="G32" s="16"/>
      <c r="I32" s="16"/>
      <c r="J32" s="16"/>
      <c r="K32" s="16"/>
      <c r="L32" s="16"/>
      <c r="M32" s="16"/>
      <c r="N32" s="16"/>
      <c r="P32" s="16"/>
      <c r="Q32" s="16"/>
      <c r="R32" s="16"/>
      <c r="S32" s="16"/>
      <c r="T32" s="16"/>
      <c r="U32" s="16"/>
      <c r="W32" s="16"/>
      <c r="X32" s="16"/>
      <c r="Y32" s="16"/>
      <c r="Z32" s="16"/>
      <c r="AA32" s="16"/>
      <c r="AB32" s="16"/>
      <c r="AD32" s="16"/>
      <c r="AE32" s="16"/>
      <c r="AF32" s="16"/>
      <c r="AG32" s="16"/>
      <c r="AH32" s="16"/>
      <c r="AI32" s="16"/>
      <c r="AK32" s="16"/>
      <c r="AL32" s="16"/>
      <c r="AM32" s="16"/>
      <c r="AN32" s="16"/>
      <c r="AO32" s="16"/>
      <c r="AP32" s="16"/>
      <c r="AR32" s="16"/>
      <c r="AS32" s="16"/>
      <c r="AT32" s="16"/>
      <c r="AU32" s="16"/>
      <c r="AV32" s="16"/>
      <c r="AW32" s="16"/>
      <c r="AY32" s="16"/>
      <c r="AZ32" s="16"/>
      <c r="BA32" s="16"/>
      <c r="BB32" s="16"/>
      <c r="BC32" s="16"/>
      <c r="BD32" s="16"/>
      <c r="BF32" s="16"/>
      <c r="BG32" s="16"/>
      <c r="BH32" s="16"/>
      <c r="BI32" s="16"/>
      <c r="BJ32" s="16"/>
      <c r="BK32" s="16"/>
      <c r="BM32" s="16"/>
      <c r="BN32" s="16"/>
      <c r="BO32" s="16"/>
      <c r="BP32" s="16"/>
      <c r="BQ32" s="16"/>
      <c r="BR32" s="16"/>
      <c r="BT32" s="16"/>
      <c r="BU32" s="16"/>
      <c r="BV32" s="16"/>
      <c r="BW32" s="16"/>
      <c r="BX32" s="16"/>
      <c r="BY32" s="16"/>
      <c r="CA32" s="16"/>
      <c r="CB32" s="16"/>
      <c r="CC32" s="16"/>
      <c r="CD32" s="16"/>
      <c r="CE32" s="16"/>
      <c r="CF32" s="16"/>
    </row>
    <row r="33" spans="1:84" x14ac:dyDescent="0.2">
      <c r="B33" s="16"/>
      <c r="C33" s="16"/>
      <c r="D33" s="16"/>
      <c r="E33" s="16"/>
      <c r="F33" s="16"/>
      <c r="G33" s="16"/>
      <c r="I33" s="16"/>
      <c r="J33" s="16"/>
      <c r="K33" s="16"/>
      <c r="L33" s="16"/>
      <c r="M33" s="16"/>
      <c r="N33" s="16"/>
      <c r="P33" s="16"/>
      <c r="Q33" s="16"/>
      <c r="R33" s="16"/>
      <c r="S33" s="16"/>
      <c r="T33" s="16"/>
      <c r="U33" s="16"/>
      <c r="W33" s="16"/>
      <c r="X33" s="16"/>
      <c r="Y33" s="16"/>
      <c r="Z33" s="16"/>
      <c r="AA33" s="16"/>
      <c r="AB33" s="16"/>
      <c r="AD33" s="16"/>
      <c r="AE33" s="16"/>
      <c r="AF33" s="16"/>
      <c r="AG33" s="16"/>
      <c r="AH33" s="16"/>
      <c r="AI33" s="16"/>
      <c r="AK33" s="16"/>
      <c r="AL33" s="16"/>
      <c r="AM33" s="16"/>
      <c r="AN33" s="16"/>
      <c r="AO33" s="16"/>
      <c r="AP33" s="16"/>
      <c r="AR33" s="16"/>
      <c r="AS33" s="16"/>
      <c r="AT33" s="16"/>
      <c r="AU33" s="16"/>
      <c r="AV33" s="16"/>
      <c r="AW33" s="16"/>
      <c r="AY33" s="16"/>
      <c r="AZ33" s="16"/>
      <c r="BA33" s="16"/>
      <c r="BB33" s="16"/>
      <c r="BC33" s="16"/>
      <c r="BD33" s="16"/>
      <c r="BF33" s="16"/>
      <c r="BG33" s="16"/>
      <c r="BH33" s="16"/>
      <c r="BI33" s="16"/>
      <c r="BJ33" s="16"/>
      <c r="BK33" s="16"/>
      <c r="BM33" s="16"/>
      <c r="BN33" s="16"/>
      <c r="BO33" s="16"/>
      <c r="BP33" s="16"/>
      <c r="BQ33" s="16"/>
      <c r="BR33" s="16"/>
      <c r="BT33" s="16"/>
      <c r="BU33" s="16"/>
      <c r="BV33" s="16"/>
      <c r="BW33" s="16"/>
      <c r="BX33" s="16"/>
      <c r="BY33" s="16"/>
      <c r="CA33" s="16"/>
      <c r="CB33" s="16"/>
      <c r="CC33" s="16"/>
      <c r="CD33" s="16"/>
      <c r="CE33" s="16"/>
      <c r="CF33" s="16"/>
    </row>
    <row r="34" spans="1:84" x14ac:dyDescent="0.2">
      <c r="B34" s="16"/>
      <c r="C34" s="16"/>
      <c r="D34" s="16"/>
      <c r="E34" s="16"/>
      <c r="F34" s="16"/>
      <c r="G34" s="16"/>
      <c r="I34" s="16"/>
      <c r="J34" s="16"/>
      <c r="K34" s="16"/>
      <c r="L34" s="16"/>
      <c r="M34" s="16"/>
      <c r="N34" s="16"/>
      <c r="P34" s="16"/>
      <c r="Q34" s="16"/>
      <c r="R34" s="16"/>
      <c r="S34" s="16"/>
      <c r="T34" s="16"/>
      <c r="U34" s="16"/>
      <c r="W34" s="16"/>
      <c r="X34" s="16"/>
      <c r="Y34" s="16"/>
      <c r="Z34" s="16"/>
      <c r="AA34" s="16"/>
      <c r="AB34" s="16"/>
      <c r="AD34" s="16"/>
      <c r="AE34" s="16"/>
      <c r="AF34" s="16"/>
      <c r="AG34" s="16"/>
      <c r="AH34" s="16"/>
      <c r="AI34" s="16"/>
      <c r="AK34" s="16"/>
      <c r="AL34" s="16"/>
      <c r="AM34" s="16"/>
      <c r="AN34" s="16"/>
      <c r="AO34" s="16"/>
      <c r="AP34" s="16"/>
      <c r="AR34" s="16"/>
      <c r="AS34" s="16"/>
      <c r="AT34" s="16"/>
      <c r="AU34" s="16"/>
      <c r="AV34" s="16"/>
      <c r="AW34" s="16"/>
      <c r="AY34" s="16"/>
      <c r="AZ34" s="16"/>
      <c r="BA34" s="16"/>
      <c r="BB34" s="16"/>
      <c r="BC34" s="16"/>
      <c r="BD34" s="16"/>
      <c r="BF34" s="16"/>
      <c r="BG34" s="16"/>
      <c r="BH34" s="16"/>
      <c r="BI34" s="16"/>
      <c r="BJ34" s="16"/>
      <c r="BK34" s="16"/>
      <c r="BM34" s="16"/>
      <c r="BN34" s="16"/>
      <c r="BO34" s="16"/>
      <c r="BP34" s="16"/>
      <c r="BQ34" s="16"/>
      <c r="BR34" s="16"/>
      <c r="BT34" s="16"/>
      <c r="BU34" s="16"/>
      <c r="BV34" s="16"/>
      <c r="BW34" s="16"/>
      <c r="BX34" s="16"/>
      <c r="BY34" s="16"/>
      <c r="CA34" s="16"/>
      <c r="CB34" s="16"/>
      <c r="CC34" s="16"/>
      <c r="CD34" s="16"/>
      <c r="CE34" s="16"/>
      <c r="CF34" s="16"/>
    </row>
    <row r="35" spans="1:84" x14ac:dyDescent="0.2">
      <c r="B35" s="16"/>
      <c r="C35" s="16"/>
      <c r="D35" s="16"/>
      <c r="E35" s="16"/>
      <c r="F35" s="16"/>
      <c r="G35" s="16"/>
      <c r="I35" s="16"/>
      <c r="J35" s="16"/>
      <c r="K35" s="16"/>
      <c r="L35" s="16"/>
      <c r="M35" s="16"/>
      <c r="N35" s="16"/>
      <c r="P35" s="16"/>
      <c r="Q35" s="16"/>
      <c r="R35" s="16"/>
      <c r="S35" s="16"/>
      <c r="T35" s="16"/>
      <c r="U35" s="16"/>
      <c r="W35" s="16"/>
      <c r="X35" s="16"/>
      <c r="Y35" s="16"/>
      <c r="Z35" s="16"/>
      <c r="AA35" s="16"/>
      <c r="AB35" s="16"/>
      <c r="AD35" s="16"/>
      <c r="AE35" s="16"/>
      <c r="AF35" s="16"/>
      <c r="AG35" s="16"/>
      <c r="AH35" s="16"/>
      <c r="AI35" s="16"/>
      <c r="AK35" s="16"/>
      <c r="AL35" s="16"/>
      <c r="AM35" s="16"/>
      <c r="AN35" s="16"/>
      <c r="AO35" s="16"/>
      <c r="AP35" s="16"/>
      <c r="AR35" s="16"/>
      <c r="AS35" s="16"/>
      <c r="AT35" s="16"/>
      <c r="AU35" s="16"/>
      <c r="AV35" s="16"/>
      <c r="AW35" s="16"/>
      <c r="AY35" s="16"/>
      <c r="AZ35" s="16"/>
      <c r="BA35" s="16"/>
      <c r="BB35" s="16"/>
      <c r="BC35" s="16"/>
      <c r="BD35" s="16"/>
      <c r="BF35" s="16"/>
      <c r="BG35" s="16"/>
      <c r="BH35" s="16"/>
      <c r="BI35" s="16"/>
      <c r="BJ35" s="16"/>
      <c r="BK35" s="16"/>
      <c r="BM35" s="16"/>
      <c r="BN35" s="16"/>
      <c r="BO35" s="16"/>
      <c r="BP35" s="16"/>
      <c r="BQ35" s="16"/>
      <c r="BR35" s="16"/>
      <c r="BT35" s="16"/>
      <c r="BU35" s="16"/>
      <c r="BV35" s="16"/>
      <c r="BW35" s="16"/>
      <c r="BX35" s="16"/>
      <c r="BY35" s="16"/>
      <c r="CA35" s="16"/>
      <c r="CB35" s="16"/>
      <c r="CC35" s="16"/>
      <c r="CD35" s="16"/>
      <c r="CE35" s="16"/>
      <c r="CF35" s="16"/>
    </row>
    <row r="36" spans="1:84" x14ac:dyDescent="0.2">
      <c r="B36" s="16"/>
      <c r="C36" s="16"/>
      <c r="D36" s="16"/>
      <c r="E36" s="16"/>
      <c r="F36" s="16"/>
      <c r="G36" s="16"/>
      <c r="I36" s="16"/>
      <c r="J36" s="16"/>
      <c r="K36" s="16"/>
      <c r="L36" s="16"/>
      <c r="M36" s="16"/>
      <c r="N36" s="16"/>
      <c r="P36" s="16"/>
      <c r="Q36" s="16"/>
      <c r="R36" s="16"/>
      <c r="S36" s="16"/>
      <c r="T36" s="16"/>
      <c r="U36" s="16"/>
      <c r="W36" s="16"/>
      <c r="X36" s="16"/>
      <c r="Y36" s="16"/>
      <c r="Z36" s="16"/>
      <c r="AA36" s="16"/>
      <c r="AB36" s="16"/>
      <c r="AD36" s="16"/>
      <c r="AE36" s="16"/>
      <c r="AF36" s="16"/>
      <c r="AG36" s="16"/>
      <c r="AH36" s="16"/>
      <c r="AI36" s="16"/>
      <c r="AK36" s="16"/>
      <c r="AL36" s="16"/>
      <c r="AM36" s="16"/>
      <c r="AN36" s="16"/>
      <c r="AO36" s="16"/>
      <c r="AP36" s="16"/>
      <c r="AR36" s="16"/>
      <c r="AS36" s="16"/>
      <c r="AT36" s="16"/>
      <c r="AU36" s="16"/>
      <c r="AV36" s="16"/>
      <c r="AW36" s="16"/>
      <c r="AY36" s="16"/>
      <c r="AZ36" s="16"/>
      <c r="BA36" s="16"/>
      <c r="BB36" s="16"/>
      <c r="BC36" s="16"/>
      <c r="BD36" s="16"/>
      <c r="BF36" s="16"/>
      <c r="BG36" s="16"/>
      <c r="BH36" s="16"/>
      <c r="BI36" s="16"/>
      <c r="BJ36" s="16"/>
      <c r="BK36" s="16"/>
      <c r="BM36" s="16"/>
      <c r="BN36" s="16"/>
      <c r="BO36" s="16"/>
      <c r="BP36" s="16"/>
      <c r="BQ36" s="16"/>
      <c r="BR36" s="16"/>
      <c r="BT36" s="16"/>
      <c r="BU36" s="16"/>
      <c r="BV36" s="16"/>
      <c r="BW36" s="16"/>
      <c r="BX36" s="16"/>
      <c r="BY36" s="16"/>
      <c r="CA36" s="16"/>
      <c r="CB36" s="16"/>
      <c r="CC36" s="16"/>
      <c r="CD36" s="16"/>
      <c r="CE36" s="16"/>
      <c r="CF36" s="16"/>
    </row>
    <row r="37" spans="1:84" x14ac:dyDescent="0.2">
      <c r="B37" s="16"/>
      <c r="C37" s="16"/>
      <c r="D37" s="16"/>
      <c r="E37" s="16"/>
      <c r="F37" s="16"/>
      <c r="G37" s="16"/>
      <c r="I37" s="16"/>
      <c r="J37" s="16"/>
      <c r="K37" s="16"/>
      <c r="L37" s="16"/>
      <c r="M37" s="16"/>
      <c r="N37" s="16"/>
      <c r="P37" s="16"/>
      <c r="Q37" s="16"/>
      <c r="R37" s="16"/>
      <c r="S37" s="16"/>
      <c r="T37" s="16"/>
      <c r="U37" s="16"/>
      <c r="W37" s="16"/>
      <c r="X37" s="16"/>
      <c r="Y37" s="16"/>
      <c r="Z37" s="16"/>
      <c r="AA37" s="16"/>
      <c r="AB37" s="16"/>
      <c r="AD37" s="16"/>
      <c r="AE37" s="16"/>
      <c r="AF37" s="16"/>
      <c r="AG37" s="16"/>
      <c r="AH37" s="16"/>
      <c r="AI37" s="16"/>
      <c r="AK37" s="16"/>
      <c r="AL37" s="16"/>
      <c r="AM37" s="16"/>
      <c r="AN37" s="16"/>
      <c r="AO37" s="16"/>
      <c r="AP37" s="16"/>
      <c r="AR37" s="16"/>
      <c r="AS37" s="16"/>
      <c r="AT37" s="16"/>
      <c r="AU37" s="16"/>
      <c r="AV37" s="16"/>
      <c r="AW37" s="16"/>
      <c r="AY37" s="16"/>
      <c r="AZ37" s="16"/>
      <c r="BA37" s="16"/>
      <c r="BB37" s="16"/>
      <c r="BC37" s="16"/>
      <c r="BD37" s="16"/>
      <c r="BF37" s="16"/>
      <c r="BG37" s="16"/>
      <c r="BH37" s="16"/>
      <c r="BI37" s="16"/>
      <c r="BJ37" s="16"/>
      <c r="BK37" s="16"/>
      <c r="BM37" s="16"/>
      <c r="BN37" s="16"/>
      <c r="BO37" s="16"/>
      <c r="BP37" s="16"/>
      <c r="BQ37" s="16"/>
      <c r="BR37" s="16"/>
      <c r="BT37" s="16"/>
      <c r="BU37" s="16"/>
      <c r="BV37" s="16"/>
      <c r="BW37" s="16"/>
      <c r="BX37" s="16"/>
      <c r="BY37" s="16"/>
      <c r="CA37" s="16"/>
      <c r="CB37" s="16"/>
      <c r="CC37" s="16"/>
      <c r="CD37" s="16"/>
      <c r="CE37" s="16"/>
      <c r="CF37" s="16"/>
    </row>
    <row r="38" spans="1:84" x14ac:dyDescent="0.2">
      <c r="B38" s="16"/>
      <c r="C38" s="16"/>
      <c r="D38" s="16"/>
      <c r="E38" s="16"/>
      <c r="F38" s="16"/>
      <c r="G38" s="16"/>
      <c r="I38" s="16"/>
      <c r="J38" s="16"/>
      <c r="K38" s="16"/>
      <c r="L38" s="16"/>
      <c r="M38" s="16"/>
      <c r="N38" s="16"/>
      <c r="P38" s="16"/>
      <c r="Q38" s="16"/>
      <c r="R38" s="16"/>
      <c r="S38" s="16"/>
      <c r="T38" s="16"/>
      <c r="U38" s="16"/>
      <c r="W38" s="16"/>
      <c r="X38" s="16"/>
      <c r="Y38" s="16"/>
      <c r="Z38" s="16"/>
      <c r="AA38" s="16"/>
      <c r="AB38" s="16"/>
      <c r="AD38" s="16"/>
      <c r="AE38" s="16"/>
      <c r="AF38" s="16"/>
      <c r="AG38" s="16"/>
      <c r="AH38" s="16"/>
      <c r="AI38" s="16"/>
      <c r="AK38" s="16"/>
      <c r="AL38" s="16"/>
      <c r="AM38" s="16"/>
      <c r="AN38" s="16"/>
      <c r="AO38" s="16"/>
      <c r="AP38" s="16"/>
      <c r="AR38" s="16"/>
      <c r="AS38" s="16"/>
      <c r="AT38" s="16"/>
      <c r="AU38" s="16"/>
      <c r="AV38" s="16"/>
      <c r="AW38" s="16"/>
      <c r="AY38" s="16"/>
      <c r="AZ38" s="16"/>
      <c r="BA38" s="16"/>
      <c r="BB38" s="16"/>
      <c r="BC38" s="16"/>
      <c r="BD38" s="16"/>
      <c r="BF38" s="16"/>
      <c r="BG38" s="16"/>
      <c r="BH38" s="16"/>
      <c r="BI38" s="16"/>
      <c r="BJ38" s="16"/>
      <c r="BK38" s="16"/>
      <c r="BM38" s="16"/>
      <c r="BN38" s="16"/>
      <c r="BO38" s="16"/>
      <c r="BP38" s="16"/>
      <c r="BQ38" s="16"/>
      <c r="BR38" s="16"/>
      <c r="BT38" s="16"/>
      <c r="BU38" s="16"/>
      <c r="BV38" s="16"/>
      <c r="BW38" s="16"/>
      <c r="BX38" s="16"/>
      <c r="BY38" s="16"/>
      <c r="CA38" s="16"/>
      <c r="CB38" s="16"/>
      <c r="CC38" s="16"/>
      <c r="CD38" s="16"/>
      <c r="CE38" s="16"/>
      <c r="CF38" s="16"/>
    </row>
    <row r="39" spans="1:84" x14ac:dyDescent="0.2">
      <c r="B39" s="16"/>
      <c r="C39" s="16"/>
      <c r="D39" s="16"/>
      <c r="E39" s="16"/>
      <c r="F39" s="16"/>
      <c r="G39" s="16"/>
      <c r="I39" s="16"/>
      <c r="J39" s="16"/>
      <c r="K39" s="16"/>
      <c r="L39" s="16"/>
      <c r="M39" s="16"/>
      <c r="N39" s="16"/>
      <c r="P39" s="16"/>
      <c r="Q39" s="16"/>
      <c r="R39" s="16"/>
      <c r="S39" s="16"/>
      <c r="T39" s="16"/>
      <c r="U39" s="16"/>
      <c r="W39" s="16"/>
      <c r="X39" s="16"/>
      <c r="Y39" s="16"/>
      <c r="Z39" s="16"/>
      <c r="AA39" s="16"/>
      <c r="AB39" s="16"/>
      <c r="AD39" s="16"/>
      <c r="AE39" s="16"/>
      <c r="AF39" s="16"/>
      <c r="AG39" s="16"/>
      <c r="AH39" s="16"/>
      <c r="AI39" s="16"/>
      <c r="AK39" s="16"/>
      <c r="AL39" s="16"/>
      <c r="AM39" s="16"/>
      <c r="AN39" s="16"/>
      <c r="AO39" s="16"/>
      <c r="AP39" s="16"/>
      <c r="AR39" s="16"/>
      <c r="AS39" s="16"/>
      <c r="AT39" s="16"/>
      <c r="AU39" s="16"/>
      <c r="AV39" s="16"/>
      <c r="AW39" s="16"/>
      <c r="AY39" s="16"/>
      <c r="AZ39" s="16"/>
      <c r="BA39" s="16"/>
      <c r="BB39" s="16"/>
      <c r="BC39" s="16"/>
      <c r="BD39" s="16"/>
      <c r="BF39" s="16"/>
      <c r="BG39" s="16"/>
      <c r="BH39" s="16"/>
      <c r="BI39" s="16"/>
      <c r="BJ39" s="16"/>
      <c r="BK39" s="16"/>
      <c r="BM39" s="16"/>
      <c r="BN39" s="16"/>
      <c r="BO39" s="16"/>
      <c r="BP39" s="16"/>
      <c r="BQ39" s="16"/>
      <c r="BR39" s="16"/>
      <c r="BT39" s="16"/>
      <c r="BU39" s="16"/>
      <c r="BV39" s="16"/>
      <c r="BW39" s="16"/>
      <c r="BX39" s="16"/>
      <c r="BY39" s="16"/>
      <c r="CA39" s="16"/>
      <c r="CB39" s="16"/>
      <c r="CC39" s="16"/>
      <c r="CD39" s="16"/>
      <c r="CE39" s="16"/>
      <c r="CF39" s="16"/>
    </row>
    <row r="40" spans="1:84" x14ac:dyDescent="0.2">
      <c r="B40" s="16"/>
      <c r="C40" s="16"/>
      <c r="D40" s="16"/>
      <c r="E40" s="16"/>
      <c r="F40" s="16"/>
      <c r="G40" s="16"/>
      <c r="I40" s="16"/>
      <c r="J40" s="16"/>
      <c r="K40" s="16"/>
      <c r="L40" s="16"/>
      <c r="M40" s="16"/>
      <c r="N40" s="16"/>
      <c r="P40" s="16"/>
      <c r="Q40" s="16"/>
      <c r="R40" s="16"/>
      <c r="S40" s="16"/>
      <c r="T40" s="16"/>
      <c r="U40" s="16"/>
      <c r="W40" s="16"/>
      <c r="X40" s="16"/>
      <c r="Y40" s="16"/>
      <c r="Z40" s="16"/>
      <c r="AA40" s="16"/>
      <c r="AB40" s="16"/>
      <c r="AD40" s="16"/>
      <c r="AE40" s="16"/>
      <c r="AF40" s="16"/>
      <c r="AG40" s="16"/>
      <c r="AH40" s="16"/>
      <c r="AI40" s="16"/>
      <c r="AK40" s="16"/>
      <c r="AL40" s="16"/>
      <c r="AM40" s="16"/>
      <c r="AN40" s="16"/>
      <c r="AO40" s="16"/>
      <c r="AP40" s="16"/>
      <c r="AR40" s="16"/>
      <c r="AS40" s="16"/>
      <c r="AT40" s="16"/>
      <c r="AU40" s="16"/>
      <c r="AV40" s="16"/>
      <c r="AW40" s="16"/>
      <c r="AY40" s="16"/>
      <c r="AZ40" s="16"/>
      <c r="BA40" s="16"/>
      <c r="BB40" s="16"/>
      <c r="BC40" s="16"/>
      <c r="BD40" s="16"/>
      <c r="BF40" s="16"/>
      <c r="BG40" s="16"/>
      <c r="BH40" s="16"/>
      <c r="BI40" s="16"/>
      <c r="BJ40" s="16"/>
      <c r="BK40" s="16"/>
      <c r="BM40" s="16"/>
      <c r="BN40" s="16"/>
      <c r="BO40" s="16"/>
      <c r="BP40" s="16"/>
      <c r="BQ40" s="16"/>
      <c r="BR40" s="16"/>
      <c r="BT40" s="16"/>
      <c r="BU40" s="16"/>
      <c r="BV40" s="16"/>
      <c r="BW40" s="16"/>
      <c r="BX40" s="16"/>
      <c r="BY40" s="16"/>
      <c r="CA40" s="16"/>
      <c r="CB40" s="16"/>
      <c r="CC40" s="16"/>
      <c r="CD40" s="16"/>
      <c r="CE40" s="16"/>
      <c r="CF40" s="16"/>
    </row>
    <row r="41" spans="1:84" x14ac:dyDescent="0.2">
      <c r="B41" s="16"/>
      <c r="C41" s="16"/>
      <c r="D41" s="16"/>
      <c r="E41" s="16"/>
      <c r="F41" s="16"/>
      <c r="G41" s="16"/>
      <c r="I41" s="16"/>
      <c r="J41" s="16"/>
      <c r="K41" s="16"/>
      <c r="L41" s="16"/>
      <c r="M41" s="16"/>
      <c r="N41" s="16"/>
      <c r="P41" s="16"/>
      <c r="Q41" s="16"/>
      <c r="R41" s="16"/>
      <c r="S41" s="16"/>
      <c r="T41" s="16"/>
      <c r="U41" s="16"/>
      <c r="W41" s="16"/>
      <c r="X41" s="16"/>
      <c r="Y41" s="16"/>
      <c r="Z41" s="16"/>
      <c r="AA41" s="16"/>
      <c r="AB41" s="16"/>
      <c r="AD41" s="16"/>
      <c r="AE41" s="16"/>
      <c r="AF41" s="16"/>
      <c r="AG41" s="16"/>
      <c r="AH41" s="16"/>
      <c r="AI41" s="16"/>
      <c r="AK41" s="16"/>
      <c r="AL41" s="16"/>
      <c r="AM41" s="16"/>
      <c r="AN41" s="16"/>
      <c r="AO41" s="16"/>
      <c r="AP41" s="16"/>
      <c r="AR41" s="16"/>
      <c r="AS41" s="16"/>
      <c r="AT41" s="16"/>
      <c r="AU41" s="16"/>
      <c r="AV41" s="16"/>
      <c r="AW41" s="16"/>
      <c r="AY41" s="16"/>
      <c r="AZ41" s="16"/>
      <c r="BA41" s="16"/>
      <c r="BB41" s="16"/>
      <c r="BC41" s="16"/>
      <c r="BD41" s="16"/>
      <c r="BF41" s="16"/>
      <c r="BG41" s="16"/>
      <c r="BH41" s="16"/>
      <c r="BI41" s="16"/>
      <c r="BJ41" s="16"/>
      <c r="BK41" s="16"/>
      <c r="BM41" s="16"/>
      <c r="BN41" s="16"/>
      <c r="BO41" s="16"/>
      <c r="BP41" s="16"/>
      <c r="BQ41" s="16"/>
      <c r="BR41" s="16"/>
      <c r="BT41" s="16"/>
      <c r="BU41" s="16"/>
      <c r="BV41" s="16"/>
      <c r="BW41" s="16"/>
      <c r="BX41" s="16"/>
      <c r="BY41" s="16"/>
      <c r="CA41" s="16"/>
      <c r="CB41" s="16"/>
      <c r="CC41" s="16"/>
      <c r="CD41" s="16"/>
      <c r="CE41" s="16"/>
      <c r="CF41" s="16"/>
    </row>
    <row r="42" spans="1:84" x14ac:dyDescent="0.2">
      <c r="B42" s="16"/>
      <c r="C42" s="16"/>
      <c r="D42" s="16"/>
      <c r="E42" s="16"/>
      <c r="F42" s="16"/>
      <c r="G42" s="16"/>
      <c r="I42" s="16"/>
      <c r="J42" s="16"/>
      <c r="K42" s="16"/>
      <c r="L42" s="16"/>
      <c r="M42" s="16"/>
      <c r="N42" s="16"/>
      <c r="P42" s="16"/>
      <c r="Q42" s="16"/>
      <c r="R42" s="16"/>
      <c r="S42" s="16"/>
      <c r="T42" s="16"/>
      <c r="U42" s="16"/>
      <c r="W42" s="16"/>
      <c r="X42" s="16"/>
      <c r="Y42" s="16"/>
      <c r="Z42" s="16"/>
      <c r="AA42" s="16"/>
      <c r="AB42" s="16"/>
      <c r="AD42" s="16"/>
      <c r="AE42" s="16"/>
      <c r="AF42" s="16"/>
      <c r="AG42" s="16"/>
      <c r="AH42" s="16"/>
      <c r="AI42" s="16"/>
      <c r="AK42" s="16"/>
      <c r="AL42" s="16"/>
      <c r="AM42" s="16"/>
      <c r="AN42" s="16"/>
      <c r="AO42" s="16"/>
      <c r="AP42" s="16"/>
      <c r="AR42" s="16"/>
      <c r="AS42" s="16"/>
      <c r="AT42" s="16"/>
      <c r="AU42" s="16"/>
      <c r="AV42" s="16"/>
      <c r="AW42" s="16"/>
      <c r="AY42" s="16"/>
      <c r="AZ42" s="16"/>
      <c r="BA42" s="16"/>
      <c r="BB42" s="16"/>
      <c r="BC42" s="16"/>
      <c r="BD42" s="16"/>
      <c r="BF42" s="16"/>
      <c r="BG42" s="16"/>
      <c r="BH42" s="16"/>
      <c r="BI42" s="16"/>
      <c r="BJ42" s="16"/>
      <c r="BK42" s="16"/>
      <c r="BM42" s="16"/>
      <c r="BN42" s="16"/>
      <c r="BO42" s="16"/>
      <c r="BP42" s="16"/>
      <c r="BQ42" s="16"/>
      <c r="BR42" s="16"/>
      <c r="BT42" s="16"/>
      <c r="BU42" s="16"/>
      <c r="BV42" s="16"/>
      <c r="BW42" s="16"/>
      <c r="BX42" s="16"/>
      <c r="BY42" s="16"/>
      <c r="CA42" s="16"/>
      <c r="CB42" s="16"/>
      <c r="CC42" s="16"/>
      <c r="CD42" s="16"/>
      <c r="CE42" s="16"/>
      <c r="CF42" s="16"/>
    </row>
    <row r="43" spans="1:84" x14ac:dyDescent="0.2">
      <c r="B43" s="16"/>
      <c r="C43" s="16"/>
      <c r="D43" s="16"/>
      <c r="E43" s="16"/>
      <c r="F43" s="16"/>
      <c r="G43" s="16"/>
      <c r="I43" s="16"/>
      <c r="J43" s="16"/>
      <c r="K43" s="16"/>
      <c r="L43" s="16"/>
      <c r="M43" s="16"/>
      <c r="N43" s="16"/>
      <c r="P43" s="16"/>
      <c r="Q43" s="16"/>
      <c r="R43" s="16"/>
      <c r="S43" s="16"/>
      <c r="T43" s="16"/>
      <c r="U43" s="16"/>
      <c r="W43" s="16"/>
      <c r="X43" s="16"/>
      <c r="Y43" s="16"/>
      <c r="Z43" s="16"/>
      <c r="AA43" s="16"/>
      <c r="AB43" s="16"/>
      <c r="AD43" s="16"/>
      <c r="AE43" s="16"/>
      <c r="AF43" s="16"/>
      <c r="AG43" s="16"/>
      <c r="AH43" s="16"/>
      <c r="AI43" s="16"/>
      <c r="AK43" s="16"/>
      <c r="AL43" s="16"/>
      <c r="AM43" s="16"/>
      <c r="AN43" s="16"/>
      <c r="AO43" s="16"/>
      <c r="AP43" s="16"/>
      <c r="AR43" s="16"/>
      <c r="AS43" s="16"/>
      <c r="AT43" s="16"/>
      <c r="AU43" s="16"/>
      <c r="AV43" s="16"/>
      <c r="AW43" s="16"/>
      <c r="AY43" s="16"/>
      <c r="AZ43" s="16"/>
      <c r="BA43" s="16"/>
      <c r="BB43" s="16"/>
      <c r="BC43" s="16"/>
      <c r="BD43" s="16"/>
      <c r="BF43" s="16"/>
      <c r="BG43" s="16"/>
      <c r="BH43" s="16"/>
      <c r="BI43" s="16"/>
      <c r="BJ43" s="16"/>
      <c r="BK43" s="16"/>
      <c r="BM43" s="16"/>
      <c r="BN43" s="16"/>
      <c r="BO43" s="16"/>
      <c r="BP43" s="16"/>
      <c r="BQ43" s="16"/>
      <c r="BR43" s="16"/>
      <c r="BT43" s="16"/>
      <c r="BU43" s="16"/>
      <c r="BV43" s="16"/>
      <c r="BW43" s="16"/>
      <c r="BX43" s="16"/>
      <c r="BY43" s="16"/>
      <c r="CA43" s="16"/>
      <c r="CB43" s="16"/>
      <c r="CC43" s="16"/>
      <c r="CD43" s="16"/>
      <c r="CE43" s="16"/>
      <c r="CF43" s="16"/>
    </row>
    <row r="44" spans="1:84" s="1" customFormat="1" x14ac:dyDescent="0.2">
      <c r="F44"/>
      <c r="G44"/>
    </row>
    <row r="45" spans="1:84" x14ac:dyDescent="0.2">
      <c r="B45" s="20" t="s">
        <v>26</v>
      </c>
      <c r="C45" s="20"/>
      <c r="D45" s="20"/>
      <c r="E45" s="20"/>
      <c r="F45" s="20"/>
      <c r="G45" s="20"/>
      <c r="I45" s="20" t="s">
        <v>27</v>
      </c>
      <c r="J45" s="20"/>
      <c r="K45" s="20"/>
      <c r="L45" s="20"/>
      <c r="M45" s="20"/>
      <c r="N45" s="20"/>
      <c r="P45" s="20" t="s">
        <v>28</v>
      </c>
      <c r="Q45" s="20"/>
      <c r="R45" s="20"/>
      <c r="S45" s="20"/>
      <c r="T45" s="20"/>
      <c r="U45" s="20"/>
      <c r="W45" s="20" t="s">
        <v>29</v>
      </c>
      <c r="X45" s="20"/>
      <c r="Y45" s="20"/>
      <c r="Z45" s="20"/>
      <c r="AA45" s="20"/>
      <c r="AB45" s="20"/>
      <c r="AD45" s="20" t="s">
        <v>30</v>
      </c>
      <c r="AE45" s="20"/>
      <c r="AF45" s="20"/>
      <c r="AG45" s="20"/>
      <c r="AH45" s="20"/>
      <c r="AI45" s="20"/>
      <c r="AK45" s="20" t="s">
        <v>31</v>
      </c>
      <c r="AL45" s="20"/>
      <c r="AM45" s="20"/>
      <c r="AN45" s="20"/>
      <c r="AO45" s="20"/>
      <c r="AP45" s="20"/>
    </row>
    <row r="47" spans="1:84" ht="25" x14ac:dyDescent="0.25">
      <c r="A47" s="13"/>
      <c r="B47" s="14" t="s">
        <v>11</v>
      </c>
      <c r="C47" s="16"/>
      <c r="D47" s="16"/>
      <c r="E47" s="16"/>
      <c r="F47" s="16"/>
      <c r="G47" s="16"/>
      <c r="I47" s="14" t="s">
        <v>11</v>
      </c>
      <c r="J47" s="16"/>
      <c r="K47" s="16"/>
      <c r="L47" s="16"/>
      <c r="M47" s="16"/>
      <c r="N47" s="16"/>
      <c r="P47" s="14" t="s">
        <v>11</v>
      </c>
      <c r="Q47" s="16"/>
      <c r="R47" s="16"/>
      <c r="S47" s="16"/>
      <c r="T47" s="16"/>
      <c r="U47" s="16"/>
      <c r="W47" s="14" t="s">
        <v>11</v>
      </c>
      <c r="X47" s="16"/>
      <c r="Y47" s="16"/>
      <c r="Z47" s="16"/>
      <c r="AA47" s="16"/>
      <c r="AB47" s="16"/>
      <c r="AD47" s="14" t="s">
        <v>11</v>
      </c>
      <c r="AE47" s="16"/>
      <c r="AF47" s="16"/>
      <c r="AG47" s="16"/>
      <c r="AH47" s="16"/>
      <c r="AI47" s="16"/>
      <c r="AK47" s="14" t="s">
        <v>11</v>
      </c>
      <c r="AL47" s="16"/>
      <c r="AM47" s="16"/>
      <c r="AN47" s="16"/>
      <c r="AO47" s="16"/>
      <c r="AP47" s="16"/>
    </row>
    <row r="48" spans="1:84" x14ac:dyDescent="0.2">
      <c r="B48" s="16"/>
      <c r="C48" s="16"/>
      <c r="D48" s="16"/>
      <c r="E48" s="16"/>
      <c r="F48" s="16"/>
      <c r="G48" s="16"/>
      <c r="I48" s="16"/>
      <c r="J48" s="16"/>
      <c r="K48" s="16"/>
      <c r="L48" s="16"/>
      <c r="M48" s="16"/>
      <c r="N48" s="16"/>
      <c r="P48" s="16"/>
      <c r="Q48" s="16"/>
      <c r="R48" s="16"/>
      <c r="S48" s="16"/>
      <c r="T48" s="16"/>
      <c r="U48" s="16"/>
      <c r="W48" s="16"/>
      <c r="X48" s="16"/>
      <c r="Y48" s="16"/>
      <c r="Z48" s="16"/>
      <c r="AA48" s="16"/>
      <c r="AB48" s="16"/>
      <c r="AD48" s="16"/>
      <c r="AE48" s="16"/>
      <c r="AF48" s="16"/>
      <c r="AG48" s="16"/>
      <c r="AH48" s="16"/>
      <c r="AI48" s="16"/>
      <c r="AK48" s="16"/>
      <c r="AL48" s="16"/>
      <c r="AM48" s="16"/>
      <c r="AN48" s="16"/>
      <c r="AO48" s="16"/>
      <c r="AP48" s="16"/>
    </row>
    <row r="49" spans="2:44" x14ac:dyDescent="0.2">
      <c r="B49" s="16"/>
      <c r="C49" s="16"/>
      <c r="D49" s="16"/>
      <c r="E49" s="16"/>
      <c r="F49" s="16"/>
      <c r="G49" s="16"/>
      <c r="I49" s="16"/>
      <c r="J49" s="16"/>
      <c r="K49" s="16"/>
      <c r="L49" s="16"/>
      <c r="M49" s="16"/>
      <c r="N49" s="16"/>
      <c r="P49" s="16"/>
      <c r="Q49" s="16"/>
      <c r="R49" s="16"/>
      <c r="S49" s="16"/>
      <c r="T49" s="16"/>
      <c r="U49" s="16"/>
      <c r="W49" s="16"/>
      <c r="X49" s="16"/>
      <c r="Y49" s="16"/>
      <c r="Z49" s="16"/>
      <c r="AA49" s="16"/>
      <c r="AB49" s="16"/>
      <c r="AD49" s="16"/>
      <c r="AE49" s="16"/>
      <c r="AF49" s="16"/>
      <c r="AG49" s="16"/>
      <c r="AH49" s="16"/>
      <c r="AI49" s="16"/>
      <c r="AK49" s="16"/>
      <c r="AL49" s="16"/>
      <c r="AM49" s="16"/>
      <c r="AN49" s="16"/>
      <c r="AO49" s="16"/>
      <c r="AP49" s="16"/>
    </row>
    <row r="50" spans="2:44" x14ac:dyDescent="0.2">
      <c r="B50" s="16"/>
      <c r="C50" s="16"/>
      <c r="D50" s="16"/>
      <c r="E50" s="16"/>
      <c r="F50" s="16"/>
      <c r="G50" s="16"/>
      <c r="I50" s="16"/>
      <c r="J50" s="16"/>
      <c r="K50" s="16"/>
      <c r="L50" s="16"/>
      <c r="M50" s="16"/>
      <c r="N50" s="16"/>
      <c r="P50" s="16"/>
      <c r="Q50" s="16"/>
      <c r="R50" s="16"/>
      <c r="S50" s="16"/>
      <c r="T50" s="16"/>
      <c r="U50" s="16"/>
      <c r="W50" s="16"/>
      <c r="X50" s="16"/>
      <c r="Y50" s="16"/>
      <c r="Z50" s="16"/>
      <c r="AA50" s="16"/>
      <c r="AB50" s="16"/>
      <c r="AD50" s="16"/>
      <c r="AE50" s="16"/>
      <c r="AF50" s="16"/>
      <c r="AG50" s="16"/>
      <c r="AH50" s="16"/>
      <c r="AI50" s="16"/>
      <c r="AK50" s="16"/>
      <c r="AL50" s="16"/>
      <c r="AM50" s="16"/>
      <c r="AN50" s="16"/>
      <c r="AO50" s="16"/>
      <c r="AP50" s="16"/>
    </row>
    <row r="51" spans="2:44" x14ac:dyDescent="0.2">
      <c r="B51" s="16"/>
      <c r="C51" s="16"/>
      <c r="D51" s="16"/>
      <c r="E51" s="16"/>
      <c r="F51" s="16"/>
      <c r="G51" s="16"/>
      <c r="I51" s="16"/>
      <c r="J51" s="16"/>
      <c r="K51" s="16"/>
      <c r="L51" s="16"/>
      <c r="M51" s="16"/>
      <c r="N51" s="16"/>
      <c r="P51" s="16"/>
      <c r="Q51" s="16"/>
      <c r="R51" s="16"/>
      <c r="S51" s="16"/>
      <c r="T51" s="16"/>
      <c r="U51" s="16"/>
      <c r="W51" s="16"/>
      <c r="X51" s="16"/>
      <c r="Y51" s="16"/>
      <c r="Z51" s="16"/>
      <c r="AA51" s="16"/>
      <c r="AB51" s="16"/>
      <c r="AD51" s="16"/>
      <c r="AE51" s="16"/>
      <c r="AF51" s="16"/>
      <c r="AG51" s="16"/>
      <c r="AH51" s="16"/>
      <c r="AI51" s="16"/>
      <c r="AK51" s="16"/>
      <c r="AL51" s="16"/>
      <c r="AM51" s="16"/>
      <c r="AN51" s="16"/>
      <c r="AO51" s="16"/>
      <c r="AP51" s="16"/>
    </row>
    <row r="52" spans="2:44" x14ac:dyDescent="0.2">
      <c r="B52" s="16"/>
      <c r="C52" s="16"/>
      <c r="D52" s="16"/>
      <c r="E52" s="16"/>
      <c r="F52" s="16"/>
      <c r="G52" s="16"/>
      <c r="I52" s="16"/>
      <c r="J52" s="16"/>
      <c r="K52" s="16"/>
      <c r="L52" s="16"/>
      <c r="M52" s="16"/>
      <c r="N52" s="16"/>
      <c r="P52" s="16"/>
      <c r="Q52" s="16"/>
      <c r="R52" s="16"/>
      <c r="S52" s="16"/>
      <c r="T52" s="16"/>
      <c r="U52" s="16"/>
      <c r="W52" s="16"/>
      <c r="X52" s="16"/>
      <c r="Y52" s="16"/>
      <c r="Z52" s="16"/>
      <c r="AA52" s="16"/>
      <c r="AB52" s="16"/>
      <c r="AD52" s="16"/>
      <c r="AE52" s="16"/>
      <c r="AF52" s="16"/>
      <c r="AG52" s="16"/>
      <c r="AH52" s="16"/>
      <c r="AI52" s="16"/>
      <c r="AK52" s="16"/>
      <c r="AL52" s="16"/>
      <c r="AM52" s="16"/>
      <c r="AN52" s="16"/>
      <c r="AO52" s="16"/>
      <c r="AP52" s="16"/>
    </row>
    <row r="53" spans="2:44" x14ac:dyDescent="0.2">
      <c r="B53" s="16"/>
      <c r="C53" s="16"/>
      <c r="D53" s="16"/>
      <c r="E53" s="16"/>
      <c r="F53" s="16"/>
      <c r="G53" s="16"/>
      <c r="I53" s="16"/>
      <c r="J53" s="16"/>
      <c r="K53" s="16"/>
      <c r="L53" s="16"/>
      <c r="M53" s="16"/>
      <c r="N53" s="16"/>
      <c r="P53" s="16"/>
      <c r="Q53" s="16"/>
      <c r="R53" s="16"/>
      <c r="S53" s="16"/>
      <c r="T53" s="16"/>
      <c r="U53" s="16"/>
      <c r="W53" s="16"/>
      <c r="X53" s="16"/>
      <c r="Y53" s="16"/>
      <c r="Z53" s="16"/>
      <c r="AA53" s="16"/>
      <c r="AB53" s="16"/>
      <c r="AD53" s="16"/>
      <c r="AE53" s="16"/>
      <c r="AF53" s="16"/>
      <c r="AG53" s="16"/>
      <c r="AH53" s="16"/>
      <c r="AI53" s="16"/>
      <c r="AK53" s="16"/>
      <c r="AL53" s="16"/>
      <c r="AM53" s="16"/>
      <c r="AN53" s="16"/>
      <c r="AO53" s="16"/>
      <c r="AP53" s="16"/>
    </row>
    <row r="54" spans="2:44" x14ac:dyDescent="0.2">
      <c r="B54" s="16"/>
      <c r="C54" s="16"/>
      <c r="D54" s="16"/>
      <c r="E54" s="16"/>
      <c r="F54" s="16"/>
      <c r="G54" s="16"/>
      <c r="I54" s="16"/>
      <c r="J54" s="16"/>
      <c r="K54" s="16"/>
      <c r="L54" s="16"/>
      <c r="M54" s="16"/>
      <c r="N54" s="16"/>
      <c r="P54" s="16"/>
      <c r="Q54" s="16"/>
      <c r="R54" s="16"/>
      <c r="S54" s="16"/>
      <c r="T54" s="16"/>
      <c r="U54" s="16"/>
      <c r="W54" s="16"/>
      <c r="X54" s="16"/>
      <c r="Y54" s="16"/>
      <c r="Z54" s="16"/>
      <c r="AA54" s="16"/>
      <c r="AB54" s="16"/>
      <c r="AD54" s="16"/>
      <c r="AE54" s="16"/>
      <c r="AF54" s="16"/>
      <c r="AG54" s="16"/>
      <c r="AH54" s="16"/>
      <c r="AI54" s="16"/>
      <c r="AK54" s="16"/>
      <c r="AL54" s="16"/>
      <c r="AM54" s="16"/>
      <c r="AN54" s="16"/>
      <c r="AO54" s="16"/>
      <c r="AP54" s="16"/>
    </row>
    <row r="55" spans="2:44" x14ac:dyDescent="0.2">
      <c r="B55" s="16"/>
      <c r="C55" s="16"/>
      <c r="D55" s="16"/>
      <c r="E55" s="16"/>
      <c r="F55" s="16"/>
      <c r="G55" s="16"/>
      <c r="I55" s="16"/>
      <c r="J55" s="16"/>
      <c r="K55" s="16"/>
      <c r="L55" s="16"/>
      <c r="M55" s="16"/>
      <c r="N55" s="16"/>
      <c r="P55" s="16"/>
      <c r="Q55" s="16"/>
      <c r="R55" s="16"/>
      <c r="S55" s="16"/>
      <c r="T55" s="16"/>
      <c r="U55" s="16"/>
      <c r="W55" s="16"/>
      <c r="X55" s="16"/>
      <c r="Y55" s="16"/>
      <c r="Z55" s="16"/>
      <c r="AA55" s="16"/>
      <c r="AB55" s="16"/>
      <c r="AD55" s="16"/>
      <c r="AE55" s="16"/>
      <c r="AF55" s="16"/>
      <c r="AG55" s="16"/>
      <c r="AH55" s="16"/>
      <c r="AI55" s="16"/>
      <c r="AK55" s="16"/>
      <c r="AL55" s="16"/>
      <c r="AM55" s="16"/>
      <c r="AN55" s="16"/>
      <c r="AO55" s="16"/>
      <c r="AP55" s="16"/>
    </row>
    <row r="56" spans="2:44" x14ac:dyDescent="0.2">
      <c r="B56" s="16"/>
      <c r="C56" s="16"/>
      <c r="D56" s="16"/>
      <c r="E56" s="16"/>
      <c r="F56" s="16"/>
      <c r="G56" s="16"/>
      <c r="I56" s="16"/>
      <c r="J56" s="16"/>
      <c r="K56" s="16"/>
      <c r="L56" s="16"/>
      <c r="M56" s="16"/>
      <c r="N56" s="16"/>
      <c r="P56" s="16"/>
      <c r="Q56" s="16"/>
      <c r="R56" s="16"/>
      <c r="S56" s="16"/>
      <c r="T56" s="16"/>
      <c r="U56" s="16"/>
      <c r="W56" s="16"/>
      <c r="X56" s="16"/>
      <c r="Y56" s="16"/>
      <c r="Z56" s="16"/>
      <c r="AA56" s="16"/>
      <c r="AB56" s="16"/>
      <c r="AD56" s="16"/>
      <c r="AE56" s="16"/>
      <c r="AF56" s="16"/>
      <c r="AG56" s="16"/>
      <c r="AH56" s="16"/>
      <c r="AI56" s="16"/>
      <c r="AK56" s="16"/>
      <c r="AL56" s="16"/>
      <c r="AM56" s="16"/>
      <c r="AN56" s="16"/>
      <c r="AO56" s="16"/>
      <c r="AP56" s="16"/>
    </row>
    <row r="57" spans="2:44" x14ac:dyDescent="0.2">
      <c r="B57" s="16"/>
      <c r="C57" s="16"/>
      <c r="D57" s="16"/>
      <c r="E57" s="16"/>
      <c r="F57" s="16"/>
      <c r="G57" s="16"/>
      <c r="I57" s="16"/>
      <c r="J57" s="16"/>
      <c r="K57" s="16"/>
      <c r="L57" s="16"/>
      <c r="M57" s="16"/>
      <c r="N57" s="16"/>
      <c r="P57" s="16"/>
      <c r="Q57" s="16"/>
      <c r="R57" s="16"/>
      <c r="S57" s="16"/>
      <c r="T57" s="16"/>
      <c r="U57" s="16"/>
      <c r="W57" s="16"/>
      <c r="X57" s="16"/>
      <c r="Y57" s="16"/>
      <c r="Z57" s="16"/>
      <c r="AA57" s="16"/>
      <c r="AB57" s="16"/>
      <c r="AD57" s="16"/>
      <c r="AE57" s="16"/>
      <c r="AF57" s="16"/>
      <c r="AG57" s="16"/>
      <c r="AH57" s="16"/>
      <c r="AI57" s="16"/>
      <c r="AK57" s="16"/>
      <c r="AL57" s="16"/>
      <c r="AM57" s="16"/>
      <c r="AN57" s="16"/>
      <c r="AO57" s="16"/>
      <c r="AP57" s="16"/>
    </row>
    <row r="58" spans="2:44" x14ac:dyDescent="0.2">
      <c r="B58" s="16"/>
      <c r="C58" s="16"/>
      <c r="D58" s="16"/>
      <c r="E58" s="16"/>
      <c r="F58" s="16"/>
      <c r="G58" s="16"/>
      <c r="I58" s="16"/>
      <c r="J58" s="16"/>
      <c r="K58" s="16"/>
      <c r="L58" s="16"/>
      <c r="M58" s="16"/>
      <c r="N58" s="16"/>
      <c r="P58" s="16"/>
      <c r="Q58" s="16"/>
      <c r="R58" s="16"/>
      <c r="S58" s="16"/>
      <c r="T58" s="16"/>
      <c r="U58" s="16"/>
      <c r="W58" s="16"/>
      <c r="X58" s="16"/>
      <c r="Y58" s="16"/>
      <c r="Z58" s="16"/>
      <c r="AA58" s="16"/>
      <c r="AB58" s="16"/>
      <c r="AD58" s="16"/>
      <c r="AE58" s="16"/>
      <c r="AF58" s="16"/>
      <c r="AG58" s="16"/>
      <c r="AH58" s="16"/>
      <c r="AI58" s="16"/>
      <c r="AK58" s="16"/>
      <c r="AL58" s="16"/>
      <c r="AM58" s="16"/>
      <c r="AN58" s="16"/>
      <c r="AO58" s="16"/>
      <c r="AP58" s="16"/>
    </row>
    <row r="59" spans="2:44" x14ac:dyDescent="0.2">
      <c r="B59" s="16"/>
      <c r="C59" s="16"/>
      <c r="D59" s="16"/>
      <c r="E59" s="16"/>
      <c r="F59" s="16"/>
      <c r="G59" s="16"/>
      <c r="I59" s="16"/>
      <c r="J59" s="16"/>
      <c r="K59" s="16"/>
      <c r="L59" s="16"/>
      <c r="M59" s="16"/>
      <c r="N59" s="16"/>
      <c r="P59" s="16"/>
      <c r="Q59" s="16"/>
      <c r="R59" s="16"/>
      <c r="S59" s="16"/>
      <c r="T59" s="16"/>
      <c r="U59" s="16"/>
      <c r="W59" s="16"/>
      <c r="X59" s="16"/>
      <c r="Y59" s="16"/>
      <c r="Z59" s="16"/>
      <c r="AA59" s="16"/>
      <c r="AB59" s="16"/>
      <c r="AD59" s="16"/>
      <c r="AE59" s="16"/>
      <c r="AF59" s="16"/>
      <c r="AG59" s="16"/>
      <c r="AH59" s="16"/>
      <c r="AI59" s="16"/>
      <c r="AK59" s="16"/>
      <c r="AL59" s="16"/>
      <c r="AM59" s="16"/>
      <c r="AN59" s="16"/>
      <c r="AO59" s="16"/>
      <c r="AP59" s="16"/>
    </row>
    <row r="60" spans="2:44" x14ac:dyDescent="0.2">
      <c r="B60" s="16"/>
      <c r="C60" s="16"/>
      <c r="D60" s="16"/>
      <c r="E60" s="16"/>
      <c r="F60" s="16"/>
      <c r="G60" s="16"/>
      <c r="I60" s="16"/>
      <c r="J60" s="16"/>
      <c r="K60" s="16"/>
      <c r="L60" s="16"/>
      <c r="M60" s="16"/>
      <c r="N60" s="16"/>
      <c r="P60" s="16"/>
      <c r="Q60" s="16"/>
      <c r="R60" s="16"/>
      <c r="S60" s="16"/>
      <c r="T60" s="16"/>
      <c r="U60" s="16"/>
      <c r="W60" s="16"/>
      <c r="X60" s="16"/>
      <c r="Y60" s="16"/>
      <c r="Z60" s="16"/>
      <c r="AA60" s="16"/>
      <c r="AB60" s="16"/>
      <c r="AD60" s="16"/>
      <c r="AE60" s="16"/>
      <c r="AF60" s="16"/>
      <c r="AG60" s="16"/>
      <c r="AH60" s="16"/>
      <c r="AI60" s="16"/>
      <c r="AK60" s="16"/>
      <c r="AL60" s="16"/>
      <c r="AM60" s="16"/>
      <c r="AN60" s="16"/>
      <c r="AO60" s="16"/>
      <c r="AP60" s="16"/>
    </row>
    <row r="61" spans="2:44" x14ac:dyDescent="0.2">
      <c r="B61" s="16"/>
      <c r="C61" s="16"/>
      <c r="D61" s="16"/>
      <c r="E61" s="16"/>
      <c r="F61" s="16"/>
      <c r="G61" s="16"/>
      <c r="I61" s="16"/>
      <c r="J61" s="16"/>
      <c r="K61" s="16"/>
      <c r="L61" s="16"/>
      <c r="M61" s="16"/>
      <c r="N61" s="16"/>
      <c r="P61" s="16"/>
      <c r="Q61" s="16"/>
      <c r="R61" s="16"/>
      <c r="S61" s="16"/>
      <c r="T61" s="16"/>
      <c r="U61" s="16"/>
      <c r="W61" s="16"/>
      <c r="X61" s="16"/>
      <c r="Y61" s="16"/>
      <c r="Z61" s="16"/>
      <c r="AA61" s="16"/>
      <c r="AB61" s="16"/>
      <c r="AD61" s="16"/>
      <c r="AE61" s="16"/>
      <c r="AF61" s="16"/>
      <c r="AG61" s="16"/>
      <c r="AH61" s="16"/>
      <c r="AI61" s="16"/>
      <c r="AK61" s="16"/>
      <c r="AL61" s="16"/>
      <c r="AM61" s="16"/>
      <c r="AN61" s="16"/>
      <c r="AO61" s="16"/>
      <c r="AP61" s="16"/>
    </row>
    <row r="62" spans="2:44" x14ac:dyDescent="0.2">
      <c r="B62" s="16"/>
      <c r="C62" s="16"/>
      <c r="D62" s="16"/>
      <c r="E62" s="16"/>
      <c r="F62" s="16"/>
      <c r="G62" s="16"/>
      <c r="I62" s="16"/>
      <c r="J62" s="16"/>
      <c r="K62" s="16"/>
      <c r="L62" s="16"/>
      <c r="M62" s="16"/>
      <c r="N62" s="16"/>
      <c r="P62" s="16"/>
      <c r="Q62" s="16"/>
      <c r="R62" s="16"/>
      <c r="S62" s="16"/>
      <c r="T62" s="16"/>
      <c r="U62" s="16"/>
      <c r="W62" s="16"/>
      <c r="X62" s="16"/>
      <c r="Y62" s="16"/>
      <c r="Z62" s="16"/>
      <c r="AA62" s="16"/>
      <c r="AB62" s="16"/>
      <c r="AD62" s="16"/>
      <c r="AE62" s="16"/>
      <c r="AF62" s="16"/>
      <c r="AG62" s="16"/>
      <c r="AH62" s="16"/>
      <c r="AI62" s="16"/>
      <c r="AK62" s="16"/>
      <c r="AL62" s="16"/>
      <c r="AM62" s="16"/>
      <c r="AN62" s="16"/>
      <c r="AO62" s="16"/>
      <c r="AP62" s="16"/>
      <c r="AR62" t="s">
        <v>12</v>
      </c>
    </row>
    <row r="63" spans="2:44" x14ac:dyDescent="0.2">
      <c r="B63" s="16"/>
      <c r="C63" s="16"/>
      <c r="D63" s="16"/>
      <c r="E63" s="16"/>
      <c r="F63" s="16"/>
      <c r="G63" s="16"/>
      <c r="H63" t="s">
        <v>12</v>
      </c>
      <c r="I63" s="16"/>
      <c r="J63" s="16"/>
      <c r="K63" s="16"/>
      <c r="L63" s="16"/>
      <c r="M63" s="16"/>
      <c r="N63" s="16"/>
      <c r="O63" t="s">
        <v>12</v>
      </c>
      <c r="P63" s="16"/>
      <c r="Q63" s="16"/>
      <c r="R63" s="16"/>
      <c r="S63" s="16"/>
      <c r="T63" s="16"/>
      <c r="U63" s="16"/>
      <c r="V63" t="s">
        <v>12</v>
      </c>
      <c r="W63" s="16"/>
      <c r="X63" s="16"/>
      <c r="Y63" s="16"/>
      <c r="Z63" s="16"/>
      <c r="AA63" s="16"/>
      <c r="AB63" s="16"/>
      <c r="AC63" t="s">
        <v>12</v>
      </c>
      <c r="AD63" s="16"/>
      <c r="AE63" s="16"/>
      <c r="AF63" s="16"/>
      <c r="AG63" s="16"/>
      <c r="AH63" s="16"/>
      <c r="AI63" s="16"/>
      <c r="AJ63" t="s">
        <v>12</v>
      </c>
      <c r="AK63" s="16"/>
      <c r="AL63" s="16"/>
      <c r="AM63" s="16"/>
      <c r="AN63" s="16"/>
      <c r="AO63" s="16"/>
      <c r="AP63" s="16"/>
      <c r="AQ63" t="s">
        <v>12</v>
      </c>
    </row>
    <row r="64" spans="2:44" x14ac:dyDescent="0.2">
      <c r="B64" s="16"/>
      <c r="C64" s="16"/>
      <c r="D64" s="16"/>
      <c r="E64" s="16"/>
      <c r="F64" s="16"/>
      <c r="G64" s="16"/>
      <c r="I64" s="16"/>
      <c r="J64" s="16"/>
      <c r="K64" s="16"/>
      <c r="L64" s="16"/>
      <c r="M64" s="16"/>
      <c r="N64" s="16"/>
      <c r="P64" s="16"/>
      <c r="Q64" s="16"/>
      <c r="R64" s="16"/>
      <c r="S64" s="16"/>
      <c r="T64" s="16"/>
      <c r="U64" s="16"/>
      <c r="W64" s="16"/>
      <c r="X64" s="16"/>
      <c r="Y64" s="16"/>
      <c r="Z64" s="16"/>
      <c r="AA64" s="16"/>
      <c r="AB64" s="16"/>
      <c r="AD64" s="16"/>
      <c r="AE64" s="16"/>
      <c r="AF64" s="16"/>
      <c r="AG64" s="16"/>
      <c r="AH64" s="16"/>
      <c r="AI64" s="16"/>
      <c r="AK64" s="16"/>
      <c r="AL64" s="16"/>
      <c r="AM64" s="16"/>
      <c r="AN64" s="16"/>
      <c r="AO64" s="16"/>
      <c r="AP64" s="16"/>
    </row>
    <row r="65" spans="1:42" x14ac:dyDescent="0.2">
      <c r="B65" s="16"/>
      <c r="C65" s="16"/>
      <c r="D65" s="16"/>
      <c r="E65" s="16"/>
      <c r="F65" s="16"/>
      <c r="G65" s="16"/>
      <c r="I65" s="16"/>
      <c r="J65" s="16"/>
      <c r="K65" s="16"/>
      <c r="L65" s="16"/>
      <c r="M65" s="16"/>
      <c r="N65" s="16"/>
      <c r="P65" s="16"/>
      <c r="Q65" s="16"/>
      <c r="R65" s="16"/>
      <c r="S65" s="16"/>
      <c r="T65" s="16"/>
      <c r="U65" s="16"/>
      <c r="W65" s="16"/>
      <c r="X65" s="16"/>
      <c r="Y65" s="16"/>
      <c r="Z65" s="16"/>
      <c r="AA65" s="16"/>
      <c r="AB65" s="16"/>
      <c r="AD65" s="16"/>
      <c r="AE65" s="16"/>
      <c r="AF65" s="16"/>
      <c r="AG65" s="16"/>
      <c r="AH65" s="16"/>
      <c r="AI65" s="16"/>
      <c r="AK65" s="16"/>
      <c r="AL65" s="16"/>
      <c r="AM65" s="16"/>
      <c r="AN65" s="16"/>
      <c r="AO65" s="16"/>
      <c r="AP65" s="16"/>
    </row>
    <row r="66" spans="1:42" x14ac:dyDescent="0.2">
      <c r="B66" s="16"/>
      <c r="C66" s="16"/>
      <c r="D66" s="16"/>
      <c r="E66" s="16"/>
      <c r="F66" s="16"/>
      <c r="G66" s="16"/>
      <c r="I66" s="16"/>
      <c r="J66" s="16"/>
      <c r="K66" s="16"/>
      <c r="L66" s="16"/>
      <c r="M66" s="16"/>
      <c r="N66" s="16"/>
      <c r="P66" s="16"/>
      <c r="Q66" s="16"/>
      <c r="R66" s="16"/>
      <c r="S66" s="16"/>
      <c r="T66" s="16"/>
      <c r="U66" s="16"/>
      <c r="W66" s="16"/>
      <c r="X66" s="16"/>
      <c r="Y66" s="16"/>
      <c r="Z66" s="16"/>
      <c r="AA66" s="16"/>
      <c r="AB66" s="16"/>
      <c r="AD66" s="16"/>
      <c r="AE66" s="16"/>
      <c r="AF66" s="16"/>
      <c r="AG66" s="16"/>
      <c r="AH66" s="16"/>
      <c r="AI66" s="16"/>
      <c r="AK66" s="16"/>
      <c r="AL66" s="16"/>
      <c r="AM66" s="16"/>
      <c r="AN66" s="16"/>
      <c r="AO66" s="16"/>
      <c r="AP66" s="16"/>
    </row>
    <row r="68" spans="1:42" s="18" customFormat="1" ht="17" thickBot="1" x14ac:dyDescent="0.25">
      <c r="A68" s="17"/>
    </row>
    <row r="69" spans="1:42" ht="17" thickTop="1" x14ac:dyDescent="0.2"/>
  </sheetData>
  <pageMargins left="0.75" right="0.75" top="1" bottom="1" header="0.5" footer="0.5"/>
  <pageSetup orientation="portrait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 7.2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Knaflic</dc:creator>
  <cp:lastModifiedBy>Cole Knaflic</cp:lastModifiedBy>
  <dcterms:created xsi:type="dcterms:W3CDTF">2019-02-13T21:03:36Z</dcterms:created>
  <dcterms:modified xsi:type="dcterms:W3CDTF">2019-07-21T10:42:47Z</dcterms:modified>
</cp:coreProperties>
</file>