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ip List" sheetId="1" r:id="rId3"/>
    <sheet state="visible" name="Alias_Home_Category" sheetId="2" r:id="rId4"/>
    <sheet state="visible" name="Home Value-Top 10 CAGR experime" sheetId="3" r:id="rId5"/>
    <sheet state="visible" name="Home Value-5 Highest Abs" sheetId="4" r:id="rId6"/>
    <sheet state="visible" name="Home Value-5 Lowest Abs" sheetId="5" r:id="rId7"/>
    <sheet state="visible" name="Rent-5 Highest" sheetId="6" r:id="rId8"/>
    <sheet state="visible" name="Rent-5 Lowest" sheetId="7" r:id="rId9"/>
    <sheet state="visible" name="Rent Experiment" sheetId="8" r:id="rId10"/>
    <sheet state="visible" name="Alex - Neighborhood experiments" sheetId="9" r:id="rId11"/>
    <sheet state="visible" name="A" sheetId="10" r:id="rId12"/>
  </sheets>
  <definedNames/>
  <calcPr/>
</workbook>
</file>

<file path=xl/sharedStrings.xml><?xml version="1.0" encoding="utf-8"?>
<sst xmlns="http://schemas.openxmlformats.org/spreadsheetml/2006/main" count="139" uniqueCount="68">
  <si>
    <t>Zip_Home</t>
  </si>
  <si>
    <t>CAGR</t>
  </si>
  <si>
    <t>Restaurant #</t>
  </si>
  <si>
    <t>Rest avg Rating</t>
  </si>
  <si>
    <t>Rest. avg. Review</t>
  </si>
  <si>
    <t>Gym #</t>
  </si>
  <si>
    <t>Gym avg. Rating</t>
  </si>
  <si>
    <t>Gym avg. Review</t>
  </si>
  <si>
    <t>Cleaning Svcs. #</t>
  </si>
  <si>
    <t>Cleaning Svcs avg. Rating</t>
  </si>
  <si>
    <t>Clenaing avg. Review</t>
  </si>
  <si>
    <t>Groceries #</t>
  </si>
  <si>
    <t>Groceries avg. Rating</t>
  </si>
  <si>
    <t>Groceric avg. Review</t>
  </si>
  <si>
    <t>Restaurants:</t>
  </si>
  <si>
    <t>10 Highest CAGRS</t>
  </si>
  <si>
    <t>5 Highest ABS Value</t>
  </si>
  <si>
    <t>5 Lowest ABS Value</t>
  </si>
  <si>
    <t>‘coffee’, ‘bakeries’, 'sandwiches', 'bagels', 'donuts','icecream','kosher','cafes','desserts','salad, 'burgers','bbq','chicken_wings','pizza','halal','hotdogs','chinese','haitian','caribbean', 'mexican','foodtrucks', 'mideastern','breakfast_brunch','sushi', 'italian','african',’restaurants','spanish', 'juicebars','cocktailbars', 'french','cupcakes','creperies','customcakes',’donuts’,'latin','breakfast_brunch’,'german','steak','tradamerican','seafood','thai','food_court','senegalese', 'vietnamese','vegan','soup','bars','japanese','asianfusion','noodles','ramen','diners','dominican',</t>
  </si>
  <si>
    <t>Rent</t>
  </si>
  <si>
    <t>burgers','bbq','chicken_wings','pizza','halal','hotdogs','chinese','haitian','caribbean', 'mexican','foodtrucks', 'mideastern','breakfast_brunch','sushi',</t>
  </si>
  <si>
    <t>Home Value</t>
  </si>
  <si>
    <t>french','cupcakes','creperies','customcakes',’donuts’,'latin','breakfast_brunch’,'german','steak','tradamerican','seafood','thai','food_court','senegalese', 'vietnamese',</t>
  </si>
  <si>
    <t>Coffee</t>
  </si>
  <si>
    <t>Zip Code</t>
  </si>
  <si>
    <t>bakeries</t>
  </si>
  <si>
    <t>restaurants</t>
  </si>
  <si>
    <t>pizza</t>
  </si>
  <si>
    <t>breakfast</t>
  </si>
  <si>
    <t>sushi</t>
  </si>
  <si>
    <t>cafes</t>
  </si>
  <si>
    <t>Demographics</t>
  </si>
  <si>
    <t>Kosher</t>
  </si>
  <si>
    <t>Laundromat:</t>
  </si>
  <si>
    <t>laundryservices','laundromat’,’dryclean’</t>
  </si>
  <si>
    <t>Groceries:</t>
  </si>
  <si>
    <t>delis',</t>
  </si>
  <si>
    <t>grocery</t>
  </si>
  <si>
    <t>Gym:</t>
  </si>
  <si>
    <t xml:space="preserve">gyms','healthtrainers','kickboxing',’yoga’,'cyclingclasses','swimminglessons','golflessons','golf','sports_clubs','dancestudio','taekwondo','sports_clubs', 'squash','pilates','meditationcenters','healthtrainers','weightlosscenters', 'poledancingclasses', 'boxing', </t>
  </si>
  <si>
    <t>Parking:</t>
  </si>
  <si>
    <t>parking'</t>
  </si>
  <si>
    <t>Parks:</t>
  </si>
  <si>
    <t xml:space="preserve"> = Alex</t>
  </si>
  <si>
    <t xml:space="preserve">parks', 'dog_parks', 'skatingrinks', 'playgrounds', 'recreation', </t>
  </si>
  <si>
    <t xml:space="preserve"> = Shijin</t>
  </si>
  <si>
    <t>Houses of Worship</t>
  </si>
  <si>
    <t xml:space="preserve"> = done</t>
  </si>
  <si>
    <t>churches','meditationcenters', 'buddhist_temples','synagogues',</t>
  </si>
  <si>
    <t> = Nina</t>
  </si>
  <si>
    <t>Pet Services:</t>
  </si>
  <si>
    <t xml:space="preserve"> = duplicates b/t the sets</t>
  </si>
  <si>
    <t>dogwalkers','pet_sitting', 'pet_training','vet','pet_training','dog_parks','pet_sitting','petsore'</t>
  </si>
  <si>
    <t>ZIP Code</t>
  </si>
  <si>
    <t>Sq Miles</t>
  </si>
  <si>
    <t>Avg ZHVI</t>
  </si>
  <si>
    <t>Zip_code</t>
  </si>
  <si>
    <t>Rent Value</t>
  </si>
  <si>
    <t>ZIP_Rent</t>
  </si>
  <si>
    <t>Ttl Biz</t>
  </si>
  <si>
    <t>Total # businesses/square miles</t>
  </si>
  <si>
    <t># Yoga</t>
  </si>
  <si>
    <t># 'blowoutservices'</t>
  </si>
  <si>
    <t># 'wine_bars'</t>
  </si>
  <si>
    <t>#'pet_sitting'</t>
  </si>
  <si>
    <t>total # reviews</t>
  </si>
  <si>
    <t>Rest. avg. Rating</t>
  </si>
  <si>
    <t>Cleaning avg.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</si>
</sst>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>
      <sz val="11.0"/>
      <color rgb="FF000000"/>
      <name val="Arial"/>
    </font>
    <font/>
    <font>
      <sz val="9.0"/>
      <color rgb="FF24292E"/>
      <name val="Arial"/>
    </font>
    <font>
      <b/>
      <sz val="9.0"/>
      <color rgb="FF000000"/>
      <name val="&quot;Helvetica Neue&quot;"/>
    </font>
    <font>
      <color rgb="FF000000"/>
      <name val="Arial"/>
    </font>
    <font>
      <name val="Arial"/>
    </font>
    <font>
      <sz val="9.0"/>
      <color rgb="FF000000"/>
      <name val="&quot;Helvetica Neue&quot;"/>
    </font>
    <font>
      <sz val="9.0"/>
      <color rgb="FF24292E"/>
      <name val="-apple-system"/>
    </font>
    <font>
      <sz val="11.0"/>
      <color rgb="FF000000"/>
      <name val="Monospace"/>
    </font>
    <font>
      <b/>
      <color rgb="FF990000"/>
    </font>
    <font>
      <sz val="10.0"/>
      <color rgb="FF000000"/>
      <name val="&quot;Helvetica Neue&quot;"/>
    </font>
    <font>
      <b/>
      <sz val="10.0"/>
      <color rgb="FF000000"/>
      <name val="&quot;Helvetica Neue&quot;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  <fill>
      <patternFill patternType="solid">
        <fgColor rgb="FFF6F8FA"/>
        <bgColor rgb="FFF6F8FA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quotePrefix="1" borderId="0" fillId="4" fontId="2" numFmtId="0" xfId="0" applyAlignment="1" applyFill="1" applyFont="1">
      <alignment horizontal="left" readingOrder="0"/>
    </xf>
    <xf borderId="0" fillId="5" fontId="4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4" fontId="5" numFmtId="0" xfId="0" applyAlignment="1" applyFont="1">
      <alignment horizontal="right" readingOrder="0" vertical="top"/>
    </xf>
    <xf borderId="0" fillId="0" fontId="3" numFmtId="0" xfId="0" applyAlignment="1" applyFont="1">
      <alignment readingOrder="0"/>
    </xf>
    <xf borderId="0" fillId="8" fontId="5" numFmtId="0" xfId="0" applyAlignment="1" applyFill="1" applyFont="1">
      <alignment horizontal="right" readingOrder="0" vertical="top"/>
    </xf>
    <xf borderId="0" fillId="4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4" fontId="3" numFmtId="0" xfId="0" applyAlignment="1" applyFont="1">
      <alignment readingOrder="0"/>
    </xf>
    <xf borderId="0" fillId="4" fontId="3" numFmtId="0" xfId="0" applyFont="1"/>
    <xf borderId="0" fillId="0" fontId="3" numFmtId="0" xfId="0" applyFont="1"/>
    <xf quotePrefix="1" borderId="0" fillId="4" fontId="4" numFmtId="0" xfId="0" applyAlignment="1" applyFont="1">
      <alignment readingOrder="0"/>
    </xf>
    <xf borderId="0" fillId="4" fontId="8" numFmtId="11" xfId="0" applyAlignment="1" applyFont="1" applyNumberFormat="1">
      <alignment horizontal="right" readingOrder="0"/>
    </xf>
    <xf quotePrefix="1" borderId="0" fillId="4" fontId="6" numFmtId="0" xfId="0" applyAlignment="1" applyFont="1">
      <alignment readingOrder="0"/>
    </xf>
    <xf borderId="0" fillId="4" fontId="8" numFmtId="0" xfId="0" applyAlignment="1" applyFont="1">
      <alignment horizontal="right" readingOrder="0"/>
    </xf>
    <xf borderId="0" fillId="3" fontId="4" numFmtId="0" xfId="0" applyAlignment="1" applyFont="1">
      <alignment readingOrder="0"/>
    </xf>
    <xf borderId="0" fillId="8" fontId="8" numFmtId="11" xfId="0" applyAlignment="1" applyFont="1" applyNumberFormat="1">
      <alignment horizontal="right" readingOrder="0"/>
    </xf>
    <xf borderId="0" fillId="8" fontId="8" numFmtId="0" xfId="0" applyAlignment="1" applyFont="1">
      <alignment horizontal="right" readingOrder="0"/>
    </xf>
    <xf quotePrefix="1" borderId="0" fillId="9" fontId="4" numFmtId="0" xfId="0" applyAlignment="1" applyFill="1" applyFont="1">
      <alignment readingOrder="0"/>
    </xf>
    <xf borderId="0" fillId="7" fontId="3" numFmtId="0" xfId="0" applyAlignment="1" applyFont="1">
      <alignment readingOrder="0"/>
    </xf>
    <xf quotePrefix="1" borderId="0" fillId="4" fontId="9" numFmtId="0" xfId="0" applyAlignment="1" applyFont="1">
      <alignment horizontal="left" readingOrder="0" shrinkToFit="0" wrapText="0"/>
    </xf>
    <xf borderId="0" fillId="10" fontId="3" numFmtId="0" xfId="0" applyFill="1" applyFont="1"/>
    <xf borderId="0" fillId="2" fontId="3" numFmtId="0" xfId="0" applyAlignment="1" applyFont="1">
      <alignment readingOrder="0"/>
    </xf>
    <xf borderId="0" fillId="11" fontId="3" numFmtId="0" xfId="0" applyFill="1" applyFont="1"/>
    <xf quotePrefix="1" borderId="0" fillId="0" fontId="3" numFmtId="0" xfId="0" applyAlignment="1" applyFont="1">
      <alignment readingOrder="0"/>
    </xf>
    <xf borderId="0" fillId="6" fontId="3" numFmtId="0" xfId="0" applyFont="1"/>
    <xf borderId="0" fillId="5" fontId="3" numFmtId="0" xfId="0" applyFont="1"/>
    <xf borderId="0" fillId="7" fontId="3" numFmtId="0" xfId="0" applyFont="1"/>
    <xf quotePrefix="1" borderId="0" fillId="9" fontId="9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8" numFmtId="11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4" fontId="10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left" readingOrder="0"/>
    </xf>
    <xf borderId="0" fillId="4" fontId="1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4" fontId="13" numFmtId="0" xfId="0" applyAlignment="1" applyFont="1">
      <alignment horizontal="right" readingOrder="0" shrinkToFit="0" vertical="bottom" wrapText="0"/>
    </xf>
    <xf borderId="0" fillId="4" fontId="1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15</v>
      </c>
      <c r="E1" s="4" t="s">
        <v>16</v>
      </c>
      <c r="H1" s="4" t="s">
        <v>17</v>
      </c>
    </row>
    <row r="2">
      <c r="B2" s="6" t="s">
        <v>19</v>
      </c>
      <c r="C2" s="6" t="s">
        <v>21</v>
      </c>
      <c r="E2" s="6" t="s">
        <v>19</v>
      </c>
      <c r="F2" s="6" t="s">
        <v>21</v>
      </c>
      <c r="H2" s="6" t="s">
        <v>19</v>
      </c>
      <c r="I2" s="6" t="s">
        <v>21</v>
      </c>
    </row>
    <row r="3">
      <c r="A3" s="9" t="s">
        <v>24</v>
      </c>
      <c r="B3" s="11">
        <v>11213.0</v>
      </c>
      <c r="C3" s="11">
        <v>11221.0</v>
      </c>
      <c r="E3" s="13">
        <v>10069.0</v>
      </c>
      <c r="F3" s="15">
        <v>10065.0</v>
      </c>
      <c r="H3" s="13">
        <v>10469.0</v>
      </c>
      <c r="I3" s="13">
        <v>11692.0</v>
      </c>
    </row>
    <row r="4">
      <c r="B4" s="11">
        <v>11221.0</v>
      </c>
      <c r="C4" s="11">
        <v>11237.0</v>
      </c>
      <c r="E4" s="13">
        <v>10014.0</v>
      </c>
      <c r="F4" s="17">
        <v>10069.0</v>
      </c>
      <c r="H4" s="13">
        <v>10457.0</v>
      </c>
      <c r="I4" s="13">
        <v>11212.0</v>
      </c>
    </row>
    <row r="5">
      <c r="B5" s="11">
        <v>10039.0</v>
      </c>
      <c r="C5" s="11">
        <v>11233.0</v>
      </c>
      <c r="E5" s="13">
        <v>10004.0</v>
      </c>
      <c r="F5" s="15">
        <v>10012.0</v>
      </c>
      <c r="H5" s="13">
        <v>10451.0</v>
      </c>
      <c r="I5" s="13">
        <v>11693.0</v>
      </c>
    </row>
    <row r="6">
      <c r="B6" s="11">
        <v>11233.0</v>
      </c>
      <c r="C6" s="11">
        <v>11232.0</v>
      </c>
      <c r="E6" s="13">
        <v>10065.0</v>
      </c>
      <c r="F6" s="17">
        <v>10007.0</v>
      </c>
      <c r="H6" s="13">
        <v>10467.0</v>
      </c>
      <c r="I6" s="13">
        <v>11207.0</v>
      </c>
    </row>
    <row r="7">
      <c r="B7" s="11">
        <v>11210.0</v>
      </c>
      <c r="C7" s="11">
        <v>11205.0</v>
      </c>
      <c r="E7" s="13">
        <v>10003.0</v>
      </c>
      <c r="F7" s="15">
        <v>10013.0</v>
      </c>
      <c r="H7" s="13">
        <v>10462.0</v>
      </c>
      <c r="I7" s="13">
        <v>11436.0</v>
      </c>
    </row>
    <row r="8">
      <c r="B8" s="11">
        <v>11228.0</v>
      </c>
      <c r="C8" s="11">
        <v>11201.0</v>
      </c>
    </row>
    <row r="9">
      <c r="B9" s="11">
        <v>10030.0</v>
      </c>
      <c r="C9" s="11">
        <v>11226.0</v>
      </c>
      <c r="E9" s="15"/>
      <c r="F9" s="24"/>
      <c r="G9" s="26"/>
    </row>
    <row r="10">
      <c r="B10" s="11">
        <v>11366.0</v>
      </c>
      <c r="C10" s="11">
        <v>11217.0</v>
      </c>
      <c r="E10" s="17"/>
      <c r="F10" s="28"/>
      <c r="G10" s="29"/>
    </row>
    <row r="11">
      <c r="B11" s="11">
        <v>11219.0</v>
      </c>
      <c r="C11" s="11">
        <v>10026.0</v>
      </c>
      <c r="E11" s="15"/>
      <c r="F11" s="24"/>
      <c r="G11" s="26"/>
    </row>
    <row r="12">
      <c r="B12" s="11">
        <v>10032.0</v>
      </c>
      <c r="C12" s="11">
        <v>11206.0</v>
      </c>
      <c r="E12" s="17"/>
      <c r="F12" s="28"/>
      <c r="G12" s="29"/>
    </row>
    <row r="13">
      <c r="E13" s="15"/>
      <c r="F13" s="24"/>
      <c r="G13" s="26"/>
    </row>
    <row r="15">
      <c r="B15" s="33"/>
      <c r="C15" s="16" t="s">
        <v>43</v>
      </c>
      <c r="E15" s="35"/>
      <c r="F15" s="16" t="s">
        <v>45</v>
      </c>
    </row>
    <row r="16">
      <c r="B16" s="37"/>
      <c r="C16" s="16" t="s">
        <v>47</v>
      </c>
      <c r="E16" s="38"/>
      <c r="F16" s="16" t="s">
        <v>49</v>
      </c>
    </row>
    <row r="17">
      <c r="B17" s="39"/>
      <c r="C17" s="16" t="s">
        <v>51</v>
      </c>
    </row>
    <row r="20">
      <c r="B20" s="4" t="s">
        <v>53</v>
      </c>
      <c r="C20" s="4" t="s">
        <v>54</v>
      </c>
    </row>
    <row r="21">
      <c r="B21" s="41">
        <v>11213.0</v>
      </c>
      <c r="C21" s="16">
        <v>1.09</v>
      </c>
    </row>
    <row r="22">
      <c r="B22" s="41">
        <v>11221.0</v>
      </c>
      <c r="C22" s="16">
        <v>1.38</v>
      </c>
    </row>
    <row r="23">
      <c r="B23" s="41">
        <v>10039.0</v>
      </c>
      <c r="C23" s="16">
        <v>0.46</v>
      </c>
    </row>
    <row r="24">
      <c r="B24" s="41">
        <v>11233.0</v>
      </c>
      <c r="C24" s="16">
        <v>1.35</v>
      </c>
    </row>
    <row r="25">
      <c r="B25" s="41">
        <v>11210.0</v>
      </c>
      <c r="C25" s="16">
        <v>1.64</v>
      </c>
    </row>
    <row r="26">
      <c r="B26" s="41">
        <v>11228.0</v>
      </c>
      <c r="C26" s="16">
        <v>1.47</v>
      </c>
    </row>
    <row r="27">
      <c r="B27" s="41">
        <v>10030.0</v>
      </c>
      <c r="C27" s="16">
        <v>0.28</v>
      </c>
    </row>
    <row r="28">
      <c r="B28" s="41">
        <v>11366.0</v>
      </c>
      <c r="C28" s="16">
        <v>1.09</v>
      </c>
    </row>
    <row r="29">
      <c r="B29" s="41">
        <v>11219.0</v>
      </c>
      <c r="C29" s="16">
        <v>1.48</v>
      </c>
    </row>
    <row r="30">
      <c r="B30" s="41">
        <v>10032.0</v>
      </c>
      <c r="C30" s="16">
        <v>0.66</v>
      </c>
    </row>
    <row r="31">
      <c r="B31" s="41">
        <v>11221.0</v>
      </c>
      <c r="C31" s="16">
        <v>1.38</v>
      </c>
    </row>
    <row r="32">
      <c r="B32" s="41">
        <v>11237.0</v>
      </c>
      <c r="C32" s="16">
        <v>0.98</v>
      </c>
    </row>
    <row r="33">
      <c r="B33" s="41">
        <v>11233.0</v>
      </c>
      <c r="C33" s="16">
        <v>1.35</v>
      </c>
    </row>
    <row r="34">
      <c r="B34" s="41">
        <v>11232.0</v>
      </c>
      <c r="C34" s="16">
        <v>1.28</v>
      </c>
    </row>
    <row r="35">
      <c r="B35" s="41">
        <v>11205.0</v>
      </c>
      <c r="C35" s="16">
        <v>0.95</v>
      </c>
    </row>
    <row r="36">
      <c r="B36" s="41">
        <v>11201.0</v>
      </c>
      <c r="C36" s="16">
        <v>1.42</v>
      </c>
    </row>
    <row r="37">
      <c r="B37" s="41">
        <v>11226.0</v>
      </c>
      <c r="C37" s="16">
        <v>1.29</v>
      </c>
    </row>
    <row r="38">
      <c r="B38" s="41">
        <v>11217.0</v>
      </c>
      <c r="C38" s="16">
        <v>0.75</v>
      </c>
    </row>
    <row r="39">
      <c r="B39" s="41">
        <v>10026.0</v>
      </c>
      <c r="C39" s="16">
        <v>0.33</v>
      </c>
    </row>
    <row r="40">
      <c r="B40" s="41">
        <v>11206.0</v>
      </c>
      <c r="C40" s="16">
        <v>1.43</v>
      </c>
    </row>
    <row r="41">
      <c r="B41" s="41">
        <v>10069.0</v>
      </c>
      <c r="C41" s="16">
        <v>0.1</v>
      </c>
    </row>
    <row r="42">
      <c r="B42" s="41">
        <v>10014.0</v>
      </c>
      <c r="C42" s="16">
        <v>0.57</v>
      </c>
    </row>
    <row r="43">
      <c r="B43" s="41">
        <v>10004.0</v>
      </c>
      <c r="C43" s="16">
        <v>0.56</v>
      </c>
    </row>
    <row r="44">
      <c r="B44" s="41">
        <v>10065.0</v>
      </c>
      <c r="C44" s="16">
        <v>0.39</v>
      </c>
    </row>
    <row r="45">
      <c r="B45" s="41">
        <v>10003.0</v>
      </c>
      <c r="C45" s="16">
        <v>0.58</v>
      </c>
    </row>
    <row r="46">
      <c r="B46" s="41">
        <v>10065.0</v>
      </c>
      <c r="C46" s="16">
        <v>0.39</v>
      </c>
    </row>
    <row r="47">
      <c r="B47" s="41">
        <v>10012.0</v>
      </c>
      <c r="C47" s="16">
        <v>0.32</v>
      </c>
    </row>
    <row r="48">
      <c r="B48" s="41">
        <v>10007.0</v>
      </c>
      <c r="C48" s="16">
        <v>0.16</v>
      </c>
    </row>
    <row r="49">
      <c r="B49" s="41">
        <v>10013.0</v>
      </c>
      <c r="C49" s="16">
        <v>0.55</v>
      </c>
    </row>
    <row r="50">
      <c r="B50" s="41">
        <v>10469.0</v>
      </c>
      <c r="C50" s="16">
        <v>2.48</v>
      </c>
    </row>
    <row r="51">
      <c r="B51" s="41">
        <v>10457.0</v>
      </c>
      <c r="C51" s="16">
        <v>1.06</v>
      </c>
    </row>
    <row r="52">
      <c r="B52" s="41">
        <v>10451.0</v>
      </c>
      <c r="C52" s="16">
        <v>1.01</v>
      </c>
    </row>
    <row r="53">
      <c r="B53" s="41">
        <v>10467.0</v>
      </c>
      <c r="C53" s="16">
        <v>2.33</v>
      </c>
    </row>
    <row r="54">
      <c r="B54" s="41">
        <v>10462.0</v>
      </c>
      <c r="C54" s="16">
        <v>1.48</v>
      </c>
    </row>
    <row r="55">
      <c r="B55" s="41">
        <v>11692.0</v>
      </c>
      <c r="C55" s="16">
        <v>1.0</v>
      </c>
    </row>
    <row r="56">
      <c r="B56" s="41">
        <v>11212.0</v>
      </c>
      <c r="C56" s="16">
        <v>1.54</v>
      </c>
    </row>
    <row r="57">
      <c r="B57" s="41">
        <v>11693.0</v>
      </c>
      <c r="C57" s="16">
        <v>1.0</v>
      </c>
    </row>
    <row r="58">
      <c r="B58" s="41">
        <v>11207.0</v>
      </c>
      <c r="C58" s="16">
        <v>2.67</v>
      </c>
    </row>
    <row r="59">
      <c r="B59" s="41">
        <v>11436.0</v>
      </c>
      <c r="C59" s="16">
        <v>0.79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14</v>
      </c>
    </row>
    <row r="2">
      <c r="A2" s="5" t="s">
        <v>18</v>
      </c>
    </row>
    <row r="3">
      <c r="A3" s="7" t="s">
        <v>20</v>
      </c>
    </row>
    <row r="4">
      <c r="A4" s="7" t="s">
        <v>22</v>
      </c>
    </row>
    <row r="5">
      <c r="A5" s="8" t="s">
        <v>23</v>
      </c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</row>
    <row r="6">
      <c r="A6" s="12"/>
    </row>
    <row r="7">
      <c r="A7" s="14" t="s">
        <v>31</v>
      </c>
    </row>
    <row r="8">
      <c r="A8" s="20" t="s">
        <v>32</v>
      </c>
      <c r="B8" s="21"/>
    </row>
    <row r="9">
      <c r="A9" s="21"/>
    </row>
    <row r="10">
      <c r="A10" s="14" t="s">
        <v>33</v>
      </c>
    </row>
    <row r="11">
      <c r="A11" s="23" t="s">
        <v>34</v>
      </c>
    </row>
    <row r="13">
      <c r="A13" s="16" t="s">
        <v>35</v>
      </c>
    </row>
    <row r="14">
      <c r="A14" s="25" t="s">
        <v>36</v>
      </c>
      <c r="B14" s="16" t="s">
        <v>37</v>
      </c>
    </row>
    <row r="15">
      <c r="A15" s="18"/>
    </row>
    <row r="16">
      <c r="A16" s="27" t="s">
        <v>38</v>
      </c>
    </row>
    <row r="17">
      <c r="A17" s="30" t="s">
        <v>39</v>
      </c>
    </row>
    <row r="20">
      <c r="A20" s="31" t="s">
        <v>40</v>
      </c>
    </row>
    <row r="21">
      <c r="A21" s="32" t="s">
        <v>41</v>
      </c>
    </row>
    <row r="24">
      <c r="A24" s="34" t="s">
        <v>42</v>
      </c>
    </row>
    <row r="25">
      <c r="A25" s="36" t="s">
        <v>44</v>
      </c>
    </row>
    <row r="27">
      <c r="A27" s="31" t="s">
        <v>46</v>
      </c>
    </row>
    <row r="28">
      <c r="A28" s="36" t="s">
        <v>48</v>
      </c>
    </row>
    <row r="30">
      <c r="A30" s="31" t="s">
        <v>50</v>
      </c>
    </row>
    <row r="31">
      <c r="A31" s="40" t="s"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29"/>
    <col customWidth="1" min="5" max="5" width="16.86"/>
    <col customWidth="1" min="6" max="6" width="19.43"/>
    <col customWidth="1" min="7" max="9" width="15.57"/>
    <col customWidth="1" min="10" max="10" width="21.0"/>
    <col customWidth="1" min="11" max="11" width="19.86"/>
    <col customWidth="1" min="13" max="13" width="19.57"/>
    <col customWidth="1" min="14" max="14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6">
        <v>10026.0</v>
      </c>
      <c r="B2" s="18">
        <v>0.11797</v>
      </c>
      <c r="C2" s="16">
        <v>38.0</v>
      </c>
      <c r="D2" s="16">
        <v>3.552632</v>
      </c>
      <c r="E2" s="16">
        <v>107.0</v>
      </c>
      <c r="F2" s="19">
        <v>7.0</v>
      </c>
      <c r="G2" s="16">
        <v>3.928571</v>
      </c>
      <c r="H2" s="16">
        <v>24.857143</v>
      </c>
      <c r="I2" s="16">
        <v>20.0</v>
      </c>
      <c r="J2" s="16">
        <v>2.725</v>
      </c>
      <c r="K2" s="16">
        <v>9.35</v>
      </c>
      <c r="L2" s="16">
        <v>11.0</v>
      </c>
      <c r="M2" s="16">
        <v>3.272727</v>
      </c>
      <c r="N2" s="22">
        <v>28.727273</v>
      </c>
    </row>
    <row r="3">
      <c r="A3" s="16">
        <v>11201.0</v>
      </c>
      <c r="B3" s="16">
        <v>0.144654</v>
      </c>
      <c r="C3" s="16">
        <v>228.0</v>
      </c>
      <c r="D3" s="16">
        <v>3.530702</v>
      </c>
      <c r="E3" s="16">
        <v>143.105263</v>
      </c>
      <c r="F3" s="19">
        <v>67.0</v>
      </c>
      <c r="G3" s="16">
        <v>4.335821</v>
      </c>
      <c r="H3" s="16">
        <v>24.238806</v>
      </c>
      <c r="I3" s="16">
        <v>46.0</v>
      </c>
      <c r="J3" s="16">
        <v>2.98913</v>
      </c>
      <c r="K3" s="16">
        <v>26.043478</v>
      </c>
      <c r="L3" s="16">
        <v>85.0</v>
      </c>
      <c r="M3" s="16">
        <v>3.423529</v>
      </c>
      <c r="N3" s="22">
        <v>49.611765</v>
      </c>
    </row>
    <row r="4">
      <c r="A4" s="16">
        <v>11205.0</v>
      </c>
      <c r="B4" s="22">
        <v>0.144983</v>
      </c>
      <c r="C4" s="16">
        <v>135.0</v>
      </c>
      <c r="D4" s="16">
        <v>3.751852</v>
      </c>
      <c r="E4" s="16">
        <v>89.696296</v>
      </c>
      <c r="F4" s="19">
        <v>25.0</v>
      </c>
      <c r="G4" s="16">
        <v>4.48</v>
      </c>
      <c r="H4" s="16">
        <v>45.72</v>
      </c>
      <c r="I4" s="16">
        <v>28.0</v>
      </c>
      <c r="J4" s="16">
        <v>3.017857</v>
      </c>
      <c r="K4" s="16">
        <v>13.928571</v>
      </c>
      <c r="L4" s="16">
        <v>65.0</v>
      </c>
      <c r="M4" s="16">
        <v>3.492308</v>
      </c>
      <c r="N4" s="22">
        <v>17.138462</v>
      </c>
    </row>
    <row r="5">
      <c r="A5" s="16">
        <v>11206.0</v>
      </c>
      <c r="B5" s="18">
        <v>0.116954</v>
      </c>
      <c r="C5" s="16">
        <v>156.0</v>
      </c>
      <c r="D5" s="16">
        <v>3.657051</v>
      </c>
      <c r="E5" s="16">
        <v>110.794872</v>
      </c>
      <c r="F5" s="19">
        <v>22.0</v>
      </c>
      <c r="G5" s="16">
        <v>3.977273</v>
      </c>
      <c r="H5" s="16">
        <v>27.954545</v>
      </c>
      <c r="I5" s="16">
        <v>44.0</v>
      </c>
      <c r="J5" s="16">
        <v>2.590909</v>
      </c>
      <c r="K5" s="16">
        <v>7.795455</v>
      </c>
      <c r="L5" s="16">
        <v>79.0</v>
      </c>
      <c r="M5" s="16">
        <v>3.398734</v>
      </c>
      <c r="N5" s="22">
        <v>15.632911</v>
      </c>
    </row>
    <row r="6">
      <c r="A6" s="16">
        <v>11217.0</v>
      </c>
      <c r="B6" s="16">
        <v>0.121839</v>
      </c>
      <c r="C6" s="16">
        <v>246.0</v>
      </c>
      <c r="D6" s="16">
        <v>3.591463</v>
      </c>
      <c r="E6" s="16">
        <v>119.378049</v>
      </c>
      <c r="F6" s="19">
        <v>78.0</v>
      </c>
      <c r="G6" s="16">
        <v>4.391026</v>
      </c>
      <c r="H6" s="16">
        <v>33.666667</v>
      </c>
      <c r="I6" s="16">
        <v>65.0</v>
      </c>
      <c r="J6" s="16">
        <v>2.9</v>
      </c>
      <c r="K6" s="16">
        <v>17.169231</v>
      </c>
      <c r="L6" s="16">
        <v>98.0</v>
      </c>
      <c r="M6" s="16">
        <v>3.591837</v>
      </c>
      <c r="N6" s="22">
        <v>36.336735</v>
      </c>
    </row>
    <row r="7">
      <c r="A7" s="16">
        <v>11221.0</v>
      </c>
      <c r="B7" s="16">
        <v>0.173483</v>
      </c>
      <c r="C7" s="16">
        <v>500.0</v>
      </c>
      <c r="D7" s="16">
        <v>3.748</v>
      </c>
      <c r="E7" s="16">
        <v>64.996</v>
      </c>
      <c r="F7" s="19">
        <v>109.0</v>
      </c>
      <c r="G7" s="16">
        <v>4.536697</v>
      </c>
      <c r="H7" s="16">
        <v>16.348624</v>
      </c>
      <c r="I7" s="16">
        <v>117.0</v>
      </c>
      <c r="J7" s="16">
        <v>3.282051</v>
      </c>
      <c r="K7" s="16">
        <v>11.538462</v>
      </c>
      <c r="L7" s="16">
        <v>282.0</v>
      </c>
      <c r="M7" s="16">
        <v>3.494681</v>
      </c>
      <c r="N7" s="22">
        <v>14.503546</v>
      </c>
    </row>
    <row r="8">
      <c r="A8" s="16">
        <v>11226.0</v>
      </c>
      <c r="B8" s="18">
        <v>0.127931</v>
      </c>
      <c r="C8" s="16">
        <v>919.0</v>
      </c>
      <c r="D8" s="16">
        <v>4.139282</v>
      </c>
      <c r="E8" s="16">
        <v>320.724701</v>
      </c>
      <c r="F8" s="19">
        <v>537.0</v>
      </c>
      <c r="G8" s="16">
        <v>4.274674</v>
      </c>
      <c r="H8" s="16">
        <v>38.255121</v>
      </c>
      <c r="I8" s="16">
        <v>163.0</v>
      </c>
      <c r="J8" s="16">
        <v>3.91411</v>
      </c>
      <c r="K8" s="16">
        <v>34.429448</v>
      </c>
      <c r="L8" s="16">
        <v>91.0</v>
      </c>
      <c r="M8" s="16">
        <v>4.131868</v>
      </c>
      <c r="N8" s="22">
        <v>354.065934</v>
      </c>
    </row>
    <row r="9">
      <c r="A9" s="16">
        <v>11232.0</v>
      </c>
      <c r="B9" s="22">
        <v>0.149309</v>
      </c>
      <c r="C9" s="16">
        <v>343.0</v>
      </c>
      <c r="D9" s="16">
        <v>3.688047</v>
      </c>
      <c r="E9" s="16">
        <v>54.685131</v>
      </c>
      <c r="F9" s="19">
        <v>66.0</v>
      </c>
      <c r="G9" s="16">
        <v>4.606061</v>
      </c>
      <c r="H9" s="16">
        <v>19.939394</v>
      </c>
      <c r="I9" s="16">
        <v>108.0</v>
      </c>
      <c r="J9" s="16">
        <v>3.12963</v>
      </c>
      <c r="K9" s="16">
        <v>10.12963</v>
      </c>
      <c r="L9" s="16">
        <v>180.0</v>
      </c>
      <c r="M9" s="16">
        <v>3.608333</v>
      </c>
      <c r="N9" s="22">
        <v>14.166667</v>
      </c>
    </row>
    <row r="10">
      <c r="A10" s="16">
        <v>11233.0</v>
      </c>
      <c r="B10" s="16">
        <v>0.15677</v>
      </c>
      <c r="C10" s="16">
        <v>300.0</v>
      </c>
      <c r="D10" s="16">
        <v>3.456667</v>
      </c>
      <c r="E10" s="16">
        <v>39.686667</v>
      </c>
      <c r="F10" s="19">
        <v>32.0</v>
      </c>
      <c r="G10" s="16">
        <v>4.34375</v>
      </c>
      <c r="H10" s="16">
        <v>11.53125</v>
      </c>
      <c r="I10" s="16">
        <v>98.0</v>
      </c>
      <c r="J10" s="16">
        <v>2.816327</v>
      </c>
      <c r="K10" s="16">
        <v>7.295918</v>
      </c>
      <c r="L10" s="16">
        <v>183.0</v>
      </c>
      <c r="M10" s="16">
        <v>3.527322</v>
      </c>
      <c r="N10" s="22">
        <v>8.202186</v>
      </c>
    </row>
    <row r="11">
      <c r="A11" s="22">
        <v>11237.0</v>
      </c>
      <c r="B11" s="22">
        <v>0.162358</v>
      </c>
      <c r="C11" s="22">
        <v>152.0</v>
      </c>
      <c r="D11" s="22">
        <v>3.786184</v>
      </c>
      <c r="E11" s="22">
        <v>176.230263</v>
      </c>
      <c r="F11" s="19">
        <v>19.0</v>
      </c>
      <c r="G11" s="22">
        <v>4.236842</v>
      </c>
      <c r="H11" s="22">
        <v>40.368421</v>
      </c>
      <c r="I11" s="16">
        <v>42.0</v>
      </c>
      <c r="J11" s="22">
        <v>2.964286</v>
      </c>
      <c r="K11" s="22">
        <v>7.190476</v>
      </c>
      <c r="L11" s="22">
        <v>90.0</v>
      </c>
      <c r="M11" s="16">
        <v>3.477778</v>
      </c>
      <c r="N11" s="22">
        <v>12.122222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1">
      <c r="A1" s="1" t="s">
        <v>0</v>
      </c>
      <c r="B1" s="1" t="s">
        <v>55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5">
        <v>10007.0</v>
      </c>
      <c r="B2" s="42">
        <v>2500048.0</v>
      </c>
      <c r="C2" s="19">
        <v>216.0</v>
      </c>
      <c r="D2" s="19">
        <v>13.516204</v>
      </c>
      <c r="E2" s="19">
        <v>69.074074</v>
      </c>
      <c r="F2" s="16">
        <v>103.0</v>
      </c>
      <c r="G2" s="16">
        <v>4.572816</v>
      </c>
      <c r="H2" s="19">
        <v>14.883495</v>
      </c>
      <c r="I2" s="16">
        <v>30.0</v>
      </c>
      <c r="J2" s="16">
        <v>3.533333</v>
      </c>
      <c r="K2" s="16">
        <v>28.3</v>
      </c>
      <c r="L2" s="16">
        <v>29.0</v>
      </c>
      <c r="M2" s="16">
        <v>3.051724</v>
      </c>
      <c r="N2" s="16">
        <v>121.655172</v>
      </c>
    </row>
    <row r="3">
      <c r="A3" s="17">
        <v>10012.0</v>
      </c>
      <c r="B3" s="43">
        <v>1977602.0</v>
      </c>
      <c r="C3" s="19">
        <v>673.0</v>
      </c>
      <c r="D3" s="19">
        <v>3.884101</v>
      </c>
      <c r="E3" s="19">
        <v>265.677563</v>
      </c>
      <c r="F3" s="16">
        <v>220.0</v>
      </c>
      <c r="G3" s="16">
        <v>4.293182</v>
      </c>
      <c r="H3" s="19">
        <v>34.390909</v>
      </c>
      <c r="I3" s="16">
        <v>119.0</v>
      </c>
      <c r="J3" s="16">
        <v>3.411765</v>
      </c>
      <c r="K3" s="16">
        <v>25.554622</v>
      </c>
      <c r="L3" s="16">
        <v>126.0</v>
      </c>
      <c r="M3" s="16">
        <v>3.642857</v>
      </c>
      <c r="N3" s="16">
        <v>204.436508</v>
      </c>
    </row>
    <row r="4">
      <c r="A4" s="15">
        <v>10013.0</v>
      </c>
      <c r="B4" s="43">
        <v>2839921.0</v>
      </c>
      <c r="C4" s="19">
        <v>616.0</v>
      </c>
      <c r="D4" s="19">
        <v>3.743506</v>
      </c>
      <c r="E4" s="19">
        <v>166.714286</v>
      </c>
      <c r="F4" s="16">
        <v>214.0</v>
      </c>
      <c r="G4" s="16">
        <v>4.399533</v>
      </c>
      <c r="H4" s="19">
        <v>25.070093</v>
      </c>
      <c r="I4" s="16">
        <v>71.0</v>
      </c>
      <c r="J4" s="16">
        <v>3.5</v>
      </c>
      <c r="K4" s="16">
        <v>24.901408</v>
      </c>
      <c r="L4" s="16">
        <v>133.0</v>
      </c>
      <c r="M4" s="16">
        <v>3.578947</v>
      </c>
      <c r="N4" s="16">
        <v>102.481203</v>
      </c>
    </row>
    <row r="5">
      <c r="A5" s="17">
        <v>10065.0</v>
      </c>
      <c r="B5" s="43">
        <v>1365503.0</v>
      </c>
      <c r="C5" s="19">
        <v>450.0</v>
      </c>
      <c r="D5" s="19">
        <v>3.486667</v>
      </c>
      <c r="E5" s="19">
        <v>115.8</v>
      </c>
      <c r="F5" s="16">
        <v>111.0</v>
      </c>
      <c r="G5" s="16">
        <v>4.076577</v>
      </c>
      <c r="H5" s="19">
        <v>25.882883</v>
      </c>
      <c r="I5" s="16">
        <v>151.0</v>
      </c>
      <c r="J5" s="16">
        <v>2.956954</v>
      </c>
      <c r="K5" s="16">
        <v>10.013245</v>
      </c>
      <c r="L5" s="16">
        <v>97.0</v>
      </c>
      <c r="M5" s="16">
        <v>2.912371</v>
      </c>
      <c r="N5" s="16">
        <v>100.082474</v>
      </c>
    </row>
    <row r="6">
      <c r="A6" s="15">
        <v>10069.0</v>
      </c>
      <c r="B6" s="43">
        <v>1899290.0</v>
      </c>
      <c r="C6" s="19">
        <v>92.0</v>
      </c>
      <c r="D6" s="19">
        <v>3.48913</v>
      </c>
      <c r="E6" s="19">
        <v>124.271739</v>
      </c>
      <c r="F6" s="22">
        <v>46.0</v>
      </c>
      <c r="G6" s="16">
        <v>3.836957</v>
      </c>
      <c r="H6" s="19">
        <v>29.717391</v>
      </c>
      <c r="I6" s="16">
        <v>131.0</v>
      </c>
      <c r="J6" s="16">
        <v>2.758065</v>
      </c>
      <c r="K6" s="16">
        <v>8.903226</v>
      </c>
      <c r="L6" s="22">
        <v>27.0</v>
      </c>
      <c r="M6" s="16">
        <v>2.925926</v>
      </c>
      <c r="N6" s="16">
        <v>96.851852</v>
      </c>
    </row>
    <row r="8">
      <c r="J8" s="16"/>
      <c r="K8" s="16"/>
      <c r="L8" s="16"/>
    </row>
    <row r="9">
      <c r="B9" s="42"/>
      <c r="J9" s="16"/>
      <c r="K9" s="16"/>
      <c r="L9" s="16"/>
    </row>
    <row r="10">
      <c r="J10" s="16"/>
      <c r="K10" s="16"/>
      <c r="L10" s="16"/>
    </row>
    <row r="11">
      <c r="J11" s="16"/>
      <c r="K11" s="16"/>
      <c r="L11" s="16"/>
    </row>
    <row r="12">
      <c r="J12" s="22"/>
      <c r="K12" s="16"/>
      <c r="L12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56</v>
      </c>
      <c r="B1" s="1" t="s">
        <v>55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6">
        <v>11207.0</v>
      </c>
      <c r="B2" s="44">
        <v>333962.295082</v>
      </c>
      <c r="C2" s="19">
        <v>620.0</v>
      </c>
      <c r="D2" s="16">
        <v>3.680645</v>
      </c>
      <c r="E2" s="16">
        <v>55.937097</v>
      </c>
      <c r="F2" s="16">
        <v>145.0</v>
      </c>
      <c r="G2" s="16">
        <v>4.368966</v>
      </c>
      <c r="H2" s="16">
        <v>16.813793</v>
      </c>
      <c r="I2" s="16">
        <v>125.0</v>
      </c>
      <c r="J2" s="16">
        <v>3.712</v>
      </c>
      <c r="K2" s="16">
        <v>10.424</v>
      </c>
      <c r="L2" s="16">
        <v>309.0</v>
      </c>
      <c r="M2" s="16">
        <v>3.658576</v>
      </c>
      <c r="N2" s="16">
        <v>13.883495</v>
      </c>
    </row>
    <row r="3">
      <c r="A3" s="16">
        <v>11212.0</v>
      </c>
      <c r="B3" s="44">
        <v>329077.04918</v>
      </c>
      <c r="C3" s="19">
        <v>44.0</v>
      </c>
      <c r="D3" s="16">
        <v>3.318182</v>
      </c>
      <c r="E3" s="16">
        <v>14.068182</v>
      </c>
      <c r="F3" s="16">
        <v>5.0</v>
      </c>
      <c r="G3" s="16">
        <v>4.4</v>
      </c>
      <c r="H3" s="16">
        <v>5.4</v>
      </c>
      <c r="I3" s="16">
        <v>7.0</v>
      </c>
      <c r="J3" s="16">
        <v>2.071429</v>
      </c>
      <c r="K3" s="16">
        <v>4.714286</v>
      </c>
      <c r="L3" s="16">
        <v>23.0</v>
      </c>
      <c r="M3" s="16">
        <v>3.108696</v>
      </c>
      <c r="N3" s="16">
        <v>2.304348</v>
      </c>
    </row>
    <row r="4">
      <c r="A4" s="16">
        <v>11436.0</v>
      </c>
      <c r="B4" s="44">
        <v>361509.836066</v>
      </c>
      <c r="C4" s="19">
        <v>7.0</v>
      </c>
      <c r="D4" s="16">
        <v>3.142857</v>
      </c>
      <c r="E4" s="16">
        <v>6.571429</v>
      </c>
      <c r="F4" s="16">
        <v>1.0</v>
      </c>
      <c r="G4" s="16">
        <v>5.0</v>
      </c>
      <c r="H4" s="16">
        <v>1.0</v>
      </c>
      <c r="I4" s="16">
        <v>0.0</v>
      </c>
      <c r="J4" s="16">
        <v>0.0</v>
      </c>
      <c r="K4" s="16">
        <v>0.0</v>
      </c>
      <c r="L4" s="16">
        <v>1.0</v>
      </c>
      <c r="M4" s="16">
        <v>3.0</v>
      </c>
      <c r="N4" s="16">
        <v>3.0</v>
      </c>
    </row>
    <row r="5">
      <c r="A5" s="16">
        <v>11692.0</v>
      </c>
      <c r="B5" s="44">
        <v>302431.147541</v>
      </c>
      <c r="C5" s="19">
        <v>26.0</v>
      </c>
      <c r="D5" s="16">
        <v>4.288462</v>
      </c>
      <c r="E5" s="16">
        <v>19.346154</v>
      </c>
      <c r="F5" s="16">
        <v>40.0</v>
      </c>
      <c r="G5" s="16">
        <v>4.9</v>
      </c>
      <c r="H5" s="16">
        <v>9.1</v>
      </c>
      <c r="I5" s="16">
        <v>13.0</v>
      </c>
      <c r="J5" s="16">
        <v>4.153846</v>
      </c>
      <c r="K5" s="16">
        <v>23.615385</v>
      </c>
      <c r="L5" s="16">
        <v>9.0</v>
      </c>
      <c r="M5" s="16">
        <v>3.333333</v>
      </c>
      <c r="N5" s="16">
        <v>14.888889</v>
      </c>
    </row>
    <row r="6">
      <c r="A6" s="16">
        <v>11693.0</v>
      </c>
      <c r="B6" s="44">
        <v>332891.803279</v>
      </c>
      <c r="C6" s="19">
        <v>48.0</v>
      </c>
      <c r="D6" s="16">
        <v>4.104167</v>
      </c>
      <c r="E6" s="22">
        <v>27.1875</v>
      </c>
      <c r="F6" s="22">
        <v>49.0</v>
      </c>
      <c r="G6" s="16">
        <v>4.816327</v>
      </c>
      <c r="H6" s="16">
        <v>8.755102</v>
      </c>
      <c r="I6" s="22">
        <v>17.0</v>
      </c>
      <c r="J6" s="16">
        <v>4.029412</v>
      </c>
      <c r="K6" s="16">
        <v>18.411765</v>
      </c>
      <c r="L6" s="22">
        <v>15.0</v>
      </c>
      <c r="M6" s="22">
        <v>3.1</v>
      </c>
      <c r="N6" s="16">
        <v>11.8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6">
        <v>10003.0</v>
      </c>
      <c r="B2" s="18"/>
      <c r="C2" s="18">
        <v>587.0</v>
      </c>
      <c r="D2" s="16">
        <v>3.763203</v>
      </c>
      <c r="E2" s="16">
        <v>263.061329</v>
      </c>
      <c r="F2" s="16">
        <v>224.0</v>
      </c>
      <c r="G2" s="16">
        <v>4.129464</v>
      </c>
      <c r="H2" s="16">
        <v>43.959821</v>
      </c>
      <c r="I2" s="16">
        <v>197.0</v>
      </c>
      <c r="J2" s="16">
        <v>3.058376</v>
      </c>
      <c r="K2" s="16">
        <v>18.482234</v>
      </c>
      <c r="L2" s="16">
        <v>125.0</v>
      </c>
      <c r="M2" s="16">
        <v>3.492</v>
      </c>
      <c r="N2" s="16">
        <v>166.552</v>
      </c>
    </row>
    <row r="3">
      <c r="A3" s="16">
        <v>10004.0</v>
      </c>
      <c r="B3" s="18"/>
      <c r="C3" s="18">
        <v>147.0</v>
      </c>
      <c r="D3" s="16">
        <v>3.493197</v>
      </c>
      <c r="E3" s="16">
        <v>92.129252</v>
      </c>
      <c r="F3" s="16">
        <v>22.0</v>
      </c>
      <c r="G3" s="16">
        <v>4.045455</v>
      </c>
      <c r="H3" s="16">
        <v>38.681818</v>
      </c>
      <c r="I3" s="16">
        <v>13.0</v>
      </c>
      <c r="J3" s="16">
        <v>3.192308</v>
      </c>
      <c r="K3" s="16">
        <v>19.0</v>
      </c>
      <c r="L3" s="16">
        <v>32.0</v>
      </c>
      <c r="M3" s="16">
        <v>2.828125</v>
      </c>
      <c r="N3" s="16">
        <v>52.1875</v>
      </c>
    </row>
    <row r="4">
      <c r="A4" s="16">
        <v>10014.0</v>
      </c>
      <c r="B4" s="18"/>
      <c r="C4" s="18">
        <v>522.0</v>
      </c>
      <c r="D4" s="16">
        <v>3.744253</v>
      </c>
      <c r="E4" s="16">
        <v>222.371648</v>
      </c>
      <c r="F4" s="16">
        <v>162.0</v>
      </c>
      <c r="G4" s="16">
        <v>4.126543</v>
      </c>
      <c r="H4" s="16">
        <v>45.191358</v>
      </c>
      <c r="I4" s="16">
        <v>125.0</v>
      </c>
      <c r="J4" s="16">
        <v>3.02</v>
      </c>
      <c r="K4" s="16">
        <v>15.096</v>
      </c>
      <c r="L4" s="16">
        <v>108.0</v>
      </c>
      <c r="M4" s="16">
        <v>3.375</v>
      </c>
      <c r="N4" s="16">
        <v>56.305556</v>
      </c>
    </row>
    <row r="5">
      <c r="A5" s="16">
        <v>10065.0</v>
      </c>
      <c r="B5" s="18"/>
      <c r="C5" s="18">
        <v>450.0</v>
      </c>
      <c r="D5" s="16">
        <v>3.486667</v>
      </c>
      <c r="E5" s="16">
        <v>115.8</v>
      </c>
      <c r="F5" s="16">
        <v>111.0</v>
      </c>
      <c r="G5" s="16">
        <v>4.076577</v>
      </c>
      <c r="H5" s="16">
        <v>25.882883</v>
      </c>
      <c r="I5" s="16">
        <v>151.0</v>
      </c>
      <c r="J5" s="16">
        <v>2.956954</v>
      </c>
      <c r="K5" s="16">
        <v>10.013245</v>
      </c>
      <c r="L5" s="16">
        <v>97.0</v>
      </c>
      <c r="M5" s="16">
        <v>2.912371</v>
      </c>
      <c r="N5" s="16">
        <v>100.082474</v>
      </c>
    </row>
    <row r="6">
      <c r="A6" s="22">
        <v>10069.0</v>
      </c>
      <c r="B6" s="22"/>
      <c r="C6" s="22">
        <v>92.0</v>
      </c>
      <c r="D6" s="22">
        <v>3.48913</v>
      </c>
      <c r="E6" s="22">
        <v>124.271739</v>
      </c>
      <c r="F6" s="22">
        <v>46.0</v>
      </c>
      <c r="G6" s="22">
        <v>3.836957</v>
      </c>
      <c r="H6" s="22">
        <v>29.717391</v>
      </c>
      <c r="I6" s="22">
        <v>31.0</v>
      </c>
      <c r="J6" s="22">
        <v>2.758065</v>
      </c>
      <c r="K6" s="22">
        <v>8.903226</v>
      </c>
      <c r="L6" s="22">
        <v>27.0</v>
      </c>
      <c r="M6" s="22">
        <v>2.925926</v>
      </c>
      <c r="N6" s="22">
        <v>96.851852</v>
      </c>
    </row>
    <row r="8">
      <c r="C8" s="16"/>
      <c r="E8" s="16"/>
      <c r="F8" s="16"/>
      <c r="G8" s="16"/>
      <c r="H8" s="16"/>
      <c r="I8" s="16"/>
    </row>
    <row r="9">
      <c r="A9" s="16"/>
      <c r="C9" s="16"/>
      <c r="E9" s="16"/>
      <c r="F9" s="16"/>
      <c r="G9" s="16"/>
      <c r="H9" s="16"/>
      <c r="I9" s="16"/>
      <c r="J9" s="16"/>
      <c r="K9" s="16"/>
      <c r="L9" s="16"/>
    </row>
    <row r="10">
      <c r="A10" s="16"/>
      <c r="C10" s="16"/>
      <c r="E10" s="16"/>
      <c r="F10" s="16"/>
      <c r="G10" s="16"/>
      <c r="H10" s="16"/>
      <c r="I10" s="16"/>
      <c r="J10" s="16"/>
      <c r="K10" s="16"/>
      <c r="L10" s="16"/>
    </row>
    <row r="11">
      <c r="A11" s="16"/>
      <c r="C11" s="16"/>
      <c r="E11" s="16"/>
      <c r="F11" s="16"/>
      <c r="G11" s="16"/>
      <c r="H11" s="16"/>
      <c r="I11" s="16"/>
      <c r="J11" s="16"/>
      <c r="K11" s="16"/>
      <c r="L11" s="16"/>
    </row>
    <row r="12">
      <c r="A12" s="45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>
      <c r="E13" s="45"/>
      <c r="F13" s="45"/>
      <c r="G13" s="45"/>
      <c r="H13" s="45"/>
      <c r="I13" s="45"/>
      <c r="J13" s="16"/>
      <c r="K13" s="16"/>
      <c r="L13" s="45"/>
    </row>
    <row r="14">
      <c r="J14" s="45"/>
      <c r="K14" s="4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2.14"/>
  </cols>
  <sheetData>
    <row r="1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6">
        <v>10451.0</v>
      </c>
      <c r="C2" s="48">
        <v>85.0</v>
      </c>
      <c r="D2" s="16">
        <v>3.217647</v>
      </c>
      <c r="E2" s="16">
        <v>13.682353</v>
      </c>
      <c r="F2" s="19">
        <v>13.0</v>
      </c>
      <c r="G2" s="19">
        <v>4.192308</v>
      </c>
      <c r="H2" s="19">
        <v>8.538462</v>
      </c>
      <c r="I2" s="16">
        <v>8.0</v>
      </c>
      <c r="J2" s="16">
        <v>2.8125</v>
      </c>
      <c r="K2" s="19">
        <v>2.875</v>
      </c>
      <c r="L2" s="19">
        <v>31.0</v>
      </c>
      <c r="M2" s="19">
        <v>3.145161</v>
      </c>
      <c r="N2" s="19">
        <v>9.548387</v>
      </c>
    </row>
    <row r="3">
      <c r="A3" s="16">
        <v>10457.0</v>
      </c>
      <c r="C3" s="48">
        <v>221.0</v>
      </c>
      <c r="D3" s="16">
        <v>3.255656</v>
      </c>
      <c r="E3" s="16">
        <v>23.904977</v>
      </c>
      <c r="F3" s="19">
        <v>15.0</v>
      </c>
      <c r="G3" s="19">
        <v>3.7</v>
      </c>
      <c r="H3" s="19">
        <v>5.733333</v>
      </c>
      <c r="I3" s="16">
        <v>25.0</v>
      </c>
      <c r="J3" s="16">
        <v>2.9</v>
      </c>
      <c r="K3" s="19">
        <v>1.48</v>
      </c>
      <c r="L3" s="19">
        <v>89.0</v>
      </c>
      <c r="M3" s="19">
        <v>3.544944</v>
      </c>
      <c r="N3" s="19">
        <v>18.348315</v>
      </c>
    </row>
    <row r="4">
      <c r="A4" s="16">
        <v>10462.0</v>
      </c>
      <c r="C4" s="48">
        <v>496.0</v>
      </c>
      <c r="D4" s="16">
        <v>3.491935</v>
      </c>
      <c r="E4" s="16">
        <v>23.487903</v>
      </c>
      <c r="F4" s="19">
        <v>90.0</v>
      </c>
      <c r="G4" s="19">
        <v>4.244444</v>
      </c>
      <c r="H4" s="19">
        <v>12.288889</v>
      </c>
      <c r="I4" s="16">
        <v>61.0</v>
      </c>
      <c r="J4" s="16">
        <v>3.459016</v>
      </c>
      <c r="K4" s="19">
        <v>8.409836</v>
      </c>
      <c r="L4" s="19">
        <v>235.0</v>
      </c>
      <c r="M4" s="19">
        <v>3.508511</v>
      </c>
      <c r="N4" s="19">
        <v>16.778723</v>
      </c>
    </row>
    <row r="5">
      <c r="A5" s="16">
        <v>10467.0</v>
      </c>
      <c r="C5" s="48">
        <v>521.0</v>
      </c>
      <c r="D5" s="16">
        <v>3.486564</v>
      </c>
      <c r="E5" s="16">
        <v>32.522073</v>
      </c>
      <c r="F5" s="19">
        <v>117.0</v>
      </c>
      <c r="G5" s="19">
        <v>4.282051</v>
      </c>
      <c r="H5" s="19">
        <v>12.0</v>
      </c>
      <c r="I5" s="16">
        <v>82.0</v>
      </c>
      <c r="J5" s="16">
        <v>3.72561</v>
      </c>
      <c r="K5" s="19">
        <v>7.573171</v>
      </c>
      <c r="L5" s="19">
        <v>252.0</v>
      </c>
      <c r="M5" s="19">
        <v>3.521825</v>
      </c>
      <c r="N5" s="19">
        <v>18.492063</v>
      </c>
    </row>
    <row r="6">
      <c r="A6" s="16">
        <v>10469.0</v>
      </c>
      <c r="C6" s="16">
        <v>446.0</v>
      </c>
      <c r="D6" s="16">
        <v>3.393498</v>
      </c>
      <c r="E6" s="16">
        <v>22.843049</v>
      </c>
      <c r="F6" s="19">
        <v>85.0</v>
      </c>
      <c r="G6" s="19">
        <v>4.335294</v>
      </c>
      <c r="H6" s="19">
        <v>11.541176</v>
      </c>
      <c r="I6" s="22">
        <v>70.0</v>
      </c>
      <c r="J6" s="16">
        <v>3.407143</v>
      </c>
      <c r="K6" s="19">
        <v>7.128571</v>
      </c>
      <c r="L6" s="19">
        <v>212.0</v>
      </c>
      <c r="M6" s="19">
        <v>3.436321</v>
      </c>
      <c r="N6" s="19">
        <v>18.301887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7" max="7" width="17.57"/>
    <col customWidth="1" min="11" max="11" width="18.57"/>
    <col customWidth="1" min="13" max="13" width="21.43"/>
    <col customWidth="1" min="14" max="14" width="22.0"/>
  </cols>
  <sheetData>
    <row r="1">
      <c r="A1" s="46" t="s">
        <v>58</v>
      </c>
      <c r="B1" s="1" t="s">
        <v>1</v>
      </c>
      <c r="C1" s="1" t="s">
        <v>2</v>
      </c>
      <c r="D1" s="1" t="s">
        <v>66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67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9">
        <v>10030.0</v>
      </c>
      <c r="B2" s="47">
        <v>0.062717</v>
      </c>
      <c r="C2" s="16">
        <v>77.0</v>
      </c>
      <c r="D2" s="16">
        <v>3.428571</v>
      </c>
      <c r="E2" s="16">
        <v>56.428571</v>
      </c>
      <c r="F2" s="16">
        <v>9.0</v>
      </c>
      <c r="G2" s="16">
        <v>4.166667</v>
      </c>
      <c r="H2" s="16">
        <v>23.888889</v>
      </c>
      <c r="I2" s="16">
        <v>18.0</v>
      </c>
      <c r="J2" s="16">
        <v>2.805556</v>
      </c>
      <c r="K2" s="16">
        <v>4.722222</v>
      </c>
      <c r="L2" s="16">
        <v>37.0</v>
      </c>
      <c r="M2" s="16">
        <v>2.905405</v>
      </c>
      <c r="N2" s="16">
        <v>5.621622</v>
      </c>
    </row>
    <row r="3">
      <c r="A3" s="49">
        <v>10032.0</v>
      </c>
      <c r="B3" s="50">
        <v>0.06182</v>
      </c>
      <c r="C3" s="16">
        <v>60.0</v>
      </c>
      <c r="D3" s="16">
        <v>3.433333</v>
      </c>
      <c r="E3" s="16">
        <v>52.233333</v>
      </c>
      <c r="F3" s="16">
        <v>13.0</v>
      </c>
      <c r="G3" s="16">
        <v>4.384615</v>
      </c>
      <c r="H3" s="16">
        <v>18.846154</v>
      </c>
      <c r="I3" s="16">
        <v>35.0</v>
      </c>
      <c r="J3" s="16">
        <v>3.257143</v>
      </c>
      <c r="K3" s="16">
        <v>5.514286</v>
      </c>
      <c r="L3" s="16">
        <v>51.0</v>
      </c>
      <c r="M3" s="16">
        <v>3.0</v>
      </c>
      <c r="N3" s="16">
        <v>18.823529</v>
      </c>
    </row>
    <row r="4">
      <c r="A4" s="49">
        <v>10039.0</v>
      </c>
      <c r="B4" s="47">
        <v>0.06561</v>
      </c>
      <c r="C4" s="16">
        <v>101.0</v>
      </c>
      <c r="D4" s="16">
        <v>3.381188</v>
      </c>
      <c r="E4" s="16">
        <v>61.732673</v>
      </c>
      <c r="F4" s="16">
        <v>13.0</v>
      </c>
      <c r="G4" s="16">
        <v>4.384615</v>
      </c>
      <c r="H4" s="16">
        <v>31.076923</v>
      </c>
      <c r="I4" s="16">
        <v>55.0</v>
      </c>
      <c r="J4" s="16">
        <v>3.063636</v>
      </c>
      <c r="K4" s="16">
        <v>5.981818</v>
      </c>
      <c r="L4" s="16">
        <v>76.0</v>
      </c>
      <c r="M4" s="16">
        <v>3.25</v>
      </c>
      <c r="N4" s="16">
        <v>8.342105</v>
      </c>
    </row>
    <row r="5">
      <c r="A5" s="49">
        <v>11210.0</v>
      </c>
      <c r="B5" s="47">
        <v>0.06537</v>
      </c>
      <c r="C5" s="47">
        <v>53.0</v>
      </c>
      <c r="D5" s="16">
        <v>2.811321</v>
      </c>
      <c r="E5" s="16">
        <v>13.358491</v>
      </c>
      <c r="F5" s="16">
        <v>6.0</v>
      </c>
      <c r="G5" s="16">
        <v>4.083333</v>
      </c>
      <c r="H5" s="16">
        <v>16.5</v>
      </c>
      <c r="I5" s="16">
        <v>19.0</v>
      </c>
      <c r="J5" s="16">
        <v>3.868421</v>
      </c>
      <c r="K5" s="16">
        <v>5.157895</v>
      </c>
      <c r="L5" s="16">
        <v>22.0</v>
      </c>
      <c r="M5" s="16">
        <v>3.704545</v>
      </c>
      <c r="N5" s="16">
        <v>2.909091</v>
      </c>
    </row>
    <row r="6">
      <c r="A6" s="49">
        <v>11213.0</v>
      </c>
      <c r="B6" s="47">
        <v>0.068855</v>
      </c>
      <c r="C6" s="16">
        <v>88.0</v>
      </c>
      <c r="D6" s="16">
        <v>3.119318</v>
      </c>
      <c r="E6" s="16">
        <v>20.738636</v>
      </c>
      <c r="F6" s="16">
        <v>5.0</v>
      </c>
      <c r="G6" s="16">
        <v>4.1</v>
      </c>
      <c r="H6" s="16">
        <v>24.0</v>
      </c>
      <c r="I6" s="16">
        <v>28.0</v>
      </c>
      <c r="J6" s="16">
        <v>2.928571</v>
      </c>
      <c r="K6" s="16">
        <v>5.5</v>
      </c>
      <c r="L6" s="16">
        <v>38.0</v>
      </c>
      <c r="M6" s="16">
        <v>3.223684</v>
      </c>
      <c r="N6" s="16">
        <v>16.473684</v>
      </c>
    </row>
    <row r="7">
      <c r="A7" s="49">
        <v>11219.0</v>
      </c>
      <c r="B7" s="47">
        <v>0.061849</v>
      </c>
      <c r="C7" s="16">
        <v>377.0</v>
      </c>
      <c r="D7" s="16">
        <v>3.614058</v>
      </c>
      <c r="E7" s="16">
        <v>31.143236</v>
      </c>
      <c r="F7" s="16">
        <v>19.0</v>
      </c>
      <c r="G7" s="16">
        <v>4.526316</v>
      </c>
      <c r="H7" s="16">
        <v>8.421053</v>
      </c>
      <c r="I7" s="16">
        <v>114.0</v>
      </c>
      <c r="J7" s="16">
        <v>3.289474</v>
      </c>
      <c r="K7" s="16">
        <v>5.833333</v>
      </c>
      <c r="L7" s="16">
        <v>210.0</v>
      </c>
      <c r="M7" s="16">
        <v>3.761905</v>
      </c>
      <c r="N7" s="16">
        <v>15.457143</v>
      </c>
    </row>
    <row r="8">
      <c r="A8" s="49">
        <v>11221.0</v>
      </c>
      <c r="B8" s="47">
        <v>0.066253</v>
      </c>
      <c r="C8" s="16">
        <v>500.0</v>
      </c>
      <c r="D8" s="16">
        <v>3.748</v>
      </c>
      <c r="E8" s="16">
        <v>64.996</v>
      </c>
      <c r="F8" s="16">
        <v>109.0</v>
      </c>
      <c r="G8" s="16">
        <v>4.536697</v>
      </c>
      <c r="H8" s="16">
        <v>16.348624</v>
      </c>
      <c r="I8" s="16">
        <v>117.0</v>
      </c>
      <c r="J8" s="16">
        <v>3.282051</v>
      </c>
      <c r="K8" s="16">
        <v>11.538462</v>
      </c>
      <c r="L8" s="16">
        <v>282.0</v>
      </c>
      <c r="M8" s="16">
        <v>3.494681</v>
      </c>
      <c r="N8" s="16">
        <v>14.503546</v>
      </c>
    </row>
    <row r="9">
      <c r="A9" s="49">
        <v>11228.0</v>
      </c>
      <c r="B9" s="47">
        <v>0.064545</v>
      </c>
      <c r="C9" s="16">
        <v>62.0</v>
      </c>
      <c r="D9" s="16">
        <v>3.637097</v>
      </c>
      <c r="E9" s="16">
        <v>30.16129</v>
      </c>
      <c r="F9" s="16">
        <v>2.0</v>
      </c>
      <c r="G9" s="16">
        <v>5.0</v>
      </c>
      <c r="H9" s="16">
        <v>2.0</v>
      </c>
      <c r="I9" s="16">
        <v>26.0</v>
      </c>
      <c r="J9" s="16">
        <v>3.211538</v>
      </c>
      <c r="K9" s="16">
        <v>3.423077</v>
      </c>
      <c r="L9" s="16">
        <v>36.0</v>
      </c>
      <c r="M9" s="16">
        <v>3.930556</v>
      </c>
      <c r="N9" s="16">
        <v>32.805556</v>
      </c>
    </row>
    <row r="10">
      <c r="A10" s="49">
        <v>11233.0</v>
      </c>
      <c r="B10" s="47">
        <v>0.065535</v>
      </c>
      <c r="C10" s="16">
        <v>300.0</v>
      </c>
      <c r="D10" s="16">
        <v>3.456667</v>
      </c>
      <c r="E10" s="16">
        <v>39.686667</v>
      </c>
      <c r="F10" s="16">
        <v>32.0</v>
      </c>
      <c r="G10" s="16">
        <v>4.34375</v>
      </c>
      <c r="H10" s="16">
        <v>11.53125</v>
      </c>
      <c r="I10" s="16">
        <v>98.0</v>
      </c>
      <c r="J10" s="16">
        <v>2.816327</v>
      </c>
      <c r="K10" s="16">
        <v>7.295918</v>
      </c>
      <c r="L10" s="16">
        <v>183.0</v>
      </c>
      <c r="M10" s="16">
        <v>3.527322</v>
      </c>
      <c r="N10" s="16">
        <v>8.202186</v>
      </c>
    </row>
    <row r="11">
      <c r="A11" s="49">
        <v>11366.0</v>
      </c>
      <c r="B11" s="47">
        <v>0.062345</v>
      </c>
      <c r="C11" s="16">
        <v>125.0</v>
      </c>
      <c r="D11" s="16">
        <v>3.456</v>
      </c>
      <c r="E11" s="16">
        <v>45.416</v>
      </c>
      <c r="F11" s="16">
        <v>49.0</v>
      </c>
      <c r="G11" s="16">
        <v>4.5</v>
      </c>
      <c r="H11" s="16">
        <v>20.612245</v>
      </c>
      <c r="I11" s="16">
        <v>43.0</v>
      </c>
      <c r="J11" s="16">
        <v>3.22093</v>
      </c>
      <c r="K11" s="16">
        <v>12.27907</v>
      </c>
      <c r="L11" s="22">
        <v>76.0</v>
      </c>
      <c r="M11" s="16">
        <v>3.282895</v>
      </c>
      <c r="N11" s="16">
        <v>27.723684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7.43"/>
  </cols>
  <sheetData>
    <row r="2">
      <c r="B2" s="16" t="s">
        <v>54</v>
      </c>
      <c r="C2" s="16" t="s">
        <v>59</v>
      </c>
      <c r="D2" s="41"/>
      <c r="E2" s="41" t="s">
        <v>58</v>
      </c>
      <c r="F2" s="41" t="s">
        <v>1</v>
      </c>
      <c r="G2" s="16" t="s">
        <v>60</v>
      </c>
      <c r="H2" s="16" t="s">
        <v>61</v>
      </c>
      <c r="I2" s="16" t="s">
        <v>62</v>
      </c>
      <c r="J2" s="16" t="s">
        <v>63</v>
      </c>
      <c r="K2" s="16" t="s">
        <v>64</v>
      </c>
      <c r="L2" s="16" t="s">
        <v>65</v>
      </c>
    </row>
    <row r="3">
      <c r="B3" s="16">
        <v>0.3</v>
      </c>
      <c r="C3" s="16">
        <v>695.0</v>
      </c>
      <c r="E3" s="16">
        <v>10030.0</v>
      </c>
      <c r="F3" s="47">
        <v>0.062717</v>
      </c>
      <c r="G3" s="16">
        <f t="shared" ref="G3:G12" si="1">C3/B3</f>
        <v>2316.666667</v>
      </c>
      <c r="H3" s="16">
        <v>3.0</v>
      </c>
      <c r="I3" s="16">
        <v>5.0</v>
      </c>
      <c r="J3" s="16">
        <v>10.0</v>
      </c>
      <c r="K3" s="16">
        <v>9.0</v>
      </c>
      <c r="L3" s="16">
        <v>21307.0</v>
      </c>
    </row>
    <row r="4">
      <c r="B4" s="16">
        <v>0.7</v>
      </c>
      <c r="C4" s="16">
        <v>886.0</v>
      </c>
      <c r="E4" s="16">
        <v>10032.0</v>
      </c>
      <c r="F4" s="50">
        <v>0.06182</v>
      </c>
      <c r="G4" s="16">
        <f t="shared" si="1"/>
        <v>1265.714286</v>
      </c>
      <c r="H4" s="16">
        <v>4.0</v>
      </c>
      <c r="I4" s="16">
        <v>2.0</v>
      </c>
      <c r="J4" s="16">
        <v>1.0</v>
      </c>
      <c r="K4" s="16">
        <v>3.0</v>
      </c>
      <c r="L4" s="16">
        <v>20560.0</v>
      </c>
    </row>
    <row r="5">
      <c r="B5" s="16">
        <v>0.5</v>
      </c>
      <c r="C5" s="16">
        <v>1242.0</v>
      </c>
      <c r="E5" s="16">
        <v>10039.0</v>
      </c>
      <c r="F5" s="47">
        <v>0.06561</v>
      </c>
      <c r="G5" s="16">
        <f t="shared" si="1"/>
        <v>2484</v>
      </c>
      <c r="H5" s="16">
        <v>6.0</v>
      </c>
      <c r="I5" s="16">
        <v>4.0</v>
      </c>
      <c r="J5" s="16">
        <v>8.0</v>
      </c>
      <c r="K5" s="16">
        <v>15.0</v>
      </c>
      <c r="L5" s="16">
        <v>27507.0</v>
      </c>
    </row>
    <row r="6">
      <c r="B6" s="16">
        <v>1.6</v>
      </c>
      <c r="C6" s="16">
        <v>860.0</v>
      </c>
      <c r="E6" s="16">
        <v>11210.0</v>
      </c>
      <c r="F6" s="47">
        <v>0.06537</v>
      </c>
      <c r="G6" s="16">
        <f t="shared" si="1"/>
        <v>537.5</v>
      </c>
      <c r="H6" s="16">
        <v>0.0</v>
      </c>
      <c r="I6" s="16">
        <v>2.0</v>
      </c>
      <c r="J6" s="16">
        <v>0.0</v>
      </c>
      <c r="K6" s="16">
        <v>105.0</v>
      </c>
      <c r="L6" s="16">
        <v>9347.0</v>
      </c>
    </row>
    <row r="7">
      <c r="B7" s="16">
        <v>1.1</v>
      </c>
      <c r="C7" s="16">
        <v>1052.0</v>
      </c>
      <c r="E7" s="16">
        <v>11213.0</v>
      </c>
      <c r="F7" s="47">
        <v>0.068855</v>
      </c>
      <c r="G7" s="16">
        <f t="shared" si="1"/>
        <v>956.3636364</v>
      </c>
      <c r="H7" s="16">
        <v>3.0</v>
      </c>
      <c r="I7" s="16">
        <v>1.0</v>
      </c>
      <c r="J7" s="16">
        <v>5.0</v>
      </c>
      <c r="K7" s="16">
        <v>16.0</v>
      </c>
      <c r="L7" s="16">
        <v>11040.0</v>
      </c>
    </row>
    <row r="8">
      <c r="B8" s="16">
        <v>1.5</v>
      </c>
      <c r="C8" s="16">
        <v>4209.0</v>
      </c>
      <c r="E8" s="16">
        <v>11219.0</v>
      </c>
      <c r="F8" s="47">
        <v>0.061849</v>
      </c>
      <c r="G8" s="16">
        <f t="shared" si="1"/>
        <v>2806</v>
      </c>
      <c r="H8" s="16">
        <v>8.0</v>
      </c>
      <c r="I8" s="16">
        <v>5.0</v>
      </c>
      <c r="J8" s="16">
        <v>7.0</v>
      </c>
      <c r="K8" s="16">
        <v>15.0</v>
      </c>
      <c r="L8" s="16">
        <v>63564.0</v>
      </c>
    </row>
    <row r="9">
      <c r="B9" s="16">
        <v>1.4</v>
      </c>
      <c r="C9" s="16">
        <v>10918.0</v>
      </c>
      <c r="E9" s="16">
        <v>11221.0</v>
      </c>
      <c r="F9" s="47">
        <v>0.066253</v>
      </c>
      <c r="G9" s="16">
        <f t="shared" si="1"/>
        <v>7798.571429</v>
      </c>
      <c r="H9" s="16">
        <v>73.0</v>
      </c>
      <c r="I9" s="16">
        <v>18.0</v>
      </c>
      <c r="J9" s="16">
        <v>28.0</v>
      </c>
      <c r="K9" s="16">
        <v>194.0</v>
      </c>
      <c r="L9" s="16">
        <v>303675.0</v>
      </c>
    </row>
    <row r="10">
      <c r="B10" s="16">
        <v>1.5</v>
      </c>
      <c r="C10" s="16">
        <v>807.0</v>
      </c>
      <c r="E10" s="16">
        <v>11228.0</v>
      </c>
      <c r="F10" s="47">
        <v>0.064545</v>
      </c>
      <c r="G10" s="16">
        <f t="shared" si="1"/>
        <v>538</v>
      </c>
      <c r="H10" s="16">
        <v>2.0</v>
      </c>
      <c r="I10" s="16">
        <v>1.0</v>
      </c>
      <c r="J10" s="16">
        <v>0.0</v>
      </c>
      <c r="K10" s="16">
        <v>3.0</v>
      </c>
      <c r="L10" s="16">
        <v>12538.0</v>
      </c>
    </row>
    <row r="11">
      <c r="B11" s="16">
        <v>1.3</v>
      </c>
      <c r="C11" s="16">
        <v>3028.0</v>
      </c>
      <c r="E11" s="16">
        <v>11233.0</v>
      </c>
      <c r="F11" s="47">
        <v>0.065535</v>
      </c>
      <c r="G11" s="16">
        <f t="shared" si="1"/>
        <v>2329.230769</v>
      </c>
      <c r="H11" s="16">
        <v>18.0</v>
      </c>
      <c r="I11" s="16">
        <v>4.0</v>
      </c>
      <c r="J11" s="16">
        <v>18.0</v>
      </c>
      <c r="K11" s="16">
        <v>39.0</v>
      </c>
      <c r="L11" s="16">
        <v>47315.0</v>
      </c>
    </row>
    <row r="12">
      <c r="B12" s="16">
        <v>1.1</v>
      </c>
      <c r="C12" s="16">
        <v>7154.0</v>
      </c>
      <c r="E12" s="16">
        <v>11366.0</v>
      </c>
      <c r="F12" s="47">
        <v>0.062345</v>
      </c>
      <c r="G12" s="16">
        <f t="shared" si="1"/>
        <v>6503.636364</v>
      </c>
      <c r="H12" s="16">
        <v>24.0</v>
      </c>
      <c r="I12" s="16">
        <v>3.0</v>
      </c>
      <c r="J12" s="16">
        <v>2.0</v>
      </c>
      <c r="K12" s="16">
        <v>94.0</v>
      </c>
      <c r="L12" s="16">
        <v>148664.0</v>
      </c>
    </row>
    <row r="13">
      <c r="E13" s="16"/>
    </row>
    <row r="14">
      <c r="E14" s="16"/>
    </row>
    <row r="15">
      <c r="E15" s="49"/>
    </row>
    <row r="16">
      <c r="E16" s="49"/>
    </row>
    <row r="17">
      <c r="E17" s="49"/>
    </row>
    <row r="18">
      <c r="E18" s="49"/>
    </row>
    <row r="19">
      <c r="E19" s="49"/>
    </row>
    <row r="20">
      <c r="E20" s="49"/>
    </row>
    <row r="21">
      <c r="E21" s="49"/>
    </row>
    <row r="22">
      <c r="E22" s="49"/>
    </row>
    <row r="23">
      <c r="E23" s="49"/>
    </row>
    <row r="24">
      <c r="E24" s="49"/>
    </row>
  </sheetData>
  <drawing r:id="rId1"/>
</worksheet>
</file>