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Damico\Documents\Mapping\"/>
    </mc:Choice>
  </mc:AlternateContent>
  <bookViews>
    <workbookView xWindow="0" yWindow="0" windowWidth="19160" windowHeight="6330" activeTab="1"/>
  </bookViews>
  <sheets>
    <sheet name="Qualitative" sheetId="4" r:id="rId1"/>
    <sheet name="Qual data coll" sheetId="5" r:id="rId2"/>
  </sheets>
  <externalReferences>
    <externalReference r:id="rId3"/>
  </externalReferences>
  <definedNames>
    <definedName name="_xlnm.Print_Area" localSheetId="0">Qualitative!$A$1:$P$12</definedName>
    <definedName name="Year">'[1]WBDev Ind'!#REF!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2" i="4" l="1"/>
  <c r="AA32" i="4"/>
</calcChain>
</file>

<file path=xl/comments1.xml><?xml version="1.0" encoding="utf-8"?>
<comments xmlns="http://schemas.openxmlformats.org/spreadsheetml/2006/main">
  <authors>
    <author>Bernadett Ancsa DAmico</author>
  </authors>
  <commentList>
    <comment ref="B1" authorId="0" shapeId="0">
      <text>
        <r>
          <rPr>
            <b/>
            <sz val="9"/>
            <color indexed="81"/>
            <rFont val="Tahoma"/>
            <family val="2"/>
          </rPr>
          <t>Bernadett Ancsa DAmico:</t>
        </r>
        <r>
          <rPr>
            <sz val="9"/>
            <color indexed="81"/>
            <rFont val="Tahoma"/>
            <family val="2"/>
          </rPr>
          <t xml:space="preserve">
Pls add whether reg env is enabling, unfavorable, underdeveloped (or something similar)</t>
        </r>
      </text>
    </comment>
  </commentList>
</comments>
</file>

<file path=xl/sharedStrings.xml><?xml version="1.0" encoding="utf-8"?>
<sst xmlns="http://schemas.openxmlformats.org/spreadsheetml/2006/main" count="188" uniqueCount="164">
  <si>
    <t>Country</t>
  </si>
  <si>
    <t>N/A</t>
  </si>
  <si>
    <t>DFS Dashboard</t>
  </si>
  <si>
    <t>Kenya</t>
  </si>
  <si>
    <t>Region:</t>
  </si>
  <si>
    <t>East Africa</t>
  </si>
  <si>
    <t>Regulation and technology</t>
  </si>
  <si>
    <t>Regulatory environment</t>
  </si>
  <si>
    <t xml:space="preserve">The Central Bank of Kenya has created an enabling environment for Mobile Financial Services to increase financial inclusion and competition among banks and non-financial institutions. </t>
  </si>
  <si>
    <t>Agent banking regulations</t>
  </si>
  <si>
    <t xml:space="preserve">Agent banking regulations support financial inclusion policy allowing MMS providers to qualify and manage agents but require them to take on fiduciary responsibility. </t>
  </si>
  <si>
    <t>KYC implementation</t>
  </si>
  <si>
    <t>The Integrated Population Registration System launched in 2015 has enabled effective implementation of KYC for Mobile Financial Services and has contributed to increasing use of mobile money services both through greater use by existing clients and new clients.  Mobile money agents can reliably register and activate clients through digital/mobile phone processing thanks to verification of individuals through IPRS. IPRS has also had significant impact on Equity Bank's channel mix increasing the use of mobile banking. (see chart)</t>
  </si>
  <si>
    <t>Interoperabilty</t>
  </si>
  <si>
    <t>Market-led approach is driving interoperabilty with CBK as a facilitator via Payment Service Provider Management Body. Safaricom M-Pesa and Equitel launched interoperability pilot in January 2018 with countrywide roll-out planned for March 2018.</t>
  </si>
  <si>
    <t>To compete with M-Pesa, banks have collaboratively launched PesaLink, an Integrated Payments System, that enables exchange of payments using phone numbers.</t>
  </si>
  <si>
    <t>Competitive dynamics</t>
  </si>
  <si>
    <t>Innovative products launched by MNO-Bank partnerships are driving MFS market development through an extensive agent network. While P2P money transfers still dominate, increasing use of mobile payments by merchants is driving growth in ecosystem transactions. Most successful retail products are:</t>
  </si>
  <si>
    <t>Leading Telcos in MM</t>
  </si>
  <si>
    <r>
      <rPr>
        <b/>
        <sz val="12"/>
        <color theme="1"/>
        <rFont val="Calibri"/>
        <family val="2"/>
        <scheme val="minor"/>
      </rPr>
      <t>M-PESA</t>
    </r>
    <r>
      <rPr>
        <sz val="12"/>
        <color theme="1"/>
        <rFont val="Calibri"/>
        <family val="2"/>
        <scheme val="minor"/>
      </rPr>
      <t xml:space="preserve"> (</t>
    </r>
    <r>
      <rPr>
        <b/>
        <sz val="12"/>
        <color theme="1"/>
        <rFont val="Calibri"/>
        <family val="2"/>
        <scheme val="minor"/>
      </rPr>
      <t>Safaricom</t>
    </r>
    <r>
      <rPr>
        <sz val="12"/>
        <color theme="1"/>
        <rFont val="Calibri"/>
        <family val="2"/>
        <scheme val="minor"/>
      </rPr>
      <t xml:space="preserve"> - CBA) the world's most successful mobile money transfer service, that allows to send money by text, in FY18 H1 (as of Sep '17) generated over $0.29 billion in revenues from 19.3 million active customers on average making 11 transactions per month. There are 140k+ M-Pesa agents (30% Y-o-Y growth).</t>
    </r>
  </si>
  <si>
    <t>Increasing uptake of Lipa na M-Pesa by merchants, over 70,000 active with 100% Y-on-Y growth generating $1.7bn transaction value, is helping to increase use of ecosystem transactions.</t>
  </si>
  <si>
    <t>Leading Banks in DFS</t>
  </si>
  <si>
    <r>
      <t xml:space="preserve">My Money, by </t>
    </r>
    <r>
      <rPr>
        <b/>
        <sz val="12"/>
        <color theme="1"/>
        <rFont val="Calibri"/>
        <family val="2"/>
        <scheme val="minor"/>
      </rPr>
      <t>Equitel</t>
    </r>
    <r>
      <rPr>
        <sz val="12"/>
        <color theme="1"/>
        <rFont val="Calibri"/>
        <family val="2"/>
        <scheme val="minor"/>
      </rPr>
      <t>, is the most successul Mobile Banking product.  It has enabled Equitel to consistently increase market share thanks to average mobile transactions 3x those of M-Pesa. It combines the benefit of Mobile Money with Mobile Banking enabling customers to transfer money P2P, apply for Eazzy Loans, makeg payments and save in their bank accounts.</t>
    </r>
  </si>
  <si>
    <r>
      <rPr>
        <b/>
        <sz val="12"/>
        <color theme="1"/>
        <rFont val="Calibri"/>
        <family val="2"/>
        <scheme val="minor"/>
      </rPr>
      <t>CBA</t>
    </r>
    <r>
      <rPr>
        <sz val="12"/>
        <color theme="1"/>
        <rFont val="Calibri"/>
        <family val="2"/>
        <scheme val="minor"/>
      </rPr>
      <t xml:space="preserve"> has successfully grown its retail mobile financial services platform throuhh a partnership with Safaricom to sell M-Shwari, a banking product offering short-term savings and loans through mobile phone. It can be accessed through M-Pesa and is linked to a bank account with CBA, which performs the operational role. M-Shwari has enabled CBA to acquire 19.5 million accounts, multiplying its customer base by 300x and changing its profile from a small upscale bank with average balance of $20k to a mainstream bank with average balance of $100.</t>
    </r>
  </si>
  <si>
    <r>
      <rPr>
        <b/>
        <sz val="12"/>
        <color theme="1"/>
        <rFont val="Calibri"/>
        <family val="2"/>
        <scheme val="minor"/>
      </rPr>
      <t>KCB</t>
    </r>
    <r>
      <rPr>
        <sz val="12"/>
        <color theme="1"/>
        <rFont val="Calibri"/>
        <family val="2"/>
        <scheme val="minor"/>
      </rPr>
      <t>, Kenya's largest bank, also has an established mobile platform with 10 million customers, acquired either directly or through partnerships over the past 5 years. Currently, non-branch channel systems—Mbenki, KCB M-PESA, Mobi and payments— account for 85% of total transactions. Since inception of the flagship KCB M-Pesa platform in March 2015, the Bank has disbursed over $200 million in loans to over 8 million customers on their mobile phones.</t>
    </r>
  </si>
  <si>
    <t>FinTech</t>
  </si>
  <si>
    <t xml:space="preserve">FinTechs are very active in Kenya and have received close to a third of capital invested in African FinTechs.  Some of the leading Fintechs are: Kopo Kopo, which offers a SaaS product to enable 30 million SMEs in emerging markets to accept, process, and manage mobile money payments. BitPesa allows individuals and businesses to send payments to and from Kenya, Nigeria, Uganda, and Tanzania via use of Bitcoins. </t>
  </si>
  <si>
    <t>Products and channel usage</t>
  </si>
  <si>
    <t>Market level data</t>
  </si>
  <si>
    <t>Leading players</t>
  </si>
  <si>
    <t>P2P money transfer</t>
  </si>
  <si>
    <t>Buy airtime</t>
  </si>
  <si>
    <t>M-Pesa transaction values</t>
  </si>
  <si>
    <t>Save money</t>
  </si>
  <si>
    <t>HY14</t>
  </si>
  <si>
    <t>HY18</t>
  </si>
  <si>
    <t>Deposit when traveling</t>
  </si>
  <si>
    <t>Deposits</t>
  </si>
  <si>
    <t>Paying for goods and services</t>
  </si>
  <si>
    <t>P2P transfers</t>
  </si>
  <si>
    <t>Business and agri payments</t>
  </si>
  <si>
    <t>Withdrawals</t>
  </si>
  <si>
    <t>Money transfer to FI</t>
  </si>
  <si>
    <t>Other*</t>
  </si>
  <si>
    <t>ATM withdrawal</t>
  </si>
  <si>
    <t xml:space="preserve">* B2C, C2B, B2B, Lipa Na M-Pesa, M-shwari, KCB M-Pesa, Airtime </t>
  </si>
  <si>
    <t>Source: 2016 FinAccess survey</t>
  </si>
  <si>
    <t>Source: Safaricom financials</t>
  </si>
  <si>
    <t>Branch</t>
  </si>
  <si>
    <t>ATM</t>
  </si>
  <si>
    <t>Agent</t>
  </si>
  <si>
    <t>Mobile</t>
  </si>
  <si>
    <t>Number of individuals using different financial service providers (FinAccess 2016)</t>
  </si>
  <si>
    <t>Banks (all)</t>
  </si>
  <si>
    <t>of which Mobile Bank*</t>
  </si>
  <si>
    <t>SACCOs</t>
  </si>
  <si>
    <t>MFIs</t>
  </si>
  <si>
    <t>Insurance</t>
  </si>
  <si>
    <t>MFS</t>
  </si>
  <si>
    <t xml:space="preserve">Informal </t>
  </si>
  <si>
    <t>Pension</t>
  </si>
  <si>
    <t>Mobile banks include Equitel, KCB M-Pesa, MCoop Cash and M-Shwari</t>
  </si>
  <si>
    <t>Source: 2016 FinAcccess survey</t>
  </si>
  <si>
    <t>Source: Equity Bank financials</t>
  </si>
  <si>
    <t xml:space="preserve">Regulatory Environment </t>
  </si>
  <si>
    <t xml:space="preserve">DFS Regulatory Environment </t>
  </si>
  <si>
    <t>KYC Implementation</t>
  </si>
  <si>
    <t>Interoperability</t>
  </si>
  <si>
    <t>Competitive Dynamics</t>
  </si>
  <si>
    <t>Leading Fintechs</t>
  </si>
  <si>
    <t>Algeria</t>
  </si>
  <si>
    <t>Angola</t>
  </si>
  <si>
    <t>Benin</t>
  </si>
  <si>
    <t xml:space="preserve">Non-banks (i.e. MNOs) authorized to issue e-money (Instruction N°008-05-2015) 1*, if they obtain the license to operate as e-money issuer. E-money issuers must partner with a licensed FI to offer loan/savings product directly (art. 5) 
Bank do not need license to become e-money issuers.
</t>
  </si>
  <si>
    <t xml:space="preserve">Agency banking regulations are in place for banks but are reported to be very constringent3 as each agent must be registered with BCEAO as an intermediary in banking operations (Instruction N°015-12-2010 and N°013-11-2015 for sub-agents)
</t>
  </si>
  <si>
    <t xml:space="preserve">Financial Intelligence Unit, called CENTIF, focuses on AML/CFT issues
KYC principles were reinforced (Instruction N°007-09-2017)
</t>
  </si>
  <si>
    <t xml:space="preserve">There were 13 banks in the country as of September 2015, holding 70 to 90 percent of the financial assets of the country. Over 50 percent of deposits are held by three pan-African banks (Ecobank [21.07 percent], Bank of Africa [15.89 %], and Coris Bank [15.27%]). However, non-banks like Orange lead in the provision of digital financial services. </t>
  </si>
  <si>
    <t>Orange and Telmo with Orange dominating the market with 95% of market share. Orange Money today has 3.7 million users and Ecobank, Coris Bank, Banque Atlantique and UBA as partnership banks.</t>
  </si>
  <si>
    <t xml:space="preserve">None of the 13 banks in the country currently offer a DFS solution but a few are exploring alternative delivery channels. For example, Coris Bank has set up a mobile car equipped to recruit and serve customers in markets, small shops, and more rural areas. The bank is also setting up a mobile electronic banking platform that functions via the USSD channel (but is more adapted to smartphones). This platform will provide a range of payment services. 
</t>
  </si>
  <si>
    <t xml:space="preserve">Burkinabese Mi Nafa fintech startup offers banks a simplified management system for microloans </t>
  </si>
  <si>
    <t>Botswana</t>
  </si>
  <si>
    <t>Burkina Faso</t>
  </si>
  <si>
    <t>Burundi</t>
  </si>
  <si>
    <t>Cameroon</t>
  </si>
  <si>
    <t xml:space="preserve">Supervised and regulated by the Bank of Central African Countries (BEAC) with powers delegated to the Central African Banking Commission (COBAC). E-money issuance regulation (2011) maintains that only credit financial institutions are allowed to issue mobile money after approval from the BEAC. The Mobile Money regulation provides limited guidelines regarding the activity of mobile money. It does not define the types of mobile products which are allowed, nor does it specify KYC requirements over mobile money clients. No chapter is dedicated to the regulation of agent activities.
MNOs are specifically regulated and supervised by the Telecomunication Regulator (ART).
</t>
  </si>
  <si>
    <t>Governed by the AML policy 2006</t>
  </si>
  <si>
    <t xml:space="preserve">Multibanking (2014): conditions for mobile money providers to make their mobile banking systems interoperable via a dedicated multibanking structure (switch).
</t>
  </si>
  <si>
    <t>As they are forced by the regulation, MNOs and Fintechs have partnered with banks in order to offer mobile banking services. Only 2 banks are currently licensed e-money issuers namely BICEC/Orange; ECOBANK/MTN; Afriland First Bank/MTN</t>
  </si>
  <si>
    <t>Cameroon counts 4 MNOs: MTN, Orange, Nexttel (Viettel) and Camtel. MTN and Orange account for more than 90% of the total MNO market. MTN with Afriland First Bank and Ecobank, Orange with BICEC. Nexttel and Camtel do not offer mobile banking services</t>
  </si>
  <si>
    <t xml:space="preserve">Cameroon counted 15 banks in 2015. The sector is dominated by Afriland First Bank, BICEC, SGC and ECOBANK (60% of the total asset in 2015). Only 2 banks are currently licensed e-money issuers namely BICEC/Orange; ECOBANK/MTN; Afriland First Bank/MTN
</t>
  </si>
  <si>
    <t xml:space="preserve">Société Générale is planning to roll-out its wallet Yup in partnership with the Fintech Tagpay. Guanxi: equity crowfunding platform.
We Cash Up: an API developed by the Cameroonian fintech Infinity allowing interoperability of payment systems in 54 African countries </t>
  </si>
  <si>
    <t>Cabo Verde</t>
  </si>
  <si>
    <t>Central African Republic</t>
  </si>
  <si>
    <t xml:space="preserve">Supervised and regulated by the Bank of Central African Countries (BEAC) with powers delegated to the Central African Banking Commission (COBAC). E-money issuance regulation (2011) maintains that only credit financial institutions are allowed to issue mobile money after approval from the BEAC. The Mobile Money regulation provides limited guidelines regarding the activity of mobile money. It does not define the types of mobile products which are allowed, nor does it specify KYC requirements over mobile money clients. No chapter is dedicated to the regulation of agent activities. MNOs are regulated by the Autorité de Régulation des Communications Electroniques et des Postes (ARCEP)
</t>
  </si>
  <si>
    <t xml:space="preserve">As they are forced by the regulation, MNOs and Fintechs have partnered with banks in order to offer mobile banking services. However, only 2 banks have been issued with e-money licenses: Ecobank/Airtel; Orabank/Tigo
</t>
  </si>
  <si>
    <t xml:space="preserve">Airtel and Tigo offer DFS through partnerships with commercial banks (“Bank-led DFS”)
Airtel money with Ecobank (2012)
Tigo cash with Orabank
2.44 million people using mobile banking services 1
</t>
  </si>
  <si>
    <t xml:space="preserve">9 commercial banks, with leading banks Societe Generale, Ecobank, Orabank and UBA. 
Banks have partnered with Tigo cash and Airtel Money (Ecobank, Orabank, etc.) which covers all regions
</t>
  </si>
  <si>
    <r>
      <t>Paytop – a french startup providing online payments solutions: money transfers, multi-currency prepaid cards, purchase of foreign currencies.</t>
    </r>
    <r>
      <rPr>
        <vertAlign val="superscript"/>
        <sz val="11"/>
        <color rgb="FF000000"/>
        <rFont val="Calibri"/>
        <family val="2"/>
        <scheme val="minor"/>
      </rPr>
      <t>2</t>
    </r>
  </si>
  <si>
    <t>Chad</t>
  </si>
  <si>
    <t>Congo, Democratic Republic of</t>
  </si>
  <si>
    <t xml:space="preserve">Banque Centrale du Congo released a new regulatory framework on electronic money (e-money): Directive #24 (Dec. 2011). It allows non-banks to set up a subsidiary to provide e-money services. E-money is provided by MNOs2 – are considered as “Financial Companies” licensed and regulated by the Banking Law (E-money license regulated by Instruction 24).
</t>
  </si>
  <si>
    <t xml:space="preserve">Allowed </t>
  </si>
  <si>
    <t>KYC principles were reinforced with stronger emphasis on incoming and outgoing transfers of deposits</t>
  </si>
  <si>
    <t xml:space="preserve">Financial sector historically weak with low levels of financial intermediation and high operating costs due to weak infrastructure and high cost of labor*. MNOs lead in the provision of digital financial services.  
</t>
  </si>
  <si>
    <t xml:space="preserve">Out of 6 MNOs, 3 offer DFS directly: Airtel Money (44.4%1) ; Tigo Cash (30.6%) and Vodacash (30.6%). Airtel Congo launched « Libiki » in 2015, offering microloans in partnership with UBA
</t>
  </si>
  <si>
    <t>2 banks proviging digital financial services - mainly mobile banking - namely Trust Merchant Bank SA and Ecobank</t>
  </si>
  <si>
    <t xml:space="preserve">Zoona – set for DRC expansion4
WorldRemit enters DRC via Airtel Money (online money transfers to DRC)
SHIDA is a mobile app for Android Smartphone developed by the DJENDA Lab in order to put the seller in contact with the buyer wherever it is and promote local businesses to the local population
</t>
  </si>
  <si>
    <t>Congo, Republic of</t>
  </si>
  <si>
    <t>Cote d'Ivoire</t>
  </si>
  <si>
    <t xml:space="preserve">Regulated and supervised by BCEAO. Non-banks (i.e. MNOs) authorized to issue e-money (Instruction N°008-05-2015) if they obtain the license to operate as e-money issuer. E-money issuers must partner with a licensed FI to offer loan/savings product directly (art. 5) . Bank do not need license to become EMIs
</t>
  </si>
  <si>
    <t xml:space="preserve">27 commercial banks, of which 10 plan to offer digital financial services with MNOs MTN, Orange, Moov or Fintechs like Tagpay or Wari. MNOs (Moov-22%, MTN-30%, Orange-48% and Yoomee) lead the development of DFS*. 
</t>
  </si>
  <si>
    <t xml:space="preserve">In June 2016, 72% of mobile money users subscribed to Orange Money, followed by MTN with 22% and Moov with 7%
</t>
  </si>
  <si>
    <t>10 banks are entering into the DFS space through partnerships with MNOs or Fintechs. These include: 1. Societe Generale/MTN; 2. Ecobank/MTN/Orange; 3. Banque Atlantique with Fintech ANET; 4. Bank of Africa/Orange/B-web; 5. UBA/Orange/Cello Cash; 6. NSIA/Moov/MTN; 7. BICICI/Orange; 8. SIB/Orange; 9. GTBank/MTN</t>
  </si>
  <si>
    <t xml:space="preserve">Wari, Qash Services and CelPaid4 are struggling to compete against MNOs
Tagpay is a French Fintech which developed YUP for Société Générale, a solution to target the unbanked.
Cello Cash – has a partnership with UBA and develops mobile banking solutions to manage e-accounts
Supernet Technologies, based in Côte d’Ivoire, has been developing the GIM-UEMOA mobile banking solution since 2011 and is now piloting it with MTN and the savings bank Caisse Nationale des Caisses d’Epargne (CNCE)
Sycapay – Fintech offering payment solutions via mobile or internet banking (for online merchants) – enables interoperability*** 
Digital Afrique Telecom is an Ivorian company, present in 25 countries in Africa, that acts as an aggregator for institutions wishing to deploy mobile payment solutions. 
Launched in September 2015, Orange Collecte in Côte d’Ivoire is a mobile crowdfunding platform that uses Orange Money.
Biopartenaire - Established in Côte d’Ivoire in 2010, Biopartenaire works with cocoa farmers to responsibly produce certified  cocoa5.
Prep-eez Tech Limited is a community level social impact organization that partners with Mobile Network Operators and other relevant stakeholders to enhance agricultural productivity by integrating end-to-end agriculture value chains with other relevant community level value chains.6
</t>
  </si>
  <si>
    <t>Djibouti</t>
  </si>
  <si>
    <t>Egypt</t>
  </si>
  <si>
    <t>Equatorial Guinea</t>
  </si>
  <si>
    <t>Ethiopia</t>
  </si>
  <si>
    <t xml:space="preserve">FIs are supervised by the National Bank of Ethiopia (NBE) and governed by the Regulation of Mobile and Agent Banking Services (2013). 
Only financial institutions that are licensed by the National Bank are allowed to engage in mobile banking services but are required to conduct a pilot of maximum 3 months before getting approval from the NBE. Non-FIs are regulated by the by the Ministry of Communications and Information Technology (MCIT).
PSPs need to partner with a financial institution in order to become mobile money agents.
</t>
  </si>
  <si>
    <t xml:space="preserve">Bank agents can open saving accounts. Foreign entities, or entities partially owned by foreign nationals, religious entities and NGOs cannot become agents.
</t>
  </si>
  <si>
    <t xml:space="preserve">The Regulation of Mobile and Agent Banking Services does not specify the kind of KYC mobile money providers and their agents may conduct over mobile money clients. As such, general KYC rules apply.
</t>
  </si>
  <si>
    <t xml:space="preserve">Mobile banking system interfaces must be open (i.e. interoperable with other systems).
In 2016, the government implemented a national e-payment switch called Ethio-Pay for clearing of transactions, ATMs, POS machines, mobile and Merchants’ payments, paving the way for multiple interoperability among financial and mobile services. All banks will be connected to the switch soon. The switch is also open to MFIs, Kifiya and PSPs (M-BIRR has already been approved). </t>
  </si>
  <si>
    <t xml:space="preserve">The financial sector is tightly controlled by the State. The government-owned Commercial Bank of Ethiopia dominate largely the market accounting for 70% of the total deposits and 55% of the total loan portfolio. 17 private banks are locally owned with significant state-ownership. All in all, the 5 largest banks account for 90% of the total assets. 
The mobile banking market is still underdeveloped. Apart from banks, only 2 PSPs offer traditional mobile money products:
</t>
  </si>
  <si>
    <t xml:space="preserve">Only one MNO: Ethio telecom (state-owned). Ethio Telecom recently signed an agreement with two global companies (Credos and Hicma) to introduce mobile credit services for its clients.
</t>
  </si>
  <si>
    <t>8 of the 10 largest banks offer mobile banking or agency banking including: Commercial Bank of Ethiopia, Wegagen Bank, Dashen Bank, Zemen bank, United Bank, Bank of Abyssinia, NIB International Bank, Co-perative Bank of Oromia</t>
  </si>
  <si>
    <t xml:space="preserve">PSPs are mobile wallet providers (M-Birr, helloCash) or aggregators (Kifiya). M-Birr: has partnered with the 5 largest MFIs to provide them with a mobile-banking platform and interface for their clients.
helloCash: has also partnered with 3 banks (Lion International Bank, Somali Micro Finance Institution and CB Oromia).
</t>
  </si>
  <si>
    <t>Gabon</t>
  </si>
  <si>
    <t>Gambia, The</t>
  </si>
  <si>
    <t>Ghana</t>
  </si>
  <si>
    <t>Guinea</t>
  </si>
  <si>
    <t>Guinea-Bissau</t>
  </si>
  <si>
    <t>Liberia</t>
  </si>
  <si>
    <t>Libya</t>
  </si>
  <si>
    <t>Madagascar</t>
  </si>
  <si>
    <t>Malawi</t>
  </si>
  <si>
    <t>Mali</t>
  </si>
  <si>
    <t>Mauritania</t>
  </si>
  <si>
    <t>Mauritius</t>
  </si>
  <si>
    <t>Morocco</t>
  </si>
  <si>
    <t>Mozambique</t>
  </si>
  <si>
    <t>Namibia</t>
  </si>
  <si>
    <t>Niger</t>
  </si>
  <si>
    <t>Nigeria</t>
  </si>
  <si>
    <t>Rwanda</t>
  </si>
  <si>
    <t>Sao Tome and Principe</t>
  </si>
  <si>
    <t>Senegal</t>
  </si>
  <si>
    <t>Seychelles</t>
  </si>
  <si>
    <t>Sierra Leone</t>
  </si>
  <si>
    <t>Somalia</t>
  </si>
  <si>
    <t>South Africa</t>
  </si>
  <si>
    <t>South Sudan</t>
  </si>
  <si>
    <t>Sudan</t>
  </si>
  <si>
    <t>Swaziland</t>
  </si>
  <si>
    <t>Tanzania</t>
  </si>
  <si>
    <t>Togo</t>
  </si>
  <si>
    <t>Tunisia</t>
  </si>
  <si>
    <t>Uganda</t>
  </si>
  <si>
    <t>Zambia</t>
  </si>
  <si>
    <t>Zimbabwe</t>
  </si>
  <si>
    <t xml:space="preserve">The Integrated Population Registration System launched in 2015 has enabled effective implementation of KYC for Mobile Financial Services and has contributed to increasing use of mobile money services both through greater use by existing clients and new clients.  Mobile money agents can reliably register and activate clients through digital/mobile phone processing thanks to verification of individuals through IPRS. IPRS has also had significant impact on Equity Bank's channel mix increasing the use of mobile banking. </t>
  </si>
  <si>
    <t>Enabling</t>
  </si>
  <si>
    <t xml:space="preserve">M-PESA (Safaricom - CBA) the world's most successful mobile money transfer service, that allows to send money by text, in FY18 H1 (as of Sep '17) generated over $0.29 billion in revenues from 19.3 million active customers on average making 11 transactions per month. There are 140k+ M-Pesa agents (30% Y-o-Y growth).
Increasing uptake of Lipa na M-Pesa by merchants, over 70,000 active with 100% Y-on-Y growth generating $1.7bn transaction value, is helping to increase use of ecosystem transactions.       </t>
  </si>
  <si>
    <t>Market-led approach is driving interoperabilty with CBK as a facilitator via Payment Service Provider Management Body. Safaricom M-Pesa and Equitel launched interoperability pilot in January 2018 with countrywide roll-out planned for March 2018.  
To compete with M-Pesa, banks have collaboratively launched PesaLink, an Integrated Payments System, that enables exchange of payments using phone numbers.</t>
  </si>
  <si>
    <t>My Money, by Equitel, is the most successul Mobile Banking product.  It has enabled Equitel to consistently increase market share thanks to average mobile transactions 3x those of M-Pesa. It combines the benefit of Mobile Money with Mobile Banking enabling customers to transfer money P2P, apply for Eazzy Loans, makeg payments and save in their bank accounts. 
KCB, Kenya's largest bank, also has an established mobile platform with 10 million customers, acquired either directly or through partnerships over the past 5 years. Currently, non-branch channel systems—Mbenki, KCB M-PESA, Mobi and payments— account for 85% of total transactions. Since inception of the flagship KCB M-Pesa platform in March 2015, the Bank has disbursed over $200 million in loans to over 8 million customers on their mobile phones.
CBA has successfully grown its retail mobile financial services platform throuhh a partnership with Safaricom to sell M-Shwari, a banking product offering short-term savings and loans through mobile phone. It can be accessed through M-Pesa and is linked to a bank account with CBA, which performs the operational role. M-Shwari has enabled CBA to acquire 19.5 million accounts, multiplying its customer base by 300x and changing its profile from a small upscale bank with average balance of $20k to a mainstream bank with average balance of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</si>
</sst>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14"/>
      <color theme="0"/>
      <name val="Calibri"/>
      <family val="2"/>
      <scheme val="minor"/>
    </font>
    <font>
      <b/>
      <sz val="14"/>
      <color theme="1"/>
      <name val="Calibri"/>
      <family val="2"/>
      <scheme val="minor"/>
    </font>
    <font>
      <b/>
      <sz val="14"/>
      <color theme="3"/>
      <name val="Calibri"/>
      <family val="2"/>
      <scheme val="minor"/>
    </font>
    <font>
      <b/>
      <sz val="12"/>
      <color theme="1"/>
      <name val="Calibri"/>
      <family val="2"/>
      <scheme val="minor"/>
    </font>
    <font>
      <sz val="12"/>
      <color theme="1"/>
      <name val="Calibri"/>
      <family val="2"/>
      <scheme val="minor"/>
    </font>
    <font>
      <b/>
      <sz val="14"/>
      <color theme="3" tint="-0.499984740745262"/>
      <name val="Calibri"/>
      <family val="2"/>
      <scheme val="minor"/>
    </font>
    <font>
      <sz val="11"/>
      <color rgb="FF000000"/>
      <name val="Calibri"/>
      <family val="2"/>
      <scheme val="minor"/>
    </font>
    <font>
      <vertAlign val="superscript"/>
      <sz val="11"/>
      <color rgb="FF000000"/>
      <name val="Calibri"/>
      <family val="2"/>
      <scheme val="minor"/>
    </font>
    <font>
      <b/>
      <sz val="9"/>
      <color indexed="81"/>
      <name val="Tahoma"/>
      <family val="2"/>
    </font>
    <font>
      <sz val="9"/>
      <color indexed="81"/>
      <name val="Tahoma"/>
      <family val="2"/>
    </font>
  </fonts>
  <fills count="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4.9989318521683403E-2"/>
        <bgColor indexed="64"/>
      </patternFill>
    </fill>
    <fill>
      <patternFill patternType="solid">
        <fgColor theme="1"/>
        <bgColor indexed="64"/>
      </patternFill>
    </fill>
  </fills>
  <borders count="35">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style="medium">
        <color indexed="64"/>
      </left>
      <right/>
      <top style="medium">
        <color theme="4" tint="-0.499984740745262"/>
      </top>
      <bottom style="medium">
        <color theme="4" tint="-0.499984740745262"/>
      </bottom>
      <diagonal/>
    </border>
    <border>
      <left/>
      <right/>
      <top style="medium">
        <color theme="4" tint="-0.499984740745262"/>
      </top>
      <bottom style="medium">
        <color theme="4" tint="-0.499984740745262"/>
      </bottom>
      <diagonal/>
    </border>
    <border>
      <left/>
      <right style="medium">
        <color theme="4" tint="-0.499984740745262"/>
      </right>
      <top style="medium">
        <color theme="4" tint="-0.499984740745262"/>
      </top>
      <bottom style="medium">
        <color theme="4" tint="-0.499984740745262"/>
      </bottom>
      <diagonal/>
    </border>
    <border>
      <left style="medium">
        <color theme="4" tint="-0.499984740745262"/>
      </left>
      <right style="medium">
        <color theme="4" tint="-0.499984740745262"/>
      </right>
      <top/>
      <bottom/>
      <diagonal/>
    </border>
    <border>
      <left style="medium">
        <color theme="4" tint="-0.499984740745262"/>
      </left>
      <right/>
      <top style="medium">
        <color theme="4" tint="-0.499984740745262"/>
      </top>
      <bottom style="medium">
        <color theme="4" tint="-0.499984740745262"/>
      </bottom>
      <diagonal/>
    </border>
    <border>
      <left/>
      <right style="medium">
        <color indexed="64"/>
      </right>
      <top style="medium">
        <color theme="4" tint="-0.499984740745262"/>
      </top>
      <bottom style="medium">
        <color theme="4" tint="-0.499984740745262"/>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3">
    <xf numFmtId="0" fontId="0" fillId="0" borderId="0" xfId="0"/>
    <xf numFmtId="0" fontId="0" fillId="0" borderId="0" xfId="0" applyBorder="1"/>
    <xf numFmtId="0" fontId="3" fillId="0" borderId="0" xfId="0" applyFont="1"/>
    <xf numFmtId="0" fontId="4" fillId="0" borderId="0" xfId="0" applyFont="1"/>
    <xf numFmtId="0" fontId="6" fillId="0" borderId="25" xfId="0" applyFont="1" applyBorder="1" applyAlignment="1">
      <alignment horizontal="left" wrapText="1"/>
    </xf>
    <xf numFmtId="0" fontId="6" fillId="0" borderId="0" xfId="0" applyFont="1" applyBorder="1" applyAlignment="1">
      <alignment horizontal="left" wrapText="1"/>
    </xf>
    <xf numFmtId="0" fontId="6" fillId="0" borderId="21" xfId="0" applyFont="1" applyBorder="1" applyAlignment="1">
      <alignment horizontal="left" wrapText="1"/>
    </xf>
    <xf numFmtId="0" fontId="0" fillId="0" borderId="29" xfId="0" applyBorder="1"/>
    <xf numFmtId="0" fontId="0" fillId="0" borderId="25" xfId="0" applyBorder="1"/>
    <xf numFmtId="0" fontId="0" fillId="0" borderId="21" xfId="0" applyBorder="1"/>
    <xf numFmtId="1" fontId="0" fillId="0" borderId="0" xfId="0" applyNumberFormat="1"/>
    <xf numFmtId="0" fontId="0" fillId="0" borderId="32" xfId="0" applyBorder="1"/>
    <xf numFmtId="0" fontId="0" fillId="0" borderId="33" xfId="0" applyBorder="1"/>
    <xf numFmtId="0" fontId="0" fillId="0" borderId="34" xfId="0" applyBorder="1"/>
    <xf numFmtId="0" fontId="0" fillId="0" borderId="0" xfId="0" applyFont="1" applyAlignment="1">
      <alignment vertical="top"/>
    </xf>
    <xf numFmtId="0" fontId="0" fillId="5" borderId="0" xfId="0" applyFont="1" applyFill="1" applyAlignment="1">
      <alignment vertical="top"/>
    </xf>
    <xf numFmtId="0" fontId="1" fillId="0" borderId="0" xfId="0" applyFont="1" applyAlignment="1">
      <alignment vertical="top"/>
    </xf>
    <xf numFmtId="0" fontId="0" fillId="0" borderId="0" xfId="0" applyAlignment="1">
      <alignment vertical="top"/>
    </xf>
    <xf numFmtId="0" fontId="0" fillId="5" borderId="0" xfId="0" applyFill="1" applyAlignment="1">
      <alignment vertical="top"/>
    </xf>
    <xf numFmtId="0" fontId="0" fillId="0" borderId="0" xfId="0" applyAlignment="1">
      <alignment vertical="top" wrapText="1"/>
    </xf>
    <xf numFmtId="0" fontId="8" fillId="0" borderId="0" xfId="0" applyFont="1" applyAlignment="1">
      <alignment horizontal="left" vertical="top" wrapText="1" readingOrder="1"/>
    </xf>
    <xf numFmtId="0" fontId="5"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6" fillId="0" borderId="6" xfId="0" applyFont="1" applyBorder="1" applyAlignment="1">
      <alignment horizontal="left" wrapText="1"/>
    </xf>
    <xf numFmtId="0" fontId="6" fillId="0" borderId="11" xfId="0" applyFont="1" applyBorder="1" applyAlignment="1">
      <alignment horizontal="left" wrapText="1"/>
    </xf>
    <xf numFmtId="0" fontId="6" fillId="0" borderId="7" xfId="0" applyFont="1" applyBorder="1" applyAlignment="1">
      <alignment horizontal="left" wrapText="1"/>
    </xf>
    <xf numFmtId="0" fontId="2" fillId="3" borderId="0" xfId="0" applyFont="1" applyFill="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0" xfId="0" applyFont="1" applyFill="1" applyBorder="1" applyAlignment="1">
      <alignment horizontal="center"/>
    </xf>
    <xf numFmtId="0" fontId="7" fillId="2" borderId="26" xfId="0" applyFont="1" applyFill="1" applyBorder="1" applyAlignment="1">
      <alignment horizontal="center"/>
    </xf>
    <xf numFmtId="0" fontId="7" fillId="2" borderId="27" xfId="0" applyFont="1" applyFill="1" applyBorder="1" applyAlignment="1">
      <alignment horizontal="center"/>
    </xf>
    <xf numFmtId="0" fontId="7" fillId="2" borderId="28" xfId="0" applyFont="1" applyFill="1" applyBorder="1" applyAlignment="1">
      <alignment horizontal="center"/>
    </xf>
    <xf numFmtId="0" fontId="7" fillId="2" borderId="30" xfId="0" applyFont="1" applyFill="1" applyBorder="1" applyAlignment="1">
      <alignment horizontal="center"/>
    </xf>
    <xf numFmtId="0" fontId="7" fillId="2" borderId="31" xfId="0" applyFont="1" applyFill="1" applyBorder="1" applyAlignment="1">
      <alignment horizontal="center"/>
    </xf>
    <xf numFmtId="0" fontId="6" fillId="0" borderId="0" xfId="0" applyFont="1" applyBorder="1" applyAlignment="1">
      <alignment horizontal="left" wrapText="1"/>
    </xf>
    <xf numFmtId="0" fontId="6" fillId="0" borderId="21" xfId="0" applyFont="1" applyBorder="1" applyAlignment="1">
      <alignment horizontal="left" wrapText="1"/>
    </xf>
    <xf numFmtId="0" fontId="5" fillId="4" borderId="1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15"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6" fillId="0" borderId="13" xfId="0" applyFont="1" applyBorder="1" applyAlignment="1">
      <alignment horizontal="left" wrapText="1"/>
    </xf>
    <xf numFmtId="0" fontId="6" fillId="0" borderId="22" xfId="0" applyFont="1" applyBorder="1" applyAlignment="1">
      <alignment horizontal="left" wrapText="1"/>
    </xf>
    <xf numFmtId="0" fontId="6" fillId="0" borderId="14" xfId="0" applyFont="1" applyBorder="1" applyAlignment="1">
      <alignment horizontal="left" wrapText="1"/>
    </xf>
    <xf numFmtId="0" fontId="6" fillId="0" borderId="15" xfId="0" applyFont="1" applyBorder="1" applyAlignment="1">
      <alignment horizontal="left" wrapText="1"/>
    </xf>
    <xf numFmtId="0" fontId="6" fillId="0" borderId="1" xfId="0" applyFont="1" applyBorder="1" applyAlignment="1">
      <alignment horizontal="left" wrapText="1"/>
    </xf>
    <xf numFmtId="0" fontId="6" fillId="0" borderId="16" xfId="0" applyFont="1" applyBorder="1" applyAlignment="1">
      <alignment horizontal="left" wrapText="1"/>
    </xf>
    <xf numFmtId="0" fontId="5" fillId="4" borderId="23" xfId="0" applyFont="1" applyFill="1" applyBorder="1" applyAlignment="1">
      <alignment horizontal="left" vertical="center" wrapText="1"/>
    </xf>
    <xf numFmtId="0" fontId="5" fillId="4" borderId="24" xfId="0" applyFont="1" applyFill="1" applyBorder="1" applyAlignment="1">
      <alignment horizontal="left" vertical="center" wrapText="1"/>
    </xf>
    <xf numFmtId="0" fontId="6" fillId="0" borderId="23" xfId="0" applyFont="1" applyBorder="1" applyAlignment="1">
      <alignment horizontal="left" wrapText="1"/>
    </xf>
    <xf numFmtId="0" fontId="6" fillId="0" borderId="24" xfId="0" applyFont="1" applyBorder="1" applyAlignment="1">
      <alignment horizontal="left" wrapText="1"/>
    </xf>
    <xf numFmtId="0" fontId="6" fillId="0" borderId="12" xfId="0" applyFont="1" applyBorder="1" applyAlignment="1">
      <alignment horizontal="left" wrapText="1"/>
    </xf>
    <xf numFmtId="0" fontId="6" fillId="0" borderId="17" xfId="0" applyFont="1" applyFill="1" applyBorder="1" applyAlignment="1">
      <alignment horizontal="left" wrapText="1"/>
    </xf>
    <xf numFmtId="0" fontId="6" fillId="0" borderId="18" xfId="0" applyFont="1" applyFill="1" applyBorder="1" applyAlignment="1">
      <alignment horizontal="left" wrapText="1"/>
    </xf>
    <xf numFmtId="0" fontId="6" fillId="0" borderId="19" xfId="0" applyFont="1" applyFill="1" applyBorder="1" applyAlignment="1">
      <alignment horizontal="left" wrapText="1"/>
    </xf>
    <xf numFmtId="0" fontId="2" fillId="3" borderId="4" xfId="0" applyFont="1" applyFill="1" applyBorder="1" applyAlignment="1">
      <alignment horizontal="center"/>
    </xf>
    <xf numFmtId="0" fontId="2" fillId="3" borderId="5" xfId="0" applyFont="1" applyFill="1" applyBorder="1" applyAlignment="1">
      <alignment horizontal="center"/>
    </xf>
    <xf numFmtId="0" fontId="5" fillId="4" borderId="6" xfId="0" applyFont="1" applyFill="1" applyBorder="1" applyAlignment="1">
      <alignment horizontal="left" wrapText="1"/>
    </xf>
    <xf numFmtId="0" fontId="5" fillId="4" borderId="7" xfId="0" applyFont="1" applyFill="1" applyBorder="1" applyAlignment="1">
      <alignment horizontal="left" wrapText="1"/>
    </xf>
    <xf numFmtId="0" fontId="6" fillId="0" borderId="8" xfId="0" applyFont="1" applyBorder="1" applyAlignment="1">
      <alignment horizontal="left" wrapText="1"/>
    </xf>
    <xf numFmtId="0" fontId="6" fillId="0" borderId="9" xfId="0" applyFont="1" applyBorder="1" applyAlignment="1">
      <alignment horizontal="left" wrapText="1"/>
    </xf>
    <xf numFmtId="0" fontId="6" fillId="0" borderId="10" xfId="0" applyFont="1" applyBorder="1" applyAlignment="1">
      <alignment horizontal="left" wrapText="1"/>
    </xf>
    <xf numFmtId="0" fontId="0"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Equity Bank</a:t>
            </a:r>
            <a:r>
              <a:rPr lang="en-US" b="1" baseline="0"/>
              <a:t> transactions by channel</a:t>
            </a:r>
          </a:p>
          <a:p>
            <a:pPr>
              <a:defRPr/>
            </a:pPr>
            <a:r>
              <a:rPr lang="en-US" baseline="0"/>
              <a:t>(Millions)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Qualitative!$S$44</c:f>
              <c:strCache>
                <c:ptCount val="1"/>
                <c:pt idx="0">
                  <c:v>Branch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Qualitative!$T$44:$V$44</c:f>
            </c:numRef>
          </c:val>
          <c:extLst>
            <c:ext xmlns:c15="http://schemas.microsoft.com/office/drawing/2012/chart" uri="{02D57815-91ED-43cb-92C2-25804820EDAC}">
              <c15:filteredCategoryTitle>
                <c15:cat>
                  <c:multiLvlStrRef>
                    <c:extLst>
                      <c:ext uri="{02D57815-91ED-43cb-92C2-25804820EDAC}">
                        <c15:formulaRef>
                          <c15:sqref>Qualitative!$T$43:$V$43</c15:sqref>
                        </c15:formulaRef>
                      </c:ext>
                    </c:extLst>
                  </c:multiLvlStrRef>
                </c15:cat>
              </c15:filteredCategoryTitle>
            </c:ext>
            <c:ext xmlns:c16="http://schemas.microsoft.com/office/drawing/2014/chart" uri="{C3380CC4-5D6E-409C-BE32-E72D297353CC}">
              <c16:uniqueId val="{00000000-89E1-4D51-B746-17146B806E65}"/>
            </c:ext>
          </c:extLst>
        </c:ser>
        <c:ser>
          <c:idx val="1"/>
          <c:order val="1"/>
          <c:tx>
            <c:strRef>
              <c:f>Qualitative!$S$45</c:f>
              <c:strCache>
                <c:ptCount val="1"/>
                <c:pt idx="0">
                  <c:v>ATM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Qualitative!$T$45:$V$45</c:f>
            </c:numRef>
          </c:val>
          <c:extLst>
            <c:ext xmlns:c15="http://schemas.microsoft.com/office/drawing/2012/chart" uri="{02D57815-91ED-43cb-92C2-25804820EDAC}">
              <c15:filteredCategoryTitle>
                <c15:cat>
                  <c:multiLvlStrRef>
                    <c:extLst>
                      <c:ext uri="{02D57815-91ED-43cb-92C2-25804820EDAC}">
                        <c15:formulaRef>
                          <c15:sqref>Qualitative!$T$43:$V$43</c15:sqref>
                        </c15:formulaRef>
                      </c:ext>
                    </c:extLst>
                  </c:multiLvlStrRef>
                </c15:cat>
              </c15:filteredCategoryTitle>
            </c:ext>
            <c:ext xmlns:c16="http://schemas.microsoft.com/office/drawing/2014/chart" uri="{C3380CC4-5D6E-409C-BE32-E72D297353CC}">
              <c16:uniqueId val="{00000001-89E1-4D51-B746-17146B806E65}"/>
            </c:ext>
          </c:extLst>
        </c:ser>
        <c:ser>
          <c:idx val="2"/>
          <c:order val="2"/>
          <c:tx>
            <c:strRef>
              <c:f>Qualitative!$S$46</c:f>
              <c:strCache>
                <c:ptCount val="1"/>
                <c:pt idx="0">
                  <c:v>Agent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Qualitative!$T$46:$V$46</c:f>
            </c:numRef>
          </c:val>
          <c:extLst>
            <c:ext xmlns:c15="http://schemas.microsoft.com/office/drawing/2012/chart" uri="{02D57815-91ED-43cb-92C2-25804820EDAC}">
              <c15:filteredCategoryTitle>
                <c15:cat>
                  <c:multiLvlStrRef>
                    <c:extLst>
                      <c:ext uri="{02D57815-91ED-43cb-92C2-25804820EDAC}">
                        <c15:formulaRef>
                          <c15:sqref>Qualitative!$T$43:$V$43</c15:sqref>
                        </c15:formulaRef>
                      </c:ext>
                    </c:extLst>
                  </c:multiLvlStrRef>
                </c15:cat>
              </c15:filteredCategoryTitle>
            </c:ext>
            <c:ext xmlns:c16="http://schemas.microsoft.com/office/drawing/2014/chart" uri="{C3380CC4-5D6E-409C-BE32-E72D297353CC}">
              <c16:uniqueId val="{00000002-89E1-4D51-B746-17146B806E65}"/>
            </c:ext>
          </c:extLst>
        </c:ser>
        <c:ser>
          <c:idx val="3"/>
          <c:order val="3"/>
          <c:tx>
            <c:strRef>
              <c:f>Qualitative!$S$47</c:f>
              <c:strCache>
                <c:ptCount val="1"/>
                <c:pt idx="0">
                  <c:v>Mobile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Qualitative!$T$47:$V$47</c:f>
            </c:numRef>
          </c:val>
          <c:extLst>
            <c:ext xmlns:c15="http://schemas.microsoft.com/office/drawing/2012/chart" uri="{02D57815-91ED-43cb-92C2-25804820EDAC}">
              <c15:filteredCategoryTitle>
                <c15:cat>
                  <c:multiLvlStrRef>
                    <c:extLst>
                      <c:ext uri="{02D57815-91ED-43cb-92C2-25804820EDAC}">
                        <c15:formulaRef>
                          <c15:sqref>Qualitative!$T$43:$V$43</c15:sqref>
                        </c15:formulaRef>
                      </c:ext>
                    </c:extLst>
                  </c:multiLvlStrRef>
                </c15:cat>
              </c15:filteredCategoryTitle>
            </c:ext>
            <c:ext xmlns:c16="http://schemas.microsoft.com/office/drawing/2014/chart" uri="{C3380CC4-5D6E-409C-BE32-E72D297353CC}">
              <c16:uniqueId val="{00000003-89E1-4D51-B746-17146B806E65}"/>
            </c:ext>
          </c:extLst>
        </c:ser>
        <c:dLbls>
          <c:dLblPos val="ctr"/>
          <c:showLegendKey val="0"/>
          <c:showVal val="1"/>
          <c:showCatName val="0"/>
          <c:showSerName val="0"/>
          <c:showPercent val="0"/>
          <c:showBubbleSize val="0"/>
        </c:dLbls>
        <c:gapWidth val="150"/>
        <c:overlap val="100"/>
        <c:axId val="1123252352"/>
        <c:axId val="1186419888"/>
      </c:barChart>
      <c:catAx>
        <c:axId val="112325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6419888"/>
        <c:crosses val="autoZero"/>
        <c:auto val="1"/>
        <c:lblAlgn val="ctr"/>
        <c:lblOffset val="100"/>
        <c:noMultiLvlLbl val="0"/>
      </c:catAx>
      <c:valAx>
        <c:axId val="1186419888"/>
        <c:scaling>
          <c:orientation val="minMax"/>
        </c:scaling>
        <c:delete val="1"/>
        <c:axPos val="l"/>
        <c:numFmt formatCode="0" sourceLinked="1"/>
        <c:majorTickMark val="none"/>
        <c:minorTickMark val="none"/>
        <c:tickLblPos val="nextTo"/>
        <c:crossAx val="112325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t>
            </a:r>
            <a:r>
              <a:rPr lang="en-US" b="1" baseline="0"/>
              <a:t> of people using MFS for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619124571535326E-2"/>
          <c:y val="0.11611653940952377"/>
          <c:w val="0.93582546116857801"/>
          <c:h val="0.594250183755759"/>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Qualitative!$R$25:$R$32</c:f>
            </c:multiLvlStrRef>
          </c:cat>
          <c:val>
            <c:numRef>
              <c:f>Qualitative!$S$25:$S$32</c:f>
            </c:numRef>
          </c:val>
          <c:extLst>
            <c:ext xmlns:c16="http://schemas.microsoft.com/office/drawing/2014/chart" uri="{C3380CC4-5D6E-409C-BE32-E72D297353CC}">
              <c16:uniqueId val="{00000000-0DF6-411D-9940-51BEBC31DC45}"/>
            </c:ext>
          </c:extLst>
        </c:ser>
        <c:dLbls>
          <c:dLblPos val="outEnd"/>
          <c:showLegendKey val="0"/>
          <c:showVal val="1"/>
          <c:showCatName val="0"/>
          <c:showSerName val="0"/>
          <c:showPercent val="0"/>
          <c:showBubbleSize val="0"/>
        </c:dLbls>
        <c:gapWidth val="50"/>
        <c:overlap val="-27"/>
        <c:axId val="1145378720"/>
        <c:axId val="1287964736"/>
      </c:barChart>
      <c:catAx>
        <c:axId val="114537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964736"/>
        <c:crosses val="autoZero"/>
        <c:auto val="1"/>
        <c:lblAlgn val="ctr"/>
        <c:lblOffset val="100"/>
        <c:noMultiLvlLbl val="0"/>
      </c:catAx>
      <c:valAx>
        <c:axId val="1287964736"/>
        <c:scaling>
          <c:orientation val="minMax"/>
        </c:scaling>
        <c:delete val="1"/>
        <c:axPos val="l"/>
        <c:numFmt formatCode="General" sourceLinked="1"/>
        <c:majorTickMark val="none"/>
        <c:minorTickMark val="none"/>
        <c:tickLblPos val="nextTo"/>
        <c:crossAx val="11453787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M-Pesa Transaction Values</a:t>
            </a:r>
          </a:p>
          <a:p>
            <a:pPr>
              <a:defRPr b="1"/>
            </a:pPr>
            <a:r>
              <a:rPr lang="en-US" b="1"/>
              <a:t>KSh</a:t>
            </a:r>
            <a:r>
              <a:rPr lang="en-US" b="1" baseline="0"/>
              <a:t> Billions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3816282228E-2"/>
          <c:y val="0.11657421691584768"/>
          <c:w val="0.93888888888888888"/>
          <c:h val="0.6701232137649461"/>
        </c:manualLayout>
      </c:layout>
      <c:barChart>
        <c:barDir val="col"/>
        <c:grouping val="stacked"/>
        <c:varyColors val="0"/>
        <c:ser>
          <c:idx val="0"/>
          <c:order val="0"/>
          <c:tx>
            <c:strRef>
              <c:f>Qualitative!$W$28</c:f>
              <c:strCache>
                <c:ptCount val="1"/>
                <c:pt idx="0">
                  <c:v>Deposits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Qualitative!$X$28:$Y$28</c:f>
            </c:numRef>
          </c:val>
          <c:extLst>
            <c:ext xmlns:c15="http://schemas.microsoft.com/office/drawing/2012/chart" uri="{02D57815-91ED-43cb-92C2-25804820EDAC}">
              <c15:filteredCategoryTitle>
                <c15:cat>
                  <c:multiLvlStrRef>
                    <c:extLst>
                      <c:ext uri="{02D57815-91ED-43cb-92C2-25804820EDAC}">
                        <c15:formulaRef>
                          <c15:sqref>Qualitative!$X$27:$Y$27</c15:sqref>
                        </c15:formulaRef>
                      </c:ext>
                    </c:extLst>
                  </c:multiLvlStrRef>
                </c15:cat>
              </c15:filteredCategoryTitle>
            </c:ext>
            <c:ext xmlns:c16="http://schemas.microsoft.com/office/drawing/2014/chart" uri="{C3380CC4-5D6E-409C-BE32-E72D297353CC}">
              <c16:uniqueId val="{00000000-7FB4-445B-B3B7-AE4CACFA1C80}"/>
            </c:ext>
          </c:extLst>
        </c:ser>
        <c:ser>
          <c:idx val="1"/>
          <c:order val="1"/>
          <c:tx>
            <c:strRef>
              <c:f>Qualitative!$W$29</c:f>
              <c:strCache>
                <c:ptCount val="1"/>
                <c:pt idx="0">
                  <c:v>P2P transfers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Qualitative!$X$29:$Y$29</c:f>
            </c:numRef>
          </c:val>
          <c:extLst>
            <c:ext xmlns:c15="http://schemas.microsoft.com/office/drawing/2012/chart" uri="{02D57815-91ED-43cb-92C2-25804820EDAC}">
              <c15:filteredCategoryTitle>
                <c15:cat>
                  <c:multiLvlStrRef>
                    <c:extLst>
                      <c:ext uri="{02D57815-91ED-43cb-92C2-25804820EDAC}">
                        <c15:formulaRef>
                          <c15:sqref>Qualitative!$X$27:$Y$27</c15:sqref>
                        </c15:formulaRef>
                      </c:ext>
                    </c:extLst>
                  </c:multiLvlStrRef>
                </c15:cat>
              </c15:filteredCategoryTitle>
            </c:ext>
            <c:ext xmlns:c16="http://schemas.microsoft.com/office/drawing/2014/chart" uri="{C3380CC4-5D6E-409C-BE32-E72D297353CC}">
              <c16:uniqueId val="{00000001-7FB4-445B-B3B7-AE4CACFA1C80}"/>
            </c:ext>
          </c:extLst>
        </c:ser>
        <c:ser>
          <c:idx val="2"/>
          <c:order val="2"/>
          <c:tx>
            <c:strRef>
              <c:f>Qualitative!$W$30</c:f>
              <c:strCache>
                <c:ptCount val="1"/>
                <c:pt idx="0">
                  <c:v>Withdrawals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Qualitative!$X$30:$Y$30</c:f>
            </c:numRef>
          </c:val>
          <c:extLst>
            <c:ext xmlns:c15="http://schemas.microsoft.com/office/drawing/2012/chart" uri="{02D57815-91ED-43cb-92C2-25804820EDAC}">
              <c15:filteredCategoryTitle>
                <c15:cat>
                  <c:multiLvlStrRef>
                    <c:extLst>
                      <c:ext uri="{02D57815-91ED-43cb-92C2-25804820EDAC}">
                        <c15:formulaRef>
                          <c15:sqref>Qualitative!$X$27:$Y$27</c15:sqref>
                        </c15:formulaRef>
                      </c:ext>
                    </c:extLst>
                  </c:multiLvlStrRef>
                </c15:cat>
              </c15:filteredCategoryTitle>
            </c:ext>
            <c:ext xmlns:c16="http://schemas.microsoft.com/office/drawing/2014/chart" uri="{C3380CC4-5D6E-409C-BE32-E72D297353CC}">
              <c16:uniqueId val="{00000002-7FB4-445B-B3B7-AE4CACFA1C80}"/>
            </c:ext>
          </c:extLst>
        </c:ser>
        <c:ser>
          <c:idx val="3"/>
          <c:order val="3"/>
          <c:tx>
            <c:strRef>
              <c:f>Qualitative!$W$31</c:f>
              <c:strCache>
                <c:ptCount val="1"/>
                <c:pt idx="0">
                  <c:v>Other*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Qualitative!$X$31:$Y$31</c:f>
            </c:numRef>
          </c:val>
          <c:extLst>
            <c:ext xmlns:c15="http://schemas.microsoft.com/office/drawing/2012/chart" uri="{02D57815-91ED-43cb-92C2-25804820EDAC}">
              <c15:filteredCategoryTitle>
                <c15:cat>
                  <c:multiLvlStrRef>
                    <c:extLst>
                      <c:ext uri="{02D57815-91ED-43cb-92C2-25804820EDAC}">
                        <c15:formulaRef>
                          <c15:sqref>Qualitative!$X$27:$Y$27</c15:sqref>
                        </c15:formulaRef>
                      </c:ext>
                    </c:extLst>
                  </c:multiLvlStrRef>
                </c15:cat>
              </c15:filteredCategoryTitle>
            </c:ext>
            <c:ext xmlns:c16="http://schemas.microsoft.com/office/drawing/2014/chart" uri="{C3380CC4-5D6E-409C-BE32-E72D297353CC}">
              <c16:uniqueId val="{00000003-7FB4-445B-B3B7-AE4CACFA1C80}"/>
            </c:ext>
          </c:extLst>
        </c:ser>
        <c:dLbls>
          <c:dLblPos val="ctr"/>
          <c:showLegendKey val="0"/>
          <c:showVal val="1"/>
          <c:showCatName val="0"/>
          <c:showSerName val="0"/>
          <c:showPercent val="0"/>
          <c:showBubbleSize val="0"/>
        </c:dLbls>
        <c:gapWidth val="150"/>
        <c:overlap val="100"/>
        <c:axId val="1189629104"/>
        <c:axId val="626183984"/>
      </c:barChart>
      <c:catAx>
        <c:axId val="118962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6183984"/>
        <c:crosses val="autoZero"/>
        <c:auto val="1"/>
        <c:lblAlgn val="ctr"/>
        <c:lblOffset val="100"/>
        <c:noMultiLvlLbl val="0"/>
      </c:catAx>
      <c:valAx>
        <c:axId val="626183984"/>
        <c:scaling>
          <c:orientation val="minMax"/>
        </c:scaling>
        <c:delete val="1"/>
        <c:axPos val="l"/>
        <c:numFmt formatCode="General" sourceLinked="1"/>
        <c:majorTickMark val="none"/>
        <c:minorTickMark val="none"/>
        <c:tickLblPos val="nextTo"/>
        <c:crossAx val="1189629104"/>
        <c:crosses val="autoZero"/>
        <c:crossBetween val="between"/>
      </c:valAx>
      <c:spPr>
        <a:noFill/>
        <a:ln>
          <a:noFill/>
        </a:ln>
        <a:effectLst/>
      </c:spPr>
    </c:plotArea>
    <c:legend>
      <c:legendPos val="b"/>
      <c:layout>
        <c:manualLayout>
          <c:xMode val="edge"/>
          <c:yMode val="edge"/>
          <c:x val="0.20294397751912693"/>
          <c:y val="0.87654110486102266"/>
          <c:w val="0.60810169205181308"/>
          <c:h val="7.11795707052926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a:t>
            </a:r>
            <a:r>
              <a:rPr lang="en-US" b="1" baseline="0"/>
              <a:t> of individuals using financial services providers </a:t>
            </a:r>
          </a:p>
          <a:p>
            <a:pPr>
              <a:defRPr/>
            </a:pPr>
            <a:r>
              <a:rPr lang="en-US" baseline="0"/>
              <a:t>Millions</a:t>
            </a:r>
            <a:endParaRPr lang="en-US"/>
          </a:p>
        </c:rich>
      </c:tx>
      <c:layout>
        <c:manualLayout>
          <c:xMode val="edge"/>
          <c:yMode val="edge"/>
          <c:x val="2.271522309711286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14120505608792938"/>
          <c:w val="0.93888888888888888"/>
          <c:h val="0.63340833110725459"/>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Qualitative!$S$52:$Z$52</c:f>
            </c:numRef>
          </c:val>
          <c:extLst>
            <c:ext xmlns:c15="http://schemas.microsoft.com/office/drawing/2012/chart" uri="{02D57815-91ED-43cb-92C2-25804820EDAC}">
              <c15:filteredCategoryTitle>
                <c15:cat>
                  <c:multiLvlStrRef>
                    <c:extLst>
                      <c:ext uri="{02D57815-91ED-43cb-92C2-25804820EDAC}">
                        <c15:formulaRef>
                          <c15:sqref>Qualitative!$S$51:$Z$51</c15:sqref>
                        </c15:formulaRef>
                      </c:ext>
                    </c:extLst>
                  </c:multiLvlStrRef>
                </c15:cat>
              </c15:filteredCategoryTitle>
            </c:ext>
            <c:ext xmlns:c16="http://schemas.microsoft.com/office/drawing/2014/chart" uri="{C3380CC4-5D6E-409C-BE32-E72D297353CC}">
              <c16:uniqueId val="{00000000-62D2-4605-A46D-01348E94CD90}"/>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Qualitative!$S$53:$Z$53</c:f>
            </c:numRef>
          </c:val>
          <c:extLst>
            <c:ext xmlns:c15="http://schemas.microsoft.com/office/drawing/2012/chart" uri="{02D57815-91ED-43cb-92C2-25804820EDAC}">
              <c15:filteredCategoryTitle>
                <c15:cat>
                  <c:multiLvlStrRef>
                    <c:extLst>
                      <c:ext uri="{02D57815-91ED-43cb-92C2-25804820EDAC}">
                        <c15:formulaRef>
                          <c15:sqref>Qualitative!$S$51:$Z$51</c15:sqref>
                        </c15:formulaRef>
                      </c:ext>
                    </c:extLst>
                  </c:multiLvlStrRef>
                </c15:cat>
              </c15:filteredCategoryTitle>
            </c:ext>
            <c:ext xmlns:c16="http://schemas.microsoft.com/office/drawing/2014/chart" uri="{C3380CC4-5D6E-409C-BE32-E72D297353CC}">
              <c16:uniqueId val="{00000001-62D2-4605-A46D-01348E94CD90}"/>
            </c:ext>
          </c:extLst>
        </c:ser>
        <c:dLbls>
          <c:dLblPos val="outEnd"/>
          <c:showLegendKey val="0"/>
          <c:showVal val="1"/>
          <c:showCatName val="0"/>
          <c:showSerName val="0"/>
          <c:showPercent val="0"/>
          <c:showBubbleSize val="0"/>
        </c:dLbls>
        <c:gapWidth val="50"/>
        <c:overlap val="-27"/>
        <c:axId val="1123254432"/>
        <c:axId val="1359738272"/>
      </c:barChart>
      <c:catAx>
        <c:axId val="11232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59738272"/>
        <c:crosses val="autoZero"/>
        <c:auto val="1"/>
        <c:lblAlgn val="ctr"/>
        <c:lblOffset val="100"/>
        <c:noMultiLvlLbl val="0"/>
      </c:catAx>
      <c:valAx>
        <c:axId val="1359738272"/>
        <c:scaling>
          <c:orientation val="minMax"/>
        </c:scaling>
        <c:delete val="1"/>
        <c:axPos val="l"/>
        <c:numFmt formatCode="General" sourceLinked="1"/>
        <c:majorTickMark val="none"/>
        <c:minorTickMark val="none"/>
        <c:tickLblPos val="nextTo"/>
        <c:crossAx val="1123254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2.png"/><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27</xdr:col>
      <xdr:colOff>525860</xdr:colOff>
      <xdr:row>39</xdr:row>
      <xdr:rowOff>59531</xdr:rowOff>
    </xdr:from>
    <xdr:to>
      <xdr:col>39</xdr:col>
      <xdr:colOff>263047</xdr:colOff>
      <xdr:row>76</xdr:row>
      <xdr:rowOff>181321</xdr:rowOff>
    </xdr:to>
    <xdr:pic>
      <xdr:nvPicPr>
        <xdr:cNvPr id="2" name="Picture 1">
          <a:extLst>
            <a:ext uri="{FF2B5EF4-FFF2-40B4-BE49-F238E27FC236}">
              <a16:creationId xmlns:a16="http://schemas.microsoft.com/office/drawing/2014/main" id="{A7726A86-4814-4B01-B4B4-F6CD51B13D51}"/>
            </a:ext>
          </a:extLst>
        </xdr:cNvPr>
        <xdr:cNvPicPr>
          <a:picLocks noChangeAspect="1"/>
        </xdr:cNvPicPr>
      </xdr:nvPicPr>
      <xdr:blipFill>
        <a:blip xmlns:r="http://schemas.openxmlformats.org/officeDocument/2006/relationships" r:embed="rId1"/>
        <a:stretch>
          <a:fillRect/>
        </a:stretch>
      </xdr:blipFill>
      <xdr:spPr>
        <a:xfrm>
          <a:off x="18763060" y="12137231"/>
          <a:ext cx="7052387" cy="3498005"/>
        </a:xfrm>
        <a:prstGeom prst="rect">
          <a:avLst/>
        </a:prstGeom>
      </xdr:spPr>
    </xdr:pic>
    <xdr:clientData/>
  </xdr:twoCellAnchor>
  <xdr:twoCellAnchor>
    <xdr:from>
      <xdr:col>9</xdr:col>
      <xdr:colOff>239116</xdr:colOff>
      <xdr:row>39</xdr:row>
      <xdr:rowOff>128984</xdr:rowOff>
    </xdr:from>
    <xdr:to>
      <xdr:col>15</xdr:col>
      <xdr:colOff>327421</xdr:colOff>
      <xdr:row>56</xdr:row>
      <xdr:rowOff>14683</xdr:rowOff>
    </xdr:to>
    <xdr:graphicFrame macro="">
      <xdr:nvGraphicFramePr>
        <xdr:cNvPr id="3" name="Chart 2">
          <a:extLst>
            <a:ext uri="{FF2B5EF4-FFF2-40B4-BE49-F238E27FC236}">
              <a16:creationId xmlns:a16="http://schemas.microsoft.com/office/drawing/2014/main" id="{6B1B5569-7791-46A4-96D3-D9777B379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515938</xdr:colOff>
      <xdr:row>13</xdr:row>
      <xdr:rowOff>89297</xdr:rowOff>
    </xdr:from>
    <xdr:to>
      <xdr:col>34</xdr:col>
      <xdr:colOff>403106</xdr:colOff>
      <xdr:row>58</xdr:row>
      <xdr:rowOff>151785</xdr:rowOff>
    </xdr:to>
    <xdr:pic>
      <xdr:nvPicPr>
        <xdr:cNvPr id="4" name="Picture 3">
          <a:extLst>
            <a:ext uri="{FF2B5EF4-FFF2-40B4-BE49-F238E27FC236}">
              <a16:creationId xmlns:a16="http://schemas.microsoft.com/office/drawing/2014/main" id="{F685B2AF-4405-4F39-AD03-2F009ADCFF06}"/>
            </a:ext>
          </a:extLst>
        </xdr:cNvPr>
        <xdr:cNvPicPr>
          <a:picLocks noChangeAspect="1"/>
        </xdr:cNvPicPr>
      </xdr:nvPicPr>
      <xdr:blipFill>
        <a:blip xmlns:r="http://schemas.openxmlformats.org/officeDocument/2006/relationships" r:embed="rId3"/>
        <a:stretch>
          <a:fillRect/>
        </a:stretch>
      </xdr:blipFill>
      <xdr:spPr>
        <a:xfrm>
          <a:off x="18753138" y="4788297"/>
          <a:ext cx="4154368" cy="3491488"/>
        </a:xfrm>
        <a:prstGeom prst="rect">
          <a:avLst/>
        </a:prstGeom>
      </xdr:spPr>
    </xdr:pic>
    <xdr:clientData/>
  </xdr:twoCellAnchor>
  <xdr:twoCellAnchor>
    <xdr:from>
      <xdr:col>0</xdr:col>
      <xdr:colOff>0</xdr:colOff>
      <xdr:row>22</xdr:row>
      <xdr:rowOff>161329</xdr:rowOff>
    </xdr:from>
    <xdr:to>
      <xdr:col>8</xdr:col>
      <xdr:colOff>496093</xdr:colOff>
      <xdr:row>40</xdr:row>
      <xdr:rowOff>168671</xdr:rowOff>
    </xdr:to>
    <xdr:graphicFrame macro="">
      <xdr:nvGraphicFramePr>
        <xdr:cNvPr id="5" name="Chart 4">
          <a:extLst>
            <a:ext uri="{FF2B5EF4-FFF2-40B4-BE49-F238E27FC236}">
              <a16:creationId xmlns:a16="http://schemas.microsoft.com/office/drawing/2014/main" id="{5E030D9E-828D-42D8-BDED-F93AF2D9D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188516</xdr:colOff>
      <xdr:row>22</xdr:row>
      <xdr:rowOff>99218</xdr:rowOff>
    </xdr:from>
    <xdr:to>
      <xdr:col>15</xdr:col>
      <xdr:colOff>753070</xdr:colOff>
      <xdr:row>38</xdr:row>
      <xdr:rowOff>106560</xdr:rowOff>
    </xdr:to>
    <xdr:graphicFrame macro="">
      <xdr:nvGraphicFramePr>
        <xdr:cNvPr id="6" name="Chart 5">
          <a:extLst>
            <a:ext uri="{FF2B5EF4-FFF2-40B4-BE49-F238E27FC236}">
              <a16:creationId xmlns:a16="http://schemas.microsoft.com/office/drawing/2014/main" id="{471739F0-BA2F-48D9-8CE6-20C1AA8D7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19844</xdr:colOff>
      <xdr:row>58</xdr:row>
      <xdr:rowOff>138907</xdr:rowOff>
    </xdr:from>
    <xdr:to>
      <xdr:col>38</xdr:col>
      <xdr:colOff>243691</xdr:colOff>
      <xdr:row>72</xdr:row>
      <xdr:rowOff>90164</xdr:rowOff>
    </xdr:to>
    <xdr:pic>
      <xdr:nvPicPr>
        <xdr:cNvPr id="7" name="Picture 6">
          <a:extLst>
            <a:ext uri="{FF2B5EF4-FFF2-40B4-BE49-F238E27FC236}">
              <a16:creationId xmlns:a16="http://schemas.microsoft.com/office/drawing/2014/main" id="{DCA70129-8B49-4314-A656-9CB858D66A21}"/>
            </a:ext>
          </a:extLst>
        </xdr:cNvPr>
        <xdr:cNvPicPr>
          <a:picLocks noChangeAspect="1"/>
        </xdr:cNvPicPr>
      </xdr:nvPicPr>
      <xdr:blipFill>
        <a:blip xmlns:r="http://schemas.openxmlformats.org/officeDocument/2006/relationships" r:embed="rId6"/>
        <a:stretch>
          <a:fillRect/>
        </a:stretch>
      </xdr:blipFill>
      <xdr:spPr>
        <a:xfrm>
          <a:off x="18866644" y="15721807"/>
          <a:ext cx="6319847" cy="2529357"/>
        </a:xfrm>
        <a:prstGeom prst="rect">
          <a:avLst/>
        </a:prstGeom>
      </xdr:spPr>
    </xdr:pic>
    <xdr:clientData/>
  </xdr:twoCellAnchor>
  <xdr:twoCellAnchor>
    <xdr:from>
      <xdr:col>0</xdr:col>
      <xdr:colOff>79374</xdr:colOff>
      <xdr:row>39</xdr:row>
      <xdr:rowOff>148828</xdr:rowOff>
    </xdr:from>
    <xdr:to>
      <xdr:col>8</xdr:col>
      <xdr:colOff>405804</xdr:colOff>
      <xdr:row>55</xdr:row>
      <xdr:rowOff>168671</xdr:rowOff>
    </xdr:to>
    <xdr:graphicFrame macro="">
      <xdr:nvGraphicFramePr>
        <xdr:cNvPr id="8" name="Chart 7">
          <a:extLst>
            <a:ext uri="{FF2B5EF4-FFF2-40B4-BE49-F238E27FC236}">
              <a16:creationId xmlns:a16="http://schemas.microsoft.com/office/drawing/2014/main" id="{D6F8D6AB-5112-4E3C-A0B5-F2CF07D43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34</xdr:col>
      <xdr:colOff>269674</xdr:colOff>
      <xdr:row>22</xdr:row>
      <xdr:rowOff>20328</xdr:rowOff>
    </xdr:from>
    <xdr:to>
      <xdr:col>40</xdr:col>
      <xdr:colOff>585390</xdr:colOff>
      <xdr:row>74</xdr:row>
      <xdr:rowOff>109634</xdr:rowOff>
    </xdr:to>
    <xdr:pic>
      <xdr:nvPicPr>
        <xdr:cNvPr id="9" name="Picture 8">
          <a:extLst>
            <a:ext uri="{FF2B5EF4-FFF2-40B4-BE49-F238E27FC236}">
              <a16:creationId xmlns:a16="http://schemas.microsoft.com/office/drawing/2014/main" id="{19BBC0D9-5044-49AA-B0ED-B346CE75E904}"/>
            </a:ext>
          </a:extLst>
        </xdr:cNvPr>
        <xdr:cNvPicPr>
          <a:picLocks noChangeAspect="1"/>
        </xdr:cNvPicPr>
      </xdr:nvPicPr>
      <xdr:blipFill>
        <a:blip xmlns:r="http://schemas.openxmlformats.org/officeDocument/2006/relationships" r:embed="rId8"/>
        <a:stretch>
          <a:fillRect/>
        </a:stretch>
      </xdr:blipFill>
      <xdr:spPr>
        <a:xfrm>
          <a:off x="22774074" y="8910328"/>
          <a:ext cx="3973316" cy="3063575"/>
        </a:xfrm>
        <a:prstGeom prst="rect">
          <a:avLst/>
        </a:prstGeom>
      </xdr:spPr>
    </xdr:pic>
    <xdr:clientData/>
  </xdr:twoCellAnchor>
  <xdr:twoCellAnchor editAs="oneCell">
    <xdr:from>
      <xdr:col>41</xdr:col>
      <xdr:colOff>9922</xdr:colOff>
      <xdr:row>40</xdr:row>
      <xdr:rowOff>0</xdr:rowOff>
    </xdr:from>
    <xdr:to>
      <xdr:col>55</xdr:col>
      <xdr:colOff>269974</xdr:colOff>
      <xdr:row>70</xdr:row>
      <xdr:rowOff>118765</xdr:rowOff>
    </xdr:to>
    <xdr:pic>
      <xdr:nvPicPr>
        <xdr:cNvPr id="10" name="Picture 9">
          <a:extLst>
            <a:ext uri="{FF2B5EF4-FFF2-40B4-BE49-F238E27FC236}">
              <a16:creationId xmlns:a16="http://schemas.microsoft.com/office/drawing/2014/main" id="{AD2F4249-1CBC-4A13-AF31-A3576625B2D1}"/>
            </a:ext>
          </a:extLst>
        </xdr:cNvPr>
        <xdr:cNvPicPr>
          <a:picLocks noChangeAspect="1"/>
        </xdr:cNvPicPr>
      </xdr:nvPicPr>
      <xdr:blipFill>
        <a:blip xmlns:r="http://schemas.openxmlformats.org/officeDocument/2006/relationships" r:embed="rId9"/>
        <a:stretch>
          <a:fillRect/>
        </a:stretch>
      </xdr:blipFill>
      <xdr:spPr>
        <a:xfrm>
          <a:off x="26781522" y="12261850"/>
          <a:ext cx="8794452" cy="23285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18-02-17%20Africa%20DFS%20landscape%20data%20tool%20without%20WBG%20De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needs"/>
      <sheetName val="Glossary"/>
      <sheetName val="Country dashboard"/>
      <sheetName val="Qualitative"/>
      <sheetName val="Countries"/>
      <sheetName val="Qualitative Overview"/>
      <sheetName val="Manual"/>
      <sheetName val="IMF FAS 2017"/>
      <sheetName val="IMF FAS 2017 Original"/>
      <sheetName val="AFSD 2016"/>
      <sheetName val="Findex"/>
      <sheetName val="Findex original"/>
      <sheetName val="GDP Growth"/>
      <sheetName val="UFA 2014"/>
      <sheetName val="Unique subsc "/>
      <sheetName val="Smartphone adoption"/>
      <sheetName val="tech hubs"/>
      <sheetName val="GPPS Accounts"/>
      <sheetName val="GPSS Accounts original"/>
      <sheetName val="GPPS Access points"/>
      <sheetName val="GPSS Access points original"/>
      <sheetName val="GPSS Retail transactions"/>
      <sheetName val="GPSS Retail transactions origin"/>
      <sheetName val="GPSS RTGS transaction original"/>
      <sheetName val="WBDev I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showGridLines="0" topLeftCell="A9" zoomScale="64" zoomScaleNormal="64" workbookViewId="0">
      <selection activeCell="P19" sqref="P19"/>
    </sheetView>
  </sheetViews>
  <sheetFormatPr defaultRowHeight="14.5" x14ac:dyDescent="0.35"/>
  <cols>
    <col min="1" max="1" width="9.90625" customWidth="1"/>
    <col min="2" max="2" width="6.54296875" customWidth="1"/>
    <col min="3" max="3" width="3.54296875" customWidth="1"/>
    <col min="4" max="4" width="6.54296875" customWidth="1"/>
    <col min="5" max="13" width="10.54296875" customWidth="1"/>
    <col min="14" max="16" width="14.54296875" customWidth="1"/>
  </cols>
  <sheetData>
    <row r="1" spans="1:16" ht="20" customHeight="1" x14ac:dyDescent="0.45">
      <c r="A1" s="26" t="s">
        <v>2</v>
      </c>
      <c r="B1" s="26"/>
      <c r="C1" s="26"/>
      <c r="D1" s="26"/>
      <c r="E1" s="26"/>
      <c r="F1" s="26"/>
      <c r="G1" s="26"/>
      <c r="H1" s="26"/>
      <c r="I1" s="26"/>
      <c r="J1" s="26"/>
      <c r="K1" s="26"/>
      <c r="L1" s="26"/>
      <c r="M1" s="26"/>
      <c r="N1" s="26"/>
      <c r="O1" s="26"/>
      <c r="P1" s="26"/>
    </row>
    <row r="2" spans="1:16" ht="20" customHeight="1" thickBot="1" x14ac:dyDescent="0.5">
      <c r="A2" s="2" t="s">
        <v>0</v>
      </c>
      <c r="B2" s="3" t="s">
        <v>3</v>
      </c>
      <c r="E2" s="2" t="s">
        <v>4</v>
      </c>
      <c r="F2" s="3" t="s">
        <v>5</v>
      </c>
    </row>
    <row r="3" spans="1:16" ht="20" customHeight="1" thickBot="1" x14ac:dyDescent="0.5">
      <c r="A3" s="27" t="s">
        <v>6</v>
      </c>
      <c r="B3" s="28"/>
      <c r="C3" s="55"/>
      <c r="D3" s="55"/>
      <c r="E3" s="55"/>
      <c r="F3" s="55"/>
      <c r="G3" s="55"/>
      <c r="H3" s="55"/>
      <c r="I3" s="55"/>
      <c r="J3" s="55"/>
      <c r="K3" s="55"/>
      <c r="L3" s="55"/>
      <c r="M3" s="55"/>
      <c r="N3" s="55"/>
      <c r="O3" s="55"/>
      <c r="P3" s="56"/>
    </row>
    <row r="4" spans="1:16" ht="30" customHeight="1" x14ac:dyDescent="0.35">
      <c r="A4" s="57" t="s">
        <v>7</v>
      </c>
      <c r="B4" s="58"/>
      <c r="C4" s="59" t="s">
        <v>8</v>
      </c>
      <c r="D4" s="60"/>
      <c r="E4" s="60"/>
      <c r="F4" s="60"/>
      <c r="G4" s="60"/>
      <c r="H4" s="60"/>
      <c r="I4" s="60"/>
      <c r="J4" s="60"/>
      <c r="K4" s="60"/>
      <c r="L4" s="60"/>
      <c r="M4" s="60"/>
      <c r="N4" s="60"/>
      <c r="O4" s="60"/>
      <c r="P4" s="61"/>
    </row>
    <row r="5" spans="1:16" ht="30" customHeight="1" x14ac:dyDescent="0.35">
      <c r="A5" s="57" t="s">
        <v>9</v>
      </c>
      <c r="B5" s="58"/>
      <c r="C5" s="23" t="s">
        <v>10</v>
      </c>
      <c r="D5" s="24"/>
      <c r="E5" s="24"/>
      <c r="F5" s="24"/>
      <c r="G5" s="24"/>
      <c r="H5" s="24"/>
      <c r="I5" s="24"/>
      <c r="J5" s="24"/>
      <c r="K5" s="24"/>
      <c r="L5" s="24"/>
      <c r="M5" s="24"/>
      <c r="N5" s="24"/>
      <c r="O5" s="24"/>
      <c r="P5" s="51"/>
    </row>
    <row r="6" spans="1:16" ht="30" customHeight="1" x14ac:dyDescent="0.35">
      <c r="A6" s="37" t="s">
        <v>11</v>
      </c>
      <c r="B6" s="38"/>
      <c r="C6" s="23" t="s">
        <v>12</v>
      </c>
      <c r="D6" s="24"/>
      <c r="E6" s="24"/>
      <c r="F6" s="24"/>
      <c r="G6" s="24"/>
      <c r="H6" s="24"/>
      <c r="I6" s="24"/>
      <c r="J6" s="24"/>
      <c r="K6" s="24"/>
      <c r="L6" s="24"/>
      <c r="M6" s="24"/>
      <c r="N6" s="24"/>
      <c r="O6" s="24"/>
      <c r="P6" s="51"/>
    </row>
    <row r="7" spans="1:16" ht="30" customHeight="1" x14ac:dyDescent="0.35">
      <c r="A7" s="39"/>
      <c r="B7" s="40"/>
      <c r="C7" s="23"/>
      <c r="D7" s="24"/>
      <c r="E7" s="24"/>
      <c r="F7" s="24"/>
      <c r="G7" s="24"/>
      <c r="H7" s="24"/>
      <c r="I7" s="24"/>
      <c r="J7" s="24"/>
      <c r="K7" s="24"/>
      <c r="L7" s="24"/>
      <c r="M7" s="24"/>
      <c r="N7" s="24"/>
      <c r="O7" s="24"/>
      <c r="P7" s="51"/>
    </row>
    <row r="8" spans="1:16" ht="45" customHeight="1" x14ac:dyDescent="0.35">
      <c r="A8" s="37" t="s">
        <v>13</v>
      </c>
      <c r="B8" s="38"/>
      <c r="C8" s="23" t="s">
        <v>14</v>
      </c>
      <c r="D8" s="24"/>
      <c r="E8" s="24"/>
      <c r="F8" s="24"/>
      <c r="G8" s="24"/>
      <c r="H8" s="24"/>
      <c r="I8" s="24"/>
      <c r="J8" s="24"/>
      <c r="K8" s="24"/>
      <c r="L8" s="24"/>
      <c r="M8" s="24"/>
      <c r="N8" s="24"/>
      <c r="O8" s="24"/>
      <c r="P8" s="51"/>
    </row>
    <row r="9" spans="1:16" ht="30" customHeight="1" thickBot="1" x14ac:dyDescent="0.4">
      <c r="A9" s="39"/>
      <c r="B9" s="40"/>
      <c r="C9" s="52" t="s">
        <v>15</v>
      </c>
      <c r="D9" s="53"/>
      <c r="E9" s="53"/>
      <c r="F9" s="53"/>
      <c r="G9" s="53"/>
      <c r="H9" s="53"/>
      <c r="I9" s="53"/>
      <c r="J9" s="53"/>
      <c r="K9" s="53"/>
      <c r="L9" s="53"/>
      <c r="M9" s="53"/>
      <c r="N9" s="53"/>
      <c r="O9" s="53"/>
      <c r="P9" s="54"/>
    </row>
    <row r="10" spans="1:16" ht="15" customHeight="1" thickBot="1" x14ac:dyDescent="0.4">
      <c r="D10" s="1"/>
    </row>
    <row r="11" spans="1:16" ht="20" customHeight="1" x14ac:dyDescent="0.45">
      <c r="A11" s="27" t="s">
        <v>16</v>
      </c>
      <c r="B11" s="28"/>
      <c r="C11" s="28"/>
      <c r="D11" s="28"/>
      <c r="E11" s="28"/>
      <c r="F11" s="28"/>
      <c r="G11" s="28"/>
      <c r="H11" s="28"/>
      <c r="I11" s="28"/>
      <c r="J11" s="28"/>
      <c r="K11" s="28"/>
      <c r="L11" s="28"/>
      <c r="M11" s="28"/>
      <c r="N11" s="28"/>
      <c r="O11" s="28"/>
      <c r="P11" s="29"/>
    </row>
    <row r="12" spans="1:16" ht="40" customHeight="1" x14ac:dyDescent="0.35">
      <c r="A12" s="21" t="s">
        <v>16</v>
      </c>
      <c r="B12" s="22"/>
      <c r="C12" s="35" t="s">
        <v>17</v>
      </c>
      <c r="D12" s="35"/>
      <c r="E12" s="35"/>
      <c r="F12" s="35"/>
      <c r="G12" s="35"/>
      <c r="H12" s="35"/>
      <c r="I12" s="35"/>
      <c r="J12" s="35"/>
      <c r="K12" s="35"/>
      <c r="L12" s="35"/>
      <c r="M12" s="35"/>
      <c r="N12" s="35"/>
      <c r="O12" s="35"/>
      <c r="P12" s="36"/>
    </row>
    <row r="13" spans="1:16" ht="40" customHeight="1" x14ac:dyDescent="0.35">
      <c r="A13" s="37" t="s">
        <v>18</v>
      </c>
      <c r="B13" s="38"/>
      <c r="C13" s="41" t="s">
        <v>19</v>
      </c>
      <c r="D13" s="42"/>
      <c r="E13" s="42"/>
      <c r="F13" s="42"/>
      <c r="G13" s="42"/>
      <c r="H13" s="42"/>
      <c r="I13" s="42"/>
      <c r="J13" s="42"/>
      <c r="K13" s="42"/>
      <c r="L13" s="42"/>
      <c r="M13" s="42"/>
      <c r="N13" s="42"/>
      <c r="O13" s="42"/>
      <c r="P13" s="43"/>
    </row>
    <row r="14" spans="1:16" ht="30" customHeight="1" x14ac:dyDescent="0.35">
      <c r="A14" s="39"/>
      <c r="B14" s="40"/>
      <c r="C14" s="44" t="s">
        <v>20</v>
      </c>
      <c r="D14" s="45"/>
      <c r="E14" s="45"/>
      <c r="F14" s="45"/>
      <c r="G14" s="45"/>
      <c r="H14" s="45"/>
      <c r="I14" s="45"/>
      <c r="J14" s="45"/>
      <c r="K14" s="45"/>
      <c r="L14" s="45"/>
      <c r="M14" s="45"/>
      <c r="N14" s="45"/>
      <c r="O14" s="45"/>
      <c r="P14" s="46"/>
    </row>
    <row r="15" spans="1:16" ht="60" customHeight="1" x14ac:dyDescent="0.35">
      <c r="A15" s="37" t="s">
        <v>21</v>
      </c>
      <c r="B15" s="38"/>
      <c r="C15" s="41" t="s">
        <v>22</v>
      </c>
      <c r="D15" s="42"/>
      <c r="E15" s="42"/>
      <c r="F15" s="42"/>
      <c r="G15" s="42"/>
      <c r="H15" s="42"/>
      <c r="I15" s="42"/>
      <c r="J15" s="42"/>
      <c r="K15" s="42"/>
      <c r="L15" s="42"/>
      <c r="M15" s="42"/>
      <c r="N15" s="42"/>
      <c r="O15" s="42"/>
      <c r="P15" s="43"/>
    </row>
    <row r="16" spans="1:16" ht="60" customHeight="1" x14ac:dyDescent="0.35">
      <c r="A16" s="47"/>
      <c r="B16" s="48"/>
      <c r="C16" s="49" t="s">
        <v>23</v>
      </c>
      <c r="D16" s="35"/>
      <c r="E16" s="35"/>
      <c r="F16" s="35"/>
      <c r="G16" s="35"/>
      <c r="H16" s="35"/>
      <c r="I16" s="35"/>
      <c r="J16" s="35"/>
      <c r="K16" s="35"/>
      <c r="L16" s="35"/>
      <c r="M16" s="35"/>
      <c r="N16" s="35"/>
      <c r="O16" s="35"/>
      <c r="P16" s="50"/>
    </row>
    <row r="17" spans="1:28" ht="60" customHeight="1" x14ac:dyDescent="0.35">
      <c r="A17" s="39"/>
      <c r="B17" s="40"/>
      <c r="C17" s="44" t="s">
        <v>24</v>
      </c>
      <c r="D17" s="45"/>
      <c r="E17" s="45"/>
      <c r="F17" s="45"/>
      <c r="G17" s="45"/>
      <c r="H17" s="45"/>
      <c r="I17" s="45"/>
      <c r="J17" s="45"/>
      <c r="K17" s="45"/>
      <c r="L17" s="45"/>
      <c r="M17" s="45"/>
      <c r="N17" s="45"/>
      <c r="O17" s="45"/>
      <c r="P17" s="46"/>
    </row>
    <row r="18" spans="1:28" ht="55" customHeight="1" x14ac:dyDescent="0.35">
      <c r="A18" s="21" t="s">
        <v>25</v>
      </c>
      <c r="B18" s="22"/>
      <c r="C18" s="23" t="s">
        <v>26</v>
      </c>
      <c r="D18" s="24"/>
      <c r="E18" s="24"/>
      <c r="F18" s="24"/>
      <c r="G18" s="24"/>
      <c r="H18" s="24"/>
      <c r="I18" s="24"/>
      <c r="J18" s="24"/>
      <c r="K18" s="24"/>
      <c r="L18" s="24"/>
      <c r="M18" s="24"/>
      <c r="N18" s="24"/>
      <c r="O18" s="24"/>
      <c r="P18" s="25"/>
    </row>
    <row r="19" spans="1:28" ht="5" customHeight="1" x14ac:dyDescent="0.35">
      <c r="A19" s="4"/>
      <c r="B19" s="5"/>
      <c r="C19" s="5"/>
      <c r="D19" s="5"/>
      <c r="E19" s="5"/>
      <c r="F19" s="5"/>
      <c r="G19" s="5"/>
      <c r="H19" s="5"/>
      <c r="I19" s="5"/>
      <c r="J19" s="5"/>
      <c r="K19" s="5"/>
      <c r="L19" s="5"/>
      <c r="M19" s="5"/>
      <c r="N19" s="5"/>
      <c r="O19" s="5"/>
      <c r="P19" s="6"/>
    </row>
    <row r="20" spans="1:28" ht="20" hidden="1" customHeight="1" x14ac:dyDescent="0.45">
      <c r="A20" s="26" t="s">
        <v>2</v>
      </c>
      <c r="B20" s="26"/>
      <c r="C20" s="26"/>
      <c r="D20" s="26"/>
      <c r="E20" s="26"/>
      <c r="F20" s="26"/>
      <c r="G20" s="26"/>
      <c r="H20" s="26"/>
      <c r="I20" s="26"/>
      <c r="J20" s="26"/>
      <c r="K20" s="26"/>
      <c r="L20" s="26"/>
      <c r="M20" s="26"/>
      <c r="N20" s="26"/>
      <c r="O20" s="26"/>
      <c r="P20" s="26"/>
    </row>
    <row r="21" spans="1:28" ht="20" hidden="1" customHeight="1" thickBot="1" x14ac:dyDescent="0.5">
      <c r="A21" s="2" t="s">
        <v>0</v>
      </c>
      <c r="B21" s="3" t="s">
        <v>3</v>
      </c>
      <c r="E21" s="2" t="s">
        <v>4</v>
      </c>
      <c r="F21" s="3" t="s">
        <v>5</v>
      </c>
    </row>
    <row r="22" spans="1:28" ht="20" hidden="1" customHeight="1" thickBot="1" x14ac:dyDescent="0.5">
      <c r="A22" s="27" t="s">
        <v>27</v>
      </c>
      <c r="B22" s="28"/>
      <c r="C22" s="28"/>
      <c r="D22" s="28"/>
      <c r="E22" s="28"/>
      <c r="F22" s="28"/>
      <c r="G22" s="28"/>
      <c r="H22" s="28"/>
      <c r="I22" s="28"/>
      <c r="J22" s="28"/>
      <c r="K22" s="28"/>
      <c r="L22" s="28"/>
      <c r="M22" s="28"/>
      <c r="N22" s="28"/>
      <c r="O22" s="28"/>
      <c r="P22" s="29"/>
    </row>
    <row r="23" spans="1:28" ht="19" hidden="1" thickBot="1" x14ac:dyDescent="0.5">
      <c r="A23" s="30" t="s">
        <v>28</v>
      </c>
      <c r="B23" s="31"/>
      <c r="C23" s="31"/>
      <c r="D23" s="31"/>
      <c r="E23" s="31"/>
      <c r="F23" s="31"/>
      <c r="G23" s="31"/>
      <c r="H23" s="31"/>
      <c r="I23" s="32"/>
      <c r="J23" s="7"/>
      <c r="K23" s="33" t="s">
        <v>29</v>
      </c>
      <c r="L23" s="31"/>
      <c r="M23" s="31"/>
      <c r="N23" s="31"/>
      <c r="O23" s="31"/>
      <c r="P23" s="34"/>
    </row>
    <row r="24" spans="1:28" ht="14.5" hidden="1" customHeight="1" x14ac:dyDescent="0.35">
      <c r="A24" s="8"/>
      <c r="B24" s="1"/>
      <c r="C24" s="1"/>
      <c r="D24" s="1"/>
      <c r="E24" s="1"/>
      <c r="F24" s="1"/>
      <c r="G24" s="1"/>
      <c r="H24" s="1"/>
      <c r="I24" s="1"/>
      <c r="J24" s="1"/>
      <c r="K24" s="1"/>
      <c r="L24" s="1"/>
      <c r="M24" s="1"/>
      <c r="N24" s="1"/>
      <c r="O24" s="1"/>
      <c r="P24" s="9"/>
    </row>
    <row r="25" spans="1:28" hidden="1" x14ac:dyDescent="0.35">
      <c r="A25" s="8"/>
      <c r="B25" s="1"/>
      <c r="C25" s="1"/>
      <c r="D25" s="1"/>
      <c r="E25" s="1"/>
      <c r="F25" s="1"/>
      <c r="G25" s="1"/>
      <c r="H25" s="1"/>
      <c r="I25" s="1"/>
      <c r="J25" s="1"/>
      <c r="K25" s="1"/>
      <c r="L25" s="1"/>
      <c r="M25" s="1"/>
      <c r="N25" s="1"/>
      <c r="O25" s="1"/>
      <c r="P25" s="9"/>
      <c r="R25" t="s">
        <v>30</v>
      </c>
      <c r="S25">
        <v>98</v>
      </c>
    </row>
    <row r="26" spans="1:28" hidden="1" x14ac:dyDescent="0.35">
      <c r="A26" s="8"/>
      <c r="B26" s="1"/>
      <c r="C26" s="1"/>
      <c r="D26" s="1"/>
      <c r="E26" s="1"/>
      <c r="F26" s="1"/>
      <c r="G26" s="1"/>
      <c r="H26" s="1"/>
      <c r="I26" s="1"/>
      <c r="J26" s="1"/>
      <c r="K26" s="1"/>
      <c r="L26" s="1"/>
      <c r="M26" s="1"/>
      <c r="N26" s="1"/>
      <c r="O26" s="1"/>
      <c r="P26" s="9"/>
      <c r="R26" t="s">
        <v>31</v>
      </c>
      <c r="S26">
        <v>62</v>
      </c>
      <c r="X26" t="s">
        <v>32</v>
      </c>
    </row>
    <row r="27" spans="1:28" hidden="1" x14ac:dyDescent="0.35">
      <c r="A27" s="8"/>
      <c r="B27" s="1"/>
      <c r="C27" s="1"/>
      <c r="D27" s="1"/>
      <c r="E27" s="1"/>
      <c r="F27" s="1"/>
      <c r="G27" s="1"/>
      <c r="H27" s="1"/>
      <c r="I27" s="1"/>
      <c r="J27" s="1"/>
      <c r="K27" s="1"/>
      <c r="L27" s="1"/>
      <c r="M27" s="1"/>
      <c r="N27" s="1"/>
      <c r="O27" s="1"/>
      <c r="P27" s="9"/>
      <c r="R27" t="s">
        <v>33</v>
      </c>
      <c r="S27">
        <v>59</v>
      </c>
      <c r="X27" t="s">
        <v>34</v>
      </c>
      <c r="Y27" t="s">
        <v>35</v>
      </c>
      <c r="AA27" t="s">
        <v>34</v>
      </c>
      <c r="AB27" t="s">
        <v>35</v>
      </c>
    </row>
    <row r="28" spans="1:28" hidden="1" x14ac:dyDescent="0.35">
      <c r="A28" s="8"/>
      <c r="B28" s="1"/>
      <c r="C28" s="1"/>
      <c r="D28" s="1"/>
      <c r="E28" s="1"/>
      <c r="F28" s="1"/>
      <c r="G28" s="1"/>
      <c r="H28" s="1"/>
      <c r="I28" s="1"/>
      <c r="J28" s="1"/>
      <c r="K28" s="1"/>
      <c r="L28" s="1"/>
      <c r="M28" s="1"/>
      <c r="N28" s="1"/>
      <c r="O28" s="1"/>
      <c r="P28" s="9"/>
      <c r="R28" t="s">
        <v>36</v>
      </c>
      <c r="S28">
        <v>32</v>
      </c>
      <c r="W28" t="s">
        <v>37</v>
      </c>
      <c r="X28">
        <v>505</v>
      </c>
      <c r="Y28">
        <v>962</v>
      </c>
      <c r="AA28">
        <v>505</v>
      </c>
      <c r="AB28">
        <v>962</v>
      </c>
    </row>
    <row r="29" spans="1:28" hidden="1" x14ac:dyDescent="0.35">
      <c r="A29" s="8"/>
      <c r="B29" s="1"/>
      <c r="C29" s="1"/>
      <c r="D29" s="1"/>
      <c r="E29" s="1"/>
      <c r="F29" s="1"/>
      <c r="G29" s="1"/>
      <c r="H29" s="1"/>
      <c r="I29" s="1"/>
      <c r="J29" s="1"/>
      <c r="K29" s="1"/>
      <c r="L29" s="1"/>
      <c r="M29" s="1"/>
      <c r="N29" s="1"/>
      <c r="O29" s="1"/>
      <c r="P29" s="9"/>
      <c r="R29" t="s">
        <v>38</v>
      </c>
      <c r="S29">
        <v>20</v>
      </c>
      <c r="W29" t="s">
        <v>39</v>
      </c>
      <c r="X29">
        <v>464</v>
      </c>
      <c r="Y29">
        <v>896</v>
      </c>
      <c r="AA29">
        <v>464</v>
      </c>
      <c r="AB29">
        <v>896</v>
      </c>
    </row>
    <row r="30" spans="1:28" hidden="1" x14ac:dyDescent="0.35">
      <c r="A30" s="8"/>
      <c r="B30" s="1"/>
      <c r="C30" s="1"/>
      <c r="D30" s="1"/>
      <c r="E30" s="1"/>
      <c r="F30" s="1"/>
      <c r="G30" s="1"/>
      <c r="H30" s="1"/>
      <c r="I30" s="1"/>
      <c r="J30" s="1"/>
      <c r="K30" s="1"/>
      <c r="L30" s="1"/>
      <c r="M30" s="1"/>
      <c r="N30" s="1"/>
      <c r="O30" s="1"/>
      <c r="P30" s="9"/>
      <c r="R30" t="s">
        <v>40</v>
      </c>
      <c r="S30">
        <v>23</v>
      </c>
      <c r="W30" t="s">
        <v>41</v>
      </c>
      <c r="X30">
        <v>436</v>
      </c>
      <c r="Y30">
        <v>828</v>
      </c>
      <c r="AA30">
        <v>436</v>
      </c>
      <c r="AB30">
        <v>828</v>
      </c>
    </row>
    <row r="31" spans="1:28" hidden="1" x14ac:dyDescent="0.35">
      <c r="A31" s="8"/>
      <c r="B31" s="1"/>
      <c r="C31" s="1"/>
      <c r="D31" s="1"/>
      <c r="E31" s="1"/>
      <c r="F31" s="1"/>
      <c r="G31" s="1"/>
      <c r="H31" s="1"/>
      <c r="I31" s="1"/>
      <c r="J31" s="1"/>
      <c r="K31" s="1"/>
      <c r="L31" s="1"/>
      <c r="M31" s="1"/>
      <c r="N31" s="1"/>
      <c r="O31" s="1"/>
      <c r="P31" s="9"/>
      <c r="R31" t="s">
        <v>42</v>
      </c>
      <c r="S31">
        <v>5</v>
      </c>
      <c r="W31" t="s">
        <v>43</v>
      </c>
      <c r="X31">
        <v>150</v>
      </c>
      <c r="Y31">
        <v>1147</v>
      </c>
      <c r="AA31">
        <v>150</v>
      </c>
      <c r="AB31">
        <v>1147</v>
      </c>
    </row>
    <row r="32" spans="1:28" hidden="1" x14ac:dyDescent="0.35">
      <c r="A32" s="8"/>
      <c r="B32" s="1"/>
      <c r="C32" s="1"/>
      <c r="D32" s="1"/>
      <c r="E32" s="1"/>
      <c r="F32" s="1"/>
      <c r="G32" s="1"/>
      <c r="H32" s="1"/>
      <c r="I32" s="1"/>
      <c r="J32" s="1"/>
      <c r="K32" s="1"/>
      <c r="L32" s="1"/>
      <c r="M32" s="1"/>
      <c r="N32" s="1"/>
      <c r="O32" s="1"/>
      <c r="P32" s="9"/>
      <c r="R32" t="s">
        <v>44</v>
      </c>
      <c r="S32">
        <v>4</v>
      </c>
      <c r="AA32">
        <f>SUM(AA28:AA31)</f>
        <v>1555</v>
      </c>
      <c r="AB32">
        <f>SUM(AB28:AB31)</f>
        <v>3833</v>
      </c>
    </row>
    <row r="33" spans="1:22" hidden="1" x14ac:dyDescent="0.35">
      <c r="A33" s="8"/>
      <c r="B33" s="1"/>
      <c r="C33" s="1"/>
      <c r="D33" s="1"/>
      <c r="E33" s="1"/>
      <c r="F33" s="1"/>
      <c r="G33" s="1"/>
      <c r="H33" s="1"/>
      <c r="I33" s="1"/>
      <c r="J33" s="1"/>
      <c r="K33" s="1"/>
      <c r="L33" s="1"/>
      <c r="M33" s="1"/>
      <c r="N33" s="1"/>
      <c r="O33" s="1"/>
      <c r="P33" s="9"/>
    </row>
    <row r="34" spans="1:22" hidden="1" x14ac:dyDescent="0.35">
      <c r="A34" s="8"/>
      <c r="B34" s="1"/>
      <c r="C34" s="1"/>
      <c r="D34" s="1"/>
      <c r="E34" s="1"/>
      <c r="F34" s="1"/>
      <c r="G34" s="1"/>
      <c r="H34" s="1"/>
      <c r="I34" s="1"/>
      <c r="J34" s="1"/>
      <c r="K34" s="1"/>
      <c r="L34" s="1"/>
      <c r="M34" s="1"/>
      <c r="N34" s="1"/>
      <c r="O34" s="1"/>
      <c r="P34" s="9"/>
    </row>
    <row r="35" spans="1:22" hidden="1" x14ac:dyDescent="0.35">
      <c r="A35" s="8"/>
      <c r="B35" s="1"/>
      <c r="C35" s="1"/>
      <c r="D35" s="1"/>
      <c r="E35" s="1"/>
      <c r="F35" s="1"/>
      <c r="G35" s="1"/>
      <c r="H35" s="1"/>
      <c r="I35" s="1"/>
      <c r="J35" s="1"/>
      <c r="K35" s="1"/>
      <c r="L35" s="1"/>
      <c r="M35" s="1"/>
      <c r="N35" s="1"/>
      <c r="O35" s="1"/>
      <c r="P35" s="9"/>
    </row>
    <row r="36" spans="1:22" hidden="1" x14ac:dyDescent="0.35">
      <c r="A36" s="8"/>
      <c r="B36" s="1"/>
      <c r="C36" s="1"/>
      <c r="D36" s="1"/>
      <c r="E36" s="1"/>
      <c r="F36" s="1"/>
      <c r="G36" s="1"/>
      <c r="H36" s="1"/>
      <c r="I36" s="1"/>
      <c r="J36" s="1"/>
      <c r="K36" s="1"/>
      <c r="L36" s="1"/>
      <c r="M36" s="1"/>
      <c r="N36" s="1"/>
      <c r="O36" s="1"/>
      <c r="P36" s="9"/>
    </row>
    <row r="37" spans="1:22" hidden="1" x14ac:dyDescent="0.35">
      <c r="A37" s="8"/>
      <c r="B37" s="1"/>
      <c r="C37" s="1"/>
      <c r="D37" s="1"/>
      <c r="E37" s="1"/>
      <c r="F37" s="1"/>
      <c r="G37" s="1"/>
      <c r="H37" s="1"/>
      <c r="I37" s="1"/>
      <c r="J37" s="1"/>
      <c r="K37" s="1"/>
      <c r="L37" s="1"/>
      <c r="M37" s="1"/>
      <c r="N37" s="1"/>
      <c r="O37" s="1"/>
      <c r="P37" s="9"/>
    </row>
    <row r="38" spans="1:22" hidden="1" x14ac:dyDescent="0.35">
      <c r="A38" s="8"/>
      <c r="B38" s="1"/>
      <c r="C38" s="1"/>
      <c r="D38" s="1"/>
      <c r="E38" s="1"/>
      <c r="F38" s="1"/>
      <c r="G38" s="1"/>
      <c r="H38" s="1"/>
      <c r="I38" s="1"/>
      <c r="J38" s="1"/>
      <c r="K38" s="1"/>
      <c r="L38" s="1"/>
      <c r="M38" s="1"/>
      <c r="N38" s="1"/>
      <c r="O38" s="1"/>
      <c r="P38" s="9"/>
    </row>
    <row r="39" spans="1:22" hidden="1" x14ac:dyDescent="0.35">
      <c r="B39" s="1"/>
      <c r="C39" s="1"/>
      <c r="D39" s="1"/>
      <c r="E39" s="1"/>
      <c r="F39" s="1"/>
      <c r="G39" s="1"/>
      <c r="H39" s="1"/>
      <c r="I39" s="1"/>
      <c r="J39" s="1"/>
      <c r="K39" s="1" t="s">
        <v>45</v>
      </c>
      <c r="L39" s="1"/>
      <c r="M39" s="1"/>
      <c r="N39" s="1"/>
      <c r="O39" s="1"/>
      <c r="P39" s="9"/>
    </row>
    <row r="40" spans="1:22" hidden="1" x14ac:dyDescent="0.35">
      <c r="A40" s="8" t="s">
        <v>46</v>
      </c>
      <c r="B40" s="1"/>
      <c r="C40" s="1"/>
      <c r="D40" s="1"/>
      <c r="E40" s="1"/>
      <c r="F40" s="1"/>
      <c r="G40" s="1"/>
      <c r="H40" s="1"/>
      <c r="I40" s="1"/>
      <c r="J40" s="1"/>
      <c r="K40" s="1" t="s">
        <v>47</v>
      </c>
      <c r="L40" s="1"/>
      <c r="M40" s="1"/>
      <c r="N40" s="1"/>
      <c r="O40" s="1"/>
      <c r="P40" s="9"/>
    </row>
    <row r="41" spans="1:22" hidden="1" x14ac:dyDescent="0.35">
      <c r="A41" s="8"/>
      <c r="B41" s="1"/>
      <c r="C41" s="1"/>
      <c r="D41" s="1"/>
      <c r="E41" s="1"/>
      <c r="F41" s="1"/>
      <c r="G41" s="1"/>
      <c r="H41" s="1"/>
      <c r="I41" s="1"/>
      <c r="J41" s="1"/>
      <c r="K41" s="1"/>
      <c r="L41" s="1"/>
      <c r="M41" s="1"/>
      <c r="N41" s="1"/>
      <c r="O41" s="1"/>
      <c r="P41" s="9"/>
    </row>
    <row r="42" spans="1:22" hidden="1" x14ac:dyDescent="0.35">
      <c r="A42" s="8"/>
      <c r="B42" s="1"/>
      <c r="C42" s="1"/>
      <c r="D42" s="1"/>
      <c r="E42" s="1"/>
      <c r="F42" s="1"/>
      <c r="G42" s="1"/>
      <c r="H42" s="1"/>
      <c r="I42" s="1"/>
      <c r="J42" s="1"/>
      <c r="K42" s="1"/>
      <c r="L42" s="1"/>
      <c r="M42" s="1"/>
      <c r="N42" s="1"/>
      <c r="O42" s="1"/>
      <c r="P42" s="9"/>
    </row>
    <row r="43" spans="1:22" hidden="1" x14ac:dyDescent="0.35">
      <c r="A43" s="8"/>
      <c r="B43" s="1"/>
      <c r="C43" s="1"/>
      <c r="D43" s="1"/>
      <c r="E43" s="1"/>
      <c r="F43" s="1"/>
      <c r="G43" s="1"/>
      <c r="H43" s="1"/>
      <c r="I43" s="1"/>
      <c r="J43" s="1"/>
      <c r="K43" s="1"/>
      <c r="L43" s="1"/>
      <c r="M43" s="1"/>
      <c r="N43" s="1"/>
      <c r="O43" s="1"/>
      <c r="P43" s="9"/>
      <c r="T43">
        <v>2014</v>
      </c>
      <c r="U43">
        <v>2015</v>
      </c>
      <c r="V43">
        <v>2016</v>
      </c>
    </row>
    <row r="44" spans="1:22" hidden="1" x14ac:dyDescent="0.35">
      <c r="A44" s="8"/>
      <c r="B44" s="1"/>
      <c r="C44" s="1"/>
      <c r="D44" s="1"/>
      <c r="E44" s="1"/>
      <c r="F44" s="1"/>
      <c r="G44" s="1"/>
      <c r="H44" s="1"/>
      <c r="I44" s="1"/>
      <c r="J44" s="1"/>
      <c r="K44" s="1"/>
      <c r="L44" s="1"/>
      <c r="M44" s="1"/>
      <c r="N44" s="1"/>
      <c r="O44" s="1"/>
      <c r="P44" s="9"/>
      <c r="S44" t="s">
        <v>48</v>
      </c>
      <c r="T44" s="10">
        <v>26.5</v>
      </c>
      <c r="U44" s="10">
        <v>23.8</v>
      </c>
      <c r="V44" s="10">
        <v>20.5</v>
      </c>
    </row>
    <row r="45" spans="1:22" hidden="1" x14ac:dyDescent="0.35">
      <c r="A45" s="8"/>
      <c r="B45" s="1"/>
      <c r="C45" s="1"/>
      <c r="D45" s="1"/>
      <c r="E45" s="1"/>
      <c r="F45" s="1"/>
      <c r="G45" s="1"/>
      <c r="H45" s="1"/>
      <c r="I45" s="1"/>
      <c r="J45" s="1"/>
      <c r="K45" s="1"/>
      <c r="L45" s="1"/>
      <c r="M45" s="1"/>
      <c r="N45" s="1"/>
      <c r="O45" s="1"/>
      <c r="P45" s="9"/>
      <c r="S45" t="s">
        <v>49</v>
      </c>
      <c r="T45" s="10">
        <v>32.5</v>
      </c>
      <c r="U45" s="10">
        <v>30.4</v>
      </c>
      <c r="V45" s="10">
        <v>24.8</v>
      </c>
    </row>
    <row r="46" spans="1:22" hidden="1" x14ac:dyDescent="0.35">
      <c r="A46" s="8"/>
      <c r="B46" s="1"/>
      <c r="C46" s="1"/>
      <c r="D46" s="1"/>
      <c r="E46" s="1"/>
      <c r="F46" s="1"/>
      <c r="G46" s="1"/>
      <c r="H46" s="1"/>
      <c r="I46" s="1"/>
      <c r="J46" s="1"/>
      <c r="K46" s="1"/>
      <c r="L46" s="1"/>
      <c r="M46" s="1"/>
      <c r="N46" s="1"/>
      <c r="O46" s="1"/>
      <c r="P46" s="9"/>
      <c r="S46" t="s">
        <v>50</v>
      </c>
      <c r="T46" s="10">
        <v>38.200000000000003</v>
      </c>
      <c r="U46" s="10">
        <v>51.3</v>
      </c>
      <c r="V46" s="10">
        <v>61.9</v>
      </c>
    </row>
    <row r="47" spans="1:22" hidden="1" x14ac:dyDescent="0.35">
      <c r="A47" s="8"/>
      <c r="B47" s="1"/>
      <c r="C47" s="1"/>
      <c r="D47" s="1"/>
      <c r="E47" s="1"/>
      <c r="F47" s="1"/>
      <c r="G47" s="1"/>
      <c r="H47" s="1"/>
      <c r="I47" s="1"/>
      <c r="J47" s="1"/>
      <c r="K47" s="1"/>
      <c r="L47" s="1"/>
      <c r="M47" s="1"/>
      <c r="N47" s="1"/>
      <c r="O47" s="1"/>
      <c r="P47" s="9"/>
      <c r="S47" t="s">
        <v>51</v>
      </c>
      <c r="T47" s="10">
        <v>32.5</v>
      </c>
      <c r="U47" s="10">
        <v>94.3</v>
      </c>
      <c r="V47" s="10">
        <v>227.4</v>
      </c>
    </row>
    <row r="48" spans="1:22" hidden="1" x14ac:dyDescent="0.35">
      <c r="A48" s="8"/>
      <c r="B48" s="1"/>
      <c r="C48" s="1"/>
      <c r="D48" s="1"/>
      <c r="E48" s="1"/>
      <c r="F48" s="1"/>
      <c r="G48" s="1"/>
      <c r="H48" s="1"/>
      <c r="I48" s="1"/>
      <c r="J48" s="1"/>
      <c r="K48" s="1"/>
      <c r="L48" s="1"/>
      <c r="M48" s="1"/>
      <c r="N48" s="1"/>
      <c r="O48" s="1"/>
      <c r="P48" s="9"/>
    </row>
    <row r="49" spans="1:26" hidden="1" x14ac:dyDescent="0.35">
      <c r="A49" s="8"/>
      <c r="B49" s="1"/>
      <c r="C49" s="1"/>
      <c r="D49" s="1"/>
      <c r="E49" s="1"/>
      <c r="F49" s="1"/>
      <c r="G49" s="1"/>
      <c r="H49" s="1"/>
      <c r="I49" s="1"/>
      <c r="J49" s="1"/>
      <c r="K49" s="1"/>
      <c r="L49" s="1"/>
      <c r="M49" s="1"/>
      <c r="N49" s="1"/>
      <c r="O49" s="1"/>
      <c r="P49" s="9"/>
    </row>
    <row r="50" spans="1:26" hidden="1" x14ac:dyDescent="0.35">
      <c r="A50" s="8"/>
      <c r="B50" s="1"/>
      <c r="C50" s="1"/>
      <c r="D50" s="1"/>
      <c r="E50" s="1"/>
      <c r="F50" s="1"/>
      <c r="G50" s="1"/>
      <c r="H50" s="1"/>
      <c r="I50" s="1"/>
      <c r="J50" s="1"/>
      <c r="K50" s="1"/>
      <c r="L50" s="1"/>
      <c r="M50" s="1"/>
      <c r="N50" s="1"/>
      <c r="O50" s="1"/>
      <c r="P50" s="9"/>
      <c r="S50" t="s">
        <v>52</v>
      </c>
    </row>
    <row r="51" spans="1:26" hidden="1" x14ac:dyDescent="0.35">
      <c r="A51" s="8"/>
      <c r="B51" s="1"/>
      <c r="C51" s="1"/>
      <c r="D51" s="1"/>
      <c r="E51" s="1"/>
      <c r="F51" s="1"/>
      <c r="G51" s="1"/>
      <c r="H51" s="1"/>
      <c r="I51" s="1"/>
      <c r="J51" s="1"/>
      <c r="K51" s="1"/>
      <c r="L51" s="1"/>
      <c r="M51" s="1"/>
      <c r="N51" s="1"/>
      <c r="O51" s="1"/>
      <c r="P51" s="9"/>
      <c r="S51" t="s">
        <v>53</v>
      </c>
      <c r="T51" t="s">
        <v>54</v>
      </c>
      <c r="U51" t="s">
        <v>55</v>
      </c>
      <c r="V51" t="s">
        <v>56</v>
      </c>
      <c r="W51" t="s">
        <v>57</v>
      </c>
      <c r="X51" t="s">
        <v>58</v>
      </c>
      <c r="Y51" t="s">
        <v>59</v>
      </c>
      <c r="Z51" t="s">
        <v>60</v>
      </c>
    </row>
    <row r="52" spans="1:26" hidden="1" x14ac:dyDescent="0.35">
      <c r="A52" s="8"/>
      <c r="B52" s="1"/>
      <c r="C52" s="1"/>
      <c r="D52" s="1"/>
      <c r="E52" s="1"/>
      <c r="F52" s="1"/>
      <c r="G52" s="1"/>
      <c r="H52" s="1"/>
      <c r="I52" s="1"/>
      <c r="J52" s="1"/>
      <c r="K52" s="1"/>
      <c r="L52" s="1"/>
      <c r="M52" s="1"/>
      <c r="N52" s="1"/>
      <c r="O52" s="1"/>
      <c r="P52" s="9"/>
      <c r="S52">
        <v>8.1</v>
      </c>
      <c r="T52">
        <v>3.7</v>
      </c>
      <c r="U52">
        <v>2.7</v>
      </c>
      <c r="V52">
        <v>0.8</v>
      </c>
      <c r="W52">
        <v>4.9000000000000004</v>
      </c>
      <c r="X52">
        <v>15.1</v>
      </c>
      <c r="Y52">
        <v>8.6999999999999993</v>
      </c>
      <c r="Z52">
        <v>2.6</v>
      </c>
    </row>
    <row r="53" spans="1:26" hidden="1" x14ac:dyDescent="0.35">
      <c r="A53" s="8"/>
      <c r="B53" s="1"/>
      <c r="C53" s="1"/>
      <c r="D53" s="1"/>
      <c r="E53" s="1"/>
      <c r="F53" s="1"/>
      <c r="G53" s="1"/>
      <c r="H53" s="1"/>
      <c r="I53" s="1"/>
      <c r="J53" s="1"/>
      <c r="K53" s="1"/>
      <c r="L53" s="1"/>
      <c r="M53" s="1"/>
      <c r="N53" s="1"/>
      <c r="O53" s="1"/>
      <c r="P53" s="9"/>
    </row>
    <row r="54" spans="1:26" hidden="1" x14ac:dyDescent="0.35">
      <c r="A54" s="8"/>
      <c r="B54" s="1"/>
      <c r="C54" s="1"/>
      <c r="D54" s="1"/>
      <c r="E54" s="1"/>
      <c r="F54" s="1"/>
      <c r="G54" s="1"/>
      <c r="H54" s="1"/>
      <c r="I54" s="1"/>
      <c r="J54" s="1"/>
      <c r="K54" s="1"/>
      <c r="L54" s="1"/>
      <c r="M54" s="1"/>
      <c r="N54" s="1"/>
      <c r="O54" s="1"/>
      <c r="P54" s="9"/>
    </row>
    <row r="55" spans="1:26" hidden="1" x14ac:dyDescent="0.35">
      <c r="A55" s="8"/>
      <c r="B55" s="1"/>
      <c r="C55" s="1"/>
      <c r="D55" s="1"/>
      <c r="E55" s="1"/>
      <c r="F55" s="1"/>
      <c r="G55" s="1"/>
      <c r="H55" s="1"/>
      <c r="I55" s="1"/>
      <c r="J55" s="1"/>
      <c r="K55" s="1"/>
      <c r="L55" s="1"/>
      <c r="M55" s="1"/>
      <c r="N55" s="1"/>
      <c r="O55" s="1"/>
      <c r="P55" s="9"/>
    </row>
    <row r="56" spans="1:26" hidden="1" x14ac:dyDescent="0.35">
      <c r="A56" s="8"/>
      <c r="B56" s="1"/>
      <c r="C56" s="1"/>
      <c r="D56" s="1"/>
      <c r="E56" s="1"/>
      <c r="F56" s="1"/>
      <c r="G56" s="1"/>
      <c r="H56" s="1"/>
      <c r="I56" s="1"/>
      <c r="J56" s="1"/>
      <c r="K56" s="1"/>
      <c r="L56" s="1"/>
      <c r="M56" s="1"/>
      <c r="N56" s="1"/>
      <c r="O56" s="1"/>
      <c r="P56" s="9"/>
    </row>
    <row r="57" spans="1:26" hidden="1" x14ac:dyDescent="0.35">
      <c r="A57" s="8" t="s">
        <v>61</v>
      </c>
      <c r="B57" s="1"/>
      <c r="C57" s="1"/>
      <c r="D57" s="1"/>
      <c r="E57" s="1"/>
      <c r="F57" s="1"/>
      <c r="G57" s="1"/>
      <c r="H57" s="1"/>
      <c r="I57" s="1"/>
      <c r="J57" s="1"/>
      <c r="K57" s="1"/>
      <c r="L57" s="1"/>
      <c r="M57" s="1"/>
      <c r="N57" s="1"/>
      <c r="O57" s="1"/>
      <c r="P57" s="9"/>
    </row>
    <row r="58" spans="1:26" ht="15" hidden="1" thickBot="1" x14ac:dyDescent="0.4">
      <c r="A58" s="11" t="s">
        <v>62</v>
      </c>
      <c r="B58" s="12"/>
      <c r="C58" s="12"/>
      <c r="D58" s="12"/>
      <c r="E58" s="12"/>
      <c r="F58" s="12"/>
      <c r="G58" s="12"/>
      <c r="H58" s="12"/>
      <c r="I58" s="12"/>
      <c r="J58" s="12" t="s">
        <v>63</v>
      </c>
      <c r="K58" s="12"/>
      <c r="L58" s="12"/>
      <c r="M58" s="12"/>
      <c r="N58" s="12"/>
      <c r="O58" s="12"/>
      <c r="P58" s="13"/>
    </row>
  </sheetData>
  <mergeCells count="27">
    <mergeCell ref="A1:P1"/>
    <mergeCell ref="A3:P3"/>
    <mergeCell ref="A4:B4"/>
    <mergeCell ref="C4:P4"/>
    <mergeCell ref="A5:B5"/>
    <mergeCell ref="C5:P5"/>
    <mergeCell ref="A15:B17"/>
    <mergeCell ref="C15:P15"/>
    <mergeCell ref="C16:P16"/>
    <mergeCell ref="C17:P17"/>
    <mergeCell ref="A6:B7"/>
    <mergeCell ref="C6:P7"/>
    <mergeCell ref="A8:B9"/>
    <mergeCell ref="C8:P8"/>
    <mergeCell ref="C9:P9"/>
    <mergeCell ref="A11:P11"/>
    <mergeCell ref="A12:B12"/>
    <mergeCell ref="C12:P12"/>
    <mergeCell ref="A13:B14"/>
    <mergeCell ref="C13:P13"/>
    <mergeCell ref="C14:P14"/>
    <mergeCell ref="A18:B18"/>
    <mergeCell ref="C18:P18"/>
    <mergeCell ref="A20:P20"/>
    <mergeCell ref="A22:P22"/>
    <mergeCell ref="A23:I23"/>
    <mergeCell ref="K23:P23"/>
  </mergeCells>
  <pageMargins left="0.25" right="0.25" top="0.75" bottom="0.75" header="0.3" footer="0.3"/>
  <pageSetup paperSize="9" scale="70"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2"/>
  <sheetViews>
    <sheetView tabSelected="1" workbookViewId="0">
      <pane xSplit="1" ySplit="1" topLeftCell="B20" activePane="bottomRight" state="frozen"/>
      <selection pane="topRight" activeCell="B1" sqref="B1"/>
      <selection pane="bottomLeft" activeCell="A2" sqref="A2"/>
      <selection pane="bottomRight" activeCell="A24" sqref="A24"/>
    </sheetView>
  </sheetViews>
  <sheetFormatPr defaultColWidth="8.7265625" defaultRowHeight="14.5" x14ac:dyDescent="0.35"/>
  <cols>
    <col min="1" max="1" width="26.54296875" style="16" bestFit="1" customWidth="1"/>
    <col min="2" max="2" width="26.54296875" style="16" customWidth="1"/>
    <col min="3" max="3" width="36.1796875" style="17" customWidth="1"/>
    <col min="4" max="4" width="38" style="17" customWidth="1"/>
    <col min="5" max="5" width="36.453125" style="17" customWidth="1"/>
    <col min="6" max="6" width="37.54296875" style="17" customWidth="1"/>
    <col min="7" max="7" width="1.54296875" style="18" customWidth="1"/>
    <col min="8" max="8" width="33.1796875" style="17" customWidth="1"/>
    <col min="9" max="9" width="33.54296875" style="17" customWidth="1"/>
    <col min="10" max="11" width="31.54296875" style="17" customWidth="1"/>
    <col min="12" max="16384" width="8.7265625" style="17"/>
  </cols>
  <sheetData>
    <row r="1" spans="1:11" s="14" customFormat="1" x14ac:dyDescent="0.35">
      <c r="B1" s="14" t="s">
        <v>64</v>
      </c>
      <c r="C1" s="14" t="s">
        <v>65</v>
      </c>
      <c r="D1" s="14" t="s">
        <v>9</v>
      </c>
      <c r="E1" s="14" t="s">
        <v>66</v>
      </c>
      <c r="F1" s="14" t="s">
        <v>67</v>
      </c>
      <c r="G1" s="15"/>
      <c r="H1" s="14" t="s">
        <v>68</v>
      </c>
      <c r="I1" s="14" t="s">
        <v>18</v>
      </c>
      <c r="J1" s="14" t="s">
        <v>21</v>
      </c>
      <c r="K1" s="14" t="s">
        <v>69</v>
      </c>
    </row>
    <row r="2" spans="1:11" x14ac:dyDescent="0.35">
      <c r="A2" s="16" t="s">
        <v>70</v>
      </c>
    </row>
    <row r="3" spans="1:11" x14ac:dyDescent="0.35">
      <c r="A3" s="16" t="s">
        <v>71</v>
      </c>
    </row>
    <row r="4" spans="1:11" ht="197.5" customHeight="1" x14ac:dyDescent="0.35">
      <c r="A4" s="16" t="s">
        <v>72</v>
      </c>
      <c r="C4" s="19" t="s">
        <v>73</v>
      </c>
      <c r="D4" s="19" t="s">
        <v>74</v>
      </c>
      <c r="E4" s="19" t="s">
        <v>75</v>
      </c>
      <c r="F4" s="17" t="s">
        <v>1</v>
      </c>
      <c r="H4" s="19" t="s">
        <v>76</v>
      </c>
      <c r="I4" s="19" t="s">
        <v>77</v>
      </c>
      <c r="J4" s="19" t="s">
        <v>78</v>
      </c>
      <c r="K4" s="19" t="s">
        <v>79</v>
      </c>
    </row>
    <row r="5" spans="1:11" x14ac:dyDescent="0.35">
      <c r="A5" s="16" t="s">
        <v>80</v>
      </c>
    </row>
    <row r="6" spans="1:11" x14ac:dyDescent="0.35">
      <c r="A6" s="16" t="s">
        <v>81</v>
      </c>
    </row>
    <row r="7" spans="1:11" x14ac:dyDescent="0.35">
      <c r="A7" s="16" t="s">
        <v>82</v>
      </c>
    </row>
    <row r="8" spans="1:11" ht="304.5" x14ac:dyDescent="0.35">
      <c r="A8" s="16" t="s">
        <v>83</v>
      </c>
      <c r="C8" s="19" t="s">
        <v>84</v>
      </c>
      <c r="D8" s="17" t="s">
        <v>1</v>
      </c>
      <c r="E8" s="17" t="s">
        <v>85</v>
      </c>
      <c r="F8" s="19" t="s">
        <v>86</v>
      </c>
      <c r="H8" s="19" t="s">
        <v>87</v>
      </c>
      <c r="I8" s="19" t="s">
        <v>88</v>
      </c>
      <c r="J8" s="19" t="s">
        <v>89</v>
      </c>
      <c r="K8" s="19" t="s">
        <v>90</v>
      </c>
    </row>
    <row r="9" spans="1:11" x14ac:dyDescent="0.35">
      <c r="A9" s="16" t="s">
        <v>91</v>
      </c>
    </row>
    <row r="10" spans="1:11" ht="333.5" x14ac:dyDescent="0.35">
      <c r="A10" s="16" t="s">
        <v>92</v>
      </c>
      <c r="C10" s="19" t="s">
        <v>93</v>
      </c>
      <c r="D10" s="17" t="s">
        <v>1</v>
      </c>
      <c r="E10" s="17" t="s">
        <v>85</v>
      </c>
      <c r="F10" s="19" t="s">
        <v>86</v>
      </c>
      <c r="H10" s="19" t="s">
        <v>94</v>
      </c>
      <c r="I10" s="19" t="s">
        <v>95</v>
      </c>
      <c r="J10" s="19" t="s">
        <v>96</v>
      </c>
      <c r="K10" s="20" t="s">
        <v>97</v>
      </c>
    </row>
    <row r="11" spans="1:11" x14ac:dyDescent="0.35">
      <c r="A11" s="16" t="s">
        <v>98</v>
      </c>
    </row>
    <row r="12" spans="1:11" ht="174" x14ac:dyDescent="0.35">
      <c r="A12" s="16" t="s">
        <v>99</v>
      </c>
      <c r="C12" s="19" t="s">
        <v>100</v>
      </c>
      <c r="D12" s="17" t="s">
        <v>101</v>
      </c>
      <c r="E12" s="19" t="s">
        <v>102</v>
      </c>
      <c r="F12" s="19" t="s">
        <v>1</v>
      </c>
      <c r="H12" s="19" t="s">
        <v>103</v>
      </c>
      <c r="I12" s="19" t="s">
        <v>104</v>
      </c>
      <c r="J12" s="19" t="s">
        <v>105</v>
      </c>
      <c r="K12" s="19" t="s">
        <v>106</v>
      </c>
    </row>
    <row r="13" spans="1:11" x14ac:dyDescent="0.35">
      <c r="A13" s="16" t="s">
        <v>107</v>
      </c>
    </row>
    <row r="14" spans="1:11" ht="409.5" x14ac:dyDescent="0.35">
      <c r="A14" s="16" t="s">
        <v>108</v>
      </c>
      <c r="C14" s="19" t="s">
        <v>109</v>
      </c>
      <c r="D14" s="19" t="s">
        <v>74</v>
      </c>
      <c r="E14" s="19" t="s">
        <v>75</v>
      </c>
      <c r="F14" s="17" t="s">
        <v>1</v>
      </c>
      <c r="H14" s="19" t="s">
        <v>110</v>
      </c>
      <c r="I14" s="19" t="s">
        <v>111</v>
      </c>
      <c r="J14" s="19" t="s">
        <v>112</v>
      </c>
      <c r="K14" s="19" t="s">
        <v>113</v>
      </c>
    </row>
    <row r="15" spans="1:11" x14ac:dyDescent="0.35">
      <c r="A15" s="16" t="s">
        <v>114</v>
      </c>
    </row>
    <row r="16" spans="1:11" x14ac:dyDescent="0.35">
      <c r="A16" s="16" t="s">
        <v>115</v>
      </c>
    </row>
    <row r="17" spans="1:14" x14ac:dyDescent="0.35">
      <c r="A17" s="16" t="s">
        <v>116</v>
      </c>
    </row>
    <row r="18" spans="1:14" ht="275.5" x14ac:dyDescent="0.35">
      <c r="A18" s="16" t="s">
        <v>117</v>
      </c>
      <c r="C18" s="19" t="s">
        <v>118</v>
      </c>
      <c r="D18" s="19" t="s">
        <v>119</v>
      </c>
      <c r="E18" s="19" t="s">
        <v>120</v>
      </c>
      <c r="F18" s="19" t="s">
        <v>121</v>
      </c>
      <c r="H18" s="19" t="s">
        <v>122</v>
      </c>
      <c r="I18" s="19" t="s">
        <v>123</v>
      </c>
      <c r="J18" s="19" t="s">
        <v>124</v>
      </c>
      <c r="K18" s="19" t="s">
        <v>125</v>
      </c>
    </row>
    <row r="19" spans="1:14" x14ac:dyDescent="0.35">
      <c r="A19" s="16" t="s">
        <v>126</v>
      </c>
    </row>
    <row r="20" spans="1:14" x14ac:dyDescent="0.35">
      <c r="A20" s="16" t="s">
        <v>127</v>
      </c>
    </row>
    <row r="21" spans="1:14" x14ac:dyDescent="0.35">
      <c r="A21" s="16" t="s">
        <v>128</v>
      </c>
    </row>
    <row r="22" spans="1:14" x14ac:dyDescent="0.35">
      <c r="A22" s="16" t="s">
        <v>129</v>
      </c>
    </row>
    <row r="23" spans="1:14" x14ac:dyDescent="0.35">
      <c r="A23" s="16" t="s">
        <v>130</v>
      </c>
    </row>
    <row r="24" spans="1:14" ht="190" customHeight="1" x14ac:dyDescent="0.35">
      <c r="A24" s="16" t="s">
        <v>3</v>
      </c>
      <c r="B24" s="62" t="s">
        <v>160</v>
      </c>
      <c r="C24" s="62" t="s">
        <v>8</v>
      </c>
      <c r="D24" s="62" t="s">
        <v>10</v>
      </c>
      <c r="E24" s="62" t="s">
        <v>159</v>
      </c>
      <c r="F24" s="62" t="s">
        <v>162</v>
      </c>
      <c r="G24" s="62"/>
      <c r="H24" s="62" t="s">
        <v>17</v>
      </c>
      <c r="I24" s="62" t="s">
        <v>161</v>
      </c>
      <c r="J24" s="62" t="s">
        <v>163</v>
      </c>
      <c r="K24" s="62" t="s">
        <v>26</v>
      </c>
      <c r="L24" s="62"/>
      <c r="M24" s="62"/>
      <c r="N24" s="62"/>
    </row>
    <row r="25" spans="1:14" ht="14.5" customHeight="1" x14ac:dyDescent="0.35">
      <c r="A25" s="16" t="s">
        <v>131</v>
      </c>
    </row>
    <row r="26" spans="1:14" ht="14.5" customHeight="1" x14ac:dyDescent="0.35">
      <c r="A26" s="16" t="s">
        <v>132</v>
      </c>
    </row>
    <row r="27" spans="1:14" ht="14.5" customHeight="1" x14ac:dyDescent="0.35">
      <c r="A27" s="16" t="s">
        <v>133</v>
      </c>
    </row>
    <row r="28" spans="1:14" ht="14.5" customHeight="1" x14ac:dyDescent="0.35">
      <c r="A28" s="16" t="s">
        <v>134</v>
      </c>
    </row>
    <row r="29" spans="1:14" ht="14.5" customHeight="1" x14ac:dyDescent="0.35">
      <c r="A29" s="16" t="s">
        <v>135</v>
      </c>
    </row>
    <row r="30" spans="1:14" ht="14.5" customHeight="1" x14ac:dyDescent="0.35">
      <c r="A30" s="16" t="s">
        <v>136</v>
      </c>
    </row>
    <row r="31" spans="1:14" ht="14.5" customHeight="1" x14ac:dyDescent="0.35">
      <c r="A31" s="16" t="s">
        <v>137</v>
      </c>
    </row>
    <row r="32" spans="1:14" ht="14.5" customHeight="1" x14ac:dyDescent="0.35">
      <c r="A32" s="16" t="s">
        <v>138</v>
      </c>
    </row>
    <row r="33" spans="1:1" ht="14.5" customHeight="1" x14ac:dyDescent="0.35">
      <c r="A33" s="16" t="s">
        <v>139</v>
      </c>
    </row>
    <row r="34" spans="1:1" ht="14.5" customHeight="1" x14ac:dyDescent="0.35">
      <c r="A34" s="16" t="s">
        <v>140</v>
      </c>
    </row>
    <row r="35" spans="1:1" ht="14.5" customHeight="1" x14ac:dyDescent="0.35">
      <c r="A35" s="16" t="s">
        <v>141</v>
      </c>
    </row>
    <row r="36" spans="1:1" ht="14.5" customHeight="1" x14ac:dyDescent="0.35">
      <c r="A36" s="16" t="s">
        <v>142</v>
      </c>
    </row>
    <row r="37" spans="1:1" ht="14.5" customHeight="1" x14ac:dyDescent="0.35">
      <c r="A37" s="16" t="s">
        <v>143</v>
      </c>
    </row>
    <row r="38" spans="1:1" x14ac:dyDescent="0.35">
      <c r="A38" s="16" t="s">
        <v>144</v>
      </c>
    </row>
    <row r="39" spans="1:1" x14ac:dyDescent="0.35">
      <c r="A39" s="16" t="s">
        <v>145</v>
      </c>
    </row>
    <row r="40" spans="1:1" x14ac:dyDescent="0.35">
      <c r="A40" s="16" t="s">
        <v>146</v>
      </c>
    </row>
    <row r="41" spans="1:1" x14ac:dyDescent="0.35">
      <c r="A41" s="16" t="s">
        <v>147</v>
      </c>
    </row>
    <row r="42" spans="1:1" x14ac:dyDescent="0.35">
      <c r="A42" s="16" t="s">
        <v>148</v>
      </c>
    </row>
    <row r="43" spans="1:1" x14ac:dyDescent="0.35">
      <c r="A43" s="16" t="s">
        <v>149</v>
      </c>
    </row>
    <row r="44" spans="1:1" x14ac:dyDescent="0.35">
      <c r="A44" s="16" t="s">
        <v>150</v>
      </c>
    </row>
    <row r="45" spans="1:1" x14ac:dyDescent="0.35">
      <c r="A45" s="16" t="s">
        <v>151</v>
      </c>
    </row>
    <row r="46" spans="1:1" x14ac:dyDescent="0.35">
      <c r="A46" s="16" t="s">
        <v>152</v>
      </c>
    </row>
    <row r="47" spans="1:1" x14ac:dyDescent="0.35">
      <c r="A47" s="16" t="s">
        <v>153</v>
      </c>
    </row>
    <row r="48" spans="1:1" x14ac:dyDescent="0.35">
      <c r="A48" s="16" t="s">
        <v>154</v>
      </c>
    </row>
    <row r="49" spans="1:1" x14ac:dyDescent="0.35">
      <c r="A49" s="16" t="s">
        <v>155</v>
      </c>
    </row>
    <row r="50" spans="1:1" x14ac:dyDescent="0.35">
      <c r="A50" s="16" t="s">
        <v>156</v>
      </c>
    </row>
    <row r="51" spans="1:1" x14ac:dyDescent="0.35">
      <c r="A51" s="16" t="s">
        <v>157</v>
      </c>
    </row>
    <row r="52" spans="1:1" x14ac:dyDescent="0.35">
      <c r="A52" s="16" t="s">
        <v>158</v>
      </c>
    </row>
  </sheetData>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Qualitative</vt:lpstr>
      <vt:lpstr>Qual data coll</vt:lpstr>
      <vt:lpstr>Qualitative!Print_Area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Bernadett Ancsa DAmico</dc:creator>
  <cp:lastModifiedBy>Bernadett Ancsa DAmico</cp:lastModifiedBy>
  <dcterms:created xsi:type="dcterms:W3CDTF">2018-02-05T14:13:25Z</dcterms:created>
  <dcterms:modified xsi:type="dcterms:W3CDTF">2018-03-02T16:54:02Z</dcterms:modified>
</cp:coreProperties>
</file>