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10_ncr:100000_{A6434DDD-FB78-440F-BED1-B85E02331A7F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Invested Capital" sheetId="1" r:id="rId1"/>
  </sheets>
  <calcPr calcId="179017"/>
</workbook>
</file>

<file path=xl/calcChain.xml><?xml version="1.0" encoding="utf-8"?>
<calcChain xmlns="http://schemas.openxmlformats.org/spreadsheetml/2006/main">
  <c r="B19" i="1" l="1"/>
  <c r="G19" i="1" l="1"/>
  <c r="F19" i="1"/>
  <c r="E19" i="1"/>
  <c r="D19" i="1"/>
  <c r="C19" i="1"/>
</calcChain>
</file>

<file path=xl/sharedStrings.xml><?xml version="1.0" encoding="utf-8"?>
<sst xmlns="http://schemas.openxmlformats.org/spreadsheetml/2006/main" count="27" uniqueCount="20">
  <si>
    <t>Home Depot Inc., invested capital calculation (financing approach)</t>
  </si>
  <si>
    <t>USD $ in millions</t>
  </si>
  <si>
    <t>Short-term debt</t>
  </si>
  <si>
    <t>–</t>
  </si>
  <si>
    <t>Current installments of long-term debt</t>
  </si>
  <si>
    <t>Long-term debt, excluding current installments</t>
  </si>
  <si>
    <t>PV of operating lease payments</t>
  </si>
  <si>
    <t>Total reported debt &amp; leases</t>
  </si>
  <si>
    <t>Stockholders’ equity</t>
  </si>
  <si>
    <t>Net deferred tax (assets) liabilities</t>
  </si>
  <si>
    <t>Valuation reserve related to accounts receivable</t>
  </si>
  <si>
    <t>Deferred revenue</t>
  </si>
  <si>
    <t>Equity equivalents</t>
  </si>
  <si>
    <t>Accumulated other comprehensive (income) loss, net of tax</t>
  </si>
  <si>
    <t>Adjusted stockholders’ equity</t>
  </si>
  <si>
    <t>Construction in progress</t>
  </si>
  <si>
    <t>Invested capital</t>
  </si>
  <si>
    <t>Source: Based on data from Home Depot Inc. Annual Reports</t>
  </si>
  <si>
    <t>Source: https://www.stock-analysis-on.net</t>
  </si>
  <si>
    <t>Copyright © 2018 Stock Analysis on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</si>
</sst>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 d\,\ yyyy"/>
  </numFmts>
  <fonts count="6" x14ac:knownFonts="1">
    <font>
      <sz val="11"/>
      <color rgb="FF000000"/>
      <name val="Calibri"/>
    </font>
    <font>
      <b/>
      <sz val="12"/>
      <color rgb="FF606631"/>
      <name val="Tahoma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333333"/>
      <name val="Tahoma"/>
      <family val="2"/>
    </font>
    <font>
      <sz val="10"/>
      <color rgb="FF316066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3" fontId="2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5" fillId="0" borderId="0" xfId="0" applyFont="1"/>
    <xf numFmtId="3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showGridLines="0" tabSelected="1" workbookViewId="0">
      <selection activeCell="B12" sqref="B12"/>
    </sheetView>
  </sheetViews>
  <sheetFormatPr defaultRowHeight="15" x14ac:dyDescent="0.25"/>
  <cols>
    <col min="1" max="1" width="48.5703125" customWidth="1"/>
    <col min="2" max="7" width="15.140625" customWidth="1"/>
  </cols>
  <sheetData>
    <row r="1" spans="1:7" ht="15.75" x14ac:dyDescent="0.25">
      <c r="A1" s="1" t="s">
        <v>0</v>
      </c>
    </row>
    <row r="2" spans="1:7" x14ac:dyDescent="0.25">
      <c r="A2" t="s">
        <v>1</v>
      </c>
    </row>
    <row r="4" spans="1:7" x14ac:dyDescent="0.25">
      <c r="A4" s="2"/>
      <c r="B4" s="3">
        <v>43128.333333333001</v>
      </c>
      <c r="C4" s="3">
        <v>42764.333333333001</v>
      </c>
      <c r="D4" s="3">
        <v>42400.333333333001</v>
      </c>
      <c r="E4" s="3">
        <v>42036.333333333001</v>
      </c>
      <c r="F4" s="3">
        <v>41672.333333333001</v>
      </c>
      <c r="G4" s="3">
        <v>41308.333333333001</v>
      </c>
    </row>
    <row r="5" spans="1:7" x14ac:dyDescent="0.25">
      <c r="A5" s="4" t="s">
        <v>2</v>
      </c>
      <c r="B5" s="5">
        <v>1559</v>
      </c>
      <c r="C5" s="5">
        <v>710</v>
      </c>
      <c r="D5" s="5">
        <v>350</v>
      </c>
      <c r="E5" s="5">
        <v>290</v>
      </c>
      <c r="F5" s="5" t="s">
        <v>3</v>
      </c>
      <c r="G5" s="5" t="s">
        <v>3</v>
      </c>
    </row>
    <row r="6" spans="1:7" x14ac:dyDescent="0.25">
      <c r="A6" s="4" t="s">
        <v>4</v>
      </c>
      <c r="B6" s="5">
        <v>1202</v>
      </c>
      <c r="C6" s="5">
        <v>542</v>
      </c>
      <c r="D6" s="5">
        <v>77</v>
      </c>
      <c r="E6" s="5">
        <v>38</v>
      </c>
      <c r="F6" s="5">
        <v>33</v>
      </c>
      <c r="G6" s="5">
        <v>1321</v>
      </c>
    </row>
    <row r="7" spans="1:7" x14ac:dyDescent="0.25">
      <c r="A7" s="4" t="s">
        <v>5</v>
      </c>
      <c r="B7" s="5">
        <v>24267</v>
      </c>
      <c r="C7" s="5">
        <v>22349</v>
      </c>
      <c r="D7" s="5">
        <v>20888</v>
      </c>
      <c r="E7" s="5">
        <v>16869</v>
      </c>
      <c r="F7" s="5">
        <v>14691</v>
      </c>
      <c r="G7" s="5">
        <v>9475</v>
      </c>
    </row>
    <row r="8" spans="1:7" x14ac:dyDescent="0.25">
      <c r="A8" s="4" t="s">
        <v>6</v>
      </c>
      <c r="B8" s="5">
        <v>4518</v>
      </c>
      <c r="C8" s="5">
        <v>4483</v>
      </c>
      <c r="D8" s="5">
        <v>4080</v>
      </c>
      <c r="E8" s="5">
        <v>4201</v>
      </c>
      <c r="F8" s="5">
        <v>3811</v>
      </c>
      <c r="G8" s="5">
        <v>3369</v>
      </c>
    </row>
    <row r="9" spans="1:7" x14ac:dyDescent="0.25">
      <c r="A9" s="6" t="s">
        <v>7</v>
      </c>
      <c r="B9" s="7">
        <v>31546</v>
      </c>
      <c r="C9" s="7">
        <v>28084</v>
      </c>
      <c r="D9" s="7">
        <v>25395</v>
      </c>
      <c r="E9" s="7">
        <v>21398</v>
      </c>
      <c r="F9" s="7">
        <v>18535</v>
      </c>
      <c r="G9" s="7">
        <v>14165</v>
      </c>
    </row>
    <row r="10" spans="1:7" x14ac:dyDescent="0.25">
      <c r="A10" s="4" t="s">
        <v>8</v>
      </c>
      <c r="B10" s="5">
        <v>1454</v>
      </c>
      <c r="C10" s="5">
        <v>4333</v>
      </c>
      <c r="D10" s="5">
        <v>6316</v>
      </c>
      <c r="E10" s="5">
        <v>9322</v>
      </c>
      <c r="F10" s="5">
        <v>12522</v>
      </c>
      <c r="G10" s="5">
        <v>17777</v>
      </c>
    </row>
    <row r="11" spans="1:7" x14ac:dyDescent="0.25">
      <c r="A11" s="4" t="s">
        <v>9</v>
      </c>
      <c r="B11" s="5">
        <v>321</v>
      </c>
      <c r="C11" s="5">
        <v>205</v>
      </c>
      <c r="D11" s="5">
        <v>299</v>
      </c>
      <c r="E11" s="5">
        <v>148</v>
      </c>
      <c r="F11" s="5">
        <v>-15</v>
      </c>
      <c r="G11" s="5">
        <v>-22</v>
      </c>
    </row>
    <row r="12" spans="1:7" x14ac:dyDescent="0.25">
      <c r="A12" s="4" t="s">
        <v>10</v>
      </c>
      <c r="B12" s="5" t="s">
        <v>3</v>
      </c>
      <c r="C12" s="5" t="s">
        <v>3</v>
      </c>
      <c r="D12" s="5" t="s">
        <v>3</v>
      </c>
      <c r="E12" s="5" t="s">
        <v>3</v>
      </c>
      <c r="F12" s="5" t="s">
        <v>3</v>
      </c>
      <c r="G12" s="5" t="s">
        <v>3</v>
      </c>
    </row>
    <row r="13" spans="1:7" x14ac:dyDescent="0.25">
      <c r="A13" s="4" t="s">
        <v>11</v>
      </c>
      <c r="B13" s="5">
        <v>1805</v>
      </c>
      <c r="C13" s="5">
        <v>1669</v>
      </c>
      <c r="D13" s="5">
        <v>1566</v>
      </c>
      <c r="E13" s="5">
        <v>1468</v>
      </c>
      <c r="F13" s="5">
        <v>1337</v>
      </c>
      <c r="G13" s="5">
        <v>1270</v>
      </c>
    </row>
    <row r="14" spans="1:7" x14ac:dyDescent="0.25">
      <c r="A14" s="6" t="s">
        <v>12</v>
      </c>
      <c r="B14" s="7">
        <v>2126</v>
      </c>
      <c r="C14" s="7">
        <v>1874</v>
      </c>
      <c r="D14" s="7">
        <v>1865</v>
      </c>
      <c r="E14" s="7">
        <v>1616</v>
      </c>
      <c r="F14" s="7">
        <v>1322</v>
      </c>
      <c r="G14" s="7">
        <v>1248</v>
      </c>
    </row>
    <row r="15" spans="1:7" ht="29.25" x14ac:dyDescent="0.25">
      <c r="A15" s="4" t="s">
        <v>13</v>
      </c>
      <c r="B15" s="5">
        <v>566</v>
      </c>
      <c r="C15" s="5">
        <v>867</v>
      </c>
      <c r="D15" s="5">
        <v>898</v>
      </c>
      <c r="E15" s="5">
        <v>452</v>
      </c>
      <c r="F15" s="5">
        <v>-46</v>
      </c>
      <c r="G15" s="5">
        <v>-397</v>
      </c>
    </row>
    <row r="16" spans="1:7" x14ac:dyDescent="0.25">
      <c r="A16" s="6" t="s">
        <v>14</v>
      </c>
      <c r="B16" s="7">
        <v>4146</v>
      </c>
      <c r="C16" s="7">
        <v>7074</v>
      </c>
      <c r="D16" s="7">
        <v>9079</v>
      </c>
      <c r="E16" s="7">
        <v>11390</v>
      </c>
      <c r="F16" s="7">
        <v>13798</v>
      </c>
      <c r="G16" s="7">
        <v>18628</v>
      </c>
    </row>
    <row r="17" spans="1:7" x14ac:dyDescent="0.25">
      <c r="A17" s="4" t="s">
        <v>15</v>
      </c>
      <c r="B17" s="5">
        <v>-538</v>
      </c>
      <c r="C17" s="5">
        <v>-739</v>
      </c>
      <c r="D17" s="5">
        <v>-670</v>
      </c>
      <c r="E17" s="5">
        <v>-585</v>
      </c>
      <c r="F17" s="5">
        <v>-548</v>
      </c>
      <c r="G17" s="5">
        <v>-647</v>
      </c>
    </row>
    <row r="18" spans="1:7" x14ac:dyDescent="0.25">
      <c r="A18" s="6" t="s">
        <v>16</v>
      </c>
      <c r="B18" s="7">
        <v>35154</v>
      </c>
      <c r="C18" s="7">
        <v>34419</v>
      </c>
      <c r="D18" s="7">
        <v>33804</v>
      </c>
      <c r="E18" s="7">
        <v>32203</v>
      </c>
      <c r="F18" s="7">
        <v>31785</v>
      </c>
      <c r="G18" s="7">
        <v>32146</v>
      </c>
    </row>
    <row r="19" spans="1:7" x14ac:dyDescent="0.25">
      <c r="A19" s="8" t="s">
        <v>17</v>
      </c>
      <c r="B19" s="10">
        <f>SUM(B9:B13,B15,B17)</f>
        <v>35154</v>
      </c>
      <c r="C19" s="10">
        <f>SUM(C9:C13,C15,C17)</f>
        <v>34419</v>
      </c>
      <c r="D19" s="10">
        <f>SUM(D9:D13,D15,D17)</f>
        <v>33804</v>
      </c>
      <c r="E19" s="10">
        <f>SUM(E9:E13,E15,E17)</f>
        <v>32203</v>
      </c>
      <c r="F19" s="10">
        <f>SUM(F9:F13,F15,F17)</f>
        <v>31785</v>
      </c>
      <c r="G19" s="10">
        <f>SUM(G9:G13,G15,G17)</f>
        <v>32146</v>
      </c>
    </row>
    <row r="21" spans="1:7" x14ac:dyDescent="0.25">
      <c r="A21" s="9" t="s">
        <v>18</v>
      </c>
    </row>
    <row r="22" spans="1:7" x14ac:dyDescent="0.25">
      <c r="A22" s="9" t="s">
        <v>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Invested Capital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Joshua Burkhow</cp:lastModifiedBy>
  <dcterms:created xsi:type="dcterms:W3CDTF">2018-12-27T18:04:36Z</dcterms:created>
  <dcterms:modified xsi:type="dcterms:W3CDTF">2018-12-27T19:30:21Z</dcterms:modified>
  <cp:category/>
</cp:coreProperties>
</file>