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ycaradec1\Dropbox\MESRI\Python\Etab\data\"/>
    </mc:Choice>
  </mc:AlternateContent>
  <bookViews>
    <workbookView xWindow="0" yWindow="0" windowWidth="25200" windowHeight="11850"/>
  </bookViews>
  <sheets>
    <sheet name="Feuil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61" i="1" l="1"/>
  <c r="E261" i="1"/>
  <c r="C261" i="1"/>
  <c r="D261" i="1" s="1"/>
  <c r="E260" i="1"/>
  <c r="F260" i="1" s="1"/>
  <c r="D260" i="1"/>
  <c r="C260" i="1"/>
  <c r="F259" i="1"/>
  <c r="E259" i="1"/>
  <c r="C259" i="1"/>
  <c r="D259" i="1" s="1"/>
  <c r="E258" i="1"/>
  <c r="F258" i="1" s="1"/>
  <c r="D258" i="1"/>
  <c r="C258" i="1"/>
  <c r="F257" i="1"/>
  <c r="E257" i="1"/>
  <c r="C257" i="1"/>
  <c r="D257" i="1" s="1"/>
  <c r="E256" i="1"/>
  <c r="F256" i="1" s="1"/>
  <c r="D256" i="1"/>
  <c r="C256" i="1"/>
  <c r="F255" i="1"/>
  <c r="E255" i="1"/>
  <c r="C255" i="1"/>
  <c r="D255" i="1" s="1"/>
  <c r="E254" i="1"/>
  <c r="F254" i="1" s="1"/>
  <c r="D254" i="1"/>
  <c r="C254" i="1"/>
  <c r="F253" i="1"/>
  <c r="E253" i="1"/>
  <c r="C253" i="1"/>
  <c r="D253" i="1" s="1"/>
  <c r="E252" i="1"/>
  <c r="F252" i="1" s="1"/>
  <c r="D252" i="1"/>
  <c r="C252" i="1"/>
  <c r="F251" i="1"/>
  <c r="E251" i="1"/>
  <c r="C251" i="1"/>
  <c r="D251" i="1" s="1"/>
  <c r="E250" i="1"/>
  <c r="F250" i="1" s="1"/>
  <c r="D250" i="1"/>
  <c r="C250" i="1"/>
  <c r="F249" i="1"/>
  <c r="E249" i="1"/>
  <c r="C249" i="1"/>
  <c r="D249" i="1" s="1"/>
  <c r="E248" i="1"/>
  <c r="F248" i="1" s="1"/>
  <c r="D248" i="1"/>
  <c r="C248" i="1"/>
  <c r="F247" i="1"/>
  <c r="E247" i="1"/>
  <c r="C247" i="1"/>
  <c r="D247" i="1" s="1"/>
  <c r="E246" i="1"/>
  <c r="F246" i="1" s="1"/>
  <c r="D246" i="1"/>
  <c r="C246" i="1"/>
  <c r="F245" i="1"/>
  <c r="E245" i="1"/>
  <c r="C245" i="1"/>
  <c r="D245" i="1" s="1"/>
  <c r="E244" i="1"/>
  <c r="F244" i="1" s="1"/>
  <c r="D244" i="1"/>
  <c r="C244" i="1"/>
  <c r="F243" i="1"/>
  <c r="E243" i="1"/>
  <c r="C243" i="1"/>
  <c r="D243" i="1" s="1"/>
  <c r="E242" i="1"/>
  <c r="F242" i="1" s="1"/>
  <c r="D242" i="1"/>
  <c r="C242" i="1"/>
  <c r="F241" i="1"/>
  <c r="E241" i="1"/>
  <c r="C241" i="1"/>
  <c r="D241" i="1" s="1"/>
  <c r="E240" i="1"/>
  <c r="F240" i="1" s="1"/>
  <c r="D240" i="1"/>
  <c r="C240" i="1"/>
  <c r="F239" i="1"/>
  <c r="E239" i="1"/>
  <c r="C239" i="1"/>
  <c r="D239" i="1" s="1"/>
  <c r="E238" i="1"/>
  <c r="F238" i="1" s="1"/>
  <c r="D238" i="1"/>
  <c r="C238" i="1"/>
  <c r="F237" i="1"/>
  <c r="E237" i="1"/>
  <c r="C237" i="1"/>
  <c r="D237" i="1" s="1"/>
  <c r="E236" i="1"/>
  <c r="F236" i="1" s="1"/>
  <c r="D236" i="1"/>
  <c r="C236" i="1"/>
  <c r="F235" i="1"/>
  <c r="E235" i="1"/>
  <c r="C235" i="1"/>
  <c r="D235" i="1" s="1"/>
  <c r="E234" i="1"/>
  <c r="F234" i="1" s="1"/>
  <c r="D234" i="1"/>
  <c r="C234" i="1"/>
  <c r="F233" i="1"/>
  <c r="E233" i="1"/>
  <c r="C233" i="1"/>
  <c r="D233" i="1" s="1"/>
  <c r="E232" i="1"/>
  <c r="F232" i="1" s="1"/>
  <c r="D232" i="1"/>
  <c r="C232" i="1"/>
  <c r="F231" i="1"/>
  <c r="E231" i="1"/>
  <c r="C231" i="1"/>
  <c r="D231" i="1" s="1"/>
  <c r="E230" i="1"/>
  <c r="F230" i="1" s="1"/>
  <c r="D230" i="1"/>
  <c r="C230" i="1"/>
  <c r="F229" i="1"/>
  <c r="E229" i="1"/>
  <c r="C229" i="1"/>
  <c r="D229" i="1" s="1"/>
  <c r="E228" i="1"/>
  <c r="F228" i="1" s="1"/>
  <c r="D228" i="1"/>
  <c r="C228" i="1"/>
  <c r="F227" i="1"/>
  <c r="E227" i="1"/>
  <c r="C227" i="1"/>
  <c r="D227" i="1" s="1"/>
  <c r="E226" i="1"/>
  <c r="F226" i="1" s="1"/>
  <c r="D226" i="1"/>
  <c r="C226" i="1"/>
  <c r="F225" i="1"/>
  <c r="E225" i="1"/>
  <c r="C225" i="1"/>
  <c r="D225" i="1" s="1"/>
  <c r="E224" i="1"/>
  <c r="F224" i="1" s="1"/>
  <c r="D224" i="1"/>
  <c r="C224" i="1"/>
  <c r="F223" i="1"/>
  <c r="E223" i="1"/>
  <c r="C223" i="1"/>
  <c r="D223" i="1" s="1"/>
  <c r="E222" i="1"/>
  <c r="F222" i="1" s="1"/>
  <c r="D222" i="1"/>
  <c r="C222" i="1"/>
  <c r="F221" i="1"/>
  <c r="E221" i="1"/>
  <c r="C221" i="1"/>
  <c r="D221" i="1" s="1"/>
  <c r="E220" i="1"/>
  <c r="F220" i="1" s="1"/>
  <c r="D220" i="1"/>
  <c r="C220" i="1"/>
  <c r="F219" i="1"/>
  <c r="E219" i="1"/>
  <c r="C219" i="1"/>
  <c r="D219" i="1" s="1"/>
  <c r="E218" i="1"/>
  <c r="F218" i="1" s="1"/>
  <c r="D218" i="1"/>
  <c r="C218" i="1"/>
  <c r="F217" i="1"/>
  <c r="E217" i="1"/>
  <c r="C217" i="1"/>
  <c r="D217" i="1" s="1"/>
  <c r="E216" i="1"/>
  <c r="F216" i="1" s="1"/>
  <c r="D216" i="1"/>
  <c r="C216" i="1"/>
  <c r="F215" i="1"/>
  <c r="E215" i="1"/>
  <c r="C215" i="1"/>
  <c r="D215" i="1" s="1"/>
  <c r="E214" i="1"/>
  <c r="F214" i="1" s="1"/>
  <c r="D214" i="1"/>
  <c r="C214" i="1"/>
  <c r="F213" i="1"/>
  <c r="E213" i="1"/>
  <c r="C213" i="1"/>
  <c r="D213" i="1" s="1"/>
  <c r="E212" i="1"/>
  <c r="F212" i="1" s="1"/>
  <c r="D212" i="1"/>
  <c r="C212" i="1"/>
  <c r="F211" i="1"/>
  <c r="E211" i="1"/>
  <c r="C211" i="1"/>
  <c r="D211" i="1" s="1"/>
  <c r="E210" i="1"/>
  <c r="F210" i="1" s="1"/>
  <c r="D210" i="1"/>
  <c r="C210" i="1"/>
  <c r="F209" i="1"/>
  <c r="E209" i="1"/>
  <c r="C209" i="1"/>
  <c r="D209" i="1" s="1"/>
  <c r="E208" i="1"/>
  <c r="F208" i="1" s="1"/>
  <c r="D208" i="1"/>
  <c r="C208" i="1"/>
  <c r="F207" i="1"/>
  <c r="E207" i="1"/>
  <c r="C207" i="1"/>
  <c r="D207" i="1" s="1"/>
  <c r="E206" i="1"/>
  <c r="F206" i="1" s="1"/>
  <c r="D206" i="1"/>
  <c r="C206" i="1"/>
  <c r="F205" i="1"/>
  <c r="E205" i="1"/>
  <c r="C205" i="1"/>
  <c r="D205" i="1" s="1"/>
  <c r="E204" i="1"/>
  <c r="F204" i="1" s="1"/>
  <c r="D204" i="1"/>
  <c r="C204" i="1"/>
  <c r="F203" i="1"/>
  <c r="E203" i="1"/>
  <c r="C203" i="1"/>
  <c r="D203" i="1" s="1"/>
  <c r="E202" i="1"/>
  <c r="F202" i="1" s="1"/>
  <c r="D202" i="1"/>
  <c r="C202" i="1"/>
  <c r="F201" i="1"/>
  <c r="E201" i="1"/>
  <c r="C201" i="1"/>
  <c r="D201" i="1" s="1"/>
  <c r="E200" i="1"/>
  <c r="F200" i="1" s="1"/>
  <c r="D200" i="1"/>
  <c r="C200" i="1"/>
  <c r="F199" i="1"/>
  <c r="E199" i="1"/>
  <c r="C199" i="1"/>
  <c r="D199" i="1" s="1"/>
  <c r="E198" i="1"/>
  <c r="F198" i="1" s="1"/>
  <c r="D198" i="1"/>
  <c r="C198" i="1"/>
  <c r="F197" i="1"/>
  <c r="E197" i="1"/>
  <c r="C197" i="1"/>
  <c r="D197" i="1" s="1"/>
  <c r="E196" i="1"/>
  <c r="F196" i="1" s="1"/>
  <c r="D196" i="1"/>
  <c r="C196" i="1"/>
  <c r="F195" i="1"/>
  <c r="E195" i="1"/>
  <c r="C195" i="1"/>
  <c r="D195" i="1" s="1"/>
  <c r="E194" i="1"/>
  <c r="F194" i="1" s="1"/>
  <c r="D194" i="1"/>
  <c r="C194" i="1"/>
  <c r="F193" i="1"/>
  <c r="E193" i="1"/>
  <c r="C193" i="1"/>
  <c r="D193" i="1" s="1"/>
  <c r="E192" i="1"/>
  <c r="F192" i="1" s="1"/>
  <c r="D192" i="1"/>
  <c r="C192" i="1"/>
  <c r="F191" i="1"/>
  <c r="E191" i="1"/>
  <c r="C191" i="1"/>
  <c r="D191" i="1" s="1"/>
  <c r="E190" i="1"/>
  <c r="F190" i="1" s="1"/>
  <c r="D190" i="1"/>
  <c r="C190" i="1"/>
  <c r="F189" i="1"/>
  <c r="E189" i="1"/>
  <c r="C189" i="1"/>
  <c r="D189" i="1" s="1"/>
  <c r="E188" i="1"/>
  <c r="F188" i="1" s="1"/>
  <c r="D188" i="1"/>
  <c r="C188" i="1"/>
  <c r="F187" i="1"/>
  <c r="E187" i="1"/>
  <c r="C187" i="1"/>
  <c r="D187" i="1" s="1"/>
  <c r="E186" i="1"/>
  <c r="F186" i="1" s="1"/>
  <c r="D186" i="1"/>
  <c r="C186" i="1"/>
  <c r="F185" i="1"/>
  <c r="E185" i="1"/>
  <c r="C185" i="1"/>
  <c r="D185" i="1" s="1"/>
  <c r="E184" i="1"/>
  <c r="F184" i="1" s="1"/>
  <c r="D184" i="1"/>
  <c r="C184" i="1"/>
  <c r="F183" i="1"/>
  <c r="E183" i="1"/>
  <c r="C183" i="1"/>
  <c r="D183" i="1" s="1"/>
  <c r="E182" i="1"/>
  <c r="F182" i="1" s="1"/>
  <c r="D182" i="1"/>
  <c r="C182" i="1"/>
  <c r="F181" i="1"/>
  <c r="E181" i="1"/>
  <c r="C181" i="1"/>
  <c r="D181" i="1" s="1"/>
  <c r="E180" i="1"/>
  <c r="F180" i="1" s="1"/>
  <c r="D180" i="1"/>
  <c r="C180" i="1"/>
  <c r="F179" i="1"/>
  <c r="E179" i="1"/>
  <c r="C179" i="1"/>
  <c r="D179" i="1" s="1"/>
  <c r="E178" i="1"/>
  <c r="F178" i="1" s="1"/>
  <c r="D178" i="1"/>
  <c r="C178" i="1"/>
  <c r="F177" i="1"/>
  <c r="E177" i="1"/>
  <c r="C177" i="1"/>
  <c r="D177" i="1" s="1"/>
  <c r="E176" i="1"/>
  <c r="F176" i="1" s="1"/>
  <c r="D176" i="1"/>
  <c r="C176" i="1"/>
  <c r="F175" i="1"/>
  <c r="E175" i="1"/>
  <c r="C175" i="1"/>
  <c r="D175" i="1" s="1"/>
  <c r="E174" i="1"/>
  <c r="F174" i="1" s="1"/>
  <c r="D174" i="1"/>
  <c r="C174" i="1"/>
  <c r="F173" i="1"/>
  <c r="E173" i="1"/>
  <c r="C173" i="1"/>
  <c r="D173" i="1" s="1"/>
  <c r="E172" i="1"/>
  <c r="F172" i="1" s="1"/>
  <c r="D172" i="1"/>
  <c r="C172" i="1"/>
  <c r="F171" i="1"/>
  <c r="E171" i="1"/>
  <c r="C171" i="1"/>
  <c r="D171" i="1" s="1"/>
  <c r="E170" i="1"/>
  <c r="F170" i="1" s="1"/>
  <c r="D170" i="1"/>
  <c r="C170" i="1"/>
  <c r="F169" i="1"/>
  <c r="E169" i="1"/>
  <c r="C169" i="1"/>
  <c r="D169" i="1" s="1"/>
  <c r="E168" i="1"/>
  <c r="F168" i="1" s="1"/>
  <c r="D168" i="1"/>
  <c r="C168" i="1"/>
  <c r="F167" i="1"/>
  <c r="E167" i="1"/>
  <c r="C167" i="1"/>
  <c r="D167" i="1" s="1"/>
  <c r="E166" i="1"/>
  <c r="F166" i="1" s="1"/>
  <c r="D166" i="1"/>
  <c r="C166" i="1"/>
  <c r="F165" i="1"/>
  <c r="E165" i="1"/>
  <c r="C165" i="1"/>
  <c r="D165" i="1" s="1"/>
  <c r="E164" i="1"/>
  <c r="F164" i="1" s="1"/>
  <c r="D164" i="1"/>
  <c r="C164" i="1"/>
  <c r="F163" i="1"/>
  <c r="E163" i="1"/>
  <c r="C163" i="1"/>
  <c r="D163" i="1" s="1"/>
  <c r="E162" i="1"/>
  <c r="F162" i="1" s="1"/>
  <c r="D162" i="1"/>
  <c r="C162" i="1"/>
  <c r="F161" i="1"/>
  <c r="E161" i="1"/>
  <c r="C161" i="1"/>
  <c r="D161" i="1" s="1"/>
  <c r="E160" i="1"/>
  <c r="F160" i="1" s="1"/>
  <c r="D160" i="1"/>
  <c r="C160" i="1"/>
  <c r="F159" i="1"/>
  <c r="E159" i="1"/>
  <c r="C159" i="1"/>
  <c r="D159" i="1" s="1"/>
  <c r="E158" i="1"/>
  <c r="F158" i="1" s="1"/>
  <c r="D158" i="1"/>
  <c r="C158" i="1"/>
  <c r="F157" i="1"/>
  <c r="E157" i="1"/>
  <c r="C157" i="1"/>
  <c r="D157" i="1" s="1"/>
  <c r="E156" i="1"/>
  <c r="F156" i="1" s="1"/>
  <c r="D156" i="1"/>
  <c r="C156" i="1"/>
  <c r="F155" i="1"/>
  <c r="E155" i="1"/>
  <c r="C155" i="1"/>
  <c r="D155" i="1" s="1"/>
  <c r="E154" i="1"/>
  <c r="F154" i="1" s="1"/>
  <c r="D154" i="1"/>
  <c r="C154" i="1"/>
  <c r="F153" i="1"/>
  <c r="E153" i="1"/>
  <c r="C153" i="1"/>
  <c r="D153" i="1" s="1"/>
  <c r="E152" i="1"/>
  <c r="F152" i="1" s="1"/>
  <c r="D152" i="1"/>
  <c r="C152" i="1"/>
  <c r="F151" i="1"/>
  <c r="E151" i="1"/>
  <c r="C151" i="1"/>
  <c r="D151" i="1" s="1"/>
  <c r="E150" i="1"/>
  <c r="F150" i="1" s="1"/>
  <c r="D150" i="1"/>
  <c r="C150" i="1"/>
  <c r="F149" i="1"/>
  <c r="E149" i="1"/>
  <c r="C149" i="1"/>
  <c r="D149" i="1" s="1"/>
  <c r="E148" i="1"/>
  <c r="F148" i="1" s="1"/>
  <c r="D148" i="1"/>
  <c r="C148" i="1"/>
  <c r="F147" i="1"/>
  <c r="E147" i="1"/>
  <c r="C147" i="1"/>
  <c r="D147" i="1" s="1"/>
  <c r="E146" i="1"/>
  <c r="F146" i="1" s="1"/>
  <c r="D146" i="1"/>
  <c r="C146" i="1"/>
  <c r="F145" i="1"/>
  <c r="E145" i="1"/>
  <c r="C145" i="1"/>
  <c r="D145" i="1" s="1"/>
  <c r="E144" i="1"/>
  <c r="F144" i="1" s="1"/>
  <c r="D144" i="1"/>
  <c r="C144" i="1"/>
  <c r="F143" i="1"/>
  <c r="E143" i="1"/>
  <c r="C143" i="1"/>
  <c r="D143" i="1" s="1"/>
  <c r="E142" i="1"/>
  <c r="F142" i="1" s="1"/>
  <c r="D142" i="1"/>
  <c r="C142" i="1"/>
  <c r="F141" i="1"/>
  <c r="E141" i="1"/>
  <c r="C141" i="1"/>
  <c r="D141" i="1" s="1"/>
  <c r="E140" i="1"/>
  <c r="F140" i="1" s="1"/>
  <c r="D140" i="1"/>
  <c r="C140" i="1"/>
  <c r="F139" i="1"/>
  <c r="E139" i="1"/>
  <c r="C139" i="1"/>
  <c r="D139" i="1" s="1"/>
  <c r="E138" i="1"/>
  <c r="F138" i="1" s="1"/>
  <c r="D138" i="1"/>
  <c r="C138" i="1"/>
  <c r="F137" i="1"/>
  <c r="E137" i="1"/>
  <c r="C137" i="1"/>
  <c r="D137" i="1" s="1"/>
  <c r="E136" i="1"/>
  <c r="F136" i="1" s="1"/>
  <c r="D136" i="1"/>
  <c r="C136" i="1"/>
  <c r="F135" i="1"/>
  <c r="E135" i="1"/>
  <c r="C135" i="1"/>
  <c r="D135" i="1" s="1"/>
  <c r="E134" i="1"/>
  <c r="F134" i="1" s="1"/>
  <c r="D134" i="1"/>
  <c r="C134" i="1"/>
  <c r="F133" i="1"/>
  <c r="E133" i="1"/>
  <c r="C133" i="1"/>
  <c r="D133" i="1" s="1"/>
  <c r="E132" i="1"/>
  <c r="F132" i="1" s="1"/>
  <c r="D132" i="1"/>
  <c r="C132" i="1"/>
  <c r="F131" i="1"/>
  <c r="E131" i="1"/>
  <c r="C131" i="1"/>
  <c r="D131" i="1" s="1"/>
  <c r="E130" i="1"/>
  <c r="F130" i="1" s="1"/>
  <c r="D130" i="1"/>
  <c r="C130" i="1"/>
  <c r="F129" i="1"/>
  <c r="E129" i="1"/>
  <c r="C129" i="1"/>
  <c r="D129" i="1" s="1"/>
  <c r="E128" i="1"/>
  <c r="F128" i="1" s="1"/>
  <c r="D128" i="1"/>
  <c r="C128" i="1"/>
  <c r="F127" i="1"/>
  <c r="E127" i="1"/>
  <c r="C127" i="1"/>
  <c r="D127" i="1" s="1"/>
  <c r="E126" i="1"/>
  <c r="F126" i="1" s="1"/>
  <c r="D126" i="1"/>
  <c r="C126" i="1"/>
  <c r="F125" i="1"/>
  <c r="E125" i="1"/>
  <c r="C125" i="1"/>
  <c r="D125" i="1" s="1"/>
  <c r="E124" i="1"/>
  <c r="F124" i="1" s="1"/>
  <c r="D124" i="1"/>
  <c r="C124" i="1"/>
  <c r="F123" i="1"/>
  <c r="E123" i="1"/>
  <c r="C123" i="1"/>
  <c r="D123" i="1" s="1"/>
  <c r="E122" i="1"/>
  <c r="F122" i="1" s="1"/>
  <c r="D122" i="1"/>
  <c r="C122" i="1"/>
  <c r="F121" i="1"/>
  <c r="E121" i="1"/>
  <c r="C121" i="1"/>
  <c r="D121" i="1" s="1"/>
  <c r="E120" i="1"/>
  <c r="F120" i="1" s="1"/>
  <c r="D120" i="1"/>
  <c r="C120" i="1"/>
  <c r="F119" i="1"/>
  <c r="E119" i="1"/>
  <c r="C119" i="1"/>
  <c r="D119" i="1" s="1"/>
  <c r="E118" i="1"/>
  <c r="F118" i="1" s="1"/>
  <c r="D118" i="1"/>
  <c r="C118" i="1"/>
  <c r="F117" i="1"/>
  <c r="E117" i="1"/>
  <c r="C117" i="1"/>
  <c r="D117" i="1" s="1"/>
  <c r="E116" i="1"/>
  <c r="F116" i="1" s="1"/>
  <c r="D116" i="1"/>
  <c r="C116" i="1"/>
  <c r="F115" i="1"/>
  <c r="E115" i="1"/>
  <c r="C115" i="1"/>
  <c r="D115" i="1" s="1"/>
  <c r="E114" i="1"/>
  <c r="F114" i="1" s="1"/>
  <c r="D114" i="1"/>
  <c r="C114" i="1"/>
  <c r="F113" i="1"/>
  <c r="E113" i="1"/>
  <c r="C113" i="1"/>
  <c r="D113" i="1" s="1"/>
  <c r="E112" i="1"/>
  <c r="F112" i="1" s="1"/>
  <c r="D112" i="1"/>
  <c r="C112" i="1"/>
  <c r="F111" i="1"/>
  <c r="E111" i="1"/>
  <c r="C111" i="1"/>
  <c r="D111" i="1" s="1"/>
  <c r="E110" i="1"/>
  <c r="F110" i="1" s="1"/>
  <c r="D110" i="1"/>
  <c r="C110" i="1"/>
  <c r="F109" i="1"/>
  <c r="E109" i="1"/>
  <c r="C109" i="1"/>
  <c r="D109" i="1" s="1"/>
  <c r="E108" i="1"/>
  <c r="F108" i="1" s="1"/>
  <c r="D108" i="1"/>
  <c r="C108" i="1"/>
  <c r="F107" i="1"/>
  <c r="E107" i="1"/>
  <c r="C107" i="1"/>
  <c r="D107" i="1" s="1"/>
  <c r="E106" i="1"/>
  <c r="F106" i="1" s="1"/>
  <c r="D106" i="1"/>
  <c r="C106" i="1"/>
  <c r="F105" i="1"/>
  <c r="E105" i="1"/>
  <c r="C105" i="1"/>
  <c r="D105" i="1" s="1"/>
  <c r="E104" i="1"/>
  <c r="F104" i="1" s="1"/>
  <c r="D104" i="1"/>
  <c r="C104" i="1"/>
  <c r="F103" i="1"/>
  <c r="E103" i="1"/>
  <c r="C103" i="1"/>
  <c r="D103" i="1" s="1"/>
  <c r="E102" i="1"/>
  <c r="F102" i="1" s="1"/>
  <c r="D102" i="1"/>
  <c r="C102" i="1"/>
  <c r="F101" i="1"/>
  <c r="E101" i="1"/>
  <c r="C101" i="1"/>
  <c r="D101" i="1" s="1"/>
  <c r="E100" i="1"/>
  <c r="F100" i="1" s="1"/>
  <c r="D100" i="1"/>
  <c r="C100" i="1"/>
  <c r="F99" i="1"/>
  <c r="E99" i="1"/>
  <c r="C99" i="1"/>
  <c r="D99" i="1" s="1"/>
  <c r="E98" i="1"/>
  <c r="F98" i="1" s="1"/>
  <c r="D98" i="1"/>
  <c r="C98" i="1"/>
  <c r="F97" i="1"/>
  <c r="E97" i="1"/>
  <c r="C97" i="1"/>
  <c r="D97" i="1" s="1"/>
  <c r="E96" i="1"/>
  <c r="F96" i="1" s="1"/>
  <c r="D96" i="1"/>
  <c r="C96" i="1"/>
  <c r="F95" i="1"/>
  <c r="E95" i="1"/>
  <c r="C95" i="1"/>
  <c r="D95" i="1" s="1"/>
  <c r="E94" i="1"/>
  <c r="F94" i="1" s="1"/>
  <c r="D94" i="1"/>
  <c r="C94" i="1"/>
  <c r="F93" i="1"/>
  <c r="E93" i="1"/>
  <c r="C93" i="1"/>
  <c r="D93" i="1" s="1"/>
  <c r="E92" i="1"/>
  <c r="F92" i="1" s="1"/>
  <c r="D92" i="1"/>
  <c r="C92" i="1"/>
  <c r="F91" i="1"/>
  <c r="E91" i="1"/>
  <c r="D91" i="1"/>
  <c r="C91" i="1"/>
  <c r="F90" i="1"/>
  <c r="E90" i="1"/>
  <c r="D90" i="1"/>
  <c r="C90" i="1"/>
  <c r="F89" i="1"/>
  <c r="E89" i="1"/>
  <c r="D89" i="1"/>
  <c r="C89" i="1"/>
  <c r="F88" i="1"/>
  <c r="E88" i="1"/>
  <c r="D88" i="1"/>
  <c r="C88" i="1"/>
  <c r="F87" i="1"/>
  <c r="E87" i="1"/>
  <c r="D87" i="1"/>
  <c r="C87" i="1"/>
  <c r="F86" i="1"/>
  <c r="E86" i="1"/>
  <c r="D86" i="1"/>
  <c r="C86" i="1"/>
  <c r="F85" i="1"/>
  <c r="E85" i="1"/>
  <c r="D85" i="1"/>
  <c r="C85" i="1"/>
  <c r="F84" i="1"/>
  <c r="E84" i="1"/>
  <c r="D84" i="1"/>
  <c r="C84" i="1"/>
  <c r="F83" i="1"/>
  <c r="E83" i="1"/>
  <c r="D83" i="1"/>
  <c r="C83" i="1"/>
  <c r="F82" i="1"/>
  <c r="E82" i="1"/>
  <c r="D82" i="1"/>
  <c r="C82" i="1"/>
  <c r="F81" i="1"/>
  <c r="E81" i="1"/>
  <c r="D81" i="1"/>
  <c r="C81" i="1"/>
  <c r="F80" i="1"/>
  <c r="E80" i="1"/>
  <c r="D80" i="1"/>
  <c r="C80" i="1"/>
  <c r="F79" i="1"/>
  <c r="E79" i="1"/>
  <c r="D79" i="1"/>
  <c r="C79" i="1"/>
  <c r="F78" i="1"/>
  <c r="E78" i="1"/>
  <c r="D78" i="1"/>
  <c r="C78" i="1"/>
  <c r="F77" i="1"/>
  <c r="E77" i="1"/>
  <c r="D77" i="1"/>
  <c r="C77" i="1"/>
  <c r="F76" i="1"/>
  <c r="E76" i="1"/>
  <c r="D76" i="1"/>
  <c r="C76" i="1"/>
  <c r="F75" i="1"/>
  <c r="E75" i="1"/>
  <c r="D75" i="1"/>
  <c r="C75" i="1"/>
  <c r="F74" i="1"/>
  <c r="E74" i="1"/>
  <c r="D74" i="1"/>
  <c r="C74" i="1"/>
  <c r="F73" i="1"/>
  <c r="E73" i="1"/>
  <c r="D73" i="1"/>
  <c r="C73" i="1"/>
  <c r="F72" i="1"/>
  <c r="E72" i="1"/>
  <c r="D72" i="1"/>
  <c r="C72" i="1"/>
  <c r="F71" i="1"/>
  <c r="E71" i="1"/>
  <c r="D71" i="1"/>
  <c r="C71" i="1"/>
  <c r="F70" i="1"/>
  <c r="E70" i="1"/>
  <c r="D70" i="1"/>
  <c r="C70" i="1"/>
  <c r="F69" i="1"/>
  <c r="E69" i="1"/>
  <c r="D69" i="1"/>
  <c r="C69" i="1"/>
  <c r="F68" i="1"/>
  <c r="E68" i="1"/>
  <c r="D68" i="1"/>
  <c r="C68" i="1"/>
  <c r="F67" i="1"/>
  <c r="E67" i="1"/>
  <c r="D67" i="1"/>
  <c r="C67" i="1"/>
  <c r="F66" i="1"/>
  <c r="E66" i="1"/>
  <c r="D66" i="1"/>
  <c r="C66" i="1"/>
  <c r="F65" i="1"/>
  <c r="E65" i="1"/>
  <c r="D65" i="1"/>
  <c r="C65" i="1"/>
  <c r="F64" i="1"/>
  <c r="E64" i="1"/>
  <c r="D64" i="1"/>
  <c r="C64" i="1"/>
  <c r="F63" i="1"/>
  <c r="E63" i="1"/>
  <c r="D63" i="1"/>
  <c r="C63" i="1"/>
  <c r="F62" i="1"/>
  <c r="E62" i="1"/>
  <c r="D62" i="1"/>
  <c r="C62" i="1"/>
  <c r="F61" i="1"/>
  <c r="E61" i="1"/>
  <c r="D61" i="1"/>
  <c r="C61" i="1"/>
  <c r="F60" i="1"/>
  <c r="E60" i="1"/>
  <c r="D60" i="1"/>
  <c r="C60" i="1"/>
  <c r="F59" i="1"/>
  <c r="E59" i="1"/>
  <c r="D59" i="1"/>
  <c r="C59" i="1"/>
  <c r="F58" i="1"/>
  <c r="E58" i="1"/>
  <c r="D58" i="1"/>
  <c r="C58" i="1"/>
  <c r="F57" i="1"/>
  <c r="E57" i="1"/>
  <c r="D57" i="1"/>
  <c r="C57" i="1"/>
  <c r="F56" i="1"/>
  <c r="E56" i="1"/>
  <c r="D56" i="1"/>
  <c r="C56" i="1"/>
  <c r="F55" i="1"/>
  <c r="E55" i="1"/>
  <c r="D55" i="1"/>
  <c r="C55" i="1"/>
  <c r="F54" i="1"/>
  <c r="E54" i="1"/>
  <c r="D54" i="1"/>
  <c r="C54" i="1"/>
  <c r="F53" i="1"/>
  <c r="E53" i="1"/>
  <c r="D53" i="1"/>
  <c r="C53" i="1"/>
  <c r="F52" i="1"/>
  <c r="E52" i="1"/>
  <c r="D52" i="1"/>
  <c r="C52" i="1"/>
  <c r="F51" i="1"/>
  <c r="E51" i="1"/>
  <c r="D51" i="1"/>
  <c r="C51" i="1"/>
  <c r="F50" i="1"/>
  <c r="E50" i="1"/>
  <c r="D50" i="1"/>
  <c r="C50" i="1"/>
  <c r="F49" i="1"/>
  <c r="E49" i="1"/>
  <c r="D49" i="1"/>
  <c r="C49" i="1"/>
  <c r="F48" i="1"/>
  <c r="E48" i="1"/>
  <c r="D48" i="1"/>
  <c r="C48" i="1"/>
  <c r="F47" i="1"/>
  <c r="E47" i="1"/>
  <c r="D47" i="1"/>
  <c r="C47" i="1"/>
  <c r="F46" i="1"/>
  <c r="E46" i="1"/>
  <c r="D46" i="1"/>
  <c r="C46" i="1"/>
  <c r="F45" i="1"/>
  <c r="E45" i="1"/>
  <c r="D45" i="1"/>
  <c r="C45" i="1"/>
  <c r="F44" i="1"/>
  <c r="E44" i="1"/>
  <c r="D44" i="1"/>
  <c r="C44" i="1"/>
  <c r="F43" i="1"/>
  <c r="E43" i="1"/>
  <c r="D43" i="1"/>
  <c r="C43" i="1"/>
  <c r="F42" i="1"/>
  <c r="E42" i="1"/>
  <c r="D42" i="1"/>
  <c r="C42" i="1"/>
  <c r="F41" i="1"/>
  <c r="E41" i="1"/>
  <c r="D41" i="1"/>
  <c r="C41" i="1"/>
  <c r="F40" i="1"/>
  <c r="E40" i="1"/>
  <c r="D40" i="1"/>
  <c r="C40" i="1"/>
  <c r="F39" i="1"/>
  <c r="E39" i="1"/>
  <c r="D39" i="1"/>
  <c r="C39" i="1"/>
  <c r="F38" i="1"/>
  <c r="E38" i="1"/>
  <c r="D38" i="1"/>
  <c r="C38" i="1"/>
  <c r="F37" i="1"/>
  <c r="E37" i="1"/>
  <c r="D37" i="1"/>
  <c r="C37" i="1"/>
  <c r="F36" i="1"/>
  <c r="E36" i="1"/>
  <c r="D36" i="1"/>
  <c r="C36" i="1"/>
  <c r="F35" i="1"/>
  <c r="E35" i="1"/>
  <c r="D35" i="1"/>
  <c r="C35" i="1"/>
  <c r="F34" i="1"/>
  <c r="E34" i="1"/>
  <c r="D34" i="1"/>
  <c r="C34" i="1"/>
  <c r="F33" i="1"/>
  <c r="E33" i="1"/>
  <c r="D33" i="1"/>
  <c r="C33" i="1"/>
  <c r="F32" i="1"/>
  <c r="E32" i="1"/>
  <c r="D32" i="1"/>
  <c r="C32" i="1"/>
  <c r="F31" i="1"/>
  <c r="E31" i="1"/>
  <c r="D31" i="1"/>
  <c r="C31" i="1"/>
  <c r="F30" i="1"/>
  <c r="E30" i="1"/>
  <c r="D30" i="1"/>
  <c r="C30" i="1"/>
  <c r="F29" i="1"/>
  <c r="E29" i="1"/>
  <c r="D29" i="1"/>
  <c r="C29" i="1"/>
  <c r="F28" i="1"/>
  <c r="E28" i="1"/>
  <c r="D28" i="1"/>
  <c r="C28" i="1"/>
  <c r="F27" i="1"/>
  <c r="E27" i="1"/>
  <c r="D27" i="1"/>
  <c r="C27" i="1"/>
  <c r="F26" i="1"/>
  <c r="E26" i="1"/>
  <c r="D26" i="1"/>
  <c r="C26" i="1"/>
  <c r="F25" i="1"/>
  <c r="E25" i="1"/>
  <c r="D25" i="1"/>
  <c r="C25" i="1"/>
  <c r="F24" i="1"/>
  <c r="E24" i="1"/>
  <c r="D24" i="1"/>
  <c r="C24" i="1"/>
  <c r="F23" i="1"/>
  <c r="E23" i="1"/>
  <c r="D23" i="1"/>
  <c r="C23" i="1"/>
  <c r="F22" i="1"/>
  <c r="E22" i="1"/>
  <c r="D22" i="1"/>
  <c r="C22" i="1"/>
  <c r="F21" i="1"/>
  <c r="E21" i="1"/>
  <c r="D21" i="1"/>
  <c r="C21" i="1"/>
  <c r="F20" i="1"/>
  <c r="E20" i="1"/>
  <c r="D20" i="1"/>
  <c r="C20" i="1"/>
  <c r="F19" i="1"/>
  <c r="E19" i="1"/>
  <c r="D19" i="1"/>
  <c r="C19" i="1"/>
  <c r="F18" i="1"/>
  <c r="E18" i="1"/>
  <c r="D18" i="1"/>
  <c r="C18" i="1"/>
  <c r="F17" i="1"/>
  <c r="E17" i="1"/>
  <c r="D17" i="1"/>
  <c r="C17" i="1"/>
  <c r="F16" i="1"/>
  <c r="E16" i="1"/>
  <c r="D16" i="1"/>
  <c r="C16" i="1"/>
  <c r="F15" i="1"/>
  <c r="E15" i="1"/>
  <c r="D15" i="1"/>
  <c r="C15" i="1"/>
  <c r="F14" i="1"/>
  <c r="E14" i="1"/>
  <c r="D14" i="1"/>
  <c r="C14" i="1"/>
  <c r="F13" i="1"/>
  <c r="E13" i="1"/>
  <c r="D13" i="1"/>
  <c r="C13" i="1"/>
  <c r="F12" i="1"/>
  <c r="E12" i="1"/>
  <c r="D12" i="1"/>
  <c r="C12" i="1"/>
  <c r="F11" i="1"/>
  <c r="E11" i="1"/>
  <c r="D11" i="1"/>
  <c r="C11" i="1"/>
  <c r="F10" i="1"/>
  <c r="E10" i="1"/>
  <c r="D10" i="1"/>
  <c r="C10" i="1"/>
  <c r="F9" i="1"/>
  <c r="E9" i="1"/>
  <c r="D9" i="1"/>
  <c r="C9" i="1"/>
  <c r="F8" i="1"/>
  <c r="E8" i="1"/>
  <c r="D8" i="1"/>
  <c r="C8" i="1"/>
  <c r="F7" i="1"/>
  <c r="E7" i="1"/>
  <c r="D7" i="1"/>
  <c r="C7" i="1"/>
  <c r="F6" i="1"/>
  <c r="E6" i="1"/>
  <c r="D6" i="1"/>
  <c r="C6" i="1"/>
  <c r="F5" i="1"/>
  <c r="E5" i="1"/>
  <c r="D5" i="1"/>
  <c r="C5" i="1"/>
  <c r="F4" i="1"/>
  <c r="E4" i="1"/>
  <c r="D4" i="1"/>
  <c r="C4" i="1"/>
  <c r="F3" i="1"/>
  <c r="E3" i="1"/>
  <c r="D3" i="1"/>
  <c r="C3" i="1"/>
  <c r="F2" i="1"/>
  <c r="E2" i="1"/>
  <c r="D2" i="1"/>
  <c r="C2" i="1"/>
</calcChain>
</file>

<file path=xl/sharedStrings.xml><?xml version="1.0" encoding="utf-8"?>
<sst xmlns="http://schemas.openxmlformats.org/spreadsheetml/2006/main" count="526" uniqueCount="526">
  <si>
    <t>categorieJuridiqueUniteLegale</t>
  </si>
  <si>
    <t>categorieJuridiqueUniteLegaleLib</t>
  </si>
  <si>
    <t>categorieJuridiqueUniteLegaleNiv2</t>
  </si>
  <si>
    <t>categorieJuridiqueUniteLegaleNiv2Lib</t>
  </si>
  <si>
    <t>categorieJuridiqueUniteLegaleNiv1</t>
  </si>
  <si>
    <t>categorieJuridiqueUniteLegaleNiv1Lib</t>
  </si>
  <si>
    <t>0000</t>
  </si>
  <si>
    <t>Organisme de placement collectif en valeurs mobilières sans personnalité morale</t>
  </si>
  <si>
    <t>1000</t>
  </si>
  <si>
    <t>Entrepreneur individuel</t>
  </si>
  <si>
    <t>2110</t>
  </si>
  <si>
    <t xml:space="preserve">Indivision entre personnes physiques </t>
  </si>
  <si>
    <t>2120</t>
  </si>
  <si>
    <t xml:space="preserve">Indivision avec personne morale </t>
  </si>
  <si>
    <t>2210</t>
  </si>
  <si>
    <t xml:space="preserve">Société créée de fait entre personnes physiques </t>
  </si>
  <si>
    <t>2220</t>
  </si>
  <si>
    <t xml:space="preserve">Société créée de fait avec personne morale </t>
  </si>
  <si>
    <t>2310</t>
  </si>
  <si>
    <t xml:space="preserve">Société en participation entre personnes physiques </t>
  </si>
  <si>
    <t>2320</t>
  </si>
  <si>
    <t xml:space="preserve">Société en participation avec personne morale </t>
  </si>
  <si>
    <t>2385</t>
  </si>
  <si>
    <t xml:space="preserve">Société en participation de professions libérales </t>
  </si>
  <si>
    <t>2400</t>
  </si>
  <si>
    <t xml:space="preserve">Fiducie </t>
  </si>
  <si>
    <t>2700</t>
  </si>
  <si>
    <t xml:space="preserve">Paroisse hors zone concordataire </t>
  </si>
  <si>
    <t>2800</t>
  </si>
  <si>
    <t>Assujetti unique à la TVA</t>
  </si>
  <si>
    <t>2900</t>
  </si>
  <si>
    <t xml:space="preserve">Autre groupement de droit privé non doté de la personnalité morale </t>
  </si>
  <si>
    <t>3110</t>
  </si>
  <si>
    <t xml:space="preserve">Représentation ou agence commerciale d'état ou organisme public étranger immatriculé au RCS </t>
  </si>
  <si>
    <t>3120</t>
  </si>
  <si>
    <t>Société commerciale étrangère immatriculée au RCS</t>
  </si>
  <si>
    <t>3205</t>
  </si>
  <si>
    <t xml:space="preserve">Organisation internationale </t>
  </si>
  <si>
    <t>3210</t>
  </si>
  <si>
    <t>État, collectivité ou établissement public étranger</t>
  </si>
  <si>
    <t>3220</t>
  </si>
  <si>
    <t xml:space="preserve">Société étrangère non immatriculée au RCS </t>
  </si>
  <si>
    <t>3290</t>
  </si>
  <si>
    <t xml:space="preserve">Autre personne morale de droit étranger </t>
  </si>
  <si>
    <t>4110</t>
  </si>
  <si>
    <t xml:space="preserve">Établissement public national à caractère industriel ou commercial doté d'un comptable public </t>
  </si>
  <si>
    <t>4120</t>
  </si>
  <si>
    <t xml:space="preserve">Établissement public national à caractère industriel ou commercial non doté d'un comptable public </t>
  </si>
  <si>
    <t>4130</t>
  </si>
  <si>
    <t xml:space="preserve">Exploitant public </t>
  </si>
  <si>
    <t>4140</t>
  </si>
  <si>
    <t xml:space="preserve">Établissement public local à caractère industriel ou commercial </t>
  </si>
  <si>
    <t>4150</t>
  </si>
  <si>
    <t xml:space="preserve">Régie d'une collectivité locale à caractère industriel ou commercial </t>
  </si>
  <si>
    <t>4160</t>
  </si>
  <si>
    <t xml:space="preserve">Institution Banque de France </t>
  </si>
  <si>
    <t>5191</t>
  </si>
  <si>
    <t xml:space="preserve">Société de caution mutuelle </t>
  </si>
  <si>
    <t>5192</t>
  </si>
  <si>
    <t xml:space="preserve">Société coopérative de banque populaire </t>
  </si>
  <si>
    <t>5193</t>
  </si>
  <si>
    <t xml:space="preserve">Caisse de crédit maritime mutuel </t>
  </si>
  <si>
    <t>5194</t>
  </si>
  <si>
    <t xml:space="preserve">Caisse (fédérale) de crédit mutuel </t>
  </si>
  <si>
    <t>5195</t>
  </si>
  <si>
    <t xml:space="preserve">Association coopérative inscrite (droit local Alsace Moselle) </t>
  </si>
  <si>
    <t>5196</t>
  </si>
  <si>
    <t xml:space="preserve">Caisse d'épargne et de prévoyance à forme coopérative </t>
  </si>
  <si>
    <t>5202</t>
  </si>
  <si>
    <t xml:space="preserve">Société en nom collectif </t>
  </si>
  <si>
    <t>5203</t>
  </si>
  <si>
    <t xml:space="preserve">Société en nom collectif coopérative </t>
  </si>
  <si>
    <t>5306</t>
  </si>
  <si>
    <t xml:space="preserve">Société en commandite simple </t>
  </si>
  <si>
    <t>5307</t>
  </si>
  <si>
    <t xml:space="preserve">Société en commandite simple coopérative </t>
  </si>
  <si>
    <t>5308</t>
  </si>
  <si>
    <t xml:space="preserve">Société en commandite par actions </t>
  </si>
  <si>
    <t>5309</t>
  </si>
  <si>
    <t xml:space="preserve">Société en commandite par actions coopérative </t>
  </si>
  <si>
    <t>5310</t>
  </si>
  <si>
    <t>Société en libre partenariat (SLP)</t>
  </si>
  <si>
    <t>5370</t>
  </si>
  <si>
    <t>Société de Participations Financières de Profession Libérale Société en commandite par actions (SPFPL SCA)</t>
  </si>
  <si>
    <t>5385</t>
  </si>
  <si>
    <t xml:space="preserve">Société d'exercice libéral en commandite par actions </t>
  </si>
  <si>
    <t>5410</t>
  </si>
  <si>
    <t xml:space="preserve">SARL nationale </t>
  </si>
  <si>
    <t>5415</t>
  </si>
  <si>
    <t xml:space="preserve">SARL d'économie mixte </t>
  </si>
  <si>
    <t>5422</t>
  </si>
  <si>
    <t xml:space="preserve">SARL immobilière pour le commerce et l'industrie (SICOMI) </t>
  </si>
  <si>
    <t>5426</t>
  </si>
  <si>
    <t>SARL immobilière de gestion</t>
  </si>
  <si>
    <t>5430</t>
  </si>
  <si>
    <t>SARL d'aménagement foncier et d'équipement rural (SAFER)</t>
  </si>
  <si>
    <t>5431</t>
  </si>
  <si>
    <t xml:space="preserve">SARL mixte d'intérêt agricole (SMIA) </t>
  </si>
  <si>
    <t>5432</t>
  </si>
  <si>
    <t xml:space="preserve">SARL d'intérêt collectif agricole (SICA) </t>
  </si>
  <si>
    <t>5442</t>
  </si>
  <si>
    <t xml:space="preserve">SARL d'attribution </t>
  </si>
  <si>
    <t>5443</t>
  </si>
  <si>
    <t xml:space="preserve">SARL coopérative de construction </t>
  </si>
  <si>
    <t>5451</t>
  </si>
  <si>
    <t xml:space="preserve">SARL coopérative de consommation </t>
  </si>
  <si>
    <t>5453</t>
  </si>
  <si>
    <t xml:space="preserve">SARL coopérative artisanale </t>
  </si>
  <si>
    <t>5454</t>
  </si>
  <si>
    <t xml:space="preserve">SARL coopérative d'intérêt maritime </t>
  </si>
  <si>
    <t>5455</t>
  </si>
  <si>
    <t>SARL coopérative de transport</t>
  </si>
  <si>
    <t>5458</t>
  </si>
  <si>
    <t>SARL coopérative de production (SCOP)</t>
  </si>
  <si>
    <t>5459</t>
  </si>
  <si>
    <t xml:space="preserve">SARL union de sociétés coopératives </t>
  </si>
  <si>
    <t>5460</t>
  </si>
  <si>
    <t xml:space="preserve">Autre SARL coopérative </t>
  </si>
  <si>
    <t>5470</t>
  </si>
  <si>
    <t>Société de Participations Financières de Profession Libérale Société à responsabilité limitée (SPFPL SARL)</t>
  </si>
  <si>
    <t>5485</t>
  </si>
  <si>
    <t xml:space="preserve">Société d'exercice libéral à responsabilité limitée </t>
  </si>
  <si>
    <t>5499</t>
  </si>
  <si>
    <t>Société à responsabilité limitée (sans autre indication)</t>
  </si>
  <si>
    <t>5505</t>
  </si>
  <si>
    <t xml:space="preserve">SA à participation ouvrière à conseil d'administration </t>
  </si>
  <si>
    <t>5510</t>
  </si>
  <si>
    <t xml:space="preserve">SA nationale à conseil d'administration </t>
  </si>
  <si>
    <t>5515</t>
  </si>
  <si>
    <t xml:space="preserve">SA d'économie mixte à conseil d'administration </t>
  </si>
  <si>
    <t>5520</t>
  </si>
  <si>
    <t>Fonds à forme sociétale à conseil d'administration</t>
  </si>
  <si>
    <t>5522</t>
  </si>
  <si>
    <t>SA immobilière pour le commerce et l'industrie (SICOMI) à conseil d'administration</t>
  </si>
  <si>
    <t>5525</t>
  </si>
  <si>
    <t>SA immobilière d'investissement à conseil d'administration</t>
  </si>
  <si>
    <t>5530</t>
  </si>
  <si>
    <t>SA d'aménagement foncier et d'équipement rural (SAFER) à conseil d'administration</t>
  </si>
  <si>
    <t>5531</t>
  </si>
  <si>
    <t xml:space="preserve">Société anonyme mixte d'intérêt agricole (SMIA) à conseil d'administration </t>
  </si>
  <si>
    <t>5532</t>
  </si>
  <si>
    <t>SA d'intérêt collectif agricole (SICA) à conseil d'administration</t>
  </si>
  <si>
    <t>5542</t>
  </si>
  <si>
    <t>SA d'attribution à conseil d'administration</t>
  </si>
  <si>
    <t>5543</t>
  </si>
  <si>
    <t>SA coopérative de construction à conseil d'administration</t>
  </si>
  <si>
    <t>5546</t>
  </si>
  <si>
    <t xml:space="preserve">SA de HLM à conseil d'administration </t>
  </si>
  <si>
    <t>5547</t>
  </si>
  <si>
    <t xml:space="preserve">SA coopérative de production de HLM à conseil d'administration </t>
  </si>
  <si>
    <t>5548</t>
  </si>
  <si>
    <t xml:space="preserve">SA de crédit immobilier à conseil d'administration </t>
  </si>
  <si>
    <t>5551</t>
  </si>
  <si>
    <t xml:space="preserve">SA coopérative de consommation à conseil d'administration </t>
  </si>
  <si>
    <t>5552</t>
  </si>
  <si>
    <t>SA coopérative de commerçants-détaillants à conseil d'administration</t>
  </si>
  <si>
    <t>5553</t>
  </si>
  <si>
    <t xml:space="preserve">SA coopérative artisanale à conseil d'administration </t>
  </si>
  <si>
    <t>5554</t>
  </si>
  <si>
    <t xml:space="preserve">SA coopérative (d'intérêt) maritime à conseil d'administration </t>
  </si>
  <si>
    <t>5555</t>
  </si>
  <si>
    <t>SA coopérative de transport à conseil d'administration</t>
  </si>
  <si>
    <t>5558</t>
  </si>
  <si>
    <t>SA coopérative de production  (SCOP) à conseil d'administration</t>
  </si>
  <si>
    <t>5559</t>
  </si>
  <si>
    <t xml:space="preserve">SA union de sociétés coopératives à conseil d'administration </t>
  </si>
  <si>
    <t>5560</t>
  </si>
  <si>
    <t xml:space="preserve">Autre SA coopérative à conseil d'administration </t>
  </si>
  <si>
    <t>5570</t>
  </si>
  <si>
    <t>Société de Participations Financières de Profession Libérale Société anonyme à conseil d'administration (SPFPL SA à conseil d'administration)</t>
  </si>
  <si>
    <t>5585</t>
  </si>
  <si>
    <t xml:space="preserve">Société d'exercice libéral à forme anonyme à conseil d'administration </t>
  </si>
  <si>
    <t>5599</t>
  </si>
  <si>
    <t>SA à conseil d'administration (s.a.i.)</t>
  </si>
  <si>
    <t>5605</t>
  </si>
  <si>
    <t xml:space="preserve">SA à participation ouvrière à directoire </t>
  </si>
  <si>
    <t>5610</t>
  </si>
  <si>
    <t xml:space="preserve">SA nationale à directoire </t>
  </si>
  <si>
    <t>5615</t>
  </si>
  <si>
    <t xml:space="preserve">SA d'économie mixte à directoire </t>
  </si>
  <si>
    <t>5620</t>
  </si>
  <si>
    <t>Fonds à forme sociétale à directoire</t>
  </si>
  <si>
    <t>5622</t>
  </si>
  <si>
    <t>SA immobilière pour le commerce et l'industrie (SICOMI) à directoire</t>
  </si>
  <si>
    <t>5625</t>
  </si>
  <si>
    <t xml:space="preserve">SA immobilière d'investissement à directoire </t>
  </si>
  <si>
    <t>5630</t>
  </si>
  <si>
    <t xml:space="preserve">Safer anonyme à directoire </t>
  </si>
  <si>
    <t>5631</t>
  </si>
  <si>
    <t>SA mixte d'intérêt agricole (SMIA)</t>
  </si>
  <si>
    <t>5632</t>
  </si>
  <si>
    <t>SA d'intérêt collectif agricole (SICA)</t>
  </si>
  <si>
    <t>5642</t>
  </si>
  <si>
    <t>SA d'attribution à directoire</t>
  </si>
  <si>
    <t>5643</t>
  </si>
  <si>
    <t>SA coopérative de construction à directoire</t>
  </si>
  <si>
    <t>5646</t>
  </si>
  <si>
    <t>SA de HLM à directoire</t>
  </si>
  <si>
    <t>5647</t>
  </si>
  <si>
    <t xml:space="preserve">Société coopérative de production de HLM anonyme à directoire </t>
  </si>
  <si>
    <t>5648</t>
  </si>
  <si>
    <t xml:space="preserve">SA de crédit immobilier à directoire </t>
  </si>
  <si>
    <t>5651</t>
  </si>
  <si>
    <t xml:space="preserve">SA coopérative de consommation à directoire </t>
  </si>
  <si>
    <t>5652</t>
  </si>
  <si>
    <t>SA coopérative de commerçants-détaillants à directoire</t>
  </si>
  <si>
    <t>5653</t>
  </si>
  <si>
    <t xml:space="preserve">SA coopérative artisanale à directoire </t>
  </si>
  <si>
    <t>5654</t>
  </si>
  <si>
    <t xml:space="preserve">SA coopérative d'intérêt maritime à directoire </t>
  </si>
  <si>
    <t>5655</t>
  </si>
  <si>
    <t xml:space="preserve">SA coopérative de transport à directoire </t>
  </si>
  <si>
    <t>5658</t>
  </si>
  <si>
    <t>SA coopérative de production (SCOP) à directoire</t>
  </si>
  <si>
    <t>5659</t>
  </si>
  <si>
    <t xml:space="preserve">SA union de sociétés coopératives à directoire </t>
  </si>
  <si>
    <t>5660</t>
  </si>
  <si>
    <t>Autre SA coopérative à directoire</t>
  </si>
  <si>
    <t>5670</t>
  </si>
  <si>
    <t>Société de Participations Financières de Profession Libérale Société anonyme à Directoire (SPFPL SA à directoire)</t>
  </si>
  <si>
    <t>5685</t>
  </si>
  <si>
    <t xml:space="preserve">Société d'exercice libéral à forme anonyme à directoire </t>
  </si>
  <si>
    <t>5699</t>
  </si>
  <si>
    <t>SA à directoire (s.a.i.)</t>
  </si>
  <si>
    <t>5710</t>
  </si>
  <si>
    <t>SAS, société par actions simplifiée</t>
  </si>
  <si>
    <t>5770</t>
  </si>
  <si>
    <t>Société de Participations Financières de Profession Libérale Société par actions simplifiée (SPFPL SAS)</t>
  </si>
  <si>
    <t>5785</t>
  </si>
  <si>
    <t xml:space="preserve">Société d'exercice libéral par action simplifiée </t>
  </si>
  <si>
    <t>5800</t>
  </si>
  <si>
    <t xml:space="preserve">Société européenne </t>
  </si>
  <si>
    <t>6100</t>
  </si>
  <si>
    <t xml:space="preserve">Caisse d'Épargne et de Prévoyance </t>
  </si>
  <si>
    <t>6210</t>
  </si>
  <si>
    <t xml:space="preserve">Groupement européen d'intérêt économique (GEIE) </t>
  </si>
  <si>
    <t>6220</t>
  </si>
  <si>
    <t xml:space="preserve">Groupement d'intérêt économique (GIE) </t>
  </si>
  <si>
    <t>6316</t>
  </si>
  <si>
    <t xml:space="preserve">Coopérative d'utilisation de matériel agricole en commun (CUMA) </t>
  </si>
  <si>
    <t>6317</t>
  </si>
  <si>
    <t xml:space="preserve">Société coopérative agricole </t>
  </si>
  <si>
    <t>6318</t>
  </si>
  <si>
    <t xml:space="preserve">Union de sociétés coopératives agricoles </t>
  </si>
  <si>
    <t>6411</t>
  </si>
  <si>
    <t>Société d'assurance à forme mutuelle</t>
  </si>
  <si>
    <t>6511</t>
  </si>
  <si>
    <t>Sociétés Interprofessionnelles de Soins Ambulatoires </t>
  </si>
  <si>
    <t>6521</t>
  </si>
  <si>
    <t xml:space="preserve">Société civile de placement collectif immobilier (SCPI) </t>
  </si>
  <si>
    <t>6532</t>
  </si>
  <si>
    <t xml:space="preserve">Société civile d'intérêt collectif agricole (SICA) </t>
  </si>
  <si>
    <t>6533</t>
  </si>
  <si>
    <t xml:space="preserve">Groupement agricole d'exploitation en commun (GAEC) </t>
  </si>
  <si>
    <t>6534</t>
  </si>
  <si>
    <t xml:space="preserve">Groupement foncier agricole </t>
  </si>
  <si>
    <t>6535</t>
  </si>
  <si>
    <t xml:space="preserve">Groupement agricole foncier </t>
  </si>
  <si>
    <t>6536</t>
  </si>
  <si>
    <t xml:space="preserve">Groupement forestier </t>
  </si>
  <si>
    <t>6537</t>
  </si>
  <si>
    <t xml:space="preserve">Groupement pastoral </t>
  </si>
  <si>
    <t>6538</t>
  </si>
  <si>
    <t>Groupement foncier et rural</t>
  </si>
  <si>
    <t>6539</t>
  </si>
  <si>
    <t xml:space="preserve">Société civile foncière </t>
  </si>
  <si>
    <t>6540</t>
  </si>
  <si>
    <t xml:space="preserve">Société civile immobilière </t>
  </si>
  <si>
    <t>6541</t>
  </si>
  <si>
    <t>Société civile immobilière de construction-vente</t>
  </si>
  <si>
    <t>6542</t>
  </si>
  <si>
    <t xml:space="preserve">Société civile d'attribution </t>
  </si>
  <si>
    <t>6543</t>
  </si>
  <si>
    <t xml:space="preserve">Société civile coopérative de construction </t>
  </si>
  <si>
    <t>6544</t>
  </si>
  <si>
    <t>Société civile immobilière d' accession progressive à la propriété</t>
  </si>
  <si>
    <t>6551</t>
  </si>
  <si>
    <t xml:space="preserve">Société civile coopérative de consommation </t>
  </si>
  <si>
    <t>6554</t>
  </si>
  <si>
    <t xml:space="preserve">Société civile coopérative d'intérêt maritime </t>
  </si>
  <si>
    <t>6558</t>
  </si>
  <si>
    <t xml:space="preserve">Société civile coopérative entre médecins </t>
  </si>
  <si>
    <t>6560</t>
  </si>
  <si>
    <t xml:space="preserve">Autre société civile coopérative </t>
  </si>
  <si>
    <t>6561</t>
  </si>
  <si>
    <t xml:space="preserve">SCP d'avocats </t>
  </si>
  <si>
    <t>6562</t>
  </si>
  <si>
    <t xml:space="preserve">SCP d'avocats aux conseils </t>
  </si>
  <si>
    <t>6563</t>
  </si>
  <si>
    <t xml:space="preserve">SCP d'avoués d'appel </t>
  </si>
  <si>
    <t>6564</t>
  </si>
  <si>
    <t xml:space="preserve">SCP d'huissiers </t>
  </si>
  <si>
    <t>6565</t>
  </si>
  <si>
    <t xml:space="preserve">SCP de notaires </t>
  </si>
  <si>
    <t>6566</t>
  </si>
  <si>
    <t xml:space="preserve">SCP de commissaires-priseurs </t>
  </si>
  <si>
    <t>6567</t>
  </si>
  <si>
    <t xml:space="preserve">SCP de greffiers de tribunal de commerce </t>
  </si>
  <si>
    <t>6568</t>
  </si>
  <si>
    <t xml:space="preserve">SCP de conseils juridiques </t>
  </si>
  <si>
    <t>6569</t>
  </si>
  <si>
    <t xml:space="preserve">SCP de commissaires aux comptes </t>
  </si>
  <si>
    <t>6571</t>
  </si>
  <si>
    <t xml:space="preserve">SCP de médecins </t>
  </si>
  <si>
    <t>6572</t>
  </si>
  <si>
    <t xml:space="preserve">SCP de dentistes </t>
  </si>
  <si>
    <t>6573</t>
  </si>
  <si>
    <t xml:space="preserve">SCP d'infirmiers </t>
  </si>
  <si>
    <t>6574</t>
  </si>
  <si>
    <t>SCP de masseurs-kinésithérapeutes</t>
  </si>
  <si>
    <t>6575</t>
  </si>
  <si>
    <t xml:space="preserve">SCP de directeurs de laboratoire d'analyse médicale </t>
  </si>
  <si>
    <t>6576</t>
  </si>
  <si>
    <t xml:space="preserve">SCP de vétérinaires </t>
  </si>
  <si>
    <t>6577</t>
  </si>
  <si>
    <t>SCP de géomètres experts</t>
  </si>
  <si>
    <t>6578</t>
  </si>
  <si>
    <t xml:space="preserve">SCP d'architectes </t>
  </si>
  <si>
    <t>6585</t>
  </si>
  <si>
    <t>Autre société civile professionnelle</t>
  </si>
  <si>
    <t>6589</t>
  </si>
  <si>
    <t xml:space="preserve">Société civile de moyens </t>
  </si>
  <si>
    <t>6595</t>
  </si>
  <si>
    <t xml:space="preserve">Caisse locale de crédit mutuel </t>
  </si>
  <si>
    <t>6596</t>
  </si>
  <si>
    <t xml:space="preserve">Caisse de crédit agricole mutuel </t>
  </si>
  <si>
    <t>6597</t>
  </si>
  <si>
    <t xml:space="preserve">Société civile d'exploitation agricole </t>
  </si>
  <si>
    <t>6598</t>
  </si>
  <si>
    <t xml:space="preserve">Exploitation agricole à responsabilité limitée </t>
  </si>
  <si>
    <t>6599</t>
  </si>
  <si>
    <t xml:space="preserve">Autre société civile </t>
  </si>
  <si>
    <t>6901</t>
  </si>
  <si>
    <t>Autre personne de droit privé inscrite au registre du commerce et des sociétés</t>
  </si>
  <si>
    <t>7111</t>
  </si>
  <si>
    <t xml:space="preserve">Autorité constitutionnelle </t>
  </si>
  <si>
    <t>7112</t>
  </si>
  <si>
    <t>Autorité administrative ou publique indépendante</t>
  </si>
  <si>
    <t>7113</t>
  </si>
  <si>
    <t xml:space="preserve">Ministère </t>
  </si>
  <si>
    <t>7120</t>
  </si>
  <si>
    <t xml:space="preserve">Service central d'un ministère </t>
  </si>
  <si>
    <t>7150</t>
  </si>
  <si>
    <t xml:space="preserve">Service du ministère de la Défense </t>
  </si>
  <si>
    <t>7160</t>
  </si>
  <si>
    <t>Service déconcentré à compétence nationale d'un ministère (hors Défense)</t>
  </si>
  <si>
    <t>7171</t>
  </si>
  <si>
    <t xml:space="preserve">Service déconcentré de l'État à compétence (inter) régionale </t>
  </si>
  <si>
    <t>7172</t>
  </si>
  <si>
    <t xml:space="preserve">Service déconcentré de l'État à compétence (inter) départementale </t>
  </si>
  <si>
    <t>7179</t>
  </si>
  <si>
    <t xml:space="preserve">(Autre) Service déconcentré de l'État à compétence territoriale </t>
  </si>
  <si>
    <t>7190</t>
  </si>
  <si>
    <t xml:space="preserve">Ecole nationale non dotée de la personnalité morale </t>
  </si>
  <si>
    <t>7210</t>
  </si>
  <si>
    <t xml:space="preserve">Commune et commune nouvelle </t>
  </si>
  <si>
    <t>7220</t>
  </si>
  <si>
    <t xml:space="preserve">Département </t>
  </si>
  <si>
    <t>7225</t>
  </si>
  <si>
    <t>Collectivité et territoire d'Outre Mer</t>
  </si>
  <si>
    <t>7229</t>
  </si>
  <si>
    <t xml:space="preserve">(Autre) Collectivité territoriale </t>
  </si>
  <si>
    <t>7230</t>
  </si>
  <si>
    <t xml:space="preserve">Région </t>
  </si>
  <si>
    <t>7312</t>
  </si>
  <si>
    <t xml:space="preserve">Commune associée et commune déléguée </t>
  </si>
  <si>
    <t>7313</t>
  </si>
  <si>
    <t xml:space="preserve">Section de commune </t>
  </si>
  <si>
    <t>7314</t>
  </si>
  <si>
    <t xml:space="preserve">Ensemble urbain </t>
  </si>
  <si>
    <t>7321</t>
  </si>
  <si>
    <t xml:space="preserve">Association syndicale autorisée </t>
  </si>
  <si>
    <t>7322</t>
  </si>
  <si>
    <t xml:space="preserve">Association foncière urbaine </t>
  </si>
  <si>
    <t>7323</t>
  </si>
  <si>
    <t xml:space="preserve">Association foncière de remembrement </t>
  </si>
  <si>
    <t>7331</t>
  </si>
  <si>
    <t xml:space="preserve">Établissement public local d'enseignement </t>
  </si>
  <si>
    <t>7340</t>
  </si>
  <si>
    <t>Pôle métropolitain</t>
  </si>
  <si>
    <t>7341</t>
  </si>
  <si>
    <t xml:space="preserve">Secteur de commune </t>
  </si>
  <si>
    <t>7342</t>
  </si>
  <si>
    <t xml:space="preserve">District urbain </t>
  </si>
  <si>
    <t>7343</t>
  </si>
  <si>
    <t xml:space="preserve">Communauté urbaine </t>
  </si>
  <si>
    <t>7344</t>
  </si>
  <si>
    <t>Métropole</t>
  </si>
  <si>
    <t>7345</t>
  </si>
  <si>
    <t xml:space="preserve">Syndicat intercommunal à vocation multiple (SIVOM) </t>
  </si>
  <si>
    <t>7346</t>
  </si>
  <si>
    <t xml:space="preserve">Communauté de communes </t>
  </si>
  <si>
    <t>7347</t>
  </si>
  <si>
    <t xml:space="preserve">Communauté de villes </t>
  </si>
  <si>
    <t>7348</t>
  </si>
  <si>
    <t xml:space="preserve">Communauté d'agglomération </t>
  </si>
  <si>
    <t>7349</t>
  </si>
  <si>
    <t xml:space="preserve">Autre établissement public local de coopération non spécialisé ou entente </t>
  </si>
  <si>
    <t>7351</t>
  </si>
  <si>
    <t>Institution interdépartementale ou entente</t>
  </si>
  <si>
    <t>7352</t>
  </si>
  <si>
    <t xml:space="preserve">Institution interrégionale ou entente </t>
  </si>
  <si>
    <t>7353</t>
  </si>
  <si>
    <t xml:space="preserve">Syndicat intercommunal à vocation unique (SIVU) </t>
  </si>
  <si>
    <t>7354</t>
  </si>
  <si>
    <t xml:space="preserve">Syndicat mixte fermé </t>
  </si>
  <si>
    <t>7355</t>
  </si>
  <si>
    <t>Syndicat mixte ouvert</t>
  </si>
  <si>
    <t>7356</t>
  </si>
  <si>
    <t xml:space="preserve">Commission syndicale pour la gestion des biens indivis des communes </t>
  </si>
  <si>
    <t>7357</t>
  </si>
  <si>
    <t>Pôle d'équilibre territorial et rural (PETR)</t>
  </si>
  <si>
    <t>7361</t>
  </si>
  <si>
    <t xml:space="preserve">Centre communal d'action sociale </t>
  </si>
  <si>
    <t>7362</t>
  </si>
  <si>
    <t xml:space="preserve">Caisse des écoles </t>
  </si>
  <si>
    <t>7363</t>
  </si>
  <si>
    <t xml:space="preserve">Caisse de crédit municipal </t>
  </si>
  <si>
    <t>7364</t>
  </si>
  <si>
    <t xml:space="preserve">Établissement d'hospitalisation </t>
  </si>
  <si>
    <t>7365</t>
  </si>
  <si>
    <t xml:space="preserve">Syndicat inter hospitalier </t>
  </si>
  <si>
    <t>7366</t>
  </si>
  <si>
    <t xml:space="preserve">Établissement public local social et médico-social </t>
  </si>
  <si>
    <t>7367</t>
  </si>
  <si>
    <t>Centre Intercommunal d'action sociale (CIAS)</t>
  </si>
  <si>
    <t>7371</t>
  </si>
  <si>
    <t xml:space="preserve">Office public d'habitation à loyer modéré (OPHLM) </t>
  </si>
  <si>
    <t>7372</t>
  </si>
  <si>
    <t>Service départemental d'incendie et de secours (SDIS)</t>
  </si>
  <si>
    <t>7373</t>
  </si>
  <si>
    <t xml:space="preserve">Établissement public local culturel </t>
  </si>
  <si>
    <t>7378</t>
  </si>
  <si>
    <t xml:space="preserve">Régie d'une collectivité locale à caractère administratif </t>
  </si>
  <si>
    <t>7379</t>
  </si>
  <si>
    <t xml:space="preserve">(Autre) Établissement public administratif local </t>
  </si>
  <si>
    <t>7381</t>
  </si>
  <si>
    <t xml:space="preserve">Organisme consulaire </t>
  </si>
  <si>
    <t>7382</t>
  </si>
  <si>
    <t xml:space="preserve">Établissement public national ayant fonction d'administration centrale </t>
  </si>
  <si>
    <t>7383</t>
  </si>
  <si>
    <t xml:space="preserve">Établissement public national à caractère scientifique culturel et professionnel </t>
  </si>
  <si>
    <t>7384</t>
  </si>
  <si>
    <t xml:space="preserve">Autre établissement public national d'enseignement </t>
  </si>
  <si>
    <t>7385</t>
  </si>
  <si>
    <t xml:space="preserve">Autre établissement public national administratif à compétence territoriale limitée </t>
  </si>
  <si>
    <t>7389</t>
  </si>
  <si>
    <t xml:space="preserve">Établissement public national à caractère administratif </t>
  </si>
  <si>
    <t>7410</t>
  </si>
  <si>
    <t xml:space="preserve">Groupement d'intérêt public (GIP) </t>
  </si>
  <si>
    <t>7430</t>
  </si>
  <si>
    <t xml:space="preserve">Établissement public des cultes d'Alsace-Lorraine </t>
  </si>
  <si>
    <t>7450</t>
  </si>
  <si>
    <t xml:space="preserve">Etablissement public administratif, cercle et foyer dans les armées </t>
  </si>
  <si>
    <t>7470</t>
  </si>
  <si>
    <t xml:space="preserve">Groupement de coopération sanitaire à gestion publique </t>
  </si>
  <si>
    <t>7490</t>
  </si>
  <si>
    <t xml:space="preserve">Autre personne morale de droit administratif </t>
  </si>
  <si>
    <t>8110</t>
  </si>
  <si>
    <t>Régime général de la Sécurité Sociale</t>
  </si>
  <si>
    <t>8120</t>
  </si>
  <si>
    <t>Régime spécial de Sécurité Sociale</t>
  </si>
  <si>
    <t>8130</t>
  </si>
  <si>
    <t xml:space="preserve">Institution de retraite complémentaire </t>
  </si>
  <si>
    <t>8140</t>
  </si>
  <si>
    <t xml:space="preserve">Mutualité sociale agricole </t>
  </si>
  <si>
    <t>8150</t>
  </si>
  <si>
    <t xml:space="preserve">Régime maladie des non-salariés non agricoles </t>
  </si>
  <si>
    <t>8160</t>
  </si>
  <si>
    <t>Régime vieillesse ne dépendant pas du régime général de la Sécurité Sociale</t>
  </si>
  <si>
    <t>8170</t>
  </si>
  <si>
    <t xml:space="preserve">Régime d'assurance chômage </t>
  </si>
  <si>
    <t>8190</t>
  </si>
  <si>
    <t xml:space="preserve">Autre régime de prévoyance sociale </t>
  </si>
  <si>
    <t>8210</t>
  </si>
  <si>
    <t xml:space="preserve">Mutuelle </t>
  </si>
  <si>
    <t>8250</t>
  </si>
  <si>
    <t xml:space="preserve">Assurance mutuelle agricole </t>
  </si>
  <si>
    <t>8290</t>
  </si>
  <si>
    <t xml:space="preserve">Autre organisme mutualiste </t>
  </si>
  <si>
    <t>8310</t>
  </si>
  <si>
    <t>Comité social économique d’entreprise</t>
  </si>
  <si>
    <t>8311</t>
  </si>
  <si>
    <t xml:space="preserve">Comité social économique d'établissement </t>
  </si>
  <si>
    <t>8410</t>
  </si>
  <si>
    <t xml:space="preserve">Syndicat de salariés </t>
  </si>
  <si>
    <t>8420</t>
  </si>
  <si>
    <t xml:space="preserve">Syndicat patronal </t>
  </si>
  <si>
    <t>8450</t>
  </si>
  <si>
    <t xml:space="preserve">Ordre professionnel ou assimilé </t>
  </si>
  <si>
    <t>8470</t>
  </si>
  <si>
    <t xml:space="preserve">Centre technique industriel ou comité professionnel du développement économique </t>
  </si>
  <si>
    <t>8490</t>
  </si>
  <si>
    <t xml:space="preserve">Autre organisme professionnel </t>
  </si>
  <si>
    <t>8510</t>
  </si>
  <si>
    <t xml:space="preserve">Institution de prévoyance </t>
  </si>
  <si>
    <t>8520</t>
  </si>
  <si>
    <t xml:space="preserve">Institution de retraite supplémentaire </t>
  </si>
  <si>
    <t>9110</t>
  </si>
  <si>
    <t xml:space="preserve">Syndicat de copropriété </t>
  </si>
  <si>
    <t>9150</t>
  </si>
  <si>
    <t xml:space="preserve">Association syndicale libre </t>
  </si>
  <si>
    <t>9210</t>
  </si>
  <si>
    <t xml:space="preserve">Association non déclarée </t>
  </si>
  <si>
    <t>9220</t>
  </si>
  <si>
    <t xml:space="preserve">Association déclarée </t>
  </si>
  <si>
    <t>9221</t>
  </si>
  <si>
    <t>Association déclarée d'insertion par l'économique</t>
  </si>
  <si>
    <t>9222</t>
  </si>
  <si>
    <t xml:space="preserve">Association intermédiaire </t>
  </si>
  <si>
    <t>9223</t>
  </si>
  <si>
    <t xml:space="preserve">Groupement d'employeurs </t>
  </si>
  <si>
    <t>9224</t>
  </si>
  <si>
    <t>Association d'avocats à responsabilité professionnelle individuelle</t>
  </si>
  <si>
    <t>9230</t>
  </si>
  <si>
    <t>Association déclarée, reconnue d'utilité publique</t>
  </si>
  <si>
    <t>9240</t>
  </si>
  <si>
    <t xml:space="preserve">Congrégation </t>
  </si>
  <si>
    <t>9260</t>
  </si>
  <si>
    <t>Association de droit local (Bas-Rhin, Haut-Rhin et Moselle)</t>
  </si>
  <si>
    <t>9300</t>
  </si>
  <si>
    <t xml:space="preserve">Fondation </t>
  </si>
  <si>
    <t>9900</t>
  </si>
  <si>
    <t xml:space="preserve">Autre personne morale de droit privé </t>
  </si>
  <si>
    <t>9970</t>
  </si>
  <si>
    <t xml:space="preserve">Groupement de coopération sanitaire à gestion privée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</si>
</sst>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0"/>
      <name val="Arial"/>
      <family val="2"/>
      <charset val="128"/>
    </font>
    <font>
      <sz val="9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49" fontId="1" fillId="0" borderId="0" xfId="0" applyNumberFormat="1" applyFont="1" applyFill="1"/>
    <xf numFmtId="0" fontId="0" fillId="0" borderId="0" xfId="0" applyFill="1"/>
    <xf numFmtId="49" fontId="0" fillId="0" borderId="0" xfId="0" applyNumberFormat="1" applyFont="1" applyFill="1" applyAlignment="1">
      <alignment horizontal="center"/>
    </xf>
    <xf numFmtId="49" fontId="0" fillId="0" borderId="0" xfId="0" applyNumberFormat="1" applyFont="1" applyFill="1"/>
    <xf numFmtId="49" fontId="2" fillId="0" borderId="0" xfId="0" applyNumberFormat="1" applyFont="1" applyFill="1" applyAlignment="1">
      <alignment horizontal="center"/>
    </xf>
    <xf numFmtId="49" fontId="0" fillId="0" borderId="0" xfId="0" applyNumberFormat="1" applyFont="1" applyFill="1" applyAlignment="1">
      <alignment horizontal="left"/>
    </xf>
    <xf numFmtId="49" fontId="0" fillId="0" borderId="0" xfId="0" applyNumberFormat="1" applyFont="1" applyFill="1" applyAlignment="1">
      <alignment vertical="top"/>
    </xf>
    <xf numFmtId="49" fontId="2" fillId="0" borderId="0" xfId="0" applyNumberFormat="1" applyFont="1" applyFill="1"/>
    <xf numFmtId="49" fontId="3" fillId="0" borderId="0" xfId="0" applyNumberFormat="1" applyFont="1" applyFill="1"/>
    <xf numFmtId="49" fontId="4" fillId="0" borderId="0" xfId="0" applyNumberFormat="1" applyFont="1" applyFill="1"/>
    <xf numFmtId="49" fontId="0" fillId="0" borderId="0" xfId="0" applyNumberFormat="1" applyFont="1" applyFill="1" applyAlignment="1"/>
    <xf numFmtId="0" fontId="0" fillId="0" borderId="0" xfId="0" applyFont="1" applyFill="1"/>
    <xf numFmtId="49" fontId="5" fillId="0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caradec1/Downloads/cj_septembre_2022%20(1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iveau I"/>
      <sheetName val="Niveau II"/>
      <sheetName val="Niveau III"/>
    </sheetNames>
    <sheetDataSet>
      <sheetData sheetId="0">
        <row r="5">
          <cell r="A5" t="str">
            <v>0</v>
          </cell>
          <cell r="B5" t="str">
            <v>Organisme de placement collectif en valeurs mobilières sans personnalité morale</v>
          </cell>
        </row>
        <row r="6">
          <cell r="A6" t="str">
            <v>1</v>
          </cell>
          <cell r="B6" t="str">
            <v>Entrepreneur individuel</v>
          </cell>
        </row>
        <row r="7">
          <cell r="A7" t="str">
            <v>2</v>
          </cell>
          <cell r="B7" t="str">
            <v>Groupement de droit privé non doté de la personnalité morale</v>
          </cell>
        </row>
        <row r="8">
          <cell r="A8" t="str">
            <v>3</v>
          </cell>
          <cell r="B8" t="str">
            <v>Personne morale de droit étranger</v>
          </cell>
        </row>
        <row r="9">
          <cell r="A9" t="str">
            <v>4</v>
          </cell>
          <cell r="B9" t="str">
            <v>Personne morale de droit public soumise au droit commercial</v>
          </cell>
        </row>
        <row r="10">
          <cell r="A10" t="str">
            <v>5</v>
          </cell>
          <cell r="B10" t="str">
            <v>Société commerciale</v>
          </cell>
        </row>
        <row r="11">
          <cell r="A11" t="str">
            <v>6</v>
          </cell>
          <cell r="B11" t="str">
            <v>Autre personne morale immatriculée au RCS</v>
          </cell>
        </row>
        <row r="12">
          <cell r="A12" t="str">
            <v>7</v>
          </cell>
          <cell r="B12" t="str">
            <v>Personne morale et organisme soumis au droit administratif</v>
          </cell>
        </row>
        <row r="13">
          <cell r="A13" t="str">
            <v>8</v>
          </cell>
          <cell r="B13" t="str">
            <v>Organisme privé spécialisé</v>
          </cell>
        </row>
        <row r="14">
          <cell r="A14" t="str">
            <v>9</v>
          </cell>
          <cell r="B14" t="str">
            <v>Groupement de droit privé</v>
          </cell>
        </row>
      </sheetData>
      <sheetData sheetId="1">
        <row r="5">
          <cell r="A5" t="str">
            <v>00</v>
          </cell>
          <cell r="B5" t="str">
            <v>Organisme de placement collectif en valeurs mobilières sans personnalité morale</v>
          </cell>
        </row>
        <row r="6">
          <cell r="A6" t="str">
            <v>10</v>
          </cell>
          <cell r="B6" t="str">
            <v>Entrepreneur individuel</v>
          </cell>
        </row>
        <row r="7">
          <cell r="A7" t="str">
            <v>21</v>
          </cell>
          <cell r="B7" t="str">
            <v>Indivision</v>
          </cell>
        </row>
        <row r="8">
          <cell r="A8" t="str">
            <v>22</v>
          </cell>
          <cell r="B8" t="str">
            <v>Société créée de fait</v>
          </cell>
        </row>
        <row r="9">
          <cell r="A9" t="str">
            <v>23</v>
          </cell>
          <cell r="B9" t="str">
            <v>Société en participation</v>
          </cell>
        </row>
        <row r="10">
          <cell r="A10" t="str">
            <v>24</v>
          </cell>
          <cell r="B10" t="str">
            <v xml:space="preserve">Fiducie </v>
          </cell>
        </row>
        <row r="11">
          <cell r="A11" t="str">
            <v>27</v>
          </cell>
          <cell r="B11" t="str">
            <v>Paroisse hors zone concordataire</v>
          </cell>
        </row>
        <row r="12">
          <cell r="A12" t="str">
            <v>28</v>
          </cell>
          <cell r="B12" t="str">
            <v>Assujetti unique à la TVA</v>
          </cell>
        </row>
        <row r="13">
          <cell r="A13" t="str">
            <v>29</v>
          </cell>
          <cell r="B13" t="str">
            <v>Autre groupement de droit privé non doté de la personnalité morale</v>
          </cell>
        </row>
        <row r="14">
          <cell r="A14" t="str">
            <v>31</v>
          </cell>
          <cell r="B14" t="str">
            <v>Personne morale de droit étranger, immatriculée au RCS (registre du commerce et des sociétés)</v>
          </cell>
        </row>
        <row r="15">
          <cell r="A15" t="str">
            <v>32</v>
          </cell>
          <cell r="B15" t="str">
            <v>Personne morale de droit étranger, non immatriculée au RCS</v>
          </cell>
        </row>
        <row r="16">
          <cell r="A16" t="str">
            <v>41</v>
          </cell>
          <cell r="B16" t="str">
            <v>Etablissement public ou régie à caractère industriel ou commercial</v>
          </cell>
        </row>
        <row r="17">
          <cell r="A17" t="str">
            <v>51</v>
          </cell>
          <cell r="B17" t="str">
            <v>Société coopérative commerciale particulière</v>
          </cell>
        </row>
        <row r="18">
          <cell r="A18" t="str">
            <v>52</v>
          </cell>
          <cell r="B18" t="str">
            <v>Société en nom collectif</v>
          </cell>
        </row>
        <row r="19">
          <cell r="A19" t="str">
            <v>53</v>
          </cell>
          <cell r="B19" t="str">
            <v>Société en commandite</v>
          </cell>
        </row>
        <row r="20">
          <cell r="A20" t="str">
            <v>54</v>
          </cell>
          <cell r="B20" t="str">
            <v>Société à responsabilité limitée (SARL)</v>
          </cell>
        </row>
        <row r="21">
          <cell r="A21" t="str">
            <v>55</v>
          </cell>
          <cell r="B21" t="str">
            <v>Société anonyme à conseil d'administration</v>
          </cell>
        </row>
        <row r="22">
          <cell r="A22" t="str">
            <v>56</v>
          </cell>
          <cell r="B22" t="str">
            <v>Société anonyme à directoire</v>
          </cell>
        </row>
        <row r="23">
          <cell r="A23" t="str">
            <v>57</v>
          </cell>
          <cell r="B23" t="str">
            <v>Société par actions simplifiée</v>
          </cell>
        </row>
        <row r="24">
          <cell r="A24" t="str">
            <v>58</v>
          </cell>
          <cell r="B24" t="str">
            <v xml:space="preserve">Société européenne </v>
          </cell>
        </row>
        <row r="25">
          <cell r="A25" t="str">
            <v>61</v>
          </cell>
          <cell r="B25" t="str">
            <v>Caisse d'épargne et de prévoyance</v>
          </cell>
        </row>
        <row r="26">
          <cell r="A26" t="str">
            <v>62</v>
          </cell>
          <cell r="B26" t="str">
            <v>Groupement d'intérêt économique</v>
          </cell>
        </row>
        <row r="27">
          <cell r="A27" t="str">
            <v>63</v>
          </cell>
          <cell r="B27" t="str">
            <v>Société coopérative agricole</v>
          </cell>
        </row>
        <row r="28">
          <cell r="A28" t="str">
            <v>64</v>
          </cell>
          <cell r="B28" t="str">
            <v>Société d'assurance mutuelle</v>
          </cell>
        </row>
        <row r="29">
          <cell r="A29" t="str">
            <v>65</v>
          </cell>
          <cell r="B29" t="str">
            <v>Société civile</v>
          </cell>
        </row>
        <row r="30">
          <cell r="A30" t="str">
            <v>69</v>
          </cell>
          <cell r="B30" t="str">
            <v>Autre personne morale de droit privé inscrite au registre du commerce et des sociétés</v>
          </cell>
        </row>
        <row r="31">
          <cell r="A31" t="str">
            <v>71</v>
          </cell>
          <cell r="B31" t="str">
            <v>Administration de l'état</v>
          </cell>
        </row>
        <row r="32">
          <cell r="A32" t="str">
            <v>72</v>
          </cell>
          <cell r="B32" t="str">
            <v>Collectivité territoriale</v>
          </cell>
        </row>
        <row r="33">
          <cell r="A33" t="str">
            <v>73</v>
          </cell>
          <cell r="B33" t="str">
            <v>Etablissement public administratif</v>
          </cell>
        </row>
        <row r="34">
          <cell r="A34" t="str">
            <v>74</v>
          </cell>
          <cell r="B34" t="str">
            <v>Autre personne morale de droit public administratif</v>
          </cell>
        </row>
        <row r="35">
          <cell r="A35" t="str">
            <v>81</v>
          </cell>
          <cell r="B35" t="str">
            <v>Organisme gérant un régime de protection sociale à adhésion obligatoire</v>
          </cell>
        </row>
        <row r="36">
          <cell r="A36" t="str">
            <v>82</v>
          </cell>
          <cell r="B36" t="str">
            <v>Organisme mutualiste</v>
          </cell>
        </row>
        <row r="37">
          <cell r="A37" t="str">
            <v>83</v>
          </cell>
          <cell r="B37" t="str">
            <v>Comité d'entreprise</v>
          </cell>
        </row>
        <row r="38">
          <cell r="A38" t="str">
            <v>84</v>
          </cell>
          <cell r="B38" t="str">
            <v>Organisme professionnel</v>
          </cell>
        </row>
        <row r="39">
          <cell r="A39" t="str">
            <v>85</v>
          </cell>
          <cell r="B39" t="str">
            <v>Organisme de retraite à adhésion non obligatoire</v>
          </cell>
        </row>
        <row r="40">
          <cell r="A40" t="str">
            <v>91</v>
          </cell>
          <cell r="B40" t="str">
            <v>Syndicat de propriétaires</v>
          </cell>
        </row>
        <row r="41">
          <cell r="A41" t="str">
            <v>92</v>
          </cell>
          <cell r="B41" t="str">
            <v>Association loi 1901 ou assimilé</v>
          </cell>
        </row>
        <row r="42">
          <cell r="A42" t="str">
            <v>93</v>
          </cell>
          <cell r="B42" t="str">
            <v>Fondation</v>
          </cell>
        </row>
        <row r="43">
          <cell r="A43" t="str">
            <v>99</v>
          </cell>
          <cell r="B43" t="str">
            <v>Autre personne morale de droit privé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1"/>
  <sheetViews>
    <sheetView tabSelected="1" workbookViewId="0">
      <selection activeCell="C6" sqref="C6"/>
    </sheetView>
  </sheetViews>
  <sheetFormatPr baseColWidth="10" defaultRowHeight="15"/>
  <sheetData>
    <row r="1" spans="1:6" s="2" customFormat="1" ht="12.75" customHeight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s="2" customFormat="1" ht="12.75" customHeight="1">
      <c r="A2" s="3" t="s">
        <v>6</v>
      </c>
      <c r="B2" s="4" t="s">
        <v>7</v>
      </c>
      <c r="C2" s="2" t="str">
        <f>LEFT(A2,2)</f>
        <v>00</v>
      </c>
      <c r="D2" s="2" t="str">
        <f>VLOOKUP(C2,'[1]Niveau II'!A$1:B$65536,2,FALSE)</f>
        <v>Organisme de placement collectif en valeurs mobilières sans personnalité morale</v>
      </c>
      <c r="E2" s="2" t="str">
        <f>LEFT(A2,1)</f>
        <v>0</v>
      </c>
      <c r="F2" s="2" t="str">
        <f>VLOOKUP(E2,'[1]Niveau I'!A$1:B$65536,2,FALSE)</f>
        <v>Organisme de placement collectif en valeurs mobilières sans personnalité morale</v>
      </c>
    </row>
    <row r="3" spans="1:6" s="2" customFormat="1" ht="12.75" customHeight="1">
      <c r="A3" s="5" t="s">
        <v>8</v>
      </c>
      <c r="B3" s="4" t="s">
        <v>9</v>
      </c>
      <c r="C3" s="2" t="str">
        <f t="shared" ref="C3:C66" si="0">LEFT(A3,2)</f>
        <v>10</v>
      </c>
      <c r="D3" s="2" t="str">
        <f>VLOOKUP(C3,'[1]Niveau II'!A$1:B$65536,2,FALSE)</f>
        <v>Entrepreneur individuel</v>
      </c>
      <c r="E3" s="2" t="str">
        <f t="shared" ref="E3:E66" si="1">LEFT(A3,1)</f>
        <v>1</v>
      </c>
      <c r="F3" s="2" t="str">
        <f>VLOOKUP(E3,'[1]Niveau I'!A$1:B$65536,2,FALSE)</f>
        <v>Entrepreneur individuel</v>
      </c>
    </row>
    <row r="4" spans="1:6" s="2" customFormat="1" ht="12.75" customHeight="1">
      <c r="A4" s="5" t="s">
        <v>10</v>
      </c>
      <c r="B4" s="4" t="s">
        <v>11</v>
      </c>
      <c r="C4" s="2" t="str">
        <f t="shared" si="0"/>
        <v>21</v>
      </c>
      <c r="D4" s="2" t="str">
        <f>VLOOKUP(C4,'[1]Niveau II'!A$1:B$65536,2,FALSE)</f>
        <v>Indivision</v>
      </c>
      <c r="E4" s="2" t="str">
        <f t="shared" si="1"/>
        <v>2</v>
      </c>
      <c r="F4" s="2" t="str">
        <f>VLOOKUP(E4,'[1]Niveau I'!A$1:B$65536,2,FALSE)</f>
        <v>Groupement de droit privé non doté de la personnalité morale</v>
      </c>
    </row>
    <row r="5" spans="1:6" s="2" customFormat="1" ht="12.75" customHeight="1">
      <c r="A5" s="5" t="s">
        <v>12</v>
      </c>
      <c r="B5" s="4" t="s">
        <v>13</v>
      </c>
      <c r="C5" s="2" t="str">
        <f t="shared" si="0"/>
        <v>21</v>
      </c>
      <c r="D5" s="2" t="str">
        <f>VLOOKUP(C5,'[1]Niveau II'!A$1:B$65536,2,FALSE)</f>
        <v>Indivision</v>
      </c>
      <c r="E5" s="2" t="str">
        <f t="shared" si="1"/>
        <v>2</v>
      </c>
      <c r="F5" s="2" t="str">
        <f>VLOOKUP(E5,'[1]Niveau I'!A$1:B$65536,2,FALSE)</f>
        <v>Groupement de droit privé non doté de la personnalité morale</v>
      </c>
    </row>
    <row r="6" spans="1:6" s="2" customFormat="1" ht="12.75" customHeight="1">
      <c r="A6" s="5" t="s">
        <v>14</v>
      </c>
      <c r="B6" s="4" t="s">
        <v>15</v>
      </c>
      <c r="C6" s="2" t="str">
        <f t="shared" si="0"/>
        <v>22</v>
      </c>
      <c r="D6" s="2" t="str">
        <f>VLOOKUP(C6,'[1]Niveau II'!A$1:B$65536,2,FALSE)</f>
        <v>Société créée de fait</v>
      </c>
      <c r="E6" s="2" t="str">
        <f t="shared" si="1"/>
        <v>2</v>
      </c>
      <c r="F6" s="2" t="str">
        <f>VLOOKUP(E6,'[1]Niveau I'!A$1:B$65536,2,FALSE)</f>
        <v>Groupement de droit privé non doté de la personnalité morale</v>
      </c>
    </row>
    <row r="7" spans="1:6" s="2" customFormat="1" ht="12.75" customHeight="1">
      <c r="A7" s="5" t="s">
        <v>16</v>
      </c>
      <c r="B7" s="4" t="s">
        <v>17</v>
      </c>
      <c r="C7" s="2" t="str">
        <f t="shared" si="0"/>
        <v>22</v>
      </c>
      <c r="D7" s="2" t="str">
        <f>VLOOKUP(C7,'[1]Niveau II'!A$1:B$65536,2,FALSE)</f>
        <v>Société créée de fait</v>
      </c>
      <c r="E7" s="2" t="str">
        <f t="shared" si="1"/>
        <v>2</v>
      </c>
      <c r="F7" s="2" t="str">
        <f>VLOOKUP(E7,'[1]Niveau I'!A$1:B$65536,2,FALSE)</f>
        <v>Groupement de droit privé non doté de la personnalité morale</v>
      </c>
    </row>
    <row r="8" spans="1:6" s="2" customFormat="1" ht="12.75" customHeight="1">
      <c r="A8" s="5" t="s">
        <v>18</v>
      </c>
      <c r="B8" s="4" t="s">
        <v>19</v>
      </c>
      <c r="C8" s="2" t="str">
        <f t="shared" si="0"/>
        <v>23</v>
      </c>
      <c r="D8" s="2" t="str">
        <f>VLOOKUP(C8,'[1]Niveau II'!A$1:B$65536,2,FALSE)</f>
        <v>Société en participation</v>
      </c>
      <c r="E8" s="2" t="str">
        <f t="shared" si="1"/>
        <v>2</v>
      </c>
      <c r="F8" s="2" t="str">
        <f>VLOOKUP(E8,'[1]Niveau I'!A$1:B$65536,2,FALSE)</f>
        <v>Groupement de droit privé non doté de la personnalité morale</v>
      </c>
    </row>
    <row r="9" spans="1:6" s="2" customFormat="1" ht="12.75" customHeight="1">
      <c r="A9" s="5" t="s">
        <v>20</v>
      </c>
      <c r="B9" s="4" t="s">
        <v>21</v>
      </c>
      <c r="C9" s="2" t="str">
        <f t="shared" si="0"/>
        <v>23</v>
      </c>
      <c r="D9" s="2" t="str">
        <f>VLOOKUP(C9,'[1]Niveau II'!A$1:B$65536,2,FALSE)</f>
        <v>Société en participation</v>
      </c>
      <c r="E9" s="2" t="str">
        <f t="shared" si="1"/>
        <v>2</v>
      </c>
      <c r="F9" s="2" t="str">
        <f>VLOOKUP(E9,'[1]Niveau I'!A$1:B$65536,2,FALSE)</f>
        <v>Groupement de droit privé non doté de la personnalité morale</v>
      </c>
    </row>
    <row r="10" spans="1:6" s="2" customFormat="1" ht="12.75" customHeight="1">
      <c r="A10" s="5" t="s">
        <v>22</v>
      </c>
      <c r="B10" s="4" t="s">
        <v>23</v>
      </c>
      <c r="C10" s="2" t="str">
        <f t="shared" si="0"/>
        <v>23</v>
      </c>
      <c r="D10" s="2" t="str">
        <f>VLOOKUP(C10,'[1]Niveau II'!A$1:B$65536,2,FALSE)</f>
        <v>Société en participation</v>
      </c>
      <c r="E10" s="2" t="str">
        <f t="shared" si="1"/>
        <v>2</v>
      </c>
      <c r="F10" s="2" t="str">
        <f>VLOOKUP(E10,'[1]Niveau I'!A$1:B$65536,2,FALSE)</f>
        <v>Groupement de droit privé non doté de la personnalité morale</v>
      </c>
    </row>
    <row r="11" spans="1:6" s="2" customFormat="1" ht="12.75" customHeight="1">
      <c r="A11" s="5" t="s">
        <v>24</v>
      </c>
      <c r="B11" s="4" t="s">
        <v>25</v>
      </c>
      <c r="C11" s="2" t="str">
        <f t="shared" si="0"/>
        <v>24</v>
      </c>
      <c r="D11" s="2" t="str">
        <f>VLOOKUP(C11,'[1]Niveau II'!A$1:B$65536,2,FALSE)</f>
        <v xml:space="preserve">Fiducie </v>
      </c>
      <c r="E11" s="2" t="str">
        <f t="shared" si="1"/>
        <v>2</v>
      </c>
      <c r="F11" s="2" t="str">
        <f>VLOOKUP(E11,'[1]Niveau I'!A$1:B$65536,2,FALSE)</f>
        <v>Groupement de droit privé non doté de la personnalité morale</v>
      </c>
    </row>
    <row r="12" spans="1:6" s="2" customFormat="1" ht="12.75" customHeight="1">
      <c r="A12" s="5" t="s">
        <v>26</v>
      </c>
      <c r="B12" s="4" t="s">
        <v>27</v>
      </c>
      <c r="C12" s="2" t="str">
        <f t="shared" si="0"/>
        <v>27</v>
      </c>
      <c r="D12" s="2" t="str">
        <f>VLOOKUP(C12,'[1]Niveau II'!A$1:B$65536,2,FALSE)</f>
        <v>Paroisse hors zone concordataire</v>
      </c>
      <c r="E12" s="2" t="str">
        <f t="shared" si="1"/>
        <v>2</v>
      </c>
      <c r="F12" s="2" t="str">
        <f>VLOOKUP(E12,'[1]Niveau I'!A$1:B$65536,2,FALSE)</f>
        <v>Groupement de droit privé non doté de la personnalité morale</v>
      </c>
    </row>
    <row r="13" spans="1:6" s="2" customFormat="1" ht="12.75" customHeight="1">
      <c r="A13" s="5" t="s">
        <v>28</v>
      </c>
      <c r="B13" s="6" t="s">
        <v>29</v>
      </c>
      <c r="C13" s="2" t="str">
        <f t="shared" si="0"/>
        <v>28</v>
      </c>
      <c r="D13" s="2" t="str">
        <f>VLOOKUP(C13,'[1]Niveau II'!A$1:B$65536,2,FALSE)</f>
        <v>Assujetti unique à la TVA</v>
      </c>
      <c r="E13" s="2" t="str">
        <f t="shared" si="1"/>
        <v>2</v>
      </c>
      <c r="F13" s="2" t="str">
        <f>VLOOKUP(E13,'[1]Niveau I'!A$1:B$65536,2,FALSE)</f>
        <v>Groupement de droit privé non doté de la personnalité morale</v>
      </c>
    </row>
    <row r="14" spans="1:6" s="2" customFormat="1" ht="12.75" customHeight="1">
      <c r="A14" s="5" t="s">
        <v>30</v>
      </c>
      <c r="B14" s="4" t="s">
        <v>31</v>
      </c>
      <c r="C14" s="2" t="str">
        <f t="shared" si="0"/>
        <v>29</v>
      </c>
      <c r="D14" s="2" t="str">
        <f>VLOOKUP(C14,'[1]Niveau II'!A$1:B$65536,2,FALSE)</f>
        <v>Autre groupement de droit privé non doté de la personnalité morale</v>
      </c>
      <c r="E14" s="2" t="str">
        <f t="shared" si="1"/>
        <v>2</v>
      </c>
      <c r="F14" s="2" t="str">
        <f>VLOOKUP(E14,'[1]Niveau I'!A$1:B$65536,2,FALSE)</f>
        <v>Groupement de droit privé non doté de la personnalité morale</v>
      </c>
    </row>
    <row r="15" spans="1:6" s="2" customFormat="1" ht="12.75" customHeight="1">
      <c r="A15" s="5" t="s">
        <v>32</v>
      </c>
      <c r="B15" s="4" t="s">
        <v>33</v>
      </c>
      <c r="C15" s="2" t="str">
        <f t="shared" si="0"/>
        <v>31</v>
      </c>
      <c r="D15" s="2" t="str">
        <f>VLOOKUP(C15,'[1]Niveau II'!A$1:B$65536,2,FALSE)</f>
        <v>Personne morale de droit étranger, immatriculée au RCS (registre du commerce et des sociétés)</v>
      </c>
      <c r="E15" s="2" t="str">
        <f t="shared" si="1"/>
        <v>3</v>
      </c>
      <c r="F15" s="2" t="str">
        <f>VLOOKUP(E15,'[1]Niveau I'!A$1:B$65536,2,FALSE)</f>
        <v>Personne morale de droit étranger</v>
      </c>
    </row>
    <row r="16" spans="1:6" s="2" customFormat="1" ht="12.75" customHeight="1">
      <c r="A16" s="5" t="s">
        <v>34</v>
      </c>
      <c r="B16" s="7" t="s">
        <v>35</v>
      </c>
      <c r="C16" s="2" t="str">
        <f t="shared" si="0"/>
        <v>31</v>
      </c>
      <c r="D16" s="2" t="str">
        <f>VLOOKUP(C16,'[1]Niveau II'!A$1:B$65536,2,FALSE)</f>
        <v>Personne morale de droit étranger, immatriculée au RCS (registre du commerce et des sociétés)</v>
      </c>
      <c r="E16" s="2" t="str">
        <f t="shared" si="1"/>
        <v>3</v>
      </c>
      <c r="F16" s="2" t="str">
        <f>VLOOKUP(E16,'[1]Niveau I'!A$1:B$65536,2,FALSE)</f>
        <v>Personne morale de droit étranger</v>
      </c>
    </row>
    <row r="17" spans="1:6" s="2" customFormat="1" ht="12.75" customHeight="1">
      <c r="A17" s="5" t="s">
        <v>36</v>
      </c>
      <c r="B17" s="4" t="s">
        <v>37</v>
      </c>
      <c r="C17" s="2" t="str">
        <f t="shared" si="0"/>
        <v>32</v>
      </c>
      <c r="D17" s="2" t="str">
        <f>VLOOKUP(C17,'[1]Niveau II'!A$1:B$65536,2,FALSE)</f>
        <v>Personne morale de droit étranger, non immatriculée au RCS</v>
      </c>
      <c r="E17" s="2" t="str">
        <f t="shared" si="1"/>
        <v>3</v>
      </c>
      <c r="F17" s="2" t="str">
        <f>VLOOKUP(E17,'[1]Niveau I'!A$1:B$65536,2,FALSE)</f>
        <v>Personne morale de droit étranger</v>
      </c>
    </row>
    <row r="18" spans="1:6" s="2" customFormat="1" ht="12.75" customHeight="1">
      <c r="A18" s="5" t="s">
        <v>38</v>
      </c>
      <c r="B18" s="8" t="s">
        <v>39</v>
      </c>
      <c r="C18" s="2" t="str">
        <f t="shared" si="0"/>
        <v>32</v>
      </c>
      <c r="D18" s="2" t="str">
        <f>VLOOKUP(C18,'[1]Niveau II'!A$1:B$65536,2,FALSE)</f>
        <v>Personne morale de droit étranger, non immatriculée au RCS</v>
      </c>
      <c r="E18" s="2" t="str">
        <f t="shared" si="1"/>
        <v>3</v>
      </c>
      <c r="F18" s="2" t="str">
        <f>VLOOKUP(E18,'[1]Niveau I'!A$1:B$65536,2,FALSE)</f>
        <v>Personne morale de droit étranger</v>
      </c>
    </row>
    <row r="19" spans="1:6" s="2" customFormat="1" ht="12.75" customHeight="1">
      <c r="A19" s="5" t="s">
        <v>40</v>
      </c>
      <c r="B19" s="4" t="s">
        <v>41</v>
      </c>
      <c r="C19" s="2" t="str">
        <f t="shared" si="0"/>
        <v>32</v>
      </c>
      <c r="D19" s="2" t="str">
        <f>VLOOKUP(C19,'[1]Niveau II'!A$1:B$65536,2,FALSE)</f>
        <v>Personne morale de droit étranger, non immatriculée au RCS</v>
      </c>
      <c r="E19" s="2" t="str">
        <f t="shared" si="1"/>
        <v>3</v>
      </c>
      <c r="F19" s="2" t="str">
        <f>VLOOKUP(E19,'[1]Niveau I'!A$1:B$65536,2,FALSE)</f>
        <v>Personne morale de droit étranger</v>
      </c>
    </row>
    <row r="20" spans="1:6" s="2" customFormat="1" ht="12.75" customHeight="1">
      <c r="A20" s="5" t="s">
        <v>42</v>
      </c>
      <c r="B20" s="4" t="s">
        <v>43</v>
      </c>
      <c r="C20" s="2" t="str">
        <f t="shared" si="0"/>
        <v>32</v>
      </c>
      <c r="D20" s="2" t="str">
        <f>VLOOKUP(C20,'[1]Niveau II'!A$1:B$65536,2,FALSE)</f>
        <v>Personne morale de droit étranger, non immatriculée au RCS</v>
      </c>
      <c r="E20" s="2" t="str">
        <f t="shared" si="1"/>
        <v>3</v>
      </c>
      <c r="F20" s="2" t="str">
        <f>VLOOKUP(E20,'[1]Niveau I'!A$1:B$65536,2,FALSE)</f>
        <v>Personne morale de droit étranger</v>
      </c>
    </row>
    <row r="21" spans="1:6" s="2" customFormat="1" ht="12.75" customHeight="1">
      <c r="A21" s="5" t="s">
        <v>44</v>
      </c>
      <c r="B21" s="4" t="s">
        <v>45</v>
      </c>
      <c r="C21" s="2" t="str">
        <f t="shared" si="0"/>
        <v>41</v>
      </c>
      <c r="D21" s="2" t="str">
        <f>VLOOKUP(C21,'[1]Niveau II'!A$1:B$65536,2,FALSE)</f>
        <v>Etablissement public ou régie à caractère industriel ou commercial</v>
      </c>
      <c r="E21" s="2" t="str">
        <f t="shared" si="1"/>
        <v>4</v>
      </c>
      <c r="F21" s="2" t="str">
        <f>VLOOKUP(E21,'[1]Niveau I'!A$1:B$65536,2,FALSE)</f>
        <v>Personne morale de droit public soumise au droit commercial</v>
      </c>
    </row>
    <row r="22" spans="1:6" s="2" customFormat="1" ht="12.75" customHeight="1">
      <c r="A22" s="5" t="s">
        <v>46</v>
      </c>
      <c r="B22" s="4" t="s">
        <v>47</v>
      </c>
      <c r="C22" s="2" t="str">
        <f t="shared" si="0"/>
        <v>41</v>
      </c>
      <c r="D22" s="2" t="str">
        <f>VLOOKUP(C22,'[1]Niveau II'!A$1:B$65536,2,FALSE)</f>
        <v>Etablissement public ou régie à caractère industriel ou commercial</v>
      </c>
      <c r="E22" s="2" t="str">
        <f t="shared" si="1"/>
        <v>4</v>
      </c>
      <c r="F22" s="2" t="str">
        <f>VLOOKUP(E22,'[1]Niveau I'!A$1:B$65536,2,FALSE)</f>
        <v>Personne morale de droit public soumise au droit commercial</v>
      </c>
    </row>
    <row r="23" spans="1:6" s="2" customFormat="1" ht="12.75" customHeight="1">
      <c r="A23" s="5" t="s">
        <v>48</v>
      </c>
      <c r="B23" s="4" t="s">
        <v>49</v>
      </c>
      <c r="C23" s="2" t="str">
        <f t="shared" si="0"/>
        <v>41</v>
      </c>
      <c r="D23" s="2" t="str">
        <f>VLOOKUP(C23,'[1]Niveau II'!A$1:B$65536,2,FALSE)</f>
        <v>Etablissement public ou régie à caractère industriel ou commercial</v>
      </c>
      <c r="E23" s="2" t="str">
        <f t="shared" si="1"/>
        <v>4</v>
      </c>
      <c r="F23" s="2" t="str">
        <f>VLOOKUP(E23,'[1]Niveau I'!A$1:B$65536,2,FALSE)</f>
        <v>Personne morale de droit public soumise au droit commercial</v>
      </c>
    </row>
    <row r="24" spans="1:6" s="2" customFormat="1" ht="12.75" customHeight="1">
      <c r="A24" s="5" t="s">
        <v>50</v>
      </c>
      <c r="B24" s="4" t="s">
        <v>51</v>
      </c>
      <c r="C24" s="2" t="str">
        <f t="shared" si="0"/>
        <v>41</v>
      </c>
      <c r="D24" s="2" t="str">
        <f>VLOOKUP(C24,'[1]Niveau II'!A$1:B$65536,2,FALSE)</f>
        <v>Etablissement public ou régie à caractère industriel ou commercial</v>
      </c>
      <c r="E24" s="2" t="str">
        <f t="shared" si="1"/>
        <v>4</v>
      </c>
      <c r="F24" s="2" t="str">
        <f>VLOOKUP(E24,'[1]Niveau I'!A$1:B$65536,2,FALSE)</f>
        <v>Personne morale de droit public soumise au droit commercial</v>
      </c>
    </row>
    <row r="25" spans="1:6" s="2" customFormat="1" ht="12.75" customHeight="1">
      <c r="A25" s="5" t="s">
        <v>52</v>
      </c>
      <c r="B25" s="4" t="s">
        <v>53</v>
      </c>
      <c r="C25" s="2" t="str">
        <f t="shared" si="0"/>
        <v>41</v>
      </c>
      <c r="D25" s="2" t="str">
        <f>VLOOKUP(C25,'[1]Niveau II'!A$1:B$65536,2,FALSE)</f>
        <v>Etablissement public ou régie à caractère industriel ou commercial</v>
      </c>
      <c r="E25" s="2" t="str">
        <f t="shared" si="1"/>
        <v>4</v>
      </c>
      <c r="F25" s="2" t="str">
        <f>VLOOKUP(E25,'[1]Niveau I'!A$1:B$65536,2,FALSE)</f>
        <v>Personne morale de droit public soumise au droit commercial</v>
      </c>
    </row>
    <row r="26" spans="1:6" s="2" customFormat="1" ht="12.75" customHeight="1">
      <c r="A26" s="5" t="s">
        <v>54</v>
      </c>
      <c r="B26" s="4" t="s">
        <v>55</v>
      </c>
      <c r="C26" s="2" t="str">
        <f t="shared" si="0"/>
        <v>41</v>
      </c>
      <c r="D26" s="2" t="str">
        <f>VLOOKUP(C26,'[1]Niveau II'!A$1:B$65536,2,FALSE)</f>
        <v>Etablissement public ou régie à caractère industriel ou commercial</v>
      </c>
      <c r="E26" s="2" t="str">
        <f t="shared" si="1"/>
        <v>4</v>
      </c>
      <c r="F26" s="2" t="str">
        <f>VLOOKUP(E26,'[1]Niveau I'!A$1:B$65536,2,FALSE)</f>
        <v>Personne morale de droit public soumise au droit commercial</v>
      </c>
    </row>
    <row r="27" spans="1:6" s="2" customFormat="1" ht="12.75" customHeight="1">
      <c r="A27" s="5" t="s">
        <v>56</v>
      </c>
      <c r="B27" s="4" t="s">
        <v>57</v>
      </c>
      <c r="C27" s="2" t="str">
        <f t="shared" si="0"/>
        <v>51</v>
      </c>
      <c r="D27" s="2" t="str">
        <f>VLOOKUP(C27,'[1]Niveau II'!A$1:B$65536,2,FALSE)</f>
        <v>Société coopérative commerciale particulière</v>
      </c>
      <c r="E27" s="2" t="str">
        <f t="shared" si="1"/>
        <v>5</v>
      </c>
      <c r="F27" s="2" t="str">
        <f>VLOOKUP(E27,'[1]Niveau I'!A$1:B$65536,2,FALSE)</f>
        <v>Société commerciale</v>
      </c>
    </row>
    <row r="28" spans="1:6" s="2" customFormat="1" ht="12.75" customHeight="1">
      <c r="A28" s="5" t="s">
        <v>58</v>
      </c>
      <c r="B28" s="4" t="s">
        <v>59</v>
      </c>
      <c r="C28" s="2" t="str">
        <f t="shared" si="0"/>
        <v>51</v>
      </c>
      <c r="D28" s="2" t="str">
        <f>VLOOKUP(C28,'[1]Niveau II'!A$1:B$65536,2,FALSE)</f>
        <v>Société coopérative commerciale particulière</v>
      </c>
      <c r="E28" s="2" t="str">
        <f t="shared" si="1"/>
        <v>5</v>
      </c>
      <c r="F28" s="2" t="str">
        <f>VLOOKUP(E28,'[1]Niveau I'!A$1:B$65536,2,FALSE)</f>
        <v>Société commerciale</v>
      </c>
    </row>
    <row r="29" spans="1:6" s="2" customFormat="1" ht="12.75" customHeight="1">
      <c r="A29" s="5" t="s">
        <v>60</v>
      </c>
      <c r="B29" s="4" t="s">
        <v>61</v>
      </c>
      <c r="C29" s="2" t="str">
        <f t="shared" si="0"/>
        <v>51</v>
      </c>
      <c r="D29" s="2" t="str">
        <f>VLOOKUP(C29,'[1]Niveau II'!A$1:B$65536,2,FALSE)</f>
        <v>Société coopérative commerciale particulière</v>
      </c>
      <c r="E29" s="2" t="str">
        <f t="shared" si="1"/>
        <v>5</v>
      </c>
      <c r="F29" s="2" t="str">
        <f>VLOOKUP(E29,'[1]Niveau I'!A$1:B$65536,2,FALSE)</f>
        <v>Société commerciale</v>
      </c>
    </row>
    <row r="30" spans="1:6" s="2" customFormat="1" ht="12.75" customHeight="1">
      <c r="A30" s="5" t="s">
        <v>62</v>
      </c>
      <c r="B30" s="4" t="s">
        <v>63</v>
      </c>
      <c r="C30" s="2" t="str">
        <f t="shared" si="0"/>
        <v>51</v>
      </c>
      <c r="D30" s="2" t="str">
        <f>VLOOKUP(C30,'[1]Niveau II'!A$1:B$65536,2,FALSE)</f>
        <v>Société coopérative commerciale particulière</v>
      </c>
      <c r="E30" s="2" t="str">
        <f t="shared" si="1"/>
        <v>5</v>
      </c>
      <c r="F30" s="2" t="str">
        <f>VLOOKUP(E30,'[1]Niveau I'!A$1:B$65536,2,FALSE)</f>
        <v>Société commerciale</v>
      </c>
    </row>
    <row r="31" spans="1:6" s="2" customFormat="1" ht="12.75" customHeight="1">
      <c r="A31" s="5" t="s">
        <v>64</v>
      </c>
      <c r="B31" s="4" t="s">
        <v>65</v>
      </c>
      <c r="C31" s="2" t="str">
        <f t="shared" si="0"/>
        <v>51</v>
      </c>
      <c r="D31" s="2" t="str">
        <f>VLOOKUP(C31,'[1]Niveau II'!A$1:B$65536,2,FALSE)</f>
        <v>Société coopérative commerciale particulière</v>
      </c>
      <c r="E31" s="2" t="str">
        <f t="shared" si="1"/>
        <v>5</v>
      </c>
      <c r="F31" s="2" t="str">
        <f>VLOOKUP(E31,'[1]Niveau I'!A$1:B$65536,2,FALSE)</f>
        <v>Société commerciale</v>
      </c>
    </row>
    <row r="32" spans="1:6" s="2" customFormat="1" ht="12.75" customHeight="1">
      <c r="A32" s="5" t="s">
        <v>66</v>
      </c>
      <c r="B32" s="4" t="s">
        <v>67</v>
      </c>
      <c r="C32" s="2" t="str">
        <f t="shared" si="0"/>
        <v>51</v>
      </c>
      <c r="D32" s="2" t="str">
        <f>VLOOKUP(C32,'[1]Niveau II'!A$1:B$65536,2,FALSE)</f>
        <v>Société coopérative commerciale particulière</v>
      </c>
      <c r="E32" s="2" t="str">
        <f t="shared" si="1"/>
        <v>5</v>
      </c>
      <c r="F32" s="2" t="str">
        <f>VLOOKUP(E32,'[1]Niveau I'!A$1:B$65536,2,FALSE)</f>
        <v>Société commerciale</v>
      </c>
    </row>
    <row r="33" spans="1:6" s="2" customFormat="1" ht="12.75" customHeight="1">
      <c r="A33" s="5" t="s">
        <v>68</v>
      </c>
      <c r="B33" s="4" t="s">
        <v>69</v>
      </c>
      <c r="C33" s="2" t="str">
        <f t="shared" si="0"/>
        <v>52</v>
      </c>
      <c r="D33" s="2" t="str">
        <f>VLOOKUP(C33,'[1]Niveau II'!A$1:B$65536,2,FALSE)</f>
        <v>Société en nom collectif</v>
      </c>
      <c r="E33" s="2" t="str">
        <f t="shared" si="1"/>
        <v>5</v>
      </c>
      <c r="F33" s="2" t="str">
        <f>VLOOKUP(E33,'[1]Niveau I'!A$1:B$65536,2,FALSE)</f>
        <v>Société commerciale</v>
      </c>
    </row>
    <row r="34" spans="1:6" s="2" customFormat="1" ht="12.75" customHeight="1">
      <c r="A34" s="5" t="s">
        <v>70</v>
      </c>
      <c r="B34" s="4" t="s">
        <v>71</v>
      </c>
      <c r="C34" s="2" t="str">
        <f t="shared" si="0"/>
        <v>52</v>
      </c>
      <c r="D34" s="2" t="str">
        <f>VLOOKUP(C34,'[1]Niveau II'!A$1:B$65536,2,FALSE)</f>
        <v>Société en nom collectif</v>
      </c>
      <c r="E34" s="2" t="str">
        <f t="shared" si="1"/>
        <v>5</v>
      </c>
      <c r="F34" s="2" t="str">
        <f>VLOOKUP(E34,'[1]Niveau I'!A$1:B$65536,2,FALSE)</f>
        <v>Société commerciale</v>
      </c>
    </row>
    <row r="35" spans="1:6" s="2" customFormat="1" ht="12.75" customHeight="1">
      <c r="A35" s="5" t="s">
        <v>72</v>
      </c>
      <c r="B35" s="4" t="s">
        <v>73</v>
      </c>
      <c r="C35" s="2" t="str">
        <f t="shared" si="0"/>
        <v>53</v>
      </c>
      <c r="D35" s="2" t="str">
        <f>VLOOKUP(C35,'[1]Niveau II'!A$1:B$65536,2,FALSE)</f>
        <v>Société en commandite</v>
      </c>
      <c r="E35" s="2" t="str">
        <f t="shared" si="1"/>
        <v>5</v>
      </c>
      <c r="F35" s="2" t="str">
        <f>VLOOKUP(E35,'[1]Niveau I'!A$1:B$65536,2,FALSE)</f>
        <v>Société commerciale</v>
      </c>
    </row>
    <row r="36" spans="1:6" s="2" customFormat="1" ht="12.75" customHeight="1">
      <c r="A36" s="5" t="s">
        <v>74</v>
      </c>
      <c r="B36" s="4" t="s">
        <v>75</v>
      </c>
      <c r="C36" s="2" t="str">
        <f t="shared" si="0"/>
        <v>53</v>
      </c>
      <c r="D36" s="2" t="str">
        <f>VLOOKUP(C36,'[1]Niveau II'!A$1:B$65536,2,FALSE)</f>
        <v>Société en commandite</v>
      </c>
      <c r="E36" s="2" t="str">
        <f t="shared" si="1"/>
        <v>5</v>
      </c>
      <c r="F36" s="2" t="str">
        <f>VLOOKUP(E36,'[1]Niveau I'!A$1:B$65536,2,FALSE)</f>
        <v>Société commerciale</v>
      </c>
    </row>
    <row r="37" spans="1:6" s="2" customFormat="1" ht="12.75" customHeight="1">
      <c r="A37" s="5" t="s">
        <v>76</v>
      </c>
      <c r="B37" s="4" t="s">
        <v>77</v>
      </c>
      <c r="C37" s="2" t="str">
        <f t="shared" si="0"/>
        <v>53</v>
      </c>
      <c r="D37" s="2" t="str">
        <f>VLOOKUP(C37,'[1]Niveau II'!A$1:B$65536,2,FALSE)</f>
        <v>Société en commandite</v>
      </c>
      <c r="E37" s="2" t="str">
        <f t="shared" si="1"/>
        <v>5</v>
      </c>
      <c r="F37" s="2" t="str">
        <f>VLOOKUP(E37,'[1]Niveau I'!A$1:B$65536,2,FALSE)</f>
        <v>Société commerciale</v>
      </c>
    </row>
    <row r="38" spans="1:6" s="2" customFormat="1" ht="12.75" customHeight="1">
      <c r="A38" s="5" t="s">
        <v>78</v>
      </c>
      <c r="B38" s="4" t="s">
        <v>79</v>
      </c>
      <c r="C38" s="2" t="str">
        <f t="shared" si="0"/>
        <v>53</v>
      </c>
      <c r="D38" s="2" t="str">
        <f>VLOOKUP(C38,'[1]Niveau II'!A$1:B$65536,2,FALSE)</f>
        <v>Société en commandite</v>
      </c>
      <c r="E38" s="2" t="str">
        <f t="shared" si="1"/>
        <v>5</v>
      </c>
      <c r="F38" s="2" t="str">
        <f>VLOOKUP(E38,'[1]Niveau I'!A$1:B$65536,2,FALSE)</f>
        <v>Société commerciale</v>
      </c>
    </row>
    <row r="39" spans="1:6" s="2" customFormat="1" ht="12.75" customHeight="1">
      <c r="A39" s="5" t="s">
        <v>80</v>
      </c>
      <c r="B39" s="4" t="s">
        <v>81</v>
      </c>
      <c r="C39" s="2" t="str">
        <f t="shared" si="0"/>
        <v>53</v>
      </c>
      <c r="D39" s="2" t="str">
        <f>VLOOKUP(C39,'[1]Niveau II'!A$1:B$65536,2,FALSE)</f>
        <v>Société en commandite</v>
      </c>
      <c r="E39" s="2" t="str">
        <f t="shared" si="1"/>
        <v>5</v>
      </c>
      <c r="F39" s="2" t="str">
        <f>VLOOKUP(E39,'[1]Niveau I'!A$1:B$65536,2,FALSE)</f>
        <v>Société commerciale</v>
      </c>
    </row>
    <row r="40" spans="1:6" s="2" customFormat="1" ht="12.75" customHeight="1">
      <c r="A40" s="5" t="s">
        <v>82</v>
      </c>
      <c r="B40" s="4" t="s">
        <v>83</v>
      </c>
      <c r="C40" s="2" t="str">
        <f t="shared" si="0"/>
        <v>53</v>
      </c>
      <c r="D40" s="2" t="str">
        <f>VLOOKUP(C40,'[1]Niveau II'!A$1:B$65536,2,FALSE)</f>
        <v>Société en commandite</v>
      </c>
      <c r="E40" s="2" t="str">
        <f t="shared" si="1"/>
        <v>5</v>
      </c>
      <c r="F40" s="2" t="str">
        <f>VLOOKUP(E40,'[1]Niveau I'!A$1:B$65536,2,FALSE)</f>
        <v>Société commerciale</v>
      </c>
    </row>
    <row r="41" spans="1:6" s="2" customFormat="1" ht="12.75" customHeight="1">
      <c r="A41" s="5" t="s">
        <v>84</v>
      </c>
      <c r="B41" s="4" t="s">
        <v>85</v>
      </c>
      <c r="C41" s="2" t="str">
        <f t="shared" si="0"/>
        <v>53</v>
      </c>
      <c r="D41" s="2" t="str">
        <f>VLOOKUP(C41,'[1]Niveau II'!A$1:B$65536,2,FALSE)</f>
        <v>Société en commandite</v>
      </c>
      <c r="E41" s="2" t="str">
        <f t="shared" si="1"/>
        <v>5</v>
      </c>
      <c r="F41" s="2" t="str">
        <f>VLOOKUP(E41,'[1]Niveau I'!A$1:B$65536,2,FALSE)</f>
        <v>Société commerciale</v>
      </c>
    </row>
    <row r="42" spans="1:6" s="2" customFormat="1" ht="12.75" customHeight="1">
      <c r="A42" s="5" t="s">
        <v>86</v>
      </c>
      <c r="B42" s="4" t="s">
        <v>87</v>
      </c>
      <c r="C42" s="2" t="str">
        <f t="shared" si="0"/>
        <v>54</v>
      </c>
      <c r="D42" s="2" t="str">
        <f>VLOOKUP(C42,'[1]Niveau II'!A$1:B$65536,2,FALSE)</f>
        <v>Société à responsabilité limitée (SARL)</v>
      </c>
      <c r="E42" s="2" t="str">
        <f t="shared" si="1"/>
        <v>5</v>
      </c>
      <c r="F42" s="2" t="str">
        <f>VLOOKUP(E42,'[1]Niveau I'!A$1:B$65536,2,FALSE)</f>
        <v>Société commerciale</v>
      </c>
    </row>
    <row r="43" spans="1:6" s="2" customFormat="1" ht="12.75" customHeight="1">
      <c r="A43" s="5" t="s">
        <v>88</v>
      </c>
      <c r="B43" s="4" t="s">
        <v>89</v>
      </c>
      <c r="C43" s="2" t="str">
        <f t="shared" si="0"/>
        <v>54</v>
      </c>
      <c r="D43" s="2" t="str">
        <f>VLOOKUP(C43,'[1]Niveau II'!A$1:B$65536,2,FALSE)</f>
        <v>Société à responsabilité limitée (SARL)</v>
      </c>
      <c r="E43" s="2" t="str">
        <f t="shared" si="1"/>
        <v>5</v>
      </c>
      <c r="F43" s="2" t="str">
        <f>VLOOKUP(E43,'[1]Niveau I'!A$1:B$65536,2,FALSE)</f>
        <v>Société commerciale</v>
      </c>
    </row>
    <row r="44" spans="1:6" s="2" customFormat="1" ht="12.75" customHeight="1">
      <c r="A44" s="5" t="s">
        <v>90</v>
      </c>
      <c r="B44" s="4" t="s">
        <v>91</v>
      </c>
      <c r="C44" s="2" t="str">
        <f t="shared" si="0"/>
        <v>54</v>
      </c>
      <c r="D44" s="2" t="str">
        <f>VLOOKUP(C44,'[1]Niveau II'!A$1:B$65536,2,FALSE)</f>
        <v>Société à responsabilité limitée (SARL)</v>
      </c>
      <c r="E44" s="2" t="str">
        <f t="shared" si="1"/>
        <v>5</v>
      </c>
      <c r="F44" s="2" t="str">
        <f>VLOOKUP(E44,'[1]Niveau I'!A$1:B$65536,2,FALSE)</f>
        <v>Société commerciale</v>
      </c>
    </row>
    <row r="45" spans="1:6" s="2" customFormat="1" ht="12.75" customHeight="1">
      <c r="A45" s="5" t="s">
        <v>92</v>
      </c>
      <c r="B45" s="8" t="s">
        <v>93</v>
      </c>
      <c r="C45" s="2" t="str">
        <f t="shared" si="0"/>
        <v>54</v>
      </c>
      <c r="D45" s="2" t="str">
        <f>VLOOKUP(C45,'[1]Niveau II'!A$1:B$65536,2,FALSE)</f>
        <v>Société à responsabilité limitée (SARL)</v>
      </c>
      <c r="E45" s="2" t="str">
        <f t="shared" si="1"/>
        <v>5</v>
      </c>
      <c r="F45" s="2" t="str">
        <f>VLOOKUP(E45,'[1]Niveau I'!A$1:B$65536,2,FALSE)</f>
        <v>Société commerciale</v>
      </c>
    </row>
    <row r="46" spans="1:6" s="2" customFormat="1" ht="12.75" customHeight="1">
      <c r="A46" s="5" t="s">
        <v>94</v>
      </c>
      <c r="B46" s="4" t="s">
        <v>95</v>
      </c>
      <c r="C46" s="2" t="str">
        <f t="shared" si="0"/>
        <v>54</v>
      </c>
      <c r="D46" s="2" t="str">
        <f>VLOOKUP(C46,'[1]Niveau II'!A$1:B$65536,2,FALSE)</f>
        <v>Société à responsabilité limitée (SARL)</v>
      </c>
      <c r="E46" s="2" t="str">
        <f t="shared" si="1"/>
        <v>5</v>
      </c>
      <c r="F46" s="2" t="str">
        <f>VLOOKUP(E46,'[1]Niveau I'!A$1:B$65536,2,FALSE)</f>
        <v>Société commerciale</v>
      </c>
    </row>
    <row r="47" spans="1:6" s="2" customFormat="1" ht="12.75" customHeight="1">
      <c r="A47" s="5" t="s">
        <v>96</v>
      </c>
      <c r="B47" s="4" t="s">
        <v>97</v>
      </c>
      <c r="C47" s="2" t="str">
        <f t="shared" si="0"/>
        <v>54</v>
      </c>
      <c r="D47" s="2" t="str">
        <f>VLOOKUP(C47,'[1]Niveau II'!A$1:B$65536,2,FALSE)</f>
        <v>Société à responsabilité limitée (SARL)</v>
      </c>
      <c r="E47" s="2" t="str">
        <f t="shared" si="1"/>
        <v>5</v>
      </c>
      <c r="F47" s="2" t="str">
        <f>VLOOKUP(E47,'[1]Niveau I'!A$1:B$65536,2,FALSE)</f>
        <v>Société commerciale</v>
      </c>
    </row>
    <row r="48" spans="1:6" s="2" customFormat="1" ht="12.75" customHeight="1">
      <c r="A48" s="5" t="s">
        <v>98</v>
      </c>
      <c r="B48" s="4" t="s">
        <v>99</v>
      </c>
      <c r="C48" s="2" t="str">
        <f t="shared" si="0"/>
        <v>54</v>
      </c>
      <c r="D48" s="2" t="str">
        <f>VLOOKUP(C48,'[1]Niveau II'!A$1:B$65536,2,FALSE)</f>
        <v>Société à responsabilité limitée (SARL)</v>
      </c>
      <c r="E48" s="2" t="str">
        <f t="shared" si="1"/>
        <v>5</v>
      </c>
      <c r="F48" s="2" t="str">
        <f>VLOOKUP(E48,'[1]Niveau I'!A$1:B$65536,2,FALSE)</f>
        <v>Société commerciale</v>
      </c>
    </row>
    <row r="49" spans="1:6" s="2" customFormat="1" ht="12.75" customHeight="1">
      <c r="A49" s="5" t="s">
        <v>100</v>
      </c>
      <c r="B49" s="4" t="s">
        <v>101</v>
      </c>
      <c r="C49" s="2" t="str">
        <f t="shared" si="0"/>
        <v>54</v>
      </c>
      <c r="D49" s="2" t="str">
        <f>VLOOKUP(C49,'[1]Niveau II'!A$1:B$65536,2,FALSE)</f>
        <v>Société à responsabilité limitée (SARL)</v>
      </c>
      <c r="E49" s="2" t="str">
        <f t="shared" si="1"/>
        <v>5</v>
      </c>
      <c r="F49" s="2" t="str">
        <f>VLOOKUP(E49,'[1]Niveau I'!A$1:B$65536,2,FALSE)</f>
        <v>Société commerciale</v>
      </c>
    </row>
    <row r="50" spans="1:6" s="2" customFormat="1" ht="12.75" customHeight="1">
      <c r="A50" s="5" t="s">
        <v>102</v>
      </c>
      <c r="B50" s="4" t="s">
        <v>103</v>
      </c>
      <c r="C50" s="2" t="str">
        <f t="shared" si="0"/>
        <v>54</v>
      </c>
      <c r="D50" s="2" t="str">
        <f>VLOOKUP(C50,'[1]Niveau II'!A$1:B$65536,2,FALSE)</f>
        <v>Société à responsabilité limitée (SARL)</v>
      </c>
      <c r="E50" s="2" t="str">
        <f t="shared" si="1"/>
        <v>5</v>
      </c>
      <c r="F50" s="2" t="str">
        <f>VLOOKUP(E50,'[1]Niveau I'!A$1:B$65536,2,FALSE)</f>
        <v>Société commerciale</v>
      </c>
    </row>
    <row r="51" spans="1:6" s="2" customFormat="1" ht="12.75" customHeight="1">
      <c r="A51" s="5" t="s">
        <v>104</v>
      </c>
      <c r="B51" s="4" t="s">
        <v>105</v>
      </c>
      <c r="C51" s="2" t="str">
        <f t="shared" si="0"/>
        <v>54</v>
      </c>
      <c r="D51" s="2" t="str">
        <f>VLOOKUP(C51,'[1]Niveau II'!A$1:B$65536,2,FALSE)</f>
        <v>Société à responsabilité limitée (SARL)</v>
      </c>
      <c r="E51" s="2" t="str">
        <f t="shared" si="1"/>
        <v>5</v>
      </c>
      <c r="F51" s="2" t="str">
        <f>VLOOKUP(E51,'[1]Niveau I'!A$1:B$65536,2,FALSE)</f>
        <v>Société commerciale</v>
      </c>
    </row>
    <row r="52" spans="1:6" s="2" customFormat="1" ht="12.75" customHeight="1">
      <c r="A52" s="5" t="s">
        <v>106</v>
      </c>
      <c r="B52" s="4" t="s">
        <v>107</v>
      </c>
      <c r="C52" s="2" t="str">
        <f t="shared" si="0"/>
        <v>54</v>
      </c>
      <c r="D52" s="2" t="str">
        <f>VLOOKUP(C52,'[1]Niveau II'!A$1:B$65536,2,FALSE)</f>
        <v>Société à responsabilité limitée (SARL)</v>
      </c>
      <c r="E52" s="2" t="str">
        <f t="shared" si="1"/>
        <v>5</v>
      </c>
      <c r="F52" s="2" t="str">
        <f>VLOOKUP(E52,'[1]Niveau I'!A$1:B$65536,2,FALSE)</f>
        <v>Société commerciale</v>
      </c>
    </row>
    <row r="53" spans="1:6" s="2" customFormat="1" ht="12.75" customHeight="1">
      <c r="A53" s="5" t="s">
        <v>108</v>
      </c>
      <c r="B53" s="4" t="s">
        <v>109</v>
      </c>
      <c r="C53" s="2" t="str">
        <f t="shared" si="0"/>
        <v>54</v>
      </c>
      <c r="D53" s="2" t="str">
        <f>VLOOKUP(C53,'[1]Niveau II'!A$1:B$65536,2,FALSE)</f>
        <v>Société à responsabilité limitée (SARL)</v>
      </c>
      <c r="E53" s="2" t="str">
        <f t="shared" si="1"/>
        <v>5</v>
      </c>
      <c r="F53" s="2" t="str">
        <f>VLOOKUP(E53,'[1]Niveau I'!A$1:B$65536,2,FALSE)</f>
        <v>Société commerciale</v>
      </c>
    </row>
    <row r="54" spans="1:6" s="2" customFormat="1" ht="12.75" customHeight="1">
      <c r="A54" s="5" t="s">
        <v>110</v>
      </c>
      <c r="B54" s="8" t="s">
        <v>111</v>
      </c>
      <c r="C54" s="2" t="str">
        <f t="shared" si="0"/>
        <v>54</v>
      </c>
      <c r="D54" s="2" t="str">
        <f>VLOOKUP(C54,'[1]Niveau II'!A$1:B$65536,2,FALSE)</f>
        <v>Société à responsabilité limitée (SARL)</v>
      </c>
      <c r="E54" s="2" t="str">
        <f t="shared" si="1"/>
        <v>5</v>
      </c>
      <c r="F54" s="2" t="str">
        <f>VLOOKUP(E54,'[1]Niveau I'!A$1:B$65536,2,FALSE)</f>
        <v>Société commerciale</v>
      </c>
    </row>
    <row r="55" spans="1:6" s="2" customFormat="1" ht="12.75" customHeight="1">
      <c r="A55" s="5" t="s">
        <v>112</v>
      </c>
      <c r="B55" s="9" t="s">
        <v>113</v>
      </c>
      <c r="C55" s="2" t="str">
        <f t="shared" si="0"/>
        <v>54</v>
      </c>
      <c r="D55" s="2" t="str">
        <f>VLOOKUP(C55,'[1]Niveau II'!A$1:B$65536,2,FALSE)</f>
        <v>Société à responsabilité limitée (SARL)</v>
      </c>
      <c r="E55" s="2" t="str">
        <f t="shared" si="1"/>
        <v>5</v>
      </c>
      <c r="F55" s="2" t="str">
        <f>VLOOKUP(E55,'[1]Niveau I'!A$1:B$65536,2,FALSE)</f>
        <v>Société commerciale</v>
      </c>
    </row>
    <row r="56" spans="1:6" s="2" customFormat="1" ht="12.75" customHeight="1">
      <c r="A56" s="5" t="s">
        <v>114</v>
      </c>
      <c r="B56" s="4" t="s">
        <v>115</v>
      </c>
      <c r="C56" s="2" t="str">
        <f t="shared" si="0"/>
        <v>54</v>
      </c>
      <c r="D56" s="2" t="str">
        <f>VLOOKUP(C56,'[1]Niveau II'!A$1:B$65536,2,FALSE)</f>
        <v>Société à responsabilité limitée (SARL)</v>
      </c>
      <c r="E56" s="2" t="str">
        <f t="shared" si="1"/>
        <v>5</v>
      </c>
      <c r="F56" s="2" t="str">
        <f>VLOOKUP(E56,'[1]Niveau I'!A$1:B$65536,2,FALSE)</f>
        <v>Société commerciale</v>
      </c>
    </row>
    <row r="57" spans="1:6" s="2" customFormat="1" ht="12.75" customHeight="1">
      <c r="A57" s="5" t="s">
        <v>116</v>
      </c>
      <c r="B57" s="4" t="s">
        <v>117</v>
      </c>
      <c r="C57" s="2" t="str">
        <f t="shared" si="0"/>
        <v>54</v>
      </c>
      <c r="D57" s="2" t="str">
        <f>VLOOKUP(C57,'[1]Niveau II'!A$1:B$65536,2,FALSE)</f>
        <v>Société à responsabilité limitée (SARL)</v>
      </c>
      <c r="E57" s="2" t="str">
        <f t="shared" si="1"/>
        <v>5</v>
      </c>
      <c r="F57" s="2" t="str">
        <f>VLOOKUP(E57,'[1]Niveau I'!A$1:B$65536,2,FALSE)</f>
        <v>Société commerciale</v>
      </c>
    </row>
    <row r="58" spans="1:6" s="2" customFormat="1" ht="12.75" customHeight="1">
      <c r="A58" s="5" t="s">
        <v>118</v>
      </c>
      <c r="B58" s="4" t="s">
        <v>119</v>
      </c>
      <c r="C58" s="2" t="str">
        <f t="shared" si="0"/>
        <v>54</v>
      </c>
      <c r="D58" s="2" t="str">
        <f>VLOOKUP(C58,'[1]Niveau II'!A$1:B$65536,2,FALSE)</f>
        <v>Société à responsabilité limitée (SARL)</v>
      </c>
      <c r="E58" s="2" t="str">
        <f t="shared" si="1"/>
        <v>5</v>
      </c>
      <c r="F58" s="2" t="str">
        <f>VLOOKUP(E58,'[1]Niveau I'!A$1:B$65536,2,FALSE)</f>
        <v>Société commerciale</v>
      </c>
    </row>
    <row r="59" spans="1:6" s="2" customFormat="1" ht="12.75" customHeight="1">
      <c r="A59" s="5" t="s">
        <v>120</v>
      </c>
      <c r="B59" s="4" t="s">
        <v>121</v>
      </c>
      <c r="C59" s="2" t="str">
        <f t="shared" si="0"/>
        <v>54</v>
      </c>
      <c r="D59" s="2" t="str">
        <f>VLOOKUP(C59,'[1]Niveau II'!A$1:B$65536,2,FALSE)</f>
        <v>Société à responsabilité limitée (SARL)</v>
      </c>
      <c r="E59" s="2" t="str">
        <f t="shared" si="1"/>
        <v>5</v>
      </c>
      <c r="F59" s="2" t="str">
        <f>VLOOKUP(E59,'[1]Niveau I'!A$1:B$65536,2,FALSE)</f>
        <v>Société commerciale</v>
      </c>
    </row>
    <row r="60" spans="1:6" s="2" customFormat="1" ht="12.75" customHeight="1">
      <c r="A60" s="5" t="s">
        <v>122</v>
      </c>
      <c r="B60" s="4" t="s">
        <v>123</v>
      </c>
      <c r="C60" s="2" t="str">
        <f t="shared" si="0"/>
        <v>54</v>
      </c>
      <c r="D60" s="2" t="str">
        <f>VLOOKUP(C60,'[1]Niveau II'!A$1:B$65536,2,FALSE)</f>
        <v>Société à responsabilité limitée (SARL)</v>
      </c>
      <c r="E60" s="2" t="str">
        <f t="shared" si="1"/>
        <v>5</v>
      </c>
      <c r="F60" s="2" t="str">
        <f>VLOOKUP(E60,'[1]Niveau I'!A$1:B$65536,2,FALSE)</f>
        <v>Société commerciale</v>
      </c>
    </row>
    <row r="61" spans="1:6" s="2" customFormat="1" ht="12.75" customHeight="1">
      <c r="A61" s="5" t="s">
        <v>124</v>
      </c>
      <c r="B61" s="4" t="s">
        <v>125</v>
      </c>
      <c r="C61" s="2" t="str">
        <f t="shared" si="0"/>
        <v>55</v>
      </c>
      <c r="D61" s="2" t="str">
        <f>VLOOKUP(C61,'[1]Niveau II'!A$1:B$65536,2,FALSE)</f>
        <v>Société anonyme à conseil d'administration</v>
      </c>
      <c r="E61" s="2" t="str">
        <f t="shared" si="1"/>
        <v>5</v>
      </c>
      <c r="F61" s="2" t="str">
        <f>VLOOKUP(E61,'[1]Niveau I'!A$1:B$65536,2,FALSE)</f>
        <v>Société commerciale</v>
      </c>
    </row>
    <row r="62" spans="1:6" s="2" customFormat="1" ht="12.75" customHeight="1">
      <c r="A62" s="5" t="s">
        <v>126</v>
      </c>
      <c r="B62" s="4" t="s">
        <v>127</v>
      </c>
      <c r="C62" s="2" t="str">
        <f t="shared" si="0"/>
        <v>55</v>
      </c>
      <c r="D62" s="2" t="str">
        <f>VLOOKUP(C62,'[1]Niveau II'!A$1:B$65536,2,FALSE)</f>
        <v>Société anonyme à conseil d'administration</v>
      </c>
      <c r="E62" s="2" t="str">
        <f t="shared" si="1"/>
        <v>5</v>
      </c>
      <c r="F62" s="2" t="str">
        <f>VLOOKUP(E62,'[1]Niveau I'!A$1:B$65536,2,FALSE)</f>
        <v>Société commerciale</v>
      </c>
    </row>
    <row r="63" spans="1:6" s="2" customFormat="1" ht="12.75" customHeight="1">
      <c r="A63" s="5" t="s">
        <v>128</v>
      </c>
      <c r="B63" s="4" t="s">
        <v>129</v>
      </c>
      <c r="C63" s="2" t="str">
        <f t="shared" si="0"/>
        <v>55</v>
      </c>
      <c r="D63" s="2" t="str">
        <f>VLOOKUP(C63,'[1]Niveau II'!A$1:B$65536,2,FALSE)</f>
        <v>Société anonyme à conseil d'administration</v>
      </c>
      <c r="E63" s="2" t="str">
        <f t="shared" si="1"/>
        <v>5</v>
      </c>
      <c r="F63" s="2" t="str">
        <f>VLOOKUP(E63,'[1]Niveau I'!A$1:B$65536,2,FALSE)</f>
        <v>Société commerciale</v>
      </c>
    </row>
    <row r="64" spans="1:6" s="2" customFormat="1" ht="12.75" customHeight="1">
      <c r="A64" s="5" t="s">
        <v>130</v>
      </c>
      <c r="B64" s="10" t="s">
        <v>131</v>
      </c>
      <c r="C64" s="2" t="str">
        <f t="shared" si="0"/>
        <v>55</v>
      </c>
      <c r="D64" s="2" t="str">
        <f>VLOOKUP(C64,'[1]Niveau II'!A$1:B$65536,2,FALSE)</f>
        <v>Société anonyme à conseil d'administration</v>
      </c>
      <c r="E64" s="2" t="str">
        <f t="shared" si="1"/>
        <v>5</v>
      </c>
      <c r="F64" s="2" t="str">
        <f>VLOOKUP(E64,'[1]Niveau I'!A$1:B$65536,2,FALSE)</f>
        <v>Société commerciale</v>
      </c>
    </row>
    <row r="65" spans="1:6" s="2" customFormat="1" ht="12.75" customHeight="1">
      <c r="A65" s="5" t="s">
        <v>132</v>
      </c>
      <c r="B65" s="11" t="s">
        <v>133</v>
      </c>
      <c r="C65" s="2" t="str">
        <f t="shared" si="0"/>
        <v>55</v>
      </c>
      <c r="D65" s="2" t="str">
        <f>VLOOKUP(C65,'[1]Niveau II'!A$1:B$65536,2,FALSE)</f>
        <v>Société anonyme à conseil d'administration</v>
      </c>
      <c r="E65" s="2" t="str">
        <f t="shared" si="1"/>
        <v>5</v>
      </c>
      <c r="F65" s="2" t="str">
        <f>VLOOKUP(E65,'[1]Niveau I'!A$1:B$65536,2,FALSE)</f>
        <v>Société commerciale</v>
      </c>
    </row>
    <row r="66" spans="1:6" s="2" customFormat="1" ht="12.75" customHeight="1">
      <c r="A66" s="5" t="s">
        <v>134</v>
      </c>
      <c r="B66" s="11" t="s">
        <v>135</v>
      </c>
      <c r="C66" s="2" t="str">
        <f t="shared" si="0"/>
        <v>55</v>
      </c>
      <c r="D66" s="2" t="str">
        <f>VLOOKUP(C66,'[1]Niveau II'!A$1:B$65536,2,FALSE)</f>
        <v>Société anonyme à conseil d'administration</v>
      </c>
      <c r="E66" s="2" t="str">
        <f t="shared" si="1"/>
        <v>5</v>
      </c>
      <c r="F66" s="2" t="str">
        <f>VLOOKUP(E66,'[1]Niveau I'!A$1:B$65536,2,FALSE)</f>
        <v>Société commerciale</v>
      </c>
    </row>
    <row r="67" spans="1:6" s="2" customFormat="1" ht="12.75" customHeight="1">
      <c r="A67" s="5" t="s">
        <v>136</v>
      </c>
      <c r="B67" s="11" t="s">
        <v>137</v>
      </c>
      <c r="C67" s="2" t="str">
        <f t="shared" ref="C67:C130" si="2">LEFT(A67,2)</f>
        <v>55</v>
      </c>
      <c r="D67" s="2" t="str">
        <f>VLOOKUP(C67,'[1]Niveau II'!A$1:B$65536,2,FALSE)</f>
        <v>Société anonyme à conseil d'administration</v>
      </c>
      <c r="E67" s="2" t="str">
        <f t="shared" ref="E67:E130" si="3">LEFT(A67,1)</f>
        <v>5</v>
      </c>
      <c r="F67" s="2" t="str">
        <f>VLOOKUP(E67,'[1]Niveau I'!A$1:B$65536,2,FALSE)</f>
        <v>Société commerciale</v>
      </c>
    </row>
    <row r="68" spans="1:6" s="2" customFormat="1" ht="12.75" customHeight="1">
      <c r="A68" s="5" t="s">
        <v>138</v>
      </c>
      <c r="B68" s="4" t="s">
        <v>139</v>
      </c>
      <c r="C68" s="2" t="str">
        <f t="shared" si="2"/>
        <v>55</v>
      </c>
      <c r="D68" s="2" t="str">
        <f>VLOOKUP(C68,'[1]Niveau II'!A$1:B$65536,2,FALSE)</f>
        <v>Société anonyme à conseil d'administration</v>
      </c>
      <c r="E68" s="2" t="str">
        <f t="shared" si="3"/>
        <v>5</v>
      </c>
      <c r="F68" s="2" t="str">
        <f>VLOOKUP(E68,'[1]Niveau I'!A$1:B$65536,2,FALSE)</f>
        <v>Société commerciale</v>
      </c>
    </row>
    <row r="69" spans="1:6" s="2" customFormat="1" ht="12.75" customHeight="1">
      <c r="A69" s="5" t="s">
        <v>140</v>
      </c>
      <c r="B69" s="11" t="s">
        <v>141</v>
      </c>
      <c r="C69" s="2" t="str">
        <f t="shared" si="2"/>
        <v>55</v>
      </c>
      <c r="D69" s="2" t="str">
        <f>VLOOKUP(C69,'[1]Niveau II'!A$1:B$65536,2,FALSE)</f>
        <v>Société anonyme à conseil d'administration</v>
      </c>
      <c r="E69" s="2" t="str">
        <f t="shared" si="3"/>
        <v>5</v>
      </c>
      <c r="F69" s="2" t="str">
        <f>VLOOKUP(E69,'[1]Niveau I'!A$1:B$65536,2,FALSE)</f>
        <v>Société commerciale</v>
      </c>
    </row>
    <row r="70" spans="1:6" s="2" customFormat="1" ht="12.75" customHeight="1">
      <c r="A70" s="5" t="s">
        <v>142</v>
      </c>
      <c r="B70" s="11" t="s">
        <v>143</v>
      </c>
      <c r="C70" s="2" t="str">
        <f t="shared" si="2"/>
        <v>55</v>
      </c>
      <c r="D70" s="2" t="str">
        <f>VLOOKUP(C70,'[1]Niveau II'!A$1:B$65536,2,FALSE)</f>
        <v>Société anonyme à conseil d'administration</v>
      </c>
      <c r="E70" s="2" t="str">
        <f t="shared" si="3"/>
        <v>5</v>
      </c>
      <c r="F70" s="2" t="str">
        <f>VLOOKUP(E70,'[1]Niveau I'!A$1:B$65536,2,FALSE)</f>
        <v>Société commerciale</v>
      </c>
    </row>
    <row r="71" spans="1:6" s="2" customFormat="1" ht="12.75" customHeight="1">
      <c r="A71" s="5" t="s">
        <v>144</v>
      </c>
      <c r="B71" s="11" t="s">
        <v>145</v>
      </c>
      <c r="C71" s="2" t="str">
        <f t="shared" si="2"/>
        <v>55</v>
      </c>
      <c r="D71" s="2" t="str">
        <f>VLOOKUP(C71,'[1]Niveau II'!A$1:B$65536,2,FALSE)</f>
        <v>Société anonyme à conseil d'administration</v>
      </c>
      <c r="E71" s="2" t="str">
        <f t="shared" si="3"/>
        <v>5</v>
      </c>
      <c r="F71" s="2" t="str">
        <f>VLOOKUP(E71,'[1]Niveau I'!A$1:B$65536,2,FALSE)</f>
        <v>Société commerciale</v>
      </c>
    </row>
    <row r="72" spans="1:6" s="2" customFormat="1" ht="12.75" customHeight="1">
      <c r="A72" s="5" t="s">
        <v>146</v>
      </c>
      <c r="B72" s="4" t="s">
        <v>147</v>
      </c>
      <c r="C72" s="2" t="str">
        <f t="shared" si="2"/>
        <v>55</v>
      </c>
      <c r="D72" s="2" t="str">
        <f>VLOOKUP(C72,'[1]Niveau II'!A$1:B$65536,2,FALSE)</f>
        <v>Société anonyme à conseil d'administration</v>
      </c>
      <c r="E72" s="2" t="str">
        <f t="shared" si="3"/>
        <v>5</v>
      </c>
      <c r="F72" s="2" t="str">
        <f>VLOOKUP(E72,'[1]Niveau I'!A$1:B$65536,2,FALSE)</f>
        <v>Société commerciale</v>
      </c>
    </row>
    <row r="73" spans="1:6" s="2" customFormat="1" ht="12.75" customHeight="1">
      <c r="A73" s="5" t="s">
        <v>148</v>
      </c>
      <c r="B73" s="4" t="s">
        <v>149</v>
      </c>
      <c r="C73" s="2" t="str">
        <f t="shared" si="2"/>
        <v>55</v>
      </c>
      <c r="D73" s="2" t="str">
        <f>VLOOKUP(C73,'[1]Niveau II'!A$1:B$65536,2,FALSE)</f>
        <v>Société anonyme à conseil d'administration</v>
      </c>
      <c r="E73" s="2" t="str">
        <f t="shared" si="3"/>
        <v>5</v>
      </c>
      <c r="F73" s="2" t="str">
        <f>VLOOKUP(E73,'[1]Niveau I'!A$1:B$65536,2,FALSE)</f>
        <v>Société commerciale</v>
      </c>
    </row>
    <row r="74" spans="1:6" s="2" customFormat="1" ht="12.75" customHeight="1">
      <c r="A74" s="5" t="s">
        <v>150</v>
      </c>
      <c r="B74" s="4" t="s">
        <v>151</v>
      </c>
      <c r="C74" s="2" t="str">
        <f t="shared" si="2"/>
        <v>55</v>
      </c>
      <c r="D74" s="2" t="str">
        <f>VLOOKUP(C74,'[1]Niveau II'!A$1:B$65536,2,FALSE)</f>
        <v>Société anonyme à conseil d'administration</v>
      </c>
      <c r="E74" s="2" t="str">
        <f t="shared" si="3"/>
        <v>5</v>
      </c>
      <c r="F74" s="2" t="str">
        <f>VLOOKUP(E74,'[1]Niveau I'!A$1:B$65536,2,FALSE)</f>
        <v>Société commerciale</v>
      </c>
    </row>
    <row r="75" spans="1:6" s="2" customFormat="1" ht="12.75" customHeight="1">
      <c r="A75" s="5" t="s">
        <v>152</v>
      </c>
      <c r="B75" s="4" t="s">
        <v>153</v>
      </c>
      <c r="C75" s="2" t="str">
        <f t="shared" si="2"/>
        <v>55</v>
      </c>
      <c r="D75" s="2" t="str">
        <f>VLOOKUP(C75,'[1]Niveau II'!A$1:B$65536,2,FALSE)</f>
        <v>Société anonyme à conseil d'administration</v>
      </c>
      <c r="E75" s="2" t="str">
        <f t="shared" si="3"/>
        <v>5</v>
      </c>
      <c r="F75" s="2" t="str">
        <f>VLOOKUP(E75,'[1]Niveau I'!A$1:B$65536,2,FALSE)</f>
        <v>Société commerciale</v>
      </c>
    </row>
    <row r="76" spans="1:6" s="2" customFormat="1" ht="12.75" customHeight="1">
      <c r="A76" s="5" t="s">
        <v>154</v>
      </c>
      <c r="B76" s="8" t="s">
        <v>155</v>
      </c>
      <c r="C76" s="2" t="str">
        <f t="shared" si="2"/>
        <v>55</v>
      </c>
      <c r="D76" s="2" t="str">
        <f>VLOOKUP(C76,'[1]Niveau II'!A$1:B$65536,2,FALSE)</f>
        <v>Société anonyme à conseil d'administration</v>
      </c>
      <c r="E76" s="2" t="str">
        <f t="shared" si="3"/>
        <v>5</v>
      </c>
      <c r="F76" s="2" t="str">
        <f>VLOOKUP(E76,'[1]Niveau I'!A$1:B$65536,2,FALSE)</f>
        <v>Société commerciale</v>
      </c>
    </row>
    <row r="77" spans="1:6" s="2" customFormat="1" ht="12.75" customHeight="1">
      <c r="A77" s="5" t="s">
        <v>156</v>
      </c>
      <c r="B77" s="4" t="s">
        <v>157</v>
      </c>
      <c r="C77" s="2" t="str">
        <f t="shared" si="2"/>
        <v>55</v>
      </c>
      <c r="D77" s="2" t="str">
        <f>VLOOKUP(C77,'[1]Niveau II'!A$1:B$65536,2,FALSE)</f>
        <v>Société anonyme à conseil d'administration</v>
      </c>
      <c r="E77" s="2" t="str">
        <f t="shared" si="3"/>
        <v>5</v>
      </c>
      <c r="F77" s="2" t="str">
        <f>VLOOKUP(E77,'[1]Niveau I'!A$1:B$65536,2,FALSE)</f>
        <v>Société commerciale</v>
      </c>
    </row>
    <row r="78" spans="1:6" s="2" customFormat="1" ht="12.75" customHeight="1">
      <c r="A78" s="5" t="s">
        <v>158</v>
      </c>
      <c r="B78" s="4" t="s">
        <v>159</v>
      </c>
      <c r="C78" s="2" t="str">
        <f t="shared" si="2"/>
        <v>55</v>
      </c>
      <c r="D78" s="2" t="str">
        <f>VLOOKUP(C78,'[1]Niveau II'!A$1:B$65536,2,FALSE)</f>
        <v>Société anonyme à conseil d'administration</v>
      </c>
      <c r="E78" s="2" t="str">
        <f t="shared" si="3"/>
        <v>5</v>
      </c>
      <c r="F78" s="2" t="str">
        <f>VLOOKUP(E78,'[1]Niveau I'!A$1:B$65536,2,FALSE)</f>
        <v>Société commerciale</v>
      </c>
    </row>
    <row r="79" spans="1:6" s="2" customFormat="1" ht="12.75" customHeight="1">
      <c r="A79" s="5" t="s">
        <v>160</v>
      </c>
      <c r="B79" s="11" t="s">
        <v>161</v>
      </c>
      <c r="C79" s="2" t="str">
        <f t="shared" si="2"/>
        <v>55</v>
      </c>
      <c r="D79" s="2" t="str">
        <f>VLOOKUP(C79,'[1]Niveau II'!A$1:B$65536,2,FALSE)</f>
        <v>Société anonyme à conseil d'administration</v>
      </c>
      <c r="E79" s="2" t="str">
        <f t="shared" si="3"/>
        <v>5</v>
      </c>
      <c r="F79" s="2" t="str">
        <f>VLOOKUP(E79,'[1]Niveau I'!A$1:B$65536,2,FALSE)</f>
        <v>Société commerciale</v>
      </c>
    </row>
    <row r="80" spans="1:6" s="2" customFormat="1" ht="12.75" customHeight="1">
      <c r="A80" s="5" t="s">
        <v>162</v>
      </c>
      <c r="B80" s="9" t="s">
        <v>163</v>
      </c>
      <c r="C80" s="2" t="str">
        <f t="shared" si="2"/>
        <v>55</v>
      </c>
      <c r="D80" s="2" t="str">
        <f>VLOOKUP(C80,'[1]Niveau II'!A$1:B$65536,2,FALSE)</f>
        <v>Société anonyme à conseil d'administration</v>
      </c>
      <c r="E80" s="2" t="str">
        <f t="shared" si="3"/>
        <v>5</v>
      </c>
      <c r="F80" s="2" t="str">
        <f>VLOOKUP(E80,'[1]Niveau I'!A$1:B$65536,2,FALSE)</f>
        <v>Société commerciale</v>
      </c>
    </row>
    <row r="81" spans="1:6" s="2" customFormat="1" ht="12.75" customHeight="1">
      <c r="A81" s="5" t="s">
        <v>164</v>
      </c>
      <c r="B81" s="4" t="s">
        <v>165</v>
      </c>
      <c r="C81" s="2" t="str">
        <f t="shared" si="2"/>
        <v>55</v>
      </c>
      <c r="D81" s="2" t="str">
        <f>VLOOKUP(C81,'[1]Niveau II'!A$1:B$65536,2,FALSE)</f>
        <v>Société anonyme à conseil d'administration</v>
      </c>
      <c r="E81" s="2" t="str">
        <f t="shared" si="3"/>
        <v>5</v>
      </c>
      <c r="F81" s="2" t="str">
        <f>VLOOKUP(E81,'[1]Niveau I'!A$1:B$65536,2,FALSE)</f>
        <v>Société commerciale</v>
      </c>
    </row>
    <row r="82" spans="1:6" s="2" customFormat="1" ht="12.75" customHeight="1">
      <c r="A82" s="5" t="s">
        <v>166</v>
      </c>
      <c r="B82" s="4" t="s">
        <v>167</v>
      </c>
      <c r="C82" s="2" t="str">
        <f t="shared" si="2"/>
        <v>55</v>
      </c>
      <c r="D82" s="2" t="str">
        <f>VLOOKUP(C82,'[1]Niveau II'!A$1:B$65536,2,FALSE)</f>
        <v>Société anonyme à conseil d'administration</v>
      </c>
      <c r="E82" s="2" t="str">
        <f t="shared" si="3"/>
        <v>5</v>
      </c>
      <c r="F82" s="2" t="str">
        <f>VLOOKUP(E82,'[1]Niveau I'!A$1:B$65536,2,FALSE)</f>
        <v>Société commerciale</v>
      </c>
    </row>
    <row r="83" spans="1:6" s="2" customFormat="1" ht="12" customHeight="1">
      <c r="A83" s="5" t="s">
        <v>168</v>
      </c>
      <c r="B83" s="4" t="s">
        <v>169</v>
      </c>
      <c r="C83" s="2" t="str">
        <f t="shared" si="2"/>
        <v>55</v>
      </c>
      <c r="D83" s="2" t="str">
        <f>VLOOKUP(C83,'[1]Niveau II'!A$1:B$65536,2,FALSE)</f>
        <v>Société anonyme à conseil d'administration</v>
      </c>
      <c r="E83" s="2" t="str">
        <f t="shared" si="3"/>
        <v>5</v>
      </c>
      <c r="F83" s="2" t="str">
        <f>VLOOKUP(E83,'[1]Niveau I'!A$1:B$65536,2,FALSE)</f>
        <v>Société commerciale</v>
      </c>
    </row>
    <row r="84" spans="1:6" s="2" customFormat="1" ht="12.75" customHeight="1">
      <c r="A84" s="5" t="s">
        <v>170</v>
      </c>
      <c r="B84" s="4" t="s">
        <v>171</v>
      </c>
      <c r="C84" s="2" t="str">
        <f t="shared" si="2"/>
        <v>55</v>
      </c>
      <c r="D84" s="2" t="str">
        <f>VLOOKUP(C84,'[1]Niveau II'!A$1:B$65536,2,FALSE)</f>
        <v>Société anonyme à conseil d'administration</v>
      </c>
      <c r="E84" s="2" t="str">
        <f t="shared" si="3"/>
        <v>5</v>
      </c>
      <c r="F84" s="2" t="str">
        <f>VLOOKUP(E84,'[1]Niveau I'!A$1:B$65536,2,FALSE)</f>
        <v>Société commerciale</v>
      </c>
    </row>
    <row r="85" spans="1:6" s="2" customFormat="1" ht="12.75" customHeight="1">
      <c r="A85" s="5" t="s">
        <v>172</v>
      </c>
      <c r="B85" s="11" t="s">
        <v>173</v>
      </c>
      <c r="C85" s="2" t="str">
        <f t="shared" si="2"/>
        <v>55</v>
      </c>
      <c r="D85" s="2" t="str">
        <f>VLOOKUP(C85,'[1]Niveau II'!A$1:B$65536,2,FALSE)</f>
        <v>Société anonyme à conseil d'administration</v>
      </c>
      <c r="E85" s="2" t="str">
        <f t="shared" si="3"/>
        <v>5</v>
      </c>
      <c r="F85" s="2" t="str">
        <f>VLOOKUP(E85,'[1]Niveau I'!A$1:B$65536,2,FALSE)</f>
        <v>Société commerciale</v>
      </c>
    </row>
    <row r="86" spans="1:6" s="2" customFormat="1" ht="12.75" customHeight="1">
      <c r="A86" s="5" t="s">
        <v>174</v>
      </c>
      <c r="B86" s="4" t="s">
        <v>175</v>
      </c>
      <c r="C86" s="2" t="str">
        <f t="shared" si="2"/>
        <v>56</v>
      </c>
      <c r="D86" s="2" t="str">
        <f>VLOOKUP(C86,'[1]Niveau II'!A$1:B$65536,2,FALSE)</f>
        <v>Société anonyme à directoire</v>
      </c>
      <c r="E86" s="2" t="str">
        <f t="shared" si="3"/>
        <v>5</v>
      </c>
      <c r="F86" s="2" t="str">
        <f>VLOOKUP(E86,'[1]Niveau I'!A$1:B$65536,2,FALSE)</f>
        <v>Société commerciale</v>
      </c>
    </row>
    <row r="87" spans="1:6" s="2" customFormat="1" ht="12.75" customHeight="1">
      <c r="A87" s="5" t="s">
        <v>176</v>
      </c>
      <c r="B87" s="4" t="s">
        <v>177</v>
      </c>
      <c r="C87" s="2" t="str">
        <f t="shared" si="2"/>
        <v>56</v>
      </c>
      <c r="D87" s="2" t="str">
        <f>VLOOKUP(C87,'[1]Niveau II'!A$1:B$65536,2,FALSE)</f>
        <v>Société anonyme à directoire</v>
      </c>
      <c r="E87" s="2" t="str">
        <f t="shared" si="3"/>
        <v>5</v>
      </c>
      <c r="F87" s="2" t="str">
        <f>VLOOKUP(E87,'[1]Niveau I'!A$1:B$65536,2,FALSE)</f>
        <v>Société commerciale</v>
      </c>
    </row>
    <row r="88" spans="1:6" s="2" customFormat="1" ht="12.75" customHeight="1">
      <c r="A88" s="5" t="s">
        <v>178</v>
      </c>
      <c r="B88" s="4" t="s">
        <v>179</v>
      </c>
      <c r="C88" s="2" t="str">
        <f t="shared" si="2"/>
        <v>56</v>
      </c>
      <c r="D88" s="2" t="str">
        <f>VLOOKUP(C88,'[1]Niveau II'!A$1:B$65536,2,FALSE)</f>
        <v>Société anonyme à directoire</v>
      </c>
      <c r="E88" s="2" t="str">
        <f t="shared" si="3"/>
        <v>5</v>
      </c>
      <c r="F88" s="2" t="str">
        <f>VLOOKUP(E88,'[1]Niveau I'!A$1:B$65536,2,FALSE)</f>
        <v>Société commerciale</v>
      </c>
    </row>
    <row r="89" spans="1:6" s="2" customFormat="1" ht="12.75" customHeight="1">
      <c r="A89" s="5" t="s">
        <v>180</v>
      </c>
      <c r="B89" s="10" t="s">
        <v>181</v>
      </c>
      <c r="C89" s="2" t="str">
        <f t="shared" si="2"/>
        <v>56</v>
      </c>
      <c r="D89" s="2" t="str">
        <f>VLOOKUP(C89,'[1]Niveau II'!A$1:B$65536,2,FALSE)</f>
        <v>Société anonyme à directoire</v>
      </c>
      <c r="E89" s="2" t="str">
        <f t="shared" si="3"/>
        <v>5</v>
      </c>
      <c r="F89" s="2" t="str">
        <f>VLOOKUP(E89,'[1]Niveau I'!A$1:B$65536,2,FALSE)</f>
        <v>Société commerciale</v>
      </c>
    </row>
    <row r="90" spans="1:6" s="2" customFormat="1" ht="12.75" customHeight="1">
      <c r="A90" s="5" t="s">
        <v>182</v>
      </c>
      <c r="B90" s="11" t="s">
        <v>183</v>
      </c>
      <c r="C90" s="2" t="str">
        <f t="shared" si="2"/>
        <v>56</v>
      </c>
      <c r="D90" s="2" t="str">
        <f>VLOOKUP(C90,'[1]Niveau II'!A$1:B$65536,2,FALSE)</f>
        <v>Société anonyme à directoire</v>
      </c>
      <c r="E90" s="2" t="str">
        <f t="shared" si="3"/>
        <v>5</v>
      </c>
      <c r="F90" s="2" t="str">
        <f>VLOOKUP(E90,'[1]Niveau I'!A$1:B$65536,2,FALSE)</f>
        <v>Société commerciale</v>
      </c>
    </row>
    <row r="91" spans="1:6" s="2" customFormat="1" ht="12.75" customHeight="1">
      <c r="A91" s="5" t="s">
        <v>184</v>
      </c>
      <c r="B91" s="4" t="s">
        <v>185</v>
      </c>
      <c r="C91" s="2" t="str">
        <f t="shared" si="2"/>
        <v>56</v>
      </c>
      <c r="D91" s="2" t="str">
        <f>VLOOKUP(C91,'[1]Niveau II'!A$1:B$65536,2,FALSE)</f>
        <v>Société anonyme à directoire</v>
      </c>
      <c r="E91" s="2" t="str">
        <f t="shared" si="3"/>
        <v>5</v>
      </c>
      <c r="F91" s="2" t="str">
        <f>VLOOKUP(E91,'[1]Niveau I'!A$1:B$65536,2,FALSE)</f>
        <v>Société commerciale</v>
      </c>
    </row>
    <row r="92" spans="1:6" s="2" customFormat="1" ht="12.75" customHeight="1">
      <c r="A92" s="5" t="s">
        <v>186</v>
      </c>
      <c r="B92" s="4" t="s">
        <v>187</v>
      </c>
      <c r="C92" s="2" t="str">
        <f t="shared" si="2"/>
        <v>56</v>
      </c>
      <c r="D92" s="2" t="str">
        <f>VLOOKUP(C92,'[1]Niveau II'!A$1:B$65536,2,FALSE)</f>
        <v>Société anonyme à directoire</v>
      </c>
      <c r="E92" s="2" t="str">
        <f t="shared" si="3"/>
        <v>5</v>
      </c>
      <c r="F92" s="2" t="str">
        <f>VLOOKUP(E92,'[1]Niveau I'!A$1:B$65536,2,FALSE)</f>
        <v>Société commerciale</v>
      </c>
    </row>
    <row r="93" spans="1:6" s="2" customFormat="1" ht="12.75" customHeight="1">
      <c r="A93" s="5" t="s">
        <v>188</v>
      </c>
      <c r="B93" s="8" t="s">
        <v>189</v>
      </c>
      <c r="C93" s="2" t="str">
        <f t="shared" si="2"/>
        <v>56</v>
      </c>
      <c r="D93" s="2" t="str">
        <f>VLOOKUP(C93,'[1]Niveau II'!A$1:B$65536,2,FALSE)</f>
        <v>Société anonyme à directoire</v>
      </c>
      <c r="E93" s="2" t="str">
        <f t="shared" si="3"/>
        <v>5</v>
      </c>
      <c r="F93" s="2" t="str">
        <f>VLOOKUP(E93,'[1]Niveau I'!A$1:B$65536,2,FALSE)</f>
        <v>Société commerciale</v>
      </c>
    </row>
    <row r="94" spans="1:6" s="2" customFormat="1" ht="12.75" customHeight="1">
      <c r="A94" s="5" t="s">
        <v>190</v>
      </c>
      <c r="B94" s="8" t="s">
        <v>191</v>
      </c>
      <c r="C94" s="2" t="str">
        <f t="shared" si="2"/>
        <v>56</v>
      </c>
      <c r="D94" s="2" t="str">
        <f>VLOOKUP(C94,'[1]Niveau II'!A$1:B$65536,2,FALSE)</f>
        <v>Société anonyme à directoire</v>
      </c>
      <c r="E94" s="2" t="str">
        <f t="shared" si="3"/>
        <v>5</v>
      </c>
      <c r="F94" s="2" t="str">
        <f>VLOOKUP(E94,'[1]Niveau I'!A$1:B$65536,2,FALSE)</f>
        <v>Société commerciale</v>
      </c>
    </row>
    <row r="95" spans="1:6" s="2" customFormat="1" ht="12.75" customHeight="1">
      <c r="A95" s="5" t="s">
        <v>192</v>
      </c>
      <c r="B95" s="11" t="s">
        <v>193</v>
      </c>
      <c r="C95" s="2" t="str">
        <f t="shared" si="2"/>
        <v>56</v>
      </c>
      <c r="D95" s="2" t="str">
        <f>VLOOKUP(C95,'[1]Niveau II'!A$1:B$65536,2,FALSE)</f>
        <v>Société anonyme à directoire</v>
      </c>
      <c r="E95" s="2" t="str">
        <f t="shared" si="3"/>
        <v>5</v>
      </c>
      <c r="F95" s="2" t="str">
        <f>VLOOKUP(E95,'[1]Niveau I'!A$1:B$65536,2,FALSE)</f>
        <v>Société commerciale</v>
      </c>
    </row>
    <row r="96" spans="1:6" s="2" customFormat="1" ht="12.75" customHeight="1">
      <c r="A96" s="5" t="s">
        <v>194</v>
      </c>
      <c r="B96" s="11" t="s">
        <v>195</v>
      </c>
      <c r="C96" s="2" t="str">
        <f t="shared" si="2"/>
        <v>56</v>
      </c>
      <c r="D96" s="2" t="str">
        <f>VLOOKUP(C96,'[1]Niveau II'!A$1:B$65536,2,FALSE)</f>
        <v>Société anonyme à directoire</v>
      </c>
      <c r="E96" s="2" t="str">
        <f t="shared" si="3"/>
        <v>5</v>
      </c>
      <c r="F96" s="2" t="str">
        <f>VLOOKUP(E96,'[1]Niveau I'!A$1:B$65536,2,FALSE)</f>
        <v>Société commerciale</v>
      </c>
    </row>
    <row r="97" spans="1:6" s="2" customFormat="1" ht="12.75" customHeight="1">
      <c r="A97" s="5" t="s">
        <v>196</v>
      </c>
      <c r="B97" s="11" t="s">
        <v>197</v>
      </c>
      <c r="C97" s="2" t="str">
        <f t="shared" si="2"/>
        <v>56</v>
      </c>
      <c r="D97" s="2" t="str">
        <f>VLOOKUP(C97,'[1]Niveau II'!A$1:B$65536,2,FALSE)</f>
        <v>Société anonyme à directoire</v>
      </c>
      <c r="E97" s="2" t="str">
        <f t="shared" si="3"/>
        <v>5</v>
      </c>
      <c r="F97" s="2" t="str">
        <f>VLOOKUP(E97,'[1]Niveau I'!A$1:B$65536,2,FALSE)</f>
        <v>Société commerciale</v>
      </c>
    </row>
    <row r="98" spans="1:6" s="2" customFormat="1" ht="12.75" customHeight="1">
      <c r="A98" s="5" t="s">
        <v>198</v>
      </c>
      <c r="B98" s="4" t="s">
        <v>199</v>
      </c>
      <c r="C98" s="2" t="str">
        <f t="shared" si="2"/>
        <v>56</v>
      </c>
      <c r="D98" s="2" t="str">
        <f>VLOOKUP(C98,'[1]Niveau II'!A$1:B$65536,2,FALSE)</f>
        <v>Société anonyme à directoire</v>
      </c>
      <c r="E98" s="2" t="str">
        <f t="shared" si="3"/>
        <v>5</v>
      </c>
      <c r="F98" s="2" t="str">
        <f>VLOOKUP(E98,'[1]Niveau I'!A$1:B$65536,2,FALSE)</f>
        <v>Société commerciale</v>
      </c>
    </row>
    <row r="99" spans="1:6" s="2" customFormat="1" ht="12.75" customHeight="1">
      <c r="A99" s="5" t="s">
        <v>200</v>
      </c>
      <c r="B99" s="4" t="s">
        <v>201</v>
      </c>
      <c r="C99" s="2" t="str">
        <f t="shared" si="2"/>
        <v>56</v>
      </c>
      <c r="D99" s="2" t="str">
        <f>VLOOKUP(C99,'[1]Niveau II'!A$1:B$65536,2,FALSE)</f>
        <v>Société anonyme à directoire</v>
      </c>
      <c r="E99" s="2" t="str">
        <f t="shared" si="3"/>
        <v>5</v>
      </c>
      <c r="F99" s="2" t="str">
        <f>VLOOKUP(E99,'[1]Niveau I'!A$1:B$65536,2,FALSE)</f>
        <v>Société commerciale</v>
      </c>
    </row>
    <row r="100" spans="1:6" s="2" customFormat="1" ht="12.75" customHeight="1">
      <c r="A100" s="5" t="s">
        <v>202</v>
      </c>
      <c r="B100" s="4" t="s">
        <v>203</v>
      </c>
      <c r="C100" s="2" t="str">
        <f t="shared" si="2"/>
        <v>56</v>
      </c>
      <c r="D100" s="2" t="str">
        <f>VLOOKUP(C100,'[1]Niveau II'!A$1:B$65536,2,FALSE)</f>
        <v>Société anonyme à directoire</v>
      </c>
      <c r="E100" s="2" t="str">
        <f t="shared" si="3"/>
        <v>5</v>
      </c>
      <c r="F100" s="2" t="str">
        <f>VLOOKUP(E100,'[1]Niveau I'!A$1:B$65536,2,FALSE)</f>
        <v>Société commerciale</v>
      </c>
    </row>
    <row r="101" spans="1:6" s="2" customFormat="1" ht="12.75" customHeight="1">
      <c r="A101" s="5" t="s">
        <v>204</v>
      </c>
      <c r="B101" s="8" t="s">
        <v>205</v>
      </c>
      <c r="C101" s="2" t="str">
        <f t="shared" si="2"/>
        <v>56</v>
      </c>
      <c r="D101" s="2" t="str">
        <f>VLOOKUP(C101,'[1]Niveau II'!A$1:B$65536,2,FALSE)</f>
        <v>Société anonyme à directoire</v>
      </c>
      <c r="E101" s="2" t="str">
        <f t="shared" si="3"/>
        <v>5</v>
      </c>
      <c r="F101" s="2" t="str">
        <f>VLOOKUP(E101,'[1]Niveau I'!A$1:B$65536,2,FALSE)</f>
        <v>Société commerciale</v>
      </c>
    </row>
    <row r="102" spans="1:6" s="2" customFormat="1" ht="12.75" customHeight="1">
      <c r="A102" s="5" t="s">
        <v>206</v>
      </c>
      <c r="B102" s="4" t="s">
        <v>207</v>
      </c>
      <c r="C102" s="2" t="str">
        <f t="shared" si="2"/>
        <v>56</v>
      </c>
      <c r="D102" s="2" t="str">
        <f>VLOOKUP(C102,'[1]Niveau II'!A$1:B$65536,2,FALSE)</f>
        <v>Société anonyme à directoire</v>
      </c>
      <c r="E102" s="2" t="str">
        <f t="shared" si="3"/>
        <v>5</v>
      </c>
      <c r="F102" s="2" t="str">
        <f>VLOOKUP(E102,'[1]Niveau I'!A$1:B$65536,2,FALSE)</f>
        <v>Société commerciale</v>
      </c>
    </row>
    <row r="103" spans="1:6" s="2" customFormat="1" ht="12.75" customHeight="1">
      <c r="A103" s="5" t="s">
        <v>208</v>
      </c>
      <c r="B103" s="4" t="s">
        <v>209</v>
      </c>
      <c r="C103" s="2" t="str">
        <f t="shared" si="2"/>
        <v>56</v>
      </c>
      <c r="D103" s="2" t="str">
        <f>VLOOKUP(C103,'[1]Niveau II'!A$1:B$65536,2,FALSE)</f>
        <v>Société anonyme à directoire</v>
      </c>
      <c r="E103" s="2" t="str">
        <f t="shared" si="3"/>
        <v>5</v>
      </c>
      <c r="F103" s="2" t="str">
        <f>VLOOKUP(E103,'[1]Niveau I'!A$1:B$65536,2,FALSE)</f>
        <v>Société commerciale</v>
      </c>
    </row>
    <row r="104" spans="1:6" s="2" customFormat="1" ht="12.75" customHeight="1">
      <c r="A104" s="5" t="s">
        <v>210</v>
      </c>
      <c r="B104" s="4" t="s">
        <v>211</v>
      </c>
      <c r="C104" s="2" t="str">
        <f t="shared" si="2"/>
        <v>56</v>
      </c>
      <c r="D104" s="2" t="str">
        <f>VLOOKUP(C104,'[1]Niveau II'!A$1:B$65536,2,FALSE)</f>
        <v>Société anonyme à directoire</v>
      </c>
      <c r="E104" s="2" t="str">
        <f t="shared" si="3"/>
        <v>5</v>
      </c>
      <c r="F104" s="2" t="str">
        <f>VLOOKUP(E104,'[1]Niveau I'!A$1:B$65536,2,FALSE)</f>
        <v>Société commerciale</v>
      </c>
    </row>
    <row r="105" spans="1:6" s="2" customFormat="1" ht="12.75" customHeight="1">
      <c r="A105" s="5" t="s">
        <v>212</v>
      </c>
      <c r="B105" s="4" t="s">
        <v>213</v>
      </c>
      <c r="C105" s="2" t="str">
        <f t="shared" si="2"/>
        <v>56</v>
      </c>
      <c r="D105" s="2" t="str">
        <f>VLOOKUP(C105,'[1]Niveau II'!A$1:B$65536,2,FALSE)</f>
        <v>Société anonyme à directoire</v>
      </c>
      <c r="E105" s="2" t="str">
        <f t="shared" si="3"/>
        <v>5</v>
      </c>
      <c r="F105" s="2" t="str">
        <f>VLOOKUP(E105,'[1]Niveau I'!A$1:B$65536,2,FALSE)</f>
        <v>Société commerciale</v>
      </c>
    </row>
    <row r="106" spans="1:6" s="2" customFormat="1" ht="12.75" customHeight="1">
      <c r="A106" s="5" t="s">
        <v>214</v>
      </c>
      <c r="B106" s="4" t="s">
        <v>215</v>
      </c>
      <c r="C106" s="2" t="str">
        <f t="shared" si="2"/>
        <v>56</v>
      </c>
      <c r="D106" s="2" t="str">
        <f>VLOOKUP(C106,'[1]Niveau II'!A$1:B$65536,2,FALSE)</f>
        <v>Société anonyme à directoire</v>
      </c>
      <c r="E106" s="2" t="str">
        <f t="shared" si="3"/>
        <v>5</v>
      </c>
      <c r="F106" s="2" t="str">
        <f>VLOOKUP(E106,'[1]Niveau I'!A$1:B$65536,2,FALSE)</f>
        <v>Société commerciale</v>
      </c>
    </row>
    <row r="107" spans="1:6" s="2" customFormat="1" ht="12.75" customHeight="1">
      <c r="A107" s="5" t="s">
        <v>216</v>
      </c>
      <c r="B107" s="11" t="s">
        <v>217</v>
      </c>
      <c r="C107" s="2" t="str">
        <f t="shared" si="2"/>
        <v>56</v>
      </c>
      <c r="D107" s="2" t="str">
        <f>VLOOKUP(C107,'[1]Niveau II'!A$1:B$65536,2,FALSE)</f>
        <v>Société anonyme à directoire</v>
      </c>
      <c r="E107" s="2" t="str">
        <f t="shared" si="3"/>
        <v>5</v>
      </c>
      <c r="F107" s="2" t="str">
        <f>VLOOKUP(E107,'[1]Niveau I'!A$1:B$65536,2,FALSE)</f>
        <v>Société commerciale</v>
      </c>
    </row>
    <row r="108" spans="1:6" s="2" customFormat="1" ht="12.75" customHeight="1">
      <c r="A108" s="5" t="s">
        <v>218</v>
      </c>
      <c r="B108" s="4" t="s">
        <v>219</v>
      </c>
      <c r="C108" s="2" t="str">
        <f t="shared" si="2"/>
        <v>56</v>
      </c>
      <c r="D108" s="2" t="str">
        <f>VLOOKUP(C108,'[1]Niveau II'!A$1:B$65536,2,FALSE)</f>
        <v>Société anonyme à directoire</v>
      </c>
      <c r="E108" s="2" t="str">
        <f t="shared" si="3"/>
        <v>5</v>
      </c>
      <c r="F108" s="2" t="str">
        <f>VLOOKUP(E108,'[1]Niveau I'!A$1:B$65536,2,FALSE)</f>
        <v>Société commerciale</v>
      </c>
    </row>
    <row r="109" spans="1:6" s="2" customFormat="1" ht="12.75" customHeight="1">
      <c r="A109" s="5" t="s">
        <v>220</v>
      </c>
      <c r="B109" s="4" t="s">
        <v>221</v>
      </c>
      <c r="C109" s="2" t="str">
        <f t="shared" si="2"/>
        <v>56</v>
      </c>
      <c r="D109" s="2" t="str">
        <f>VLOOKUP(C109,'[1]Niveau II'!A$1:B$65536,2,FALSE)</f>
        <v>Société anonyme à directoire</v>
      </c>
      <c r="E109" s="2" t="str">
        <f t="shared" si="3"/>
        <v>5</v>
      </c>
      <c r="F109" s="2" t="str">
        <f>VLOOKUP(E109,'[1]Niveau I'!A$1:B$65536,2,FALSE)</f>
        <v>Société commerciale</v>
      </c>
    </row>
    <row r="110" spans="1:6" s="2" customFormat="1" ht="12.75" customHeight="1">
      <c r="A110" s="5" t="s">
        <v>222</v>
      </c>
      <c r="B110" s="4" t="s">
        <v>223</v>
      </c>
      <c r="C110" s="2" t="str">
        <f t="shared" si="2"/>
        <v>56</v>
      </c>
      <c r="D110" s="2" t="str">
        <f>VLOOKUP(C110,'[1]Niveau II'!A$1:B$65536,2,FALSE)</f>
        <v>Société anonyme à directoire</v>
      </c>
      <c r="E110" s="2" t="str">
        <f t="shared" si="3"/>
        <v>5</v>
      </c>
      <c r="F110" s="2" t="str">
        <f>VLOOKUP(E110,'[1]Niveau I'!A$1:B$65536,2,FALSE)</f>
        <v>Société commerciale</v>
      </c>
    </row>
    <row r="111" spans="1:6" s="2" customFormat="1" ht="12.75" customHeight="1">
      <c r="A111" s="5" t="s">
        <v>224</v>
      </c>
      <c r="B111" s="11" t="s">
        <v>225</v>
      </c>
      <c r="C111" s="2" t="str">
        <f t="shared" si="2"/>
        <v>57</v>
      </c>
      <c r="D111" s="2" t="str">
        <f>VLOOKUP(C111,'[1]Niveau II'!A$1:B$65536,2,FALSE)</f>
        <v>Société par actions simplifiée</v>
      </c>
      <c r="E111" s="2" t="str">
        <f t="shared" si="3"/>
        <v>5</v>
      </c>
      <c r="F111" s="2" t="str">
        <f>VLOOKUP(E111,'[1]Niveau I'!A$1:B$65536,2,FALSE)</f>
        <v>Société commerciale</v>
      </c>
    </row>
    <row r="112" spans="1:6" s="2" customFormat="1" ht="12.75" customHeight="1">
      <c r="A112" s="5" t="s">
        <v>226</v>
      </c>
      <c r="B112" s="4" t="s">
        <v>227</v>
      </c>
      <c r="C112" s="2" t="str">
        <f t="shared" si="2"/>
        <v>57</v>
      </c>
      <c r="D112" s="2" t="str">
        <f>VLOOKUP(C112,'[1]Niveau II'!A$1:B$65536,2,FALSE)</f>
        <v>Société par actions simplifiée</v>
      </c>
      <c r="E112" s="2" t="str">
        <f t="shared" si="3"/>
        <v>5</v>
      </c>
      <c r="F112" s="2" t="str">
        <f>VLOOKUP(E112,'[1]Niveau I'!A$1:B$65536,2,FALSE)</f>
        <v>Société commerciale</v>
      </c>
    </row>
    <row r="113" spans="1:6" s="2" customFormat="1" ht="12.75" customHeight="1">
      <c r="A113" s="5" t="s">
        <v>228</v>
      </c>
      <c r="B113" s="4" t="s">
        <v>229</v>
      </c>
      <c r="C113" s="2" t="str">
        <f t="shared" si="2"/>
        <v>57</v>
      </c>
      <c r="D113" s="2" t="str">
        <f>VLOOKUP(C113,'[1]Niveau II'!A$1:B$65536,2,FALSE)</f>
        <v>Société par actions simplifiée</v>
      </c>
      <c r="E113" s="2" t="str">
        <f t="shared" si="3"/>
        <v>5</v>
      </c>
      <c r="F113" s="2" t="str">
        <f>VLOOKUP(E113,'[1]Niveau I'!A$1:B$65536,2,FALSE)</f>
        <v>Société commerciale</v>
      </c>
    </row>
    <row r="114" spans="1:6" s="2" customFormat="1" ht="12.75" customHeight="1">
      <c r="A114" s="5" t="s">
        <v>230</v>
      </c>
      <c r="B114" s="4" t="s">
        <v>231</v>
      </c>
      <c r="C114" s="2" t="str">
        <f t="shared" si="2"/>
        <v>58</v>
      </c>
      <c r="D114" s="2" t="str">
        <f>VLOOKUP(C114,'[1]Niveau II'!A$1:B$65536,2,FALSE)</f>
        <v xml:space="preserve">Société européenne </v>
      </c>
      <c r="E114" s="2" t="str">
        <f t="shared" si="3"/>
        <v>5</v>
      </c>
      <c r="F114" s="2" t="str">
        <f>VLOOKUP(E114,'[1]Niveau I'!A$1:B$65536,2,FALSE)</f>
        <v>Société commerciale</v>
      </c>
    </row>
    <row r="115" spans="1:6" s="2" customFormat="1" ht="12.75" customHeight="1">
      <c r="A115" s="5" t="s">
        <v>232</v>
      </c>
      <c r="B115" s="11" t="s">
        <v>233</v>
      </c>
      <c r="C115" s="2" t="str">
        <f t="shared" si="2"/>
        <v>61</v>
      </c>
      <c r="D115" s="2" t="str">
        <f>VLOOKUP(C115,'[1]Niveau II'!A$1:B$65536,2,FALSE)</f>
        <v>Caisse d'épargne et de prévoyance</v>
      </c>
      <c r="E115" s="2" t="str">
        <f t="shared" si="3"/>
        <v>6</v>
      </c>
      <c r="F115" s="2" t="str">
        <f>VLOOKUP(E115,'[1]Niveau I'!A$1:B$65536,2,FALSE)</f>
        <v>Autre personne morale immatriculée au RCS</v>
      </c>
    </row>
    <row r="116" spans="1:6" s="2" customFormat="1" ht="12.75" customHeight="1">
      <c r="A116" s="5" t="s">
        <v>234</v>
      </c>
      <c r="B116" s="4" t="s">
        <v>235</v>
      </c>
      <c r="C116" s="2" t="str">
        <f t="shared" si="2"/>
        <v>62</v>
      </c>
      <c r="D116" s="2" t="str">
        <f>VLOOKUP(C116,'[1]Niveau II'!A$1:B$65536,2,FALSE)</f>
        <v>Groupement d'intérêt économique</v>
      </c>
      <c r="E116" s="2" t="str">
        <f t="shared" si="3"/>
        <v>6</v>
      </c>
      <c r="F116" s="2" t="str">
        <f>VLOOKUP(E116,'[1]Niveau I'!A$1:B$65536,2,FALSE)</f>
        <v>Autre personne morale immatriculée au RCS</v>
      </c>
    </row>
    <row r="117" spans="1:6" s="2" customFormat="1" ht="12.75" customHeight="1">
      <c r="A117" s="5" t="s">
        <v>236</v>
      </c>
      <c r="B117" s="4" t="s">
        <v>237</v>
      </c>
      <c r="C117" s="2" t="str">
        <f t="shared" si="2"/>
        <v>62</v>
      </c>
      <c r="D117" s="2" t="str">
        <f>VLOOKUP(C117,'[1]Niveau II'!A$1:B$65536,2,FALSE)</f>
        <v>Groupement d'intérêt économique</v>
      </c>
      <c r="E117" s="2" t="str">
        <f t="shared" si="3"/>
        <v>6</v>
      </c>
      <c r="F117" s="2" t="str">
        <f>VLOOKUP(E117,'[1]Niveau I'!A$1:B$65536,2,FALSE)</f>
        <v>Autre personne morale immatriculée au RCS</v>
      </c>
    </row>
    <row r="118" spans="1:6" s="2" customFormat="1" ht="12.75" customHeight="1">
      <c r="A118" s="5" t="s">
        <v>238</v>
      </c>
      <c r="B118" s="4" t="s">
        <v>239</v>
      </c>
      <c r="C118" s="2" t="str">
        <f t="shared" si="2"/>
        <v>63</v>
      </c>
      <c r="D118" s="2" t="str">
        <f>VLOOKUP(C118,'[1]Niveau II'!A$1:B$65536,2,FALSE)</f>
        <v>Société coopérative agricole</v>
      </c>
      <c r="E118" s="2" t="str">
        <f t="shared" si="3"/>
        <v>6</v>
      </c>
      <c r="F118" s="2" t="str">
        <f>VLOOKUP(E118,'[1]Niveau I'!A$1:B$65536,2,FALSE)</f>
        <v>Autre personne morale immatriculée au RCS</v>
      </c>
    </row>
    <row r="119" spans="1:6" s="2" customFormat="1" ht="12.75" customHeight="1">
      <c r="A119" s="5" t="s">
        <v>240</v>
      </c>
      <c r="B119" s="4" t="s">
        <v>241</v>
      </c>
      <c r="C119" s="2" t="str">
        <f t="shared" si="2"/>
        <v>63</v>
      </c>
      <c r="D119" s="2" t="str">
        <f>VLOOKUP(C119,'[1]Niveau II'!A$1:B$65536,2,FALSE)</f>
        <v>Société coopérative agricole</v>
      </c>
      <c r="E119" s="2" t="str">
        <f t="shared" si="3"/>
        <v>6</v>
      </c>
      <c r="F119" s="2" t="str">
        <f>VLOOKUP(E119,'[1]Niveau I'!A$1:B$65536,2,FALSE)</f>
        <v>Autre personne morale immatriculée au RCS</v>
      </c>
    </row>
    <row r="120" spans="1:6" s="2" customFormat="1" ht="12.75" customHeight="1">
      <c r="A120" s="5" t="s">
        <v>242</v>
      </c>
      <c r="B120" s="4" t="s">
        <v>243</v>
      </c>
      <c r="C120" s="2" t="str">
        <f t="shared" si="2"/>
        <v>63</v>
      </c>
      <c r="D120" s="2" t="str">
        <f>VLOOKUP(C120,'[1]Niveau II'!A$1:B$65536,2,FALSE)</f>
        <v>Société coopérative agricole</v>
      </c>
      <c r="E120" s="2" t="str">
        <f t="shared" si="3"/>
        <v>6</v>
      </c>
      <c r="F120" s="2" t="str">
        <f>VLOOKUP(E120,'[1]Niveau I'!A$1:B$65536,2,FALSE)</f>
        <v>Autre personne morale immatriculée au RCS</v>
      </c>
    </row>
    <row r="121" spans="1:6" s="2" customFormat="1" ht="12.75" customHeight="1">
      <c r="A121" s="5" t="s">
        <v>244</v>
      </c>
      <c r="B121" s="4" t="s">
        <v>245</v>
      </c>
      <c r="C121" s="2" t="str">
        <f t="shared" si="2"/>
        <v>64</v>
      </c>
      <c r="D121" s="2" t="str">
        <f>VLOOKUP(C121,'[1]Niveau II'!A$1:B$65536,2,FALSE)</f>
        <v>Société d'assurance mutuelle</v>
      </c>
      <c r="E121" s="2" t="str">
        <f t="shared" si="3"/>
        <v>6</v>
      </c>
      <c r="F121" s="2" t="str">
        <f>VLOOKUP(E121,'[1]Niveau I'!A$1:B$65536,2,FALSE)</f>
        <v>Autre personne morale immatriculée au RCS</v>
      </c>
    </row>
    <row r="122" spans="1:6" s="2" customFormat="1" ht="12.75" customHeight="1">
      <c r="A122" s="5" t="s">
        <v>246</v>
      </c>
      <c r="B122" s="4" t="s">
        <v>247</v>
      </c>
      <c r="C122" s="2" t="str">
        <f t="shared" si="2"/>
        <v>65</v>
      </c>
      <c r="D122" s="2" t="str">
        <f>VLOOKUP(C122,'[1]Niveau II'!A$1:B$65536,2,FALSE)</f>
        <v>Société civile</v>
      </c>
      <c r="E122" s="2" t="str">
        <f t="shared" si="3"/>
        <v>6</v>
      </c>
      <c r="F122" s="2" t="str">
        <f>VLOOKUP(E122,'[1]Niveau I'!A$1:B$65536,2,FALSE)</f>
        <v>Autre personne morale immatriculée au RCS</v>
      </c>
    </row>
    <row r="123" spans="1:6" s="2" customFormat="1" ht="12.75" customHeight="1">
      <c r="A123" s="5" t="s">
        <v>248</v>
      </c>
      <c r="B123" s="4" t="s">
        <v>249</v>
      </c>
      <c r="C123" s="2" t="str">
        <f t="shared" si="2"/>
        <v>65</v>
      </c>
      <c r="D123" s="2" t="str">
        <f>VLOOKUP(C123,'[1]Niveau II'!A$1:B$65536,2,FALSE)</f>
        <v>Société civile</v>
      </c>
      <c r="E123" s="2" t="str">
        <f t="shared" si="3"/>
        <v>6</v>
      </c>
      <c r="F123" s="2" t="str">
        <f>VLOOKUP(E123,'[1]Niveau I'!A$1:B$65536,2,FALSE)</f>
        <v>Autre personne morale immatriculée au RCS</v>
      </c>
    </row>
    <row r="124" spans="1:6" s="2" customFormat="1" ht="12.75" customHeight="1">
      <c r="A124" s="5" t="s">
        <v>250</v>
      </c>
      <c r="B124" s="4" t="s">
        <v>251</v>
      </c>
      <c r="C124" s="2" t="str">
        <f t="shared" si="2"/>
        <v>65</v>
      </c>
      <c r="D124" s="2" t="str">
        <f>VLOOKUP(C124,'[1]Niveau II'!A$1:B$65536,2,FALSE)</f>
        <v>Société civile</v>
      </c>
      <c r="E124" s="2" t="str">
        <f t="shared" si="3"/>
        <v>6</v>
      </c>
      <c r="F124" s="2" t="str">
        <f>VLOOKUP(E124,'[1]Niveau I'!A$1:B$65536,2,FALSE)</f>
        <v>Autre personne morale immatriculée au RCS</v>
      </c>
    </row>
    <row r="125" spans="1:6" s="2" customFormat="1" ht="12.75" customHeight="1">
      <c r="A125" s="5" t="s">
        <v>252</v>
      </c>
      <c r="B125" s="4" t="s">
        <v>253</v>
      </c>
      <c r="C125" s="2" t="str">
        <f t="shared" si="2"/>
        <v>65</v>
      </c>
      <c r="D125" s="2" t="str">
        <f>VLOOKUP(C125,'[1]Niveau II'!A$1:B$65536,2,FALSE)</f>
        <v>Société civile</v>
      </c>
      <c r="E125" s="2" t="str">
        <f t="shared" si="3"/>
        <v>6</v>
      </c>
      <c r="F125" s="2" t="str">
        <f>VLOOKUP(E125,'[1]Niveau I'!A$1:B$65536,2,FALSE)</f>
        <v>Autre personne morale immatriculée au RCS</v>
      </c>
    </row>
    <row r="126" spans="1:6" s="2" customFormat="1" ht="12.75" customHeight="1">
      <c r="A126" s="5" t="s">
        <v>254</v>
      </c>
      <c r="B126" s="4" t="s">
        <v>255</v>
      </c>
      <c r="C126" s="2" t="str">
        <f t="shared" si="2"/>
        <v>65</v>
      </c>
      <c r="D126" s="2" t="str">
        <f>VLOOKUP(C126,'[1]Niveau II'!A$1:B$65536,2,FALSE)</f>
        <v>Société civile</v>
      </c>
      <c r="E126" s="2" t="str">
        <f t="shared" si="3"/>
        <v>6</v>
      </c>
      <c r="F126" s="2" t="str">
        <f>VLOOKUP(E126,'[1]Niveau I'!A$1:B$65536,2,FALSE)</f>
        <v>Autre personne morale immatriculée au RCS</v>
      </c>
    </row>
    <row r="127" spans="1:6" s="2" customFormat="1" ht="12.75" customHeight="1">
      <c r="A127" s="5" t="s">
        <v>256</v>
      </c>
      <c r="B127" s="4" t="s">
        <v>257</v>
      </c>
      <c r="C127" s="2" t="str">
        <f t="shared" si="2"/>
        <v>65</v>
      </c>
      <c r="D127" s="2" t="str">
        <f>VLOOKUP(C127,'[1]Niveau II'!A$1:B$65536,2,FALSE)</f>
        <v>Société civile</v>
      </c>
      <c r="E127" s="2" t="str">
        <f t="shared" si="3"/>
        <v>6</v>
      </c>
      <c r="F127" s="2" t="str">
        <f>VLOOKUP(E127,'[1]Niveau I'!A$1:B$65536,2,FALSE)</f>
        <v>Autre personne morale immatriculée au RCS</v>
      </c>
    </row>
    <row r="128" spans="1:6" s="2" customFormat="1" ht="12.75" customHeight="1">
      <c r="A128" s="5" t="s">
        <v>258</v>
      </c>
      <c r="B128" s="4" t="s">
        <v>259</v>
      </c>
      <c r="C128" s="2" t="str">
        <f t="shared" si="2"/>
        <v>65</v>
      </c>
      <c r="D128" s="2" t="str">
        <f>VLOOKUP(C128,'[1]Niveau II'!A$1:B$65536,2,FALSE)</f>
        <v>Société civile</v>
      </c>
      <c r="E128" s="2" t="str">
        <f t="shared" si="3"/>
        <v>6</v>
      </c>
      <c r="F128" s="2" t="str">
        <f>VLOOKUP(E128,'[1]Niveau I'!A$1:B$65536,2,FALSE)</f>
        <v>Autre personne morale immatriculée au RCS</v>
      </c>
    </row>
    <row r="129" spans="1:6" s="2" customFormat="1" ht="12.75" customHeight="1">
      <c r="A129" s="5" t="s">
        <v>260</v>
      </c>
      <c r="B129" s="4" t="s">
        <v>261</v>
      </c>
      <c r="C129" s="2" t="str">
        <f t="shared" si="2"/>
        <v>65</v>
      </c>
      <c r="D129" s="2" t="str">
        <f>VLOOKUP(C129,'[1]Niveau II'!A$1:B$65536,2,FALSE)</f>
        <v>Société civile</v>
      </c>
      <c r="E129" s="2" t="str">
        <f t="shared" si="3"/>
        <v>6</v>
      </c>
      <c r="F129" s="2" t="str">
        <f>VLOOKUP(E129,'[1]Niveau I'!A$1:B$65536,2,FALSE)</f>
        <v>Autre personne morale immatriculée au RCS</v>
      </c>
    </row>
    <row r="130" spans="1:6" s="2" customFormat="1" ht="12.75" customHeight="1">
      <c r="A130" s="5" t="s">
        <v>262</v>
      </c>
      <c r="B130" s="7" t="s">
        <v>263</v>
      </c>
      <c r="C130" s="2" t="str">
        <f t="shared" si="2"/>
        <v>65</v>
      </c>
      <c r="D130" s="2" t="str">
        <f>VLOOKUP(C130,'[1]Niveau II'!A$1:B$65536,2,FALSE)</f>
        <v>Société civile</v>
      </c>
      <c r="E130" s="2" t="str">
        <f t="shared" si="3"/>
        <v>6</v>
      </c>
      <c r="F130" s="2" t="str">
        <f>VLOOKUP(E130,'[1]Niveau I'!A$1:B$65536,2,FALSE)</f>
        <v>Autre personne morale immatriculée au RCS</v>
      </c>
    </row>
    <row r="131" spans="1:6" s="2" customFormat="1" ht="12.75" customHeight="1">
      <c r="A131" s="5" t="s">
        <v>264</v>
      </c>
      <c r="B131" s="4" t="s">
        <v>265</v>
      </c>
      <c r="C131" s="2" t="str">
        <f t="shared" ref="C131:C194" si="4">LEFT(A131,2)</f>
        <v>65</v>
      </c>
      <c r="D131" s="2" t="str">
        <f>VLOOKUP(C131,'[1]Niveau II'!A$1:B$65536,2,FALSE)</f>
        <v>Société civile</v>
      </c>
      <c r="E131" s="2" t="str">
        <f t="shared" ref="E131:E194" si="5">LEFT(A131,1)</f>
        <v>6</v>
      </c>
      <c r="F131" s="2" t="str">
        <f>VLOOKUP(E131,'[1]Niveau I'!A$1:B$65536,2,FALSE)</f>
        <v>Autre personne morale immatriculée au RCS</v>
      </c>
    </row>
    <row r="132" spans="1:6" s="2" customFormat="1" ht="12.75" customHeight="1">
      <c r="A132" s="5" t="s">
        <v>266</v>
      </c>
      <c r="B132" s="4" t="s">
        <v>267</v>
      </c>
      <c r="C132" s="2" t="str">
        <f t="shared" si="4"/>
        <v>65</v>
      </c>
      <c r="D132" s="2" t="str">
        <f>VLOOKUP(C132,'[1]Niveau II'!A$1:B$65536,2,FALSE)</f>
        <v>Société civile</v>
      </c>
      <c r="E132" s="2" t="str">
        <f t="shared" si="5"/>
        <v>6</v>
      </c>
      <c r="F132" s="2" t="str">
        <f>VLOOKUP(E132,'[1]Niveau I'!A$1:B$65536,2,FALSE)</f>
        <v>Autre personne morale immatriculée au RCS</v>
      </c>
    </row>
    <row r="133" spans="1:6" s="2" customFormat="1" ht="12.75" customHeight="1">
      <c r="A133" s="5" t="s">
        <v>268</v>
      </c>
      <c r="B133" s="8" t="s">
        <v>269</v>
      </c>
      <c r="C133" s="2" t="str">
        <f t="shared" si="4"/>
        <v>65</v>
      </c>
      <c r="D133" s="2" t="str">
        <f>VLOOKUP(C133,'[1]Niveau II'!A$1:B$65536,2,FALSE)</f>
        <v>Société civile</v>
      </c>
      <c r="E133" s="2" t="str">
        <f t="shared" si="5"/>
        <v>6</v>
      </c>
      <c r="F133" s="2" t="str">
        <f>VLOOKUP(E133,'[1]Niveau I'!A$1:B$65536,2,FALSE)</f>
        <v>Autre personne morale immatriculée au RCS</v>
      </c>
    </row>
    <row r="134" spans="1:6" s="2" customFormat="1" ht="12.75" customHeight="1">
      <c r="A134" s="5" t="s">
        <v>270</v>
      </c>
      <c r="B134" s="4" t="s">
        <v>271</v>
      </c>
      <c r="C134" s="2" t="str">
        <f t="shared" si="4"/>
        <v>65</v>
      </c>
      <c r="D134" s="2" t="str">
        <f>VLOOKUP(C134,'[1]Niveau II'!A$1:B$65536,2,FALSE)</f>
        <v>Société civile</v>
      </c>
      <c r="E134" s="2" t="str">
        <f t="shared" si="5"/>
        <v>6</v>
      </c>
      <c r="F134" s="2" t="str">
        <f>VLOOKUP(E134,'[1]Niveau I'!A$1:B$65536,2,FALSE)</f>
        <v>Autre personne morale immatriculée au RCS</v>
      </c>
    </row>
    <row r="135" spans="1:6" s="2" customFormat="1" ht="12.75" customHeight="1">
      <c r="A135" s="5" t="s">
        <v>272</v>
      </c>
      <c r="B135" s="4" t="s">
        <v>273</v>
      </c>
      <c r="C135" s="2" t="str">
        <f t="shared" si="4"/>
        <v>65</v>
      </c>
      <c r="D135" s="2" t="str">
        <f>VLOOKUP(C135,'[1]Niveau II'!A$1:B$65536,2,FALSE)</f>
        <v>Société civile</v>
      </c>
      <c r="E135" s="2" t="str">
        <f t="shared" si="5"/>
        <v>6</v>
      </c>
      <c r="F135" s="2" t="str">
        <f>VLOOKUP(E135,'[1]Niveau I'!A$1:B$65536,2,FALSE)</f>
        <v>Autre personne morale immatriculée au RCS</v>
      </c>
    </row>
    <row r="136" spans="1:6" s="2" customFormat="1" ht="12.75" customHeight="1">
      <c r="A136" s="5" t="s">
        <v>274</v>
      </c>
      <c r="B136" s="7" t="s">
        <v>275</v>
      </c>
      <c r="C136" s="2" t="str">
        <f t="shared" si="4"/>
        <v>65</v>
      </c>
      <c r="D136" s="2" t="str">
        <f>VLOOKUP(C136,'[1]Niveau II'!A$1:B$65536,2,FALSE)</f>
        <v>Société civile</v>
      </c>
      <c r="E136" s="2" t="str">
        <f t="shared" si="5"/>
        <v>6</v>
      </c>
      <c r="F136" s="2" t="str">
        <f>VLOOKUP(E136,'[1]Niveau I'!A$1:B$65536,2,FALSE)</f>
        <v>Autre personne morale immatriculée au RCS</v>
      </c>
    </row>
    <row r="137" spans="1:6" s="2" customFormat="1" ht="12.75" customHeight="1">
      <c r="A137" s="5" t="s">
        <v>276</v>
      </c>
      <c r="B137" s="4" t="s">
        <v>277</v>
      </c>
      <c r="C137" s="2" t="str">
        <f t="shared" si="4"/>
        <v>65</v>
      </c>
      <c r="D137" s="2" t="str">
        <f>VLOOKUP(C137,'[1]Niveau II'!A$1:B$65536,2,FALSE)</f>
        <v>Société civile</v>
      </c>
      <c r="E137" s="2" t="str">
        <f t="shared" si="5"/>
        <v>6</v>
      </c>
      <c r="F137" s="2" t="str">
        <f>VLOOKUP(E137,'[1]Niveau I'!A$1:B$65536,2,FALSE)</f>
        <v>Autre personne morale immatriculée au RCS</v>
      </c>
    </row>
    <row r="138" spans="1:6" s="2" customFormat="1" ht="12.75" customHeight="1">
      <c r="A138" s="5" t="s">
        <v>278</v>
      </c>
      <c r="B138" s="4" t="s">
        <v>279</v>
      </c>
      <c r="C138" s="2" t="str">
        <f t="shared" si="4"/>
        <v>65</v>
      </c>
      <c r="D138" s="2" t="str">
        <f>VLOOKUP(C138,'[1]Niveau II'!A$1:B$65536,2,FALSE)</f>
        <v>Société civile</v>
      </c>
      <c r="E138" s="2" t="str">
        <f t="shared" si="5"/>
        <v>6</v>
      </c>
      <c r="F138" s="2" t="str">
        <f>VLOOKUP(E138,'[1]Niveau I'!A$1:B$65536,2,FALSE)</f>
        <v>Autre personne morale immatriculée au RCS</v>
      </c>
    </row>
    <row r="139" spans="1:6" s="2" customFormat="1" ht="12.75" customHeight="1">
      <c r="A139" s="5" t="s">
        <v>280</v>
      </c>
      <c r="B139" s="4" t="s">
        <v>281</v>
      </c>
      <c r="C139" s="2" t="str">
        <f t="shared" si="4"/>
        <v>65</v>
      </c>
      <c r="D139" s="2" t="str">
        <f>VLOOKUP(C139,'[1]Niveau II'!A$1:B$65536,2,FALSE)</f>
        <v>Société civile</v>
      </c>
      <c r="E139" s="2" t="str">
        <f t="shared" si="5"/>
        <v>6</v>
      </c>
      <c r="F139" s="2" t="str">
        <f>VLOOKUP(E139,'[1]Niveau I'!A$1:B$65536,2,FALSE)</f>
        <v>Autre personne morale immatriculée au RCS</v>
      </c>
    </row>
    <row r="140" spans="1:6" s="2" customFormat="1" ht="12.75" customHeight="1">
      <c r="A140" s="5" t="s">
        <v>282</v>
      </c>
      <c r="B140" s="4" t="s">
        <v>283</v>
      </c>
      <c r="C140" s="2" t="str">
        <f t="shared" si="4"/>
        <v>65</v>
      </c>
      <c r="D140" s="2" t="str">
        <f>VLOOKUP(C140,'[1]Niveau II'!A$1:B$65536,2,FALSE)</f>
        <v>Société civile</v>
      </c>
      <c r="E140" s="2" t="str">
        <f t="shared" si="5"/>
        <v>6</v>
      </c>
      <c r="F140" s="2" t="str">
        <f>VLOOKUP(E140,'[1]Niveau I'!A$1:B$65536,2,FALSE)</f>
        <v>Autre personne morale immatriculée au RCS</v>
      </c>
    </row>
    <row r="141" spans="1:6" s="2" customFormat="1" ht="12.75" customHeight="1">
      <c r="A141" s="5" t="s">
        <v>284</v>
      </c>
      <c r="B141" s="4" t="s">
        <v>285</v>
      </c>
      <c r="C141" s="2" t="str">
        <f t="shared" si="4"/>
        <v>65</v>
      </c>
      <c r="D141" s="2" t="str">
        <f>VLOOKUP(C141,'[1]Niveau II'!A$1:B$65536,2,FALSE)</f>
        <v>Société civile</v>
      </c>
      <c r="E141" s="2" t="str">
        <f t="shared" si="5"/>
        <v>6</v>
      </c>
      <c r="F141" s="2" t="str">
        <f>VLOOKUP(E141,'[1]Niveau I'!A$1:B$65536,2,FALSE)</f>
        <v>Autre personne morale immatriculée au RCS</v>
      </c>
    </row>
    <row r="142" spans="1:6" s="2" customFormat="1" ht="12.75" customHeight="1">
      <c r="A142" s="5" t="s">
        <v>286</v>
      </c>
      <c r="B142" s="4" t="s">
        <v>287</v>
      </c>
      <c r="C142" s="2" t="str">
        <f t="shared" si="4"/>
        <v>65</v>
      </c>
      <c r="D142" s="2" t="str">
        <f>VLOOKUP(C142,'[1]Niveau II'!A$1:B$65536,2,FALSE)</f>
        <v>Société civile</v>
      </c>
      <c r="E142" s="2" t="str">
        <f t="shared" si="5"/>
        <v>6</v>
      </c>
      <c r="F142" s="2" t="str">
        <f>VLOOKUP(E142,'[1]Niveau I'!A$1:B$65536,2,FALSE)</f>
        <v>Autre personne morale immatriculée au RCS</v>
      </c>
    </row>
    <row r="143" spans="1:6" s="2" customFormat="1" ht="12.75" customHeight="1">
      <c r="A143" s="5" t="s">
        <v>288</v>
      </c>
      <c r="B143" s="4" t="s">
        <v>289</v>
      </c>
      <c r="C143" s="2" t="str">
        <f t="shared" si="4"/>
        <v>65</v>
      </c>
      <c r="D143" s="2" t="str">
        <f>VLOOKUP(C143,'[1]Niveau II'!A$1:B$65536,2,FALSE)</f>
        <v>Société civile</v>
      </c>
      <c r="E143" s="2" t="str">
        <f t="shared" si="5"/>
        <v>6</v>
      </c>
      <c r="F143" s="2" t="str">
        <f>VLOOKUP(E143,'[1]Niveau I'!A$1:B$65536,2,FALSE)</f>
        <v>Autre personne morale immatriculée au RCS</v>
      </c>
    </row>
    <row r="144" spans="1:6" s="2" customFormat="1" ht="12.75" customHeight="1">
      <c r="A144" s="5" t="s">
        <v>290</v>
      </c>
      <c r="B144" s="4" t="s">
        <v>291</v>
      </c>
      <c r="C144" s="2" t="str">
        <f t="shared" si="4"/>
        <v>65</v>
      </c>
      <c r="D144" s="2" t="str">
        <f>VLOOKUP(C144,'[1]Niveau II'!A$1:B$65536,2,FALSE)</f>
        <v>Société civile</v>
      </c>
      <c r="E144" s="2" t="str">
        <f t="shared" si="5"/>
        <v>6</v>
      </c>
      <c r="F144" s="2" t="str">
        <f>VLOOKUP(E144,'[1]Niveau I'!A$1:B$65536,2,FALSE)</f>
        <v>Autre personne morale immatriculée au RCS</v>
      </c>
    </row>
    <row r="145" spans="1:6" s="2" customFormat="1" ht="12.75" customHeight="1">
      <c r="A145" s="5" t="s">
        <v>292</v>
      </c>
      <c r="B145" s="4" t="s">
        <v>293</v>
      </c>
      <c r="C145" s="2" t="str">
        <f t="shared" si="4"/>
        <v>65</v>
      </c>
      <c r="D145" s="2" t="str">
        <f>VLOOKUP(C145,'[1]Niveau II'!A$1:B$65536,2,FALSE)</f>
        <v>Société civile</v>
      </c>
      <c r="E145" s="2" t="str">
        <f t="shared" si="5"/>
        <v>6</v>
      </c>
      <c r="F145" s="2" t="str">
        <f>VLOOKUP(E145,'[1]Niveau I'!A$1:B$65536,2,FALSE)</f>
        <v>Autre personne morale immatriculée au RCS</v>
      </c>
    </row>
    <row r="146" spans="1:6" s="2" customFormat="1" ht="12.75" customHeight="1">
      <c r="A146" s="5" t="s">
        <v>294</v>
      </c>
      <c r="B146" s="4" t="s">
        <v>295</v>
      </c>
      <c r="C146" s="2" t="str">
        <f t="shared" si="4"/>
        <v>65</v>
      </c>
      <c r="D146" s="2" t="str">
        <f>VLOOKUP(C146,'[1]Niveau II'!A$1:B$65536,2,FALSE)</f>
        <v>Société civile</v>
      </c>
      <c r="E146" s="2" t="str">
        <f t="shared" si="5"/>
        <v>6</v>
      </c>
      <c r="F146" s="2" t="str">
        <f>VLOOKUP(E146,'[1]Niveau I'!A$1:B$65536,2,FALSE)</f>
        <v>Autre personne morale immatriculée au RCS</v>
      </c>
    </row>
    <row r="147" spans="1:6" s="2" customFormat="1" ht="12.75" customHeight="1">
      <c r="A147" s="5" t="s">
        <v>296</v>
      </c>
      <c r="B147" s="4" t="s">
        <v>297</v>
      </c>
      <c r="C147" s="2" t="str">
        <f t="shared" si="4"/>
        <v>65</v>
      </c>
      <c r="D147" s="2" t="str">
        <f>VLOOKUP(C147,'[1]Niveau II'!A$1:B$65536,2,FALSE)</f>
        <v>Société civile</v>
      </c>
      <c r="E147" s="2" t="str">
        <f t="shared" si="5"/>
        <v>6</v>
      </c>
      <c r="F147" s="2" t="str">
        <f>VLOOKUP(E147,'[1]Niveau I'!A$1:B$65536,2,FALSE)</f>
        <v>Autre personne morale immatriculée au RCS</v>
      </c>
    </row>
    <row r="148" spans="1:6" s="2" customFormat="1" ht="12.75" customHeight="1">
      <c r="A148" s="5" t="s">
        <v>298</v>
      </c>
      <c r="B148" s="4" t="s">
        <v>299</v>
      </c>
      <c r="C148" s="2" t="str">
        <f t="shared" si="4"/>
        <v>65</v>
      </c>
      <c r="D148" s="2" t="str">
        <f>VLOOKUP(C148,'[1]Niveau II'!A$1:B$65536,2,FALSE)</f>
        <v>Société civile</v>
      </c>
      <c r="E148" s="2" t="str">
        <f t="shared" si="5"/>
        <v>6</v>
      </c>
      <c r="F148" s="2" t="str">
        <f>VLOOKUP(E148,'[1]Niveau I'!A$1:B$65536,2,FALSE)</f>
        <v>Autre personne morale immatriculée au RCS</v>
      </c>
    </row>
    <row r="149" spans="1:6" s="2" customFormat="1" ht="12.75" customHeight="1">
      <c r="A149" s="5" t="s">
        <v>300</v>
      </c>
      <c r="B149" s="4" t="s">
        <v>301</v>
      </c>
      <c r="C149" s="2" t="str">
        <f t="shared" si="4"/>
        <v>65</v>
      </c>
      <c r="D149" s="2" t="str">
        <f>VLOOKUP(C149,'[1]Niveau II'!A$1:B$65536,2,FALSE)</f>
        <v>Société civile</v>
      </c>
      <c r="E149" s="2" t="str">
        <f t="shared" si="5"/>
        <v>6</v>
      </c>
      <c r="F149" s="2" t="str">
        <f>VLOOKUP(E149,'[1]Niveau I'!A$1:B$65536,2,FALSE)</f>
        <v>Autre personne morale immatriculée au RCS</v>
      </c>
    </row>
    <row r="150" spans="1:6" s="2" customFormat="1" ht="12.75" customHeight="1">
      <c r="A150" s="5" t="s">
        <v>302</v>
      </c>
      <c r="B150" s="4" t="s">
        <v>303</v>
      </c>
      <c r="C150" s="2" t="str">
        <f t="shared" si="4"/>
        <v>65</v>
      </c>
      <c r="D150" s="2" t="str">
        <f>VLOOKUP(C150,'[1]Niveau II'!A$1:B$65536,2,FALSE)</f>
        <v>Société civile</v>
      </c>
      <c r="E150" s="2" t="str">
        <f t="shared" si="5"/>
        <v>6</v>
      </c>
      <c r="F150" s="2" t="str">
        <f>VLOOKUP(E150,'[1]Niveau I'!A$1:B$65536,2,FALSE)</f>
        <v>Autre personne morale immatriculée au RCS</v>
      </c>
    </row>
    <row r="151" spans="1:6" s="2" customFormat="1" ht="12.75" customHeight="1">
      <c r="A151" s="5" t="s">
        <v>304</v>
      </c>
      <c r="B151" s="4" t="s">
        <v>305</v>
      </c>
      <c r="C151" s="2" t="str">
        <f t="shared" si="4"/>
        <v>65</v>
      </c>
      <c r="D151" s="2" t="str">
        <f>VLOOKUP(C151,'[1]Niveau II'!A$1:B$65536,2,FALSE)</f>
        <v>Société civile</v>
      </c>
      <c r="E151" s="2" t="str">
        <f t="shared" si="5"/>
        <v>6</v>
      </c>
      <c r="F151" s="2" t="str">
        <f>VLOOKUP(E151,'[1]Niveau I'!A$1:B$65536,2,FALSE)</f>
        <v>Autre personne morale immatriculée au RCS</v>
      </c>
    </row>
    <row r="152" spans="1:6" s="2" customFormat="1" ht="12.75" customHeight="1">
      <c r="A152" s="5" t="s">
        <v>306</v>
      </c>
      <c r="B152" s="4" t="s">
        <v>307</v>
      </c>
      <c r="C152" s="2" t="str">
        <f t="shared" si="4"/>
        <v>65</v>
      </c>
      <c r="D152" s="2" t="str">
        <f>VLOOKUP(C152,'[1]Niveau II'!A$1:B$65536,2,FALSE)</f>
        <v>Société civile</v>
      </c>
      <c r="E152" s="2" t="str">
        <f t="shared" si="5"/>
        <v>6</v>
      </c>
      <c r="F152" s="2" t="str">
        <f>VLOOKUP(E152,'[1]Niveau I'!A$1:B$65536,2,FALSE)</f>
        <v>Autre personne morale immatriculée au RCS</v>
      </c>
    </row>
    <row r="153" spans="1:6" s="2" customFormat="1" ht="12.75" customHeight="1">
      <c r="A153" s="5" t="s">
        <v>308</v>
      </c>
      <c r="B153" s="7" t="s">
        <v>309</v>
      </c>
      <c r="C153" s="2" t="str">
        <f t="shared" si="4"/>
        <v>65</v>
      </c>
      <c r="D153" s="2" t="str">
        <f>VLOOKUP(C153,'[1]Niveau II'!A$1:B$65536,2,FALSE)</f>
        <v>Société civile</v>
      </c>
      <c r="E153" s="2" t="str">
        <f t="shared" si="5"/>
        <v>6</v>
      </c>
      <c r="F153" s="2" t="str">
        <f>VLOOKUP(E153,'[1]Niveau I'!A$1:B$65536,2,FALSE)</f>
        <v>Autre personne morale immatriculée au RCS</v>
      </c>
    </row>
    <row r="154" spans="1:6" s="2" customFormat="1" ht="12.75" customHeight="1">
      <c r="A154" s="5" t="s">
        <v>310</v>
      </c>
      <c r="B154" s="4" t="s">
        <v>311</v>
      </c>
      <c r="C154" s="2" t="str">
        <f t="shared" si="4"/>
        <v>65</v>
      </c>
      <c r="D154" s="2" t="str">
        <f>VLOOKUP(C154,'[1]Niveau II'!A$1:B$65536,2,FALSE)</f>
        <v>Société civile</v>
      </c>
      <c r="E154" s="2" t="str">
        <f t="shared" si="5"/>
        <v>6</v>
      </c>
      <c r="F154" s="2" t="str">
        <f>VLOOKUP(E154,'[1]Niveau I'!A$1:B$65536,2,FALSE)</f>
        <v>Autre personne morale immatriculée au RCS</v>
      </c>
    </row>
    <row r="155" spans="1:6" s="2" customFormat="1" ht="12.75" customHeight="1">
      <c r="A155" s="5" t="s">
        <v>312</v>
      </c>
      <c r="B155" s="4" t="s">
        <v>313</v>
      </c>
      <c r="C155" s="2" t="str">
        <f t="shared" si="4"/>
        <v>65</v>
      </c>
      <c r="D155" s="2" t="str">
        <f>VLOOKUP(C155,'[1]Niveau II'!A$1:B$65536,2,FALSE)</f>
        <v>Société civile</v>
      </c>
      <c r="E155" s="2" t="str">
        <f t="shared" si="5"/>
        <v>6</v>
      </c>
      <c r="F155" s="2" t="str">
        <f>VLOOKUP(E155,'[1]Niveau I'!A$1:B$65536,2,FALSE)</f>
        <v>Autre personne morale immatriculée au RCS</v>
      </c>
    </row>
    <row r="156" spans="1:6" s="2" customFormat="1" ht="12.75" customHeight="1">
      <c r="A156" s="5" t="s">
        <v>314</v>
      </c>
      <c r="B156" s="7" t="s">
        <v>315</v>
      </c>
      <c r="C156" s="2" t="str">
        <f t="shared" si="4"/>
        <v>65</v>
      </c>
      <c r="D156" s="2" t="str">
        <f>VLOOKUP(C156,'[1]Niveau II'!A$1:B$65536,2,FALSE)</f>
        <v>Société civile</v>
      </c>
      <c r="E156" s="2" t="str">
        <f t="shared" si="5"/>
        <v>6</v>
      </c>
      <c r="F156" s="2" t="str">
        <f>VLOOKUP(E156,'[1]Niveau I'!A$1:B$65536,2,FALSE)</f>
        <v>Autre personne morale immatriculée au RCS</v>
      </c>
    </row>
    <row r="157" spans="1:6" s="2" customFormat="1" ht="12.75" customHeight="1">
      <c r="A157" s="5" t="s">
        <v>316</v>
      </c>
      <c r="B157" s="4" t="s">
        <v>317</v>
      </c>
      <c r="C157" s="2" t="str">
        <f t="shared" si="4"/>
        <v>65</v>
      </c>
      <c r="D157" s="2" t="str">
        <f>VLOOKUP(C157,'[1]Niveau II'!A$1:B$65536,2,FALSE)</f>
        <v>Société civile</v>
      </c>
      <c r="E157" s="2" t="str">
        <f t="shared" si="5"/>
        <v>6</v>
      </c>
      <c r="F157" s="2" t="str">
        <f>VLOOKUP(E157,'[1]Niveau I'!A$1:B$65536,2,FALSE)</f>
        <v>Autre personne morale immatriculée au RCS</v>
      </c>
    </row>
    <row r="158" spans="1:6" s="2" customFormat="1" ht="12.75" customHeight="1">
      <c r="A158" s="5" t="s">
        <v>318</v>
      </c>
      <c r="B158" s="7" t="s">
        <v>319</v>
      </c>
      <c r="C158" s="2" t="str">
        <f t="shared" si="4"/>
        <v>65</v>
      </c>
      <c r="D158" s="2" t="str">
        <f>VLOOKUP(C158,'[1]Niveau II'!A$1:B$65536,2,FALSE)</f>
        <v>Société civile</v>
      </c>
      <c r="E158" s="2" t="str">
        <f t="shared" si="5"/>
        <v>6</v>
      </c>
      <c r="F158" s="2" t="str">
        <f>VLOOKUP(E158,'[1]Niveau I'!A$1:B$65536,2,FALSE)</f>
        <v>Autre personne morale immatriculée au RCS</v>
      </c>
    </row>
    <row r="159" spans="1:6" s="12" customFormat="1" ht="12.75" customHeight="1">
      <c r="A159" s="5" t="s">
        <v>320</v>
      </c>
      <c r="B159" s="4" t="s">
        <v>321</v>
      </c>
      <c r="C159" s="2" t="str">
        <f t="shared" si="4"/>
        <v>65</v>
      </c>
      <c r="D159" s="2" t="str">
        <f>VLOOKUP(C159,'[1]Niveau II'!A$1:B$65536,2,FALSE)</f>
        <v>Société civile</v>
      </c>
      <c r="E159" s="2" t="str">
        <f t="shared" si="5"/>
        <v>6</v>
      </c>
      <c r="F159" s="2" t="str">
        <f>VLOOKUP(E159,'[1]Niveau I'!A$1:B$65536,2,FALSE)</f>
        <v>Autre personne morale immatriculée au RCS</v>
      </c>
    </row>
    <row r="160" spans="1:6" s="12" customFormat="1" ht="12.75" customHeight="1">
      <c r="A160" s="5" t="s">
        <v>322</v>
      </c>
      <c r="B160" s="4" t="s">
        <v>323</v>
      </c>
      <c r="C160" s="2" t="str">
        <f t="shared" si="4"/>
        <v>65</v>
      </c>
      <c r="D160" s="2" t="str">
        <f>VLOOKUP(C160,'[1]Niveau II'!A$1:B$65536,2,FALSE)</f>
        <v>Société civile</v>
      </c>
      <c r="E160" s="2" t="str">
        <f t="shared" si="5"/>
        <v>6</v>
      </c>
      <c r="F160" s="2" t="str">
        <f>VLOOKUP(E160,'[1]Niveau I'!A$1:B$65536,2,FALSE)</f>
        <v>Autre personne morale immatriculée au RCS</v>
      </c>
    </row>
    <row r="161" spans="1:6" s="2" customFormat="1" ht="12.75" customHeight="1">
      <c r="A161" s="5" t="s">
        <v>324</v>
      </c>
      <c r="B161" s="4" t="s">
        <v>325</v>
      </c>
      <c r="C161" s="2" t="str">
        <f t="shared" si="4"/>
        <v>65</v>
      </c>
      <c r="D161" s="2" t="str">
        <f>VLOOKUP(C161,'[1]Niveau II'!A$1:B$65536,2,FALSE)</f>
        <v>Société civile</v>
      </c>
      <c r="E161" s="2" t="str">
        <f t="shared" si="5"/>
        <v>6</v>
      </c>
      <c r="F161" s="2" t="str">
        <f>VLOOKUP(E161,'[1]Niveau I'!A$1:B$65536,2,FALSE)</f>
        <v>Autre personne morale immatriculée au RCS</v>
      </c>
    </row>
    <row r="162" spans="1:6" s="2" customFormat="1" ht="12.75" customHeight="1">
      <c r="A162" s="5" t="s">
        <v>326</v>
      </c>
      <c r="B162" s="4" t="s">
        <v>327</v>
      </c>
      <c r="C162" s="2" t="str">
        <f t="shared" si="4"/>
        <v>65</v>
      </c>
      <c r="D162" s="2" t="str">
        <f>VLOOKUP(C162,'[1]Niveau II'!A$1:B$65536,2,FALSE)</f>
        <v>Société civile</v>
      </c>
      <c r="E162" s="2" t="str">
        <f t="shared" si="5"/>
        <v>6</v>
      </c>
      <c r="F162" s="2" t="str">
        <f>VLOOKUP(E162,'[1]Niveau I'!A$1:B$65536,2,FALSE)</f>
        <v>Autre personne morale immatriculée au RCS</v>
      </c>
    </row>
    <row r="163" spans="1:6" s="2" customFormat="1" ht="12.75" customHeight="1">
      <c r="A163" s="5" t="s">
        <v>328</v>
      </c>
      <c r="B163" s="4" t="s">
        <v>329</v>
      </c>
      <c r="C163" s="2" t="str">
        <f t="shared" si="4"/>
        <v>65</v>
      </c>
      <c r="D163" s="2" t="str">
        <f>VLOOKUP(C163,'[1]Niveau II'!A$1:B$65536,2,FALSE)</f>
        <v>Société civile</v>
      </c>
      <c r="E163" s="2" t="str">
        <f t="shared" si="5"/>
        <v>6</v>
      </c>
      <c r="F163" s="2" t="str">
        <f>VLOOKUP(E163,'[1]Niveau I'!A$1:B$65536,2,FALSE)</f>
        <v>Autre personne morale immatriculée au RCS</v>
      </c>
    </row>
    <row r="164" spans="1:6" s="2" customFormat="1" ht="12.75" customHeight="1">
      <c r="A164" s="5" t="s">
        <v>330</v>
      </c>
      <c r="B164" s="4" t="s">
        <v>331</v>
      </c>
      <c r="C164" s="2" t="str">
        <f t="shared" si="4"/>
        <v>65</v>
      </c>
      <c r="D164" s="2" t="str">
        <f>VLOOKUP(C164,'[1]Niveau II'!A$1:B$65536,2,FALSE)</f>
        <v>Société civile</v>
      </c>
      <c r="E164" s="2" t="str">
        <f t="shared" si="5"/>
        <v>6</v>
      </c>
      <c r="F164" s="2" t="str">
        <f>VLOOKUP(E164,'[1]Niveau I'!A$1:B$65536,2,FALSE)</f>
        <v>Autre personne morale immatriculée au RCS</v>
      </c>
    </row>
    <row r="165" spans="1:6" s="2" customFormat="1" ht="12.75" customHeight="1">
      <c r="A165" s="5" t="s">
        <v>332</v>
      </c>
      <c r="B165" s="7" t="s">
        <v>333</v>
      </c>
      <c r="C165" s="2" t="str">
        <f t="shared" si="4"/>
        <v>69</v>
      </c>
      <c r="D165" s="2" t="str">
        <f>VLOOKUP(C165,'[1]Niveau II'!A$1:B$65536,2,FALSE)</f>
        <v>Autre personne morale de droit privé inscrite au registre du commerce et des sociétés</v>
      </c>
      <c r="E165" s="2" t="str">
        <f t="shared" si="5"/>
        <v>6</v>
      </c>
      <c r="F165" s="2" t="str">
        <f>VLOOKUP(E165,'[1]Niveau I'!A$1:B$65536,2,FALSE)</f>
        <v>Autre personne morale immatriculée au RCS</v>
      </c>
    </row>
    <row r="166" spans="1:6" s="2" customFormat="1" ht="12.75" customHeight="1">
      <c r="A166" s="5" t="s">
        <v>334</v>
      </c>
      <c r="B166" s="4" t="s">
        <v>335</v>
      </c>
      <c r="C166" s="2" t="str">
        <f t="shared" si="4"/>
        <v>71</v>
      </c>
      <c r="D166" s="2" t="str">
        <f>VLOOKUP(C166,'[1]Niveau II'!A$1:B$65536,2,FALSE)</f>
        <v>Administration de l'état</v>
      </c>
      <c r="E166" s="2" t="str">
        <f t="shared" si="5"/>
        <v>7</v>
      </c>
      <c r="F166" s="2" t="str">
        <f>VLOOKUP(E166,'[1]Niveau I'!A$1:B$65536,2,FALSE)</f>
        <v>Personne morale et organisme soumis au droit administratif</v>
      </c>
    </row>
    <row r="167" spans="1:6" s="2" customFormat="1" ht="12.75" customHeight="1">
      <c r="A167" s="5" t="s">
        <v>336</v>
      </c>
      <c r="B167" s="10" t="s">
        <v>337</v>
      </c>
      <c r="C167" s="2" t="str">
        <f t="shared" si="4"/>
        <v>71</v>
      </c>
      <c r="D167" s="2" t="str">
        <f>VLOOKUP(C167,'[1]Niveau II'!A$1:B$65536,2,FALSE)</f>
        <v>Administration de l'état</v>
      </c>
      <c r="E167" s="2" t="str">
        <f t="shared" si="5"/>
        <v>7</v>
      </c>
      <c r="F167" s="2" t="str">
        <f>VLOOKUP(E167,'[1]Niveau I'!A$1:B$65536,2,FALSE)</f>
        <v>Personne morale et organisme soumis au droit administratif</v>
      </c>
    </row>
    <row r="168" spans="1:6" s="2" customFormat="1" ht="12.75" customHeight="1">
      <c r="A168" s="5" t="s">
        <v>338</v>
      </c>
      <c r="B168" s="4" t="s">
        <v>339</v>
      </c>
      <c r="C168" s="2" t="str">
        <f t="shared" si="4"/>
        <v>71</v>
      </c>
      <c r="D168" s="2" t="str">
        <f>VLOOKUP(C168,'[1]Niveau II'!A$1:B$65536,2,FALSE)</f>
        <v>Administration de l'état</v>
      </c>
      <c r="E168" s="2" t="str">
        <f t="shared" si="5"/>
        <v>7</v>
      </c>
      <c r="F168" s="2" t="str">
        <f>VLOOKUP(E168,'[1]Niveau I'!A$1:B$65536,2,FALSE)</f>
        <v>Personne morale et organisme soumis au droit administratif</v>
      </c>
    </row>
    <row r="169" spans="1:6" s="2" customFormat="1" ht="12.75" customHeight="1">
      <c r="A169" s="5" t="s">
        <v>340</v>
      </c>
      <c r="B169" s="4" t="s">
        <v>341</v>
      </c>
      <c r="C169" s="2" t="str">
        <f t="shared" si="4"/>
        <v>71</v>
      </c>
      <c r="D169" s="2" t="str">
        <f>VLOOKUP(C169,'[1]Niveau II'!A$1:B$65536,2,FALSE)</f>
        <v>Administration de l'état</v>
      </c>
      <c r="E169" s="2" t="str">
        <f t="shared" si="5"/>
        <v>7</v>
      </c>
      <c r="F169" s="2" t="str">
        <f>VLOOKUP(E169,'[1]Niveau I'!A$1:B$65536,2,FALSE)</f>
        <v>Personne morale et organisme soumis au droit administratif</v>
      </c>
    </row>
    <row r="170" spans="1:6" s="2" customFormat="1" ht="12.75" customHeight="1">
      <c r="A170" s="5" t="s">
        <v>342</v>
      </c>
      <c r="B170" s="4" t="s">
        <v>343</v>
      </c>
      <c r="C170" s="2" t="str">
        <f t="shared" si="4"/>
        <v>71</v>
      </c>
      <c r="D170" s="2" t="str">
        <f>VLOOKUP(C170,'[1]Niveau II'!A$1:B$65536,2,FALSE)</f>
        <v>Administration de l'état</v>
      </c>
      <c r="E170" s="2" t="str">
        <f t="shared" si="5"/>
        <v>7</v>
      </c>
      <c r="F170" s="2" t="str">
        <f>VLOOKUP(E170,'[1]Niveau I'!A$1:B$65536,2,FALSE)</f>
        <v>Personne morale et organisme soumis au droit administratif</v>
      </c>
    </row>
    <row r="171" spans="1:6" s="2" customFormat="1" ht="12.75" customHeight="1">
      <c r="A171" s="5" t="s">
        <v>344</v>
      </c>
      <c r="B171" s="7" t="s">
        <v>345</v>
      </c>
      <c r="C171" s="2" t="str">
        <f t="shared" si="4"/>
        <v>71</v>
      </c>
      <c r="D171" s="2" t="str">
        <f>VLOOKUP(C171,'[1]Niveau II'!A$1:B$65536,2,FALSE)</f>
        <v>Administration de l'état</v>
      </c>
      <c r="E171" s="2" t="str">
        <f t="shared" si="5"/>
        <v>7</v>
      </c>
      <c r="F171" s="2" t="str">
        <f>VLOOKUP(E171,'[1]Niveau I'!A$1:B$65536,2,FALSE)</f>
        <v>Personne morale et organisme soumis au droit administratif</v>
      </c>
    </row>
    <row r="172" spans="1:6" s="2" customFormat="1" ht="12.75" customHeight="1">
      <c r="A172" s="5" t="s">
        <v>346</v>
      </c>
      <c r="B172" s="4" t="s">
        <v>347</v>
      </c>
      <c r="C172" s="2" t="str">
        <f t="shared" si="4"/>
        <v>71</v>
      </c>
      <c r="D172" s="2" t="str">
        <f>VLOOKUP(C172,'[1]Niveau II'!A$1:B$65536,2,FALSE)</f>
        <v>Administration de l'état</v>
      </c>
      <c r="E172" s="2" t="str">
        <f t="shared" si="5"/>
        <v>7</v>
      </c>
      <c r="F172" s="2" t="str">
        <f>VLOOKUP(E172,'[1]Niveau I'!A$1:B$65536,2,FALSE)</f>
        <v>Personne morale et organisme soumis au droit administratif</v>
      </c>
    </row>
    <row r="173" spans="1:6" s="2" customFormat="1" ht="12.75" customHeight="1">
      <c r="A173" s="5" t="s">
        <v>348</v>
      </c>
      <c r="B173" s="4" t="s">
        <v>349</v>
      </c>
      <c r="C173" s="2" t="str">
        <f t="shared" si="4"/>
        <v>71</v>
      </c>
      <c r="D173" s="2" t="str">
        <f>VLOOKUP(C173,'[1]Niveau II'!A$1:B$65536,2,FALSE)</f>
        <v>Administration de l'état</v>
      </c>
      <c r="E173" s="2" t="str">
        <f t="shared" si="5"/>
        <v>7</v>
      </c>
      <c r="F173" s="2" t="str">
        <f>VLOOKUP(E173,'[1]Niveau I'!A$1:B$65536,2,FALSE)</f>
        <v>Personne morale et organisme soumis au droit administratif</v>
      </c>
    </row>
    <row r="174" spans="1:6" s="2" customFormat="1" ht="12.75" customHeight="1">
      <c r="A174" s="5" t="s">
        <v>350</v>
      </c>
      <c r="B174" s="4" t="s">
        <v>351</v>
      </c>
      <c r="C174" s="2" t="str">
        <f t="shared" si="4"/>
        <v>71</v>
      </c>
      <c r="D174" s="2" t="str">
        <f>VLOOKUP(C174,'[1]Niveau II'!A$1:B$65536,2,FALSE)</f>
        <v>Administration de l'état</v>
      </c>
      <c r="E174" s="2" t="str">
        <f t="shared" si="5"/>
        <v>7</v>
      </c>
      <c r="F174" s="2" t="str">
        <f>VLOOKUP(E174,'[1]Niveau I'!A$1:B$65536,2,FALSE)</f>
        <v>Personne morale et organisme soumis au droit administratif</v>
      </c>
    </row>
    <row r="175" spans="1:6" s="2" customFormat="1" ht="12.75" customHeight="1">
      <c r="A175" s="5" t="s">
        <v>352</v>
      </c>
      <c r="B175" s="4" t="s">
        <v>353</v>
      </c>
      <c r="C175" s="2" t="str">
        <f t="shared" si="4"/>
        <v>71</v>
      </c>
      <c r="D175" s="2" t="str">
        <f>VLOOKUP(C175,'[1]Niveau II'!A$1:B$65536,2,FALSE)</f>
        <v>Administration de l'état</v>
      </c>
      <c r="E175" s="2" t="str">
        <f t="shared" si="5"/>
        <v>7</v>
      </c>
      <c r="F175" s="2" t="str">
        <f>VLOOKUP(E175,'[1]Niveau I'!A$1:B$65536,2,FALSE)</f>
        <v>Personne morale et organisme soumis au droit administratif</v>
      </c>
    </row>
    <row r="176" spans="1:6" s="2" customFormat="1" ht="12.75" customHeight="1">
      <c r="A176" s="5" t="s">
        <v>354</v>
      </c>
      <c r="B176" s="4" t="s">
        <v>355</v>
      </c>
      <c r="C176" s="2" t="str">
        <f t="shared" si="4"/>
        <v>72</v>
      </c>
      <c r="D176" s="2" t="str">
        <f>VLOOKUP(C176,'[1]Niveau II'!A$1:B$65536,2,FALSE)</f>
        <v>Collectivité territoriale</v>
      </c>
      <c r="E176" s="2" t="str">
        <f t="shared" si="5"/>
        <v>7</v>
      </c>
      <c r="F176" s="2" t="str">
        <f>VLOOKUP(E176,'[1]Niveau I'!A$1:B$65536,2,FALSE)</f>
        <v>Personne morale et organisme soumis au droit administratif</v>
      </c>
    </row>
    <row r="177" spans="1:6" s="2" customFormat="1" ht="12.75" customHeight="1">
      <c r="A177" s="5" t="s">
        <v>356</v>
      </c>
      <c r="B177" s="4" t="s">
        <v>357</v>
      </c>
      <c r="C177" s="2" t="str">
        <f t="shared" si="4"/>
        <v>72</v>
      </c>
      <c r="D177" s="2" t="str">
        <f>VLOOKUP(C177,'[1]Niveau II'!A$1:B$65536,2,FALSE)</f>
        <v>Collectivité territoriale</v>
      </c>
      <c r="E177" s="2" t="str">
        <f t="shared" si="5"/>
        <v>7</v>
      </c>
      <c r="F177" s="2" t="str">
        <f>VLOOKUP(E177,'[1]Niveau I'!A$1:B$65536,2,FALSE)</f>
        <v>Personne morale et organisme soumis au droit administratif</v>
      </c>
    </row>
    <row r="178" spans="1:6" s="2" customFormat="1" ht="12.75" customHeight="1">
      <c r="A178" s="5" t="s">
        <v>358</v>
      </c>
      <c r="B178" s="4" t="s">
        <v>359</v>
      </c>
      <c r="C178" s="2" t="str">
        <f t="shared" si="4"/>
        <v>72</v>
      </c>
      <c r="D178" s="2" t="str">
        <f>VLOOKUP(C178,'[1]Niveau II'!A$1:B$65536,2,FALSE)</f>
        <v>Collectivité territoriale</v>
      </c>
      <c r="E178" s="2" t="str">
        <f t="shared" si="5"/>
        <v>7</v>
      </c>
      <c r="F178" s="2" t="str">
        <f>VLOOKUP(E178,'[1]Niveau I'!A$1:B$65536,2,FALSE)</f>
        <v>Personne morale et organisme soumis au droit administratif</v>
      </c>
    </row>
    <row r="179" spans="1:6" s="2" customFormat="1" ht="12.75" customHeight="1">
      <c r="A179" s="5" t="s">
        <v>360</v>
      </c>
      <c r="B179" s="4" t="s">
        <v>361</v>
      </c>
      <c r="C179" s="2" t="str">
        <f t="shared" si="4"/>
        <v>72</v>
      </c>
      <c r="D179" s="2" t="str">
        <f>VLOOKUP(C179,'[1]Niveau II'!A$1:B$65536,2,FALSE)</f>
        <v>Collectivité territoriale</v>
      </c>
      <c r="E179" s="2" t="str">
        <f t="shared" si="5"/>
        <v>7</v>
      </c>
      <c r="F179" s="2" t="str">
        <f>VLOOKUP(E179,'[1]Niveau I'!A$1:B$65536,2,FALSE)</f>
        <v>Personne morale et organisme soumis au droit administratif</v>
      </c>
    </row>
    <row r="180" spans="1:6" s="2" customFormat="1" ht="12.75" customHeight="1">
      <c r="A180" s="5" t="s">
        <v>362</v>
      </c>
      <c r="B180" s="4" t="s">
        <v>363</v>
      </c>
      <c r="C180" s="2" t="str">
        <f t="shared" si="4"/>
        <v>72</v>
      </c>
      <c r="D180" s="2" t="str">
        <f>VLOOKUP(C180,'[1]Niveau II'!A$1:B$65536,2,FALSE)</f>
        <v>Collectivité territoriale</v>
      </c>
      <c r="E180" s="2" t="str">
        <f t="shared" si="5"/>
        <v>7</v>
      </c>
      <c r="F180" s="2" t="str">
        <f>VLOOKUP(E180,'[1]Niveau I'!A$1:B$65536,2,FALSE)</f>
        <v>Personne morale et organisme soumis au droit administratif</v>
      </c>
    </row>
    <row r="181" spans="1:6" s="2" customFormat="1" ht="12.75" customHeight="1">
      <c r="A181" s="5" t="s">
        <v>364</v>
      </c>
      <c r="B181" s="4" t="s">
        <v>365</v>
      </c>
      <c r="C181" s="2" t="str">
        <f t="shared" si="4"/>
        <v>73</v>
      </c>
      <c r="D181" s="2" t="str">
        <f>VLOOKUP(C181,'[1]Niveau II'!A$1:B$65536,2,FALSE)</f>
        <v>Etablissement public administratif</v>
      </c>
      <c r="E181" s="2" t="str">
        <f t="shared" si="5"/>
        <v>7</v>
      </c>
      <c r="F181" s="2" t="str">
        <f>VLOOKUP(E181,'[1]Niveau I'!A$1:B$65536,2,FALSE)</f>
        <v>Personne morale et organisme soumis au droit administratif</v>
      </c>
    </row>
    <row r="182" spans="1:6" s="2" customFormat="1" ht="12.75" customHeight="1">
      <c r="A182" s="5" t="s">
        <v>366</v>
      </c>
      <c r="B182" s="4" t="s">
        <v>367</v>
      </c>
      <c r="C182" s="2" t="str">
        <f t="shared" si="4"/>
        <v>73</v>
      </c>
      <c r="D182" s="2" t="str">
        <f>VLOOKUP(C182,'[1]Niveau II'!A$1:B$65536,2,FALSE)</f>
        <v>Etablissement public administratif</v>
      </c>
      <c r="E182" s="2" t="str">
        <f t="shared" si="5"/>
        <v>7</v>
      </c>
      <c r="F182" s="2" t="str">
        <f>VLOOKUP(E182,'[1]Niveau I'!A$1:B$65536,2,FALSE)</f>
        <v>Personne morale et organisme soumis au droit administratif</v>
      </c>
    </row>
    <row r="183" spans="1:6" s="2" customFormat="1" ht="12.75" customHeight="1">
      <c r="A183" s="5" t="s">
        <v>368</v>
      </c>
      <c r="B183" s="4" t="s">
        <v>369</v>
      </c>
      <c r="C183" s="2" t="str">
        <f t="shared" si="4"/>
        <v>73</v>
      </c>
      <c r="D183" s="2" t="str">
        <f>VLOOKUP(C183,'[1]Niveau II'!A$1:B$65536,2,FALSE)</f>
        <v>Etablissement public administratif</v>
      </c>
      <c r="E183" s="2" t="str">
        <f t="shared" si="5"/>
        <v>7</v>
      </c>
      <c r="F183" s="2" t="str">
        <f>VLOOKUP(E183,'[1]Niveau I'!A$1:B$65536,2,FALSE)</f>
        <v>Personne morale et organisme soumis au droit administratif</v>
      </c>
    </row>
    <row r="184" spans="1:6" s="2" customFormat="1" ht="12.75" customHeight="1">
      <c r="A184" s="5" t="s">
        <v>370</v>
      </c>
      <c r="B184" s="4" t="s">
        <v>371</v>
      </c>
      <c r="C184" s="2" t="str">
        <f t="shared" si="4"/>
        <v>73</v>
      </c>
      <c r="D184" s="2" t="str">
        <f>VLOOKUP(C184,'[1]Niveau II'!A$1:B$65536,2,FALSE)</f>
        <v>Etablissement public administratif</v>
      </c>
      <c r="E184" s="2" t="str">
        <f t="shared" si="5"/>
        <v>7</v>
      </c>
      <c r="F184" s="2" t="str">
        <f>VLOOKUP(E184,'[1]Niveau I'!A$1:B$65536,2,FALSE)</f>
        <v>Personne morale et organisme soumis au droit administratif</v>
      </c>
    </row>
    <row r="185" spans="1:6" s="2" customFormat="1" ht="12.75" customHeight="1">
      <c r="A185" s="5" t="s">
        <v>372</v>
      </c>
      <c r="B185" s="4" t="s">
        <v>373</v>
      </c>
      <c r="C185" s="2" t="str">
        <f t="shared" si="4"/>
        <v>73</v>
      </c>
      <c r="D185" s="2" t="str">
        <f>VLOOKUP(C185,'[1]Niveau II'!A$1:B$65536,2,FALSE)</f>
        <v>Etablissement public administratif</v>
      </c>
      <c r="E185" s="2" t="str">
        <f t="shared" si="5"/>
        <v>7</v>
      </c>
      <c r="F185" s="2" t="str">
        <f>VLOOKUP(E185,'[1]Niveau I'!A$1:B$65536,2,FALSE)</f>
        <v>Personne morale et organisme soumis au droit administratif</v>
      </c>
    </row>
    <row r="186" spans="1:6" s="2" customFormat="1" ht="12.75" customHeight="1">
      <c r="A186" s="5" t="s">
        <v>374</v>
      </c>
      <c r="B186" s="4" t="s">
        <v>375</v>
      </c>
      <c r="C186" s="2" t="str">
        <f t="shared" si="4"/>
        <v>73</v>
      </c>
      <c r="D186" s="2" t="str">
        <f>VLOOKUP(C186,'[1]Niveau II'!A$1:B$65536,2,FALSE)</f>
        <v>Etablissement public administratif</v>
      </c>
      <c r="E186" s="2" t="str">
        <f t="shared" si="5"/>
        <v>7</v>
      </c>
      <c r="F186" s="2" t="str">
        <f>VLOOKUP(E186,'[1]Niveau I'!A$1:B$65536,2,FALSE)</f>
        <v>Personne morale et organisme soumis au droit administratif</v>
      </c>
    </row>
    <row r="187" spans="1:6" s="2" customFormat="1" ht="12.75" customHeight="1">
      <c r="A187" s="5" t="s">
        <v>376</v>
      </c>
      <c r="B187" s="4" t="s">
        <v>377</v>
      </c>
      <c r="C187" s="2" t="str">
        <f t="shared" si="4"/>
        <v>73</v>
      </c>
      <c r="D187" s="2" t="str">
        <f>VLOOKUP(C187,'[1]Niveau II'!A$1:B$65536,2,FALSE)</f>
        <v>Etablissement public administratif</v>
      </c>
      <c r="E187" s="2" t="str">
        <f t="shared" si="5"/>
        <v>7</v>
      </c>
      <c r="F187" s="2" t="str">
        <f>VLOOKUP(E187,'[1]Niveau I'!A$1:B$65536,2,FALSE)</f>
        <v>Personne morale et organisme soumis au droit administratif</v>
      </c>
    </row>
    <row r="188" spans="1:6" s="2" customFormat="1" ht="12.75" customHeight="1">
      <c r="A188" s="5" t="s">
        <v>378</v>
      </c>
      <c r="B188" s="4" t="s">
        <v>379</v>
      </c>
      <c r="C188" s="2" t="str">
        <f t="shared" si="4"/>
        <v>73</v>
      </c>
      <c r="D188" s="2" t="str">
        <f>VLOOKUP(C188,'[1]Niveau II'!A$1:B$65536,2,FALSE)</f>
        <v>Etablissement public administratif</v>
      </c>
      <c r="E188" s="2" t="str">
        <f t="shared" si="5"/>
        <v>7</v>
      </c>
      <c r="F188" s="2" t="str">
        <f>VLOOKUP(E188,'[1]Niveau I'!A$1:B$65536,2,FALSE)</f>
        <v>Personne morale et organisme soumis au droit administratif</v>
      </c>
    </row>
    <row r="189" spans="1:6" s="2" customFormat="1" ht="12.75" customHeight="1">
      <c r="A189" s="5" t="s">
        <v>380</v>
      </c>
      <c r="B189" s="4" t="s">
        <v>381</v>
      </c>
      <c r="C189" s="2" t="str">
        <f t="shared" si="4"/>
        <v>73</v>
      </c>
      <c r="D189" s="2" t="str">
        <f>VLOOKUP(C189,'[1]Niveau II'!A$1:B$65536,2,FALSE)</f>
        <v>Etablissement public administratif</v>
      </c>
      <c r="E189" s="2" t="str">
        <f t="shared" si="5"/>
        <v>7</v>
      </c>
      <c r="F189" s="2" t="str">
        <f>VLOOKUP(E189,'[1]Niveau I'!A$1:B$65536,2,FALSE)</f>
        <v>Personne morale et organisme soumis au droit administratif</v>
      </c>
    </row>
    <row r="190" spans="1:6" s="2" customFormat="1" ht="12.75" customHeight="1">
      <c r="A190" s="5" t="s">
        <v>382</v>
      </c>
      <c r="B190" s="4" t="s">
        <v>383</v>
      </c>
      <c r="C190" s="2" t="str">
        <f t="shared" si="4"/>
        <v>73</v>
      </c>
      <c r="D190" s="2" t="str">
        <f>VLOOKUP(C190,'[1]Niveau II'!A$1:B$65536,2,FALSE)</f>
        <v>Etablissement public administratif</v>
      </c>
      <c r="E190" s="2" t="str">
        <f t="shared" si="5"/>
        <v>7</v>
      </c>
      <c r="F190" s="2" t="str">
        <f>VLOOKUP(E190,'[1]Niveau I'!A$1:B$65536,2,FALSE)</f>
        <v>Personne morale et organisme soumis au droit administratif</v>
      </c>
    </row>
    <row r="191" spans="1:6" s="2" customFormat="1" ht="12.75" customHeight="1">
      <c r="A191" s="5" t="s">
        <v>384</v>
      </c>
      <c r="B191" s="4" t="s">
        <v>385</v>
      </c>
      <c r="C191" s="2" t="str">
        <f t="shared" si="4"/>
        <v>73</v>
      </c>
      <c r="D191" s="2" t="str">
        <f>VLOOKUP(C191,'[1]Niveau II'!A$1:B$65536,2,FALSE)</f>
        <v>Etablissement public administratif</v>
      </c>
      <c r="E191" s="2" t="str">
        <f t="shared" si="5"/>
        <v>7</v>
      </c>
      <c r="F191" s="2" t="str">
        <f>VLOOKUP(E191,'[1]Niveau I'!A$1:B$65536,2,FALSE)</f>
        <v>Personne morale et organisme soumis au droit administratif</v>
      </c>
    </row>
    <row r="192" spans="1:6" s="2" customFormat="1" ht="12.75" customHeight="1">
      <c r="A192" s="5" t="s">
        <v>386</v>
      </c>
      <c r="B192" s="4" t="s">
        <v>387</v>
      </c>
      <c r="C192" s="2" t="str">
        <f t="shared" si="4"/>
        <v>73</v>
      </c>
      <c r="D192" s="2" t="str">
        <f>VLOOKUP(C192,'[1]Niveau II'!A$1:B$65536,2,FALSE)</f>
        <v>Etablissement public administratif</v>
      </c>
      <c r="E192" s="2" t="str">
        <f t="shared" si="5"/>
        <v>7</v>
      </c>
      <c r="F192" s="2" t="str">
        <f>VLOOKUP(E192,'[1]Niveau I'!A$1:B$65536,2,FALSE)</f>
        <v>Personne morale et organisme soumis au droit administratif</v>
      </c>
    </row>
    <row r="193" spans="1:6" s="2" customFormat="1" ht="12.75" customHeight="1">
      <c r="A193" s="5" t="s">
        <v>388</v>
      </c>
      <c r="B193" s="4" t="s">
        <v>389</v>
      </c>
      <c r="C193" s="2" t="str">
        <f t="shared" si="4"/>
        <v>73</v>
      </c>
      <c r="D193" s="2" t="str">
        <f>VLOOKUP(C193,'[1]Niveau II'!A$1:B$65536,2,FALSE)</f>
        <v>Etablissement public administratif</v>
      </c>
      <c r="E193" s="2" t="str">
        <f t="shared" si="5"/>
        <v>7</v>
      </c>
      <c r="F193" s="2" t="str">
        <f>VLOOKUP(E193,'[1]Niveau I'!A$1:B$65536,2,FALSE)</f>
        <v>Personne morale et organisme soumis au droit administratif</v>
      </c>
    </row>
    <row r="194" spans="1:6" s="2" customFormat="1" ht="12.75" customHeight="1">
      <c r="A194" s="5" t="s">
        <v>390</v>
      </c>
      <c r="B194" s="4" t="s">
        <v>391</v>
      </c>
      <c r="C194" s="2" t="str">
        <f t="shared" si="4"/>
        <v>73</v>
      </c>
      <c r="D194" s="2" t="str">
        <f>VLOOKUP(C194,'[1]Niveau II'!A$1:B$65536,2,FALSE)</f>
        <v>Etablissement public administratif</v>
      </c>
      <c r="E194" s="2" t="str">
        <f t="shared" si="5"/>
        <v>7</v>
      </c>
      <c r="F194" s="2" t="str">
        <f>VLOOKUP(E194,'[1]Niveau I'!A$1:B$65536,2,FALSE)</f>
        <v>Personne morale et organisme soumis au droit administratif</v>
      </c>
    </row>
    <row r="195" spans="1:6" s="2" customFormat="1" ht="12.75" customHeight="1">
      <c r="A195" s="5" t="s">
        <v>392</v>
      </c>
      <c r="B195" s="4" t="s">
        <v>393</v>
      </c>
      <c r="C195" s="2" t="str">
        <f t="shared" ref="C195:C258" si="6">LEFT(A195,2)</f>
        <v>73</v>
      </c>
      <c r="D195" s="2" t="str">
        <f>VLOOKUP(C195,'[1]Niveau II'!A$1:B$65536,2,FALSE)</f>
        <v>Etablissement public administratif</v>
      </c>
      <c r="E195" s="2" t="str">
        <f t="shared" ref="E195:E258" si="7">LEFT(A195,1)</f>
        <v>7</v>
      </c>
      <c r="F195" s="2" t="str">
        <f>VLOOKUP(E195,'[1]Niveau I'!A$1:B$65536,2,FALSE)</f>
        <v>Personne morale et organisme soumis au droit administratif</v>
      </c>
    </row>
    <row r="196" spans="1:6" s="2" customFormat="1" ht="12.75" customHeight="1">
      <c r="A196" s="5" t="s">
        <v>394</v>
      </c>
      <c r="B196" s="4" t="s">
        <v>395</v>
      </c>
      <c r="C196" s="2" t="str">
        <f t="shared" si="6"/>
        <v>73</v>
      </c>
      <c r="D196" s="2" t="str">
        <f>VLOOKUP(C196,'[1]Niveau II'!A$1:B$65536,2,FALSE)</f>
        <v>Etablissement public administratif</v>
      </c>
      <c r="E196" s="2" t="str">
        <f t="shared" si="7"/>
        <v>7</v>
      </c>
      <c r="F196" s="2" t="str">
        <f>VLOOKUP(E196,'[1]Niveau I'!A$1:B$65536,2,FALSE)</f>
        <v>Personne morale et organisme soumis au droit administratif</v>
      </c>
    </row>
    <row r="197" spans="1:6" s="2" customFormat="1" ht="12.75" customHeight="1">
      <c r="A197" s="5" t="s">
        <v>396</v>
      </c>
      <c r="B197" s="4" t="s">
        <v>397</v>
      </c>
      <c r="C197" s="2" t="str">
        <f t="shared" si="6"/>
        <v>73</v>
      </c>
      <c r="D197" s="2" t="str">
        <f>VLOOKUP(C197,'[1]Niveau II'!A$1:B$65536,2,FALSE)</f>
        <v>Etablissement public administratif</v>
      </c>
      <c r="E197" s="2" t="str">
        <f t="shared" si="7"/>
        <v>7</v>
      </c>
      <c r="F197" s="2" t="str">
        <f>VLOOKUP(E197,'[1]Niveau I'!A$1:B$65536,2,FALSE)</f>
        <v>Personne morale et organisme soumis au droit administratif</v>
      </c>
    </row>
    <row r="198" spans="1:6" s="2" customFormat="1" ht="12.75" customHeight="1">
      <c r="A198" s="5" t="s">
        <v>398</v>
      </c>
      <c r="B198" s="7" t="s">
        <v>399</v>
      </c>
      <c r="C198" s="2" t="str">
        <f t="shared" si="6"/>
        <v>73</v>
      </c>
      <c r="D198" s="2" t="str">
        <f>VLOOKUP(C198,'[1]Niveau II'!A$1:B$65536,2,FALSE)</f>
        <v>Etablissement public administratif</v>
      </c>
      <c r="E198" s="2" t="str">
        <f t="shared" si="7"/>
        <v>7</v>
      </c>
      <c r="F198" s="2" t="str">
        <f>VLOOKUP(E198,'[1]Niveau I'!A$1:B$65536,2,FALSE)</f>
        <v>Personne morale et organisme soumis au droit administratif</v>
      </c>
    </row>
    <row r="199" spans="1:6" s="2" customFormat="1" ht="12.75" customHeight="1">
      <c r="A199" s="5" t="s">
        <v>400</v>
      </c>
      <c r="B199" s="4" t="s">
        <v>401</v>
      </c>
      <c r="C199" s="2" t="str">
        <f t="shared" si="6"/>
        <v>73</v>
      </c>
      <c r="D199" s="2" t="str">
        <f>VLOOKUP(C199,'[1]Niveau II'!A$1:B$65536,2,FALSE)</f>
        <v>Etablissement public administratif</v>
      </c>
      <c r="E199" s="2" t="str">
        <f t="shared" si="7"/>
        <v>7</v>
      </c>
      <c r="F199" s="2" t="str">
        <f>VLOOKUP(E199,'[1]Niveau I'!A$1:B$65536,2,FALSE)</f>
        <v>Personne morale et organisme soumis au droit administratif</v>
      </c>
    </row>
    <row r="200" spans="1:6" s="2" customFormat="1" ht="12.75" customHeight="1">
      <c r="A200" s="5" t="s">
        <v>402</v>
      </c>
      <c r="B200" s="4" t="s">
        <v>403</v>
      </c>
      <c r="C200" s="2" t="str">
        <f t="shared" si="6"/>
        <v>73</v>
      </c>
      <c r="D200" s="2" t="str">
        <f>VLOOKUP(C200,'[1]Niveau II'!A$1:B$65536,2,FALSE)</f>
        <v>Etablissement public administratif</v>
      </c>
      <c r="E200" s="2" t="str">
        <f t="shared" si="7"/>
        <v>7</v>
      </c>
      <c r="F200" s="2" t="str">
        <f>VLOOKUP(E200,'[1]Niveau I'!A$1:B$65536,2,FALSE)</f>
        <v>Personne morale et organisme soumis au droit administratif</v>
      </c>
    </row>
    <row r="201" spans="1:6" s="2" customFormat="1" ht="14.65" customHeight="1">
      <c r="A201" s="5" t="s">
        <v>404</v>
      </c>
      <c r="B201" s="4" t="s">
        <v>405</v>
      </c>
      <c r="C201" s="2" t="str">
        <f t="shared" si="6"/>
        <v>73</v>
      </c>
      <c r="D201" s="2" t="str">
        <f>VLOOKUP(C201,'[1]Niveau II'!A$1:B$65536,2,FALSE)</f>
        <v>Etablissement public administratif</v>
      </c>
      <c r="E201" s="2" t="str">
        <f t="shared" si="7"/>
        <v>7</v>
      </c>
      <c r="F201" s="2" t="str">
        <f>VLOOKUP(E201,'[1]Niveau I'!A$1:B$65536,2,FALSE)</f>
        <v>Personne morale et organisme soumis au droit administratif</v>
      </c>
    </row>
    <row r="202" spans="1:6" s="2" customFormat="1" ht="12.75" customHeight="1">
      <c r="A202" s="5" t="s">
        <v>406</v>
      </c>
      <c r="B202" s="4" t="s">
        <v>407</v>
      </c>
      <c r="C202" s="2" t="str">
        <f t="shared" si="6"/>
        <v>73</v>
      </c>
      <c r="D202" s="2" t="str">
        <f>VLOOKUP(C202,'[1]Niveau II'!A$1:B$65536,2,FALSE)</f>
        <v>Etablissement public administratif</v>
      </c>
      <c r="E202" s="2" t="str">
        <f t="shared" si="7"/>
        <v>7</v>
      </c>
      <c r="F202" s="2" t="str">
        <f>VLOOKUP(E202,'[1]Niveau I'!A$1:B$65536,2,FALSE)</f>
        <v>Personne morale et organisme soumis au droit administratif</v>
      </c>
    </row>
    <row r="203" spans="1:6" s="2" customFormat="1" ht="12.75" customHeight="1">
      <c r="A203" s="5" t="s">
        <v>408</v>
      </c>
      <c r="B203" s="4" t="s">
        <v>409</v>
      </c>
      <c r="C203" s="2" t="str">
        <f t="shared" si="6"/>
        <v>73</v>
      </c>
      <c r="D203" s="2" t="str">
        <f>VLOOKUP(C203,'[1]Niveau II'!A$1:B$65536,2,FALSE)</f>
        <v>Etablissement public administratif</v>
      </c>
      <c r="E203" s="2" t="str">
        <f t="shared" si="7"/>
        <v>7</v>
      </c>
      <c r="F203" s="2" t="str">
        <f>VLOOKUP(E203,'[1]Niveau I'!A$1:B$65536,2,FALSE)</f>
        <v>Personne morale et organisme soumis au droit administratif</v>
      </c>
    </row>
    <row r="204" spans="1:6" s="2" customFormat="1" ht="14.65" customHeight="1">
      <c r="A204" s="13" t="s">
        <v>410</v>
      </c>
      <c r="B204" s="9" t="s">
        <v>411</v>
      </c>
      <c r="C204" s="2" t="str">
        <f t="shared" si="6"/>
        <v>73</v>
      </c>
      <c r="D204" s="2" t="str">
        <f>VLOOKUP(C204,'[1]Niveau II'!A$1:B$65536,2,FALSE)</f>
        <v>Etablissement public administratif</v>
      </c>
      <c r="E204" s="2" t="str">
        <f t="shared" si="7"/>
        <v>7</v>
      </c>
      <c r="F204" s="2" t="str">
        <f>VLOOKUP(E204,'[1]Niveau I'!A$1:B$65536,2,FALSE)</f>
        <v>Personne morale et organisme soumis au droit administratif</v>
      </c>
    </row>
    <row r="205" spans="1:6" s="2" customFormat="1" ht="12.75" customHeight="1">
      <c r="A205" s="5" t="s">
        <v>412</v>
      </c>
      <c r="B205" s="4" t="s">
        <v>413</v>
      </c>
      <c r="C205" s="2" t="str">
        <f t="shared" si="6"/>
        <v>73</v>
      </c>
      <c r="D205" s="2" t="str">
        <f>VLOOKUP(C205,'[1]Niveau II'!A$1:B$65536,2,FALSE)</f>
        <v>Etablissement public administratif</v>
      </c>
      <c r="E205" s="2" t="str">
        <f t="shared" si="7"/>
        <v>7</v>
      </c>
      <c r="F205" s="2" t="str">
        <f>VLOOKUP(E205,'[1]Niveau I'!A$1:B$65536,2,FALSE)</f>
        <v>Personne morale et organisme soumis au droit administratif</v>
      </c>
    </row>
    <row r="206" spans="1:6" s="2" customFormat="1" ht="12.75" customHeight="1">
      <c r="A206" s="5" t="s">
        <v>414</v>
      </c>
      <c r="B206" s="4" t="s">
        <v>415</v>
      </c>
      <c r="C206" s="2" t="str">
        <f t="shared" si="6"/>
        <v>73</v>
      </c>
      <c r="D206" s="2" t="str">
        <f>VLOOKUP(C206,'[1]Niveau II'!A$1:B$65536,2,FALSE)</f>
        <v>Etablissement public administratif</v>
      </c>
      <c r="E206" s="2" t="str">
        <f t="shared" si="7"/>
        <v>7</v>
      </c>
      <c r="F206" s="2" t="str">
        <f>VLOOKUP(E206,'[1]Niveau I'!A$1:B$65536,2,FALSE)</f>
        <v>Personne morale et organisme soumis au droit administratif</v>
      </c>
    </row>
    <row r="207" spans="1:6" s="2" customFormat="1" ht="12.75" customHeight="1">
      <c r="A207" s="5" t="s">
        <v>416</v>
      </c>
      <c r="B207" s="4" t="s">
        <v>417</v>
      </c>
      <c r="C207" s="2" t="str">
        <f t="shared" si="6"/>
        <v>73</v>
      </c>
      <c r="D207" s="2" t="str">
        <f>VLOOKUP(C207,'[1]Niveau II'!A$1:B$65536,2,FALSE)</f>
        <v>Etablissement public administratif</v>
      </c>
      <c r="E207" s="2" t="str">
        <f t="shared" si="7"/>
        <v>7</v>
      </c>
      <c r="F207" s="2" t="str">
        <f>VLOOKUP(E207,'[1]Niveau I'!A$1:B$65536,2,FALSE)</f>
        <v>Personne morale et organisme soumis au droit administratif</v>
      </c>
    </row>
    <row r="208" spans="1:6" s="2" customFormat="1" ht="12.75" customHeight="1">
      <c r="A208" s="5" t="s">
        <v>418</v>
      </c>
      <c r="B208" s="4" t="s">
        <v>419</v>
      </c>
      <c r="C208" s="2" t="str">
        <f t="shared" si="6"/>
        <v>73</v>
      </c>
      <c r="D208" s="2" t="str">
        <f>VLOOKUP(C208,'[1]Niveau II'!A$1:B$65536,2,FALSE)</f>
        <v>Etablissement public administratif</v>
      </c>
      <c r="E208" s="2" t="str">
        <f t="shared" si="7"/>
        <v>7</v>
      </c>
      <c r="F208" s="2" t="str">
        <f>VLOOKUP(E208,'[1]Niveau I'!A$1:B$65536,2,FALSE)</f>
        <v>Personne morale et organisme soumis au droit administratif</v>
      </c>
    </row>
    <row r="209" spans="1:6" s="2" customFormat="1" ht="12.75" customHeight="1">
      <c r="A209" s="5" t="s">
        <v>420</v>
      </c>
      <c r="B209" s="4" t="s">
        <v>421</v>
      </c>
      <c r="C209" s="2" t="str">
        <f t="shared" si="6"/>
        <v>73</v>
      </c>
      <c r="D209" s="2" t="str">
        <f>VLOOKUP(C209,'[1]Niveau II'!A$1:B$65536,2,FALSE)</f>
        <v>Etablissement public administratif</v>
      </c>
      <c r="E209" s="2" t="str">
        <f t="shared" si="7"/>
        <v>7</v>
      </c>
      <c r="F209" s="2" t="str">
        <f>VLOOKUP(E209,'[1]Niveau I'!A$1:B$65536,2,FALSE)</f>
        <v>Personne morale et organisme soumis au droit administratif</v>
      </c>
    </row>
    <row r="210" spans="1:6" s="2" customFormat="1" ht="12.75" customHeight="1">
      <c r="A210" s="5" t="s">
        <v>422</v>
      </c>
      <c r="B210" s="4" t="s">
        <v>423</v>
      </c>
      <c r="C210" s="2" t="str">
        <f t="shared" si="6"/>
        <v>73</v>
      </c>
      <c r="D210" s="2" t="str">
        <f>VLOOKUP(C210,'[1]Niveau II'!A$1:B$65536,2,FALSE)</f>
        <v>Etablissement public administratif</v>
      </c>
      <c r="E210" s="2" t="str">
        <f t="shared" si="7"/>
        <v>7</v>
      </c>
      <c r="F210" s="2" t="str">
        <f>VLOOKUP(E210,'[1]Niveau I'!A$1:B$65536,2,FALSE)</f>
        <v>Personne morale et organisme soumis au droit administratif</v>
      </c>
    </row>
    <row r="211" spans="1:6" s="2" customFormat="1" ht="14.65" customHeight="1">
      <c r="A211" s="13" t="s">
        <v>424</v>
      </c>
      <c r="B211" s="9" t="s">
        <v>425</v>
      </c>
      <c r="C211" s="2" t="str">
        <f t="shared" si="6"/>
        <v>73</v>
      </c>
      <c r="D211" s="2" t="str">
        <f>VLOOKUP(C211,'[1]Niveau II'!A$1:B$65536,2,FALSE)</f>
        <v>Etablissement public administratif</v>
      </c>
      <c r="E211" s="2" t="str">
        <f t="shared" si="7"/>
        <v>7</v>
      </c>
      <c r="F211" s="2" t="str">
        <f>VLOOKUP(E211,'[1]Niveau I'!A$1:B$65536,2,FALSE)</f>
        <v>Personne morale et organisme soumis au droit administratif</v>
      </c>
    </row>
    <row r="212" spans="1:6" s="2" customFormat="1" ht="12.75" customHeight="1">
      <c r="A212" s="5" t="s">
        <v>426</v>
      </c>
      <c r="B212" s="4" t="s">
        <v>427</v>
      </c>
      <c r="C212" s="2" t="str">
        <f t="shared" si="6"/>
        <v>73</v>
      </c>
      <c r="D212" s="2" t="str">
        <f>VLOOKUP(C212,'[1]Niveau II'!A$1:B$65536,2,FALSE)</f>
        <v>Etablissement public administratif</v>
      </c>
      <c r="E212" s="2" t="str">
        <f t="shared" si="7"/>
        <v>7</v>
      </c>
      <c r="F212" s="2" t="str">
        <f>VLOOKUP(E212,'[1]Niveau I'!A$1:B$65536,2,FALSE)</f>
        <v>Personne morale et organisme soumis au droit administratif</v>
      </c>
    </row>
    <row r="213" spans="1:6" s="2" customFormat="1" ht="14.65" customHeight="1">
      <c r="A213" s="13" t="s">
        <v>428</v>
      </c>
      <c r="B213" s="9" t="s">
        <v>429</v>
      </c>
      <c r="C213" s="2" t="str">
        <f t="shared" si="6"/>
        <v>73</v>
      </c>
      <c r="D213" s="2" t="str">
        <f>VLOOKUP(C213,'[1]Niveau II'!A$1:B$65536,2,FALSE)</f>
        <v>Etablissement public administratif</v>
      </c>
      <c r="E213" s="2" t="str">
        <f t="shared" si="7"/>
        <v>7</v>
      </c>
      <c r="F213" s="2" t="str">
        <f>VLOOKUP(E213,'[1]Niveau I'!A$1:B$65536,2,FALSE)</f>
        <v>Personne morale et organisme soumis au droit administratif</v>
      </c>
    </row>
    <row r="214" spans="1:6" s="2" customFormat="1" ht="12.75" customHeight="1">
      <c r="A214" s="5" t="s">
        <v>430</v>
      </c>
      <c r="B214" s="4" t="s">
        <v>431</v>
      </c>
      <c r="C214" s="2" t="str">
        <f t="shared" si="6"/>
        <v>73</v>
      </c>
      <c r="D214" s="2" t="str">
        <f>VLOOKUP(C214,'[1]Niveau II'!A$1:B$65536,2,FALSE)</f>
        <v>Etablissement public administratif</v>
      </c>
      <c r="E214" s="2" t="str">
        <f t="shared" si="7"/>
        <v>7</v>
      </c>
      <c r="F214" s="2" t="str">
        <f>VLOOKUP(E214,'[1]Niveau I'!A$1:B$65536,2,FALSE)</f>
        <v>Personne morale et organisme soumis au droit administratif</v>
      </c>
    </row>
    <row r="215" spans="1:6" s="2" customFormat="1" ht="12.75" customHeight="1">
      <c r="A215" s="5" t="s">
        <v>432</v>
      </c>
      <c r="B215" s="4" t="s">
        <v>433</v>
      </c>
      <c r="C215" s="2" t="str">
        <f t="shared" si="6"/>
        <v>73</v>
      </c>
      <c r="D215" s="2" t="str">
        <f>VLOOKUP(C215,'[1]Niveau II'!A$1:B$65536,2,FALSE)</f>
        <v>Etablissement public administratif</v>
      </c>
      <c r="E215" s="2" t="str">
        <f t="shared" si="7"/>
        <v>7</v>
      </c>
      <c r="F215" s="2" t="str">
        <f>VLOOKUP(E215,'[1]Niveau I'!A$1:B$65536,2,FALSE)</f>
        <v>Personne morale et organisme soumis au droit administratif</v>
      </c>
    </row>
    <row r="216" spans="1:6" s="2" customFormat="1" ht="12.75" customHeight="1">
      <c r="A216" s="5" t="s">
        <v>434</v>
      </c>
      <c r="B216" s="4" t="s">
        <v>435</v>
      </c>
      <c r="C216" s="2" t="str">
        <f t="shared" si="6"/>
        <v>73</v>
      </c>
      <c r="D216" s="2" t="str">
        <f>VLOOKUP(C216,'[1]Niveau II'!A$1:B$65536,2,FALSE)</f>
        <v>Etablissement public administratif</v>
      </c>
      <c r="E216" s="2" t="str">
        <f t="shared" si="7"/>
        <v>7</v>
      </c>
      <c r="F216" s="2" t="str">
        <f>VLOOKUP(E216,'[1]Niveau I'!A$1:B$65536,2,FALSE)</f>
        <v>Personne morale et organisme soumis au droit administratif</v>
      </c>
    </row>
    <row r="217" spans="1:6" s="2" customFormat="1" ht="12.75" customHeight="1">
      <c r="A217" s="5" t="s">
        <v>436</v>
      </c>
      <c r="B217" s="4" t="s">
        <v>437</v>
      </c>
      <c r="C217" s="2" t="str">
        <f t="shared" si="6"/>
        <v>73</v>
      </c>
      <c r="D217" s="2" t="str">
        <f>VLOOKUP(C217,'[1]Niveau II'!A$1:B$65536,2,FALSE)</f>
        <v>Etablissement public administratif</v>
      </c>
      <c r="E217" s="2" t="str">
        <f t="shared" si="7"/>
        <v>7</v>
      </c>
      <c r="F217" s="2" t="str">
        <f>VLOOKUP(E217,'[1]Niveau I'!A$1:B$65536,2,FALSE)</f>
        <v>Personne morale et organisme soumis au droit administratif</v>
      </c>
    </row>
    <row r="218" spans="1:6" s="2" customFormat="1" ht="12.75" customHeight="1">
      <c r="A218" s="5" t="s">
        <v>438</v>
      </c>
      <c r="B218" s="4" t="s">
        <v>439</v>
      </c>
      <c r="C218" s="2" t="str">
        <f t="shared" si="6"/>
        <v>73</v>
      </c>
      <c r="D218" s="2" t="str">
        <f>VLOOKUP(C218,'[1]Niveau II'!A$1:B$65536,2,FALSE)</f>
        <v>Etablissement public administratif</v>
      </c>
      <c r="E218" s="2" t="str">
        <f t="shared" si="7"/>
        <v>7</v>
      </c>
      <c r="F218" s="2" t="str">
        <f>VLOOKUP(E218,'[1]Niveau I'!A$1:B$65536,2,FALSE)</f>
        <v>Personne morale et organisme soumis au droit administratif</v>
      </c>
    </row>
    <row r="219" spans="1:6" s="2" customFormat="1" ht="12.75" customHeight="1">
      <c r="A219" s="5" t="s">
        <v>440</v>
      </c>
      <c r="B219" s="4" t="s">
        <v>441</v>
      </c>
      <c r="C219" s="2" t="str">
        <f t="shared" si="6"/>
        <v>73</v>
      </c>
      <c r="D219" s="2" t="str">
        <f>VLOOKUP(C219,'[1]Niveau II'!A$1:B$65536,2,FALSE)</f>
        <v>Etablissement public administratif</v>
      </c>
      <c r="E219" s="2" t="str">
        <f t="shared" si="7"/>
        <v>7</v>
      </c>
      <c r="F219" s="2" t="str">
        <f>VLOOKUP(E219,'[1]Niveau I'!A$1:B$65536,2,FALSE)</f>
        <v>Personne morale et organisme soumis au droit administratif</v>
      </c>
    </row>
    <row r="220" spans="1:6" s="2" customFormat="1" ht="12.75" customHeight="1">
      <c r="A220" s="5" t="s">
        <v>442</v>
      </c>
      <c r="B220" s="4" t="s">
        <v>443</v>
      </c>
      <c r="C220" s="2" t="str">
        <f t="shared" si="6"/>
        <v>73</v>
      </c>
      <c r="D220" s="2" t="str">
        <f>VLOOKUP(C220,'[1]Niveau II'!A$1:B$65536,2,FALSE)</f>
        <v>Etablissement public administratif</v>
      </c>
      <c r="E220" s="2" t="str">
        <f t="shared" si="7"/>
        <v>7</v>
      </c>
      <c r="F220" s="2" t="str">
        <f>VLOOKUP(E220,'[1]Niveau I'!A$1:B$65536,2,FALSE)</f>
        <v>Personne morale et organisme soumis au droit administratif</v>
      </c>
    </row>
    <row r="221" spans="1:6" s="2" customFormat="1" ht="12.75" customHeight="1">
      <c r="A221" s="5" t="s">
        <v>444</v>
      </c>
      <c r="B221" s="4" t="s">
        <v>445</v>
      </c>
      <c r="C221" s="2" t="str">
        <f t="shared" si="6"/>
        <v>73</v>
      </c>
      <c r="D221" s="2" t="str">
        <f>VLOOKUP(C221,'[1]Niveau II'!A$1:B$65536,2,FALSE)</f>
        <v>Etablissement public administratif</v>
      </c>
      <c r="E221" s="2" t="str">
        <f t="shared" si="7"/>
        <v>7</v>
      </c>
      <c r="F221" s="2" t="str">
        <f>VLOOKUP(E221,'[1]Niveau I'!A$1:B$65536,2,FALSE)</f>
        <v>Personne morale et organisme soumis au droit administratif</v>
      </c>
    </row>
    <row r="222" spans="1:6" s="2" customFormat="1" ht="12.75" customHeight="1">
      <c r="A222" s="5" t="s">
        <v>446</v>
      </c>
      <c r="B222" s="4" t="s">
        <v>447</v>
      </c>
      <c r="C222" s="2" t="str">
        <f t="shared" si="6"/>
        <v>73</v>
      </c>
      <c r="D222" s="2" t="str">
        <f>VLOOKUP(C222,'[1]Niveau II'!A$1:B$65536,2,FALSE)</f>
        <v>Etablissement public administratif</v>
      </c>
      <c r="E222" s="2" t="str">
        <f t="shared" si="7"/>
        <v>7</v>
      </c>
      <c r="F222" s="2" t="str">
        <f>VLOOKUP(E222,'[1]Niveau I'!A$1:B$65536,2,FALSE)</f>
        <v>Personne morale et organisme soumis au droit administratif</v>
      </c>
    </row>
    <row r="223" spans="1:6" s="2" customFormat="1" ht="12.75" customHeight="1">
      <c r="A223" s="5" t="s">
        <v>448</v>
      </c>
      <c r="B223" s="4" t="s">
        <v>449</v>
      </c>
      <c r="C223" s="2" t="str">
        <f t="shared" si="6"/>
        <v>74</v>
      </c>
      <c r="D223" s="2" t="str">
        <f>VLOOKUP(C223,'[1]Niveau II'!A$1:B$65536,2,FALSE)</f>
        <v>Autre personne morale de droit public administratif</v>
      </c>
      <c r="E223" s="2" t="str">
        <f t="shared" si="7"/>
        <v>7</v>
      </c>
      <c r="F223" s="2" t="str">
        <f>VLOOKUP(E223,'[1]Niveau I'!A$1:B$65536,2,FALSE)</f>
        <v>Personne morale et organisme soumis au droit administratif</v>
      </c>
    </row>
    <row r="224" spans="1:6" s="2" customFormat="1" ht="12.75" customHeight="1">
      <c r="A224" s="5" t="s">
        <v>450</v>
      </c>
      <c r="B224" s="4" t="s">
        <v>451</v>
      </c>
      <c r="C224" s="2" t="str">
        <f t="shared" si="6"/>
        <v>74</v>
      </c>
      <c r="D224" s="2" t="str">
        <f>VLOOKUP(C224,'[1]Niveau II'!A$1:B$65536,2,FALSE)</f>
        <v>Autre personne morale de droit public administratif</v>
      </c>
      <c r="E224" s="2" t="str">
        <f t="shared" si="7"/>
        <v>7</v>
      </c>
      <c r="F224" s="2" t="str">
        <f>VLOOKUP(E224,'[1]Niveau I'!A$1:B$65536,2,FALSE)</f>
        <v>Personne morale et organisme soumis au droit administratif</v>
      </c>
    </row>
    <row r="225" spans="1:6" s="2" customFormat="1" ht="12.75" customHeight="1">
      <c r="A225" s="5" t="s">
        <v>452</v>
      </c>
      <c r="B225" s="4" t="s">
        <v>453</v>
      </c>
      <c r="C225" s="2" t="str">
        <f t="shared" si="6"/>
        <v>74</v>
      </c>
      <c r="D225" s="2" t="str">
        <f>VLOOKUP(C225,'[1]Niveau II'!A$1:B$65536,2,FALSE)</f>
        <v>Autre personne morale de droit public administratif</v>
      </c>
      <c r="E225" s="2" t="str">
        <f t="shared" si="7"/>
        <v>7</v>
      </c>
      <c r="F225" s="2" t="str">
        <f>VLOOKUP(E225,'[1]Niveau I'!A$1:B$65536,2,FALSE)</f>
        <v>Personne morale et organisme soumis au droit administratif</v>
      </c>
    </row>
    <row r="226" spans="1:6" s="2" customFormat="1" ht="12.75" customHeight="1">
      <c r="A226" s="5" t="s">
        <v>454</v>
      </c>
      <c r="B226" s="4" t="s">
        <v>455</v>
      </c>
      <c r="C226" s="2" t="str">
        <f t="shared" si="6"/>
        <v>74</v>
      </c>
      <c r="D226" s="2" t="str">
        <f>VLOOKUP(C226,'[1]Niveau II'!A$1:B$65536,2,FALSE)</f>
        <v>Autre personne morale de droit public administratif</v>
      </c>
      <c r="E226" s="2" t="str">
        <f t="shared" si="7"/>
        <v>7</v>
      </c>
      <c r="F226" s="2" t="str">
        <f>VLOOKUP(E226,'[1]Niveau I'!A$1:B$65536,2,FALSE)</f>
        <v>Personne morale et organisme soumis au droit administratif</v>
      </c>
    </row>
    <row r="227" spans="1:6" s="2" customFormat="1" ht="12.75" customHeight="1">
      <c r="A227" s="5" t="s">
        <v>456</v>
      </c>
      <c r="B227" s="4" t="s">
        <v>457</v>
      </c>
      <c r="C227" s="2" t="str">
        <f t="shared" si="6"/>
        <v>74</v>
      </c>
      <c r="D227" s="2" t="str">
        <f>VLOOKUP(C227,'[1]Niveau II'!A$1:B$65536,2,FALSE)</f>
        <v>Autre personne morale de droit public administratif</v>
      </c>
      <c r="E227" s="2" t="str">
        <f t="shared" si="7"/>
        <v>7</v>
      </c>
      <c r="F227" s="2" t="str">
        <f>VLOOKUP(E227,'[1]Niveau I'!A$1:B$65536,2,FALSE)</f>
        <v>Personne morale et organisme soumis au droit administratif</v>
      </c>
    </row>
    <row r="228" spans="1:6" s="2" customFormat="1" ht="12.75" customHeight="1">
      <c r="A228" s="5" t="s">
        <v>458</v>
      </c>
      <c r="B228" s="4" t="s">
        <v>459</v>
      </c>
      <c r="C228" s="2" t="str">
        <f t="shared" si="6"/>
        <v>81</v>
      </c>
      <c r="D228" s="2" t="str">
        <f>VLOOKUP(C228,'[1]Niveau II'!A$1:B$65536,2,FALSE)</f>
        <v>Organisme gérant un régime de protection sociale à adhésion obligatoire</v>
      </c>
      <c r="E228" s="2" t="str">
        <f t="shared" si="7"/>
        <v>8</v>
      </c>
      <c r="F228" s="2" t="str">
        <f>VLOOKUP(E228,'[1]Niveau I'!A$1:B$65536,2,FALSE)</f>
        <v>Organisme privé spécialisé</v>
      </c>
    </row>
    <row r="229" spans="1:6" s="2" customFormat="1" ht="12.75" customHeight="1">
      <c r="A229" s="5" t="s">
        <v>460</v>
      </c>
      <c r="B229" s="7" t="s">
        <v>461</v>
      </c>
      <c r="C229" s="2" t="str">
        <f t="shared" si="6"/>
        <v>81</v>
      </c>
      <c r="D229" s="2" t="str">
        <f>VLOOKUP(C229,'[1]Niveau II'!A$1:B$65536,2,FALSE)</f>
        <v>Organisme gérant un régime de protection sociale à adhésion obligatoire</v>
      </c>
      <c r="E229" s="2" t="str">
        <f t="shared" si="7"/>
        <v>8</v>
      </c>
      <c r="F229" s="2" t="str">
        <f>VLOOKUP(E229,'[1]Niveau I'!A$1:B$65536,2,FALSE)</f>
        <v>Organisme privé spécialisé</v>
      </c>
    </row>
    <row r="230" spans="1:6" s="2" customFormat="1" ht="12.75" customHeight="1">
      <c r="A230" s="5" t="s">
        <v>462</v>
      </c>
      <c r="B230" s="4" t="s">
        <v>463</v>
      </c>
      <c r="C230" s="2" t="str">
        <f t="shared" si="6"/>
        <v>81</v>
      </c>
      <c r="D230" s="2" t="str">
        <f>VLOOKUP(C230,'[1]Niveau II'!A$1:B$65536,2,FALSE)</f>
        <v>Organisme gérant un régime de protection sociale à adhésion obligatoire</v>
      </c>
      <c r="E230" s="2" t="str">
        <f t="shared" si="7"/>
        <v>8</v>
      </c>
      <c r="F230" s="2" t="str">
        <f>VLOOKUP(E230,'[1]Niveau I'!A$1:B$65536,2,FALSE)</f>
        <v>Organisme privé spécialisé</v>
      </c>
    </row>
    <row r="231" spans="1:6" s="2" customFormat="1" ht="12.75" customHeight="1">
      <c r="A231" s="5" t="s">
        <v>464</v>
      </c>
      <c r="B231" s="4" t="s">
        <v>465</v>
      </c>
      <c r="C231" s="2" t="str">
        <f t="shared" si="6"/>
        <v>81</v>
      </c>
      <c r="D231" s="2" t="str">
        <f>VLOOKUP(C231,'[1]Niveau II'!A$1:B$65536,2,FALSE)</f>
        <v>Organisme gérant un régime de protection sociale à adhésion obligatoire</v>
      </c>
      <c r="E231" s="2" t="str">
        <f t="shared" si="7"/>
        <v>8</v>
      </c>
      <c r="F231" s="2" t="str">
        <f>VLOOKUP(E231,'[1]Niveau I'!A$1:B$65536,2,FALSE)</f>
        <v>Organisme privé spécialisé</v>
      </c>
    </row>
    <row r="232" spans="1:6" s="2" customFormat="1" ht="12.75" customHeight="1">
      <c r="A232" s="5" t="s">
        <v>466</v>
      </c>
      <c r="B232" s="4" t="s">
        <v>467</v>
      </c>
      <c r="C232" s="2" t="str">
        <f t="shared" si="6"/>
        <v>81</v>
      </c>
      <c r="D232" s="2" t="str">
        <f>VLOOKUP(C232,'[1]Niveau II'!A$1:B$65536,2,FALSE)</f>
        <v>Organisme gérant un régime de protection sociale à adhésion obligatoire</v>
      </c>
      <c r="E232" s="2" t="str">
        <f t="shared" si="7"/>
        <v>8</v>
      </c>
      <c r="F232" s="2" t="str">
        <f>VLOOKUP(E232,'[1]Niveau I'!A$1:B$65536,2,FALSE)</f>
        <v>Organisme privé spécialisé</v>
      </c>
    </row>
    <row r="233" spans="1:6" s="2" customFormat="1" ht="12.75" customHeight="1">
      <c r="A233" s="5" t="s">
        <v>468</v>
      </c>
      <c r="B233" s="7" t="s">
        <v>469</v>
      </c>
      <c r="C233" s="2" t="str">
        <f t="shared" si="6"/>
        <v>81</v>
      </c>
      <c r="D233" s="2" t="str">
        <f>VLOOKUP(C233,'[1]Niveau II'!A$1:B$65536,2,FALSE)</f>
        <v>Organisme gérant un régime de protection sociale à adhésion obligatoire</v>
      </c>
      <c r="E233" s="2" t="str">
        <f t="shared" si="7"/>
        <v>8</v>
      </c>
      <c r="F233" s="2" t="str">
        <f>VLOOKUP(E233,'[1]Niveau I'!A$1:B$65536,2,FALSE)</f>
        <v>Organisme privé spécialisé</v>
      </c>
    </row>
    <row r="234" spans="1:6" s="2" customFormat="1" ht="12.75" customHeight="1">
      <c r="A234" s="5" t="s">
        <v>470</v>
      </c>
      <c r="B234" s="4" t="s">
        <v>471</v>
      </c>
      <c r="C234" s="2" t="str">
        <f t="shared" si="6"/>
        <v>81</v>
      </c>
      <c r="D234" s="2" t="str">
        <f>VLOOKUP(C234,'[1]Niveau II'!A$1:B$65536,2,FALSE)</f>
        <v>Organisme gérant un régime de protection sociale à adhésion obligatoire</v>
      </c>
      <c r="E234" s="2" t="str">
        <f t="shared" si="7"/>
        <v>8</v>
      </c>
      <c r="F234" s="2" t="str">
        <f>VLOOKUP(E234,'[1]Niveau I'!A$1:B$65536,2,FALSE)</f>
        <v>Organisme privé spécialisé</v>
      </c>
    </row>
    <row r="235" spans="1:6" s="2" customFormat="1" ht="12.75" customHeight="1">
      <c r="A235" s="5" t="s">
        <v>472</v>
      </c>
      <c r="B235" s="4" t="s">
        <v>473</v>
      </c>
      <c r="C235" s="2" t="str">
        <f t="shared" si="6"/>
        <v>81</v>
      </c>
      <c r="D235" s="2" t="str">
        <f>VLOOKUP(C235,'[1]Niveau II'!A$1:B$65536,2,FALSE)</f>
        <v>Organisme gérant un régime de protection sociale à adhésion obligatoire</v>
      </c>
      <c r="E235" s="2" t="str">
        <f t="shared" si="7"/>
        <v>8</v>
      </c>
      <c r="F235" s="2" t="str">
        <f>VLOOKUP(E235,'[1]Niveau I'!A$1:B$65536,2,FALSE)</f>
        <v>Organisme privé spécialisé</v>
      </c>
    </row>
    <row r="236" spans="1:6" s="2" customFormat="1" ht="12.75" customHeight="1">
      <c r="A236" s="5" t="s">
        <v>474</v>
      </c>
      <c r="B236" s="4" t="s">
        <v>475</v>
      </c>
      <c r="C236" s="2" t="str">
        <f t="shared" si="6"/>
        <v>82</v>
      </c>
      <c r="D236" s="2" t="str">
        <f>VLOOKUP(C236,'[1]Niveau II'!A$1:B$65536,2,FALSE)</f>
        <v>Organisme mutualiste</v>
      </c>
      <c r="E236" s="2" t="str">
        <f t="shared" si="7"/>
        <v>8</v>
      </c>
      <c r="F236" s="2" t="str">
        <f>VLOOKUP(E236,'[1]Niveau I'!A$1:B$65536,2,FALSE)</f>
        <v>Organisme privé spécialisé</v>
      </c>
    </row>
    <row r="237" spans="1:6" s="2" customFormat="1" ht="12.75" customHeight="1">
      <c r="A237" s="5" t="s">
        <v>476</v>
      </c>
      <c r="B237" s="4" t="s">
        <v>477</v>
      </c>
      <c r="C237" s="2" t="str">
        <f t="shared" si="6"/>
        <v>82</v>
      </c>
      <c r="D237" s="2" t="str">
        <f>VLOOKUP(C237,'[1]Niveau II'!A$1:B$65536,2,FALSE)</f>
        <v>Organisme mutualiste</v>
      </c>
      <c r="E237" s="2" t="str">
        <f t="shared" si="7"/>
        <v>8</v>
      </c>
      <c r="F237" s="2" t="str">
        <f>VLOOKUP(E237,'[1]Niveau I'!A$1:B$65536,2,FALSE)</f>
        <v>Organisme privé spécialisé</v>
      </c>
    </row>
    <row r="238" spans="1:6" s="2" customFormat="1" ht="12.75" customHeight="1">
      <c r="A238" s="5" t="s">
        <v>478</v>
      </c>
      <c r="B238" s="4" t="s">
        <v>479</v>
      </c>
      <c r="C238" s="2" t="str">
        <f t="shared" si="6"/>
        <v>82</v>
      </c>
      <c r="D238" s="2" t="str">
        <f>VLOOKUP(C238,'[1]Niveau II'!A$1:B$65536,2,FALSE)</f>
        <v>Organisme mutualiste</v>
      </c>
      <c r="E238" s="2" t="str">
        <f t="shared" si="7"/>
        <v>8</v>
      </c>
      <c r="F238" s="2" t="str">
        <f>VLOOKUP(E238,'[1]Niveau I'!A$1:B$65536,2,FALSE)</f>
        <v>Organisme privé spécialisé</v>
      </c>
    </row>
    <row r="239" spans="1:6" s="2" customFormat="1" ht="12.75" customHeight="1">
      <c r="A239" s="5" t="s">
        <v>480</v>
      </c>
      <c r="B239" s="4" t="s">
        <v>481</v>
      </c>
      <c r="C239" s="2" t="str">
        <f t="shared" si="6"/>
        <v>83</v>
      </c>
      <c r="D239" s="2" t="str">
        <f>VLOOKUP(C239,'[1]Niveau II'!A$1:B$65536,2,FALSE)</f>
        <v>Comité d'entreprise</v>
      </c>
      <c r="E239" s="2" t="str">
        <f t="shared" si="7"/>
        <v>8</v>
      </c>
      <c r="F239" s="2" t="str">
        <f>VLOOKUP(E239,'[1]Niveau I'!A$1:B$65536,2,FALSE)</f>
        <v>Organisme privé spécialisé</v>
      </c>
    </row>
    <row r="240" spans="1:6" s="2" customFormat="1" ht="12.75" customHeight="1">
      <c r="A240" s="5" t="s">
        <v>482</v>
      </c>
      <c r="B240" s="4" t="s">
        <v>483</v>
      </c>
      <c r="C240" s="2" t="str">
        <f t="shared" si="6"/>
        <v>83</v>
      </c>
      <c r="D240" s="2" t="str">
        <f>VLOOKUP(C240,'[1]Niveau II'!A$1:B$65536,2,FALSE)</f>
        <v>Comité d'entreprise</v>
      </c>
      <c r="E240" s="2" t="str">
        <f t="shared" si="7"/>
        <v>8</v>
      </c>
      <c r="F240" s="2" t="str">
        <f>VLOOKUP(E240,'[1]Niveau I'!A$1:B$65536,2,FALSE)</f>
        <v>Organisme privé spécialisé</v>
      </c>
    </row>
    <row r="241" spans="1:6" s="2" customFormat="1" ht="12.75" customHeight="1">
      <c r="A241" s="5" t="s">
        <v>484</v>
      </c>
      <c r="B241" s="4" t="s">
        <v>485</v>
      </c>
      <c r="C241" s="2" t="str">
        <f t="shared" si="6"/>
        <v>84</v>
      </c>
      <c r="D241" s="2" t="str">
        <f>VLOOKUP(C241,'[1]Niveau II'!A$1:B$65536,2,FALSE)</f>
        <v>Organisme professionnel</v>
      </c>
      <c r="E241" s="2" t="str">
        <f t="shared" si="7"/>
        <v>8</v>
      </c>
      <c r="F241" s="2" t="str">
        <f>VLOOKUP(E241,'[1]Niveau I'!A$1:B$65536,2,FALSE)</f>
        <v>Organisme privé spécialisé</v>
      </c>
    </row>
    <row r="242" spans="1:6" s="2" customFormat="1" ht="12.75" customHeight="1">
      <c r="A242" s="5" t="s">
        <v>486</v>
      </c>
      <c r="B242" s="4" t="s">
        <v>487</v>
      </c>
      <c r="C242" s="2" t="str">
        <f t="shared" si="6"/>
        <v>84</v>
      </c>
      <c r="D242" s="2" t="str">
        <f>VLOOKUP(C242,'[1]Niveau II'!A$1:B$65536,2,FALSE)</f>
        <v>Organisme professionnel</v>
      </c>
      <c r="E242" s="2" t="str">
        <f t="shared" si="7"/>
        <v>8</v>
      </c>
      <c r="F242" s="2" t="str">
        <f>VLOOKUP(E242,'[1]Niveau I'!A$1:B$65536,2,FALSE)</f>
        <v>Organisme privé spécialisé</v>
      </c>
    </row>
    <row r="243" spans="1:6" s="2" customFormat="1" ht="12.75" customHeight="1">
      <c r="A243" s="5" t="s">
        <v>488</v>
      </c>
      <c r="B243" s="4" t="s">
        <v>489</v>
      </c>
      <c r="C243" s="2" t="str">
        <f t="shared" si="6"/>
        <v>84</v>
      </c>
      <c r="D243" s="2" t="str">
        <f>VLOOKUP(C243,'[1]Niveau II'!A$1:B$65536,2,FALSE)</f>
        <v>Organisme professionnel</v>
      </c>
      <c r="E243" s="2" t="str">
        <f t="shared" si="7"/>
        <v>8</v>
      </c>
      <c r="F243" s="2" t="str">
        <f>VLOOKUP(E243,'[1]Niveau I'!A$1:B$65536,2,FALSE)</f>
        <v>Organisme privé spécialisé</v>
      </c>
    </row>
    <row r="244" spans="1:6" s="2" customFormat="1" ht="12.75" customHeight="1">
      <c r="A244" s="5" t="s">
        <v>490</v>
      </c>
      <c r="B244" s="4" t="s">
        <v>491</v>
      </c>
      <c r="C244" s="2" t="str">
        <f t="shared" si="6"/>
        <v>84</v>
      </c>
      <c r="D244" s="2" t="str">
        <f>VLOOKUP(C244,'[1]Niveau II'!A$1:B$65536,2,FALSE)</f>
        <v>Organisme professionnel</v>
      </c>
      <c r="E244" s="2" t="str">
        <f t="shared" si="7"/>
        <v>8</v>
      </c>
      <c r="F244" s="2" t="str">
        <f>VLOOKUP(E244,'[1]Niveau I'!A$1:B$65536,2,FALSE)</f>
        <v>Organisme privé spécialisé</v>
      </c>
    </row>
    <row r="245" spans="1:6" s="2" customFormat="1" ht="12.75" customHeight="1">
      <c r="A245" s="5" t="s">
        <v>492</v>
      </c>
      <c r="B245" s="4" t="s">
        <v>493</v>
      </c>
      <c r="C245" s="2" t="str">
        <f t="shared" si="6"/>
        <v>84</v>
      </c>
      <c r="D245" s="2" t="str">
        <f>VLOOKUP(C245,'[1]Niveau II'!A$1:B$65536,2,FALSE)</f>
        <v>Organisme professionnel</v>
      </c>
      <c r="E245" s="2" t="str">
        <f t="shared" si="7"/>
        <v>8</v>
      </c>
      <c r="F245" s="2" t="str">
        <f>VLOOKUP(E245,'[1]Niveau I'!A$1:B$65536,2,FALSE)</f>
        <v>Organisme privé spécialisé</v>
      </c>
    </row>
    <row r="246" spans="1:6" s="2" customFormat="1" ht="12.75" customHeight="1">
      <c r="A246" s="5" t="s">
        <v>494</v>
      </c>
      <c r="B246" s="4" t="s">
        <v>495</v>
      </c>
      <c r="C246" s="2" t="str">
        <f t="shared" si="6"/>
        <v>85</v>
      </c>
      <c r="D246" s="2" t="str">
        <f>VLOOKUP(C246,'[1]Niveau II'!A$1:B$65536,2,FALSE)</f>
        <v>Organisme de retraite à adhésion non obligatoire</v>
      </c>
      <c r="E246" s="2" t="str">
        <f t="shared" si="7"/>
        <v>8</v>
      </c>
      <c r="F246" s="2" t="str">
        <f>VLOOKUP(E246,'[1]Niveau I'!A$1:B$65536,2,FALSE)</f>
        <v>Organisme privé spécialisé</v>
      </c>
    </row>
    <row r="247" spans="1:6" s="2" customFormat="1" ht="12.75" customHeight="1">
      <c r="A247" s="5" t="s">
        <v>496</v>
      </c>
      <c r="B247" s="4" t="s">
        <v>497</v>
      </c>
      <c r="C247" s="2" t="str">
        <f t="shared" si="6"/>
        <v>85</v>
      </c>
      <c r="D247" s="2" t="str">
        <f>VLOOKUP(C247,'[1]Niveau II'!A$1:B$65536,2,FALSE)</f>
        <v>Organisme de retraite à adhésion non obligatoire</v>
      </c>
      <c r="E247" s="2" t="str">
        <f t="shared" si="7"/>
        <v>8</v>
      </c>
      <c r="F247" s="2" t="str">
        <f>VLOOKUP(E247,'[1]Niveau I'!A$1:B$65536,2,FALSE)</f>
        <v>Organisme privé spécialisé</v>
      </c>
    </row>
    <row r="248" spans="1:6" s="2" customFormat="1" ht="12.75" customHeight="1">
      <c r="A248" s="5" t="s">
        <v>498</v>
      </c>
      <c r="B248" s="4" t="s">
        <v>499</v>
      </c>
      <c r="C248" s="2" t="str">
        <f t="shared" si="6"/>
        <v>91</v>
      </c>
      <c r="D248" s="2" t="str">
        <f>VLOOKUP(C248,'[1]Niveau II'!A$1:B$65536,2,FALSE)</f>
        <v>Syndicat de propriétaires</v>
      </c>
      <c r="E248" s="2" t="str">
        <f t="shared" si="7"/>
        <v>9</v>
      </c>
      <c r="F248" s="2" t="str">
        <f>VLOOKUP(E248,'[1]Niveau I'!A$1:B$65536,2,FALSE)</f>
        <v>Groupement de droit privé</v>
      </c>
    </row>
    <row r="249" spans="1:6" s="2" customFormat="1" ht="12.75" customHeight="1">
      <c r="A249" s="5" t="s">
        <v>500</v>
      </c>
      <c r="B249" s="4" t="s">
        <v>501</v>
      </c>
      <c r="C249" s="2" t="str">
        <f t="shared" si="6"/>
        <v>91</v>
      </c>
      <c r="D249" s="2" t="str">
        <f>VLOOKUP(C249,'[1]Niveau II'!A$1:B$65536,2,FALSE)</f>
        <v>Syndicat de propriétaires</v>
      </c>
      <c r="E249" s="2" t="str">
        <f t="shared" si="7"/>
        <v>9</v>
      </c>
      <c r="F249" s="2" t="str">
        <f>VLOOKUP(E249,'[1]Niveau I'!A$1:B$65536,2,FALSE)</f>
        <v>Groupement de droit privé</v>
      </c>
    </row>
    <row r="250" spans="1:6" s="2" customFormat="1" ht="12.75" customHeight="1">
      <c r="A250" s="5" t="s">
        <v>502</v>
      </c>
      <c r="B250" s="4" t="s">
        <v>503</v>
      </c>
      <c r="C250" s="2" t="str">
        <f t="shared" si="6"/>
        <v>92</v>
      </c>
      <c r="D250" s="2" t="str">
        <f>VLOOKUP(C250,'[1]Niveau II'!A$1:B$65536,2,FALSE)</f>
        <v>Association loi 1901 ou assimilé</v>
      </c>
      <c r="E250" s="2" t="str">
        <f t="shared" si="7"/>
        <v>9</v>
      </c>
      <c r="F250" s="2" t="str">
        <f>VLOOKUP(E250,'[1]Niveau I'!A$1:B$65536,2,FALSE)</f>
        <v>Groupement de droit privé</v>
      </c>
    </row>
    <row r="251" spans="1:6" s="2" customFormat="1" ht="12.75" customHeight="1">
      <c r="A251" s="5" t="s">
        <v>504</v>
      </c>
      <c r="B251" s="4" t="s">
        <v>505</v>
      </c>
      <c r="C251" s="2" t="str">
        <f t="shared" si="6"/>
        <v>92</v>
      </c>
      <c r="D251" s="2" t="str">
        <f>VLOOKUP(C251,'[1]Niveau II'!A$1:B$65536,2,FALSE)</f>
        <v>Association loi 1901 ou assimilé</v>
      </c>
      <c r="E251" s="2" t="str">
        <f t="shared" si="7"/>
        <v>9</v>
      </c>
      <c r="F251" s="2" t="str">
        <f>VLOOKUP(E251,'[1]Niveau I'!A$1:B$65536,2,FALSE)</f>
        <v>Groupement de droit privé</v>
      </c>
    </row>
    <row r="252" spans="1:6" s="2" customFormat="1" ht="12.75" customHeight="1">
      <c r="A252" s="5" t="s">
        <v>506</v>
      </c>
      <c r="B252" s="7" t="s">
        <v>507</v>
      </c>
      <c r="C252" s="2" t="str">
        <f t="shared" si="6"/>
        <v>92</v>
      </c>
      <c r="D252" s="2" t="str">
        <f>VLOOKUP(C252,'[1]Niveau II'!A$1:B$65536,2,FALSE)</f>
        <v>Association loi 1901 ou assimilé</v>
      </c>
      <c r="E252" s="2" t="str">
        <f t="shared" si="7"/>
        <v>9</v>
      </c>
      <c r="F252" s="2" t="str">
        <f>VLOOKUP(E252,'[1]Niveau I'!A$1:B$65536,2,FALSE)</f>
        <v>Groupement de droit privé</v>
      </c>
    </row>
    <row r="253" spans="1:6" s="2" customFormat="1" ht="12.75" customHeight="1">
      <c r="A253" s="5" t="s">
        <v>508</v>
      </c>
      <c r="B253" s="4" t="s">
        <v>509</v>
      </c>
      <c r="C253" s="2" t="str">
        <f t="shared" si="6"/>
        <v>92</v>
      </c>
      <c r="D253" s="2" t="str">
        <f>VLOOKUP(C253,'[1]Niveau II'!A$1:B$65536,2,FALSE)</f>
        <v>Association loi 1901 ou assimilé</v>
      </c>
      <c r="E253" s="2" t="str">
        <f t="shared" si="7"/>
        <v>9</v>
      </c>
      <c r="F253" s="2" t="str">
        <f>VLOOKUP(E253,'[1]Niveau I'!A$1:B$65536,2,FALSE)</f>
        <v>Groupement de droit privé</v>
      </c>
    </row>
    <row r="254" spans="1:6" s="2" customFormat="1" ht="12.75" customHeight="1">
      <c r="A254" s="5" t="s">
        <v>510</v>
      </c>
      <c r="B254" s="4" t="s">
        <v>511</v>
      </c>
      <c r="C254" s="2" t="str">
        <f t="shared" si="6"/>
        <v>92</v>
      </c>
      <c r="D254" s="2" t="str">
        <f>VLOOKUP(C254,'[1]Niveau II'!A$1:B$65536,2,FALSE)</f>
        <v>Association loi 1901 ou assimilé</v>
      </c>
      <c r="E254" s="2" t="str">
        <f t="shared" si="7"/>
        <v>9</v>
      </c>
      <c r="F254" s="2" t="str">
        <f>VLOOKUP(E254,'[1]Niveau I'!A$1:B$65536,2,FALSE)</f>
        <v>Groupement de droit privé</v>
      </c>
    </row>
    <row r="255" spans="1:6" s="2" customFormat="1" ht="12.75" customHeight="1">
      <c r="A255" s="5" t="s">
        <v>512</v>
      </c>
      <c r="B255" s="4" t="s">
        <v>513</v>
      </c>
      <c r="C255" s="2" t="str">
        <f t="shared" si="6"/>
        <v>92</v>
      </c>
      <c r="D255" s="2" t="str">
        <f>VLOOKUP(C255,'[1]Niveau II'!A$1:B$65536,2,FALSE)</f>
        <v>Association loi 1901 ou assimilé</v>
      </c>
      <c r="E255" s="2" t="str">
        <f t="shared" si="7"/>
        <v>9</v>
      </c>
      <c r="F255" s="2" t="str">
        <f>VLOOKUP(E255,'[1]Niveau I'!A$1:B$65536,2,FALSE)</f>
        <v>Groupement de droit privé</v>
      </c>
    </row>
    <row r="256" spans="1:6" s="2" customFormat="1" ht="12.75" customHeight="1">
      <c r="A256" s="5" t="s">
        <v>514</v>
      </c>
      <c r="B256" s="7" t="s">
        <v>515</v>
      </c>
      <c r="C256" s="2" t="str">
        <f t="shared" si="6"/>
        <v>92</v>
      </c>
      <c r="D256" s="2" t="str">
        <f>VLOOKUP(C256,'[1]Niveau II'!A$1:B$65536,2,FALSE)</f>
        <v>Association loi 1901 ou assimilé</v>
      </c>
      <c r="E256" s="2" t="str">
        <f t="shared" si="7"/>
        <v>9</v>
      </c>
      <c r="F256" s="2" t="str">
        <f>VLOOKUP(E256,'[1]Niveau I'!A$1:B$65536,2,FALSE)</f>
        <v>Groupement de droit privé</v>
      </c>
    </row>
    <row r="257" spans="1:6" s="2" customFormat="1" ht="12.75" customHeight="1">
      <c r="A257" s="5" t="s">
        <v>516</v>
      </c>
      <c r="B257" s="4" t="s">
        <v>517</v>
      </c>
      <c r="C257" s="2" t="str">
        <f t="shared" si="6"/>
        <v>92</v>
      </c>
      <c r="D257" s="2" t="str">
        <f>VLOOKUP(C257,'[1]Niveau II'!A$1:B$65536,2,FALSE)</f>
        <v>Association loi 1901 ou assimilé</v>
      </c>
      <c r="E257" s="2" t="str">
        <f t="shared" si="7"/>
        <v>9</v>
      </c>
      <c r="F257" s="2" t="str">
        <f>VLOOKUP(E257,'[1]Niveau I'!A$1:B$65536,2,FALSE)</f>
        <v>Groupement de droit privé</v>
      </c>
    </row>
    <row r="258" spans="1:6" s="2" customFormat="1" ht="12.75" customHeight="1">
      <c r="A258" s="5" t="s">
        <v>518</v>
      </c>
      <c r="B258" s="7" t="s">
        <v>519</v>
      </c>
      <c r="C258" s="2" t="str">
        <f t="shared" si="6"/>
        <v>92</v>
      </c>
      <c r="D258" s="2" t="str">
        <f>VLOOKUP(C258,'[1]Niveau II'!A$1:B$65536,2,FALSE)</f>
        <v>Association loi 1901 ou assimilé</v>
      </c>
      <c r="E258" s="2" t="str">
        <f t="shared" si="7"/>
        <v>9</v>
      </c>
      <c r="F258" s="2" t="str">
        <f>VLOOKUP(E258,'[1]Niveau I'!A$1:B$65536,2,FALSE)</f>
        <v>Groupement de droit privé</v>
      </c>
    </row>
    <row r="259" spans="1:6" s="2" customFormat="1" ht="12.75" customHeight="1">
      <c r="A259" s="5" t="s">
        <v>520</v>
      </c>
      <c r="B259" s="4" t="s">
        <v>521</v>
      </c>
      <c r="C259" s="2" t="str">
        <f t="shared" ref="C259:C261" si="8">LEFT(A259,2)</f>
        <v>93</v>
      </c>
      <c r="D259" s="2" t="str">
        <f>VLOOKUP(C259,'[1]Niveau II'!A$1:B$65536,2,FALSE)</f>
        <v>Fondation</v>
      </c>
      <c r="E259" s="2" t="str">
        <f t="shared" ref="E259:E261" si="9">LEFT(A259,1)</f>
        <v>9</v>
      </c>
      <c r="F259" s="2" t="str">
        <f>VLOOKUP(E259,'[1]Niveau I'!A$1:B$65536,2,FALSE)</f>
        <v>Groupement de droit privé</v>
      </c>
    </row>
    <row r="260" spans="1:6" s="2" customFormat="1" ht="12.75" customHeight="1">
      <c r="A260" s="5" t="s">
        <v>522</v>
      </c>
      <c r="B260" s="4" t="s">
        <v>523</v>
      </c>
      <c r="C260" s="2" t="str">
        <f t="shared" si="8"/>
        <v>99</v>
      </c>
      <c r="D260" s="2" t="str">
        <f>VLOOKUP(C260,'[1]Niveau II'!A$1:B$65536,2,FALSE)</f>
        <v>Autre personne morale de droit privé</v>
      </c>
      <c r="E260" s="2" t="str">
        <f t="shared" si="9"/>
        <v>9</v>
      </c>
      <c r="F260" s="2" t="str">
        <f>VLOOKUP(E260,'[1]Niveau I'!A$1:B$65536,2,FALSE)</f>
        <v>Groupement de droit privé</v>
      </c>
    </row>
    <row r="261" spans="1:6" s="2" customFormat="1" ht="12.75" customHeight="1">
      <c r="A261" s="5" t="s">
        <v>524</v>
      </c>
      <c r="B261" s="4" t="s">
        <v>525</v>
      </c>
      <c r="C261" s="2" t="str">
        <f t="shared" si="8"/>
        <v>99</v>
      </c>
      <c r="D261" s="2" t="str">
        <f>VLOOKUP(C261,'[1]Niveau II'!A$1:B$65536,2,FALSE)</f>
        <v>Autre personne morale de droit privé</v>
      </c>
      <c r="E261" s="2" t="str">
        <f t="shared" si="9"/>
        <v>9</v>
      </c>
      <c r="F261" s="2" t="str">
        <f>VLOOKUP(E261,'[1]Niveau I'!A$1:B$65536,2,FALSE)</f>
        <v>Groupement de droit privé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Ministere de l'Education Nationale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Yann Caradec</dc:creator>
  <cp:lastModifiedBy>Yann Caradec</cp:lastModifiedBy>
  <dcterms:created xsi:type="dcterms:W3CDTF">2024-01-22T18:17:48Z</dcterms:created>
  <dcterms:modified xsi:type="dcterms:W3CDTF">2024-01-22T18:19:19Z</dcterms:modified>
</cp:coreProperties>
</file>