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029"/>
  <workbookPr filterPrivacy="1"/>
  <xr:revisionPtr revIDLastSave="0" documentId="13_ncr:1_{BF487CB5-4991-487F-B6BD-0FCC1CC5A8A4}" xr6:coauthVersionLast="28" xr6:coauthVersionMax="28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1" i="1" l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F2" i="1" l="1"/>
  <c r="F27" i="1"/>
  <c r="F28" i="1"/>
  <c r="F35" i="1"/>
  <c r="F44" i="1"/>
  <c r="F48" i="1"/>
  <c r="F51" i="1"/>
  <c r="F50" i="1"/>
  <c r="F49" i="1"/>
  <c r="F47" i="1"/>
  <c r="F46" i="1"/>
  <c r="F45" i="1"/>
  <c r="F43" i="1"/>
  <c r="F42" i="1"/>
  <c r="F41" i="1"/>
  <c r="F40" i="1"/>
  <c r="F39" i="1"/>
  <c r="F38" i="1"/>
  <c r="F37" i="1"/>
  <c r="F36" i="1"/>
  <c r="F34" i="1"/>
  <c r="F33" i="1"/>
  <c r="F32" i="1"/>
  <c r="F31" i="1"/>
  <c r="F30" i="1"/>
  <c r="F29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G53" i="1" l="1"/>
  <c r="F53" i="1"/>
</calcChain>
</file>

<file path=xl/sharedStrings.xml><?xml version="1.0" encoding="utf-8"?>
<sst xmlns="http://schemas.openxmlformats.org/spreadsheetml/2006/main" count="58" uniqueCount="58">
  <si>
    <t>California</t>
  </si>
  <si>
    <t>Connecticut</t>
  </si>
  <si>
    <t>New Jersey</t>
  </si>
  <si>
    <t>Massachusetts</t>
  </si>
  <si>
    <t>Maryland</t>
  </si>
  <si>
    <t>New York</t>
  </si>
  <si>
    <t>Hawaii</t>
  </si>
  <si>
    <t>Illinois</t>
  </si>
  <si>
    <t>Rhode Island</t>
  </si>
  <si>
    <t>Washington</t>
  </si>
  <si>
    <t>Delaware</t>
  </si>
  <si>
    <t>Minnesota</t>
  </si>
  <si>
    <t>Pennsylvania</t>
  </si>
  <si>
    <t>Colorado</t>
  </si>
  <si>
    <t>Oregon</t>
  </si>
  <si>
    <t>Iowa</t>
  </si>
  <si>
    <t>Michigan</t>
  </si>
  <si>
    <t>Nevada</t>
  </si>
  <si>
    <t>Wisconsin</t>
  </si>
  <si>
    <t>Nebraska</t>
  </si>
  <si>
    <t>Ohio</t>
  </si>
  <si>
    <t>Virginia</t>
  </si>
  <si>
    <t>New Hampshire</t>
  </si>
  <si>
    <t>North Carolina</t>
  </si>
  <si>
    <t>Indiana</t>
  </si>
  <si>
    <t>Florida</t>
  </si>
  <si>
    <t>Oklahoma</t>
  </si>
  <si>
    <t>Tennessee</t>
  </si>
  <si>
    <t>Georgia</t>
  </si>
  <si>
    <t>New Mexico</t>
  </si>
  <si>
    <t>North Dakota</t>
  </si>
  <si>
    <t>South Carolina</t>
  </si>
  <si>
    <t>Utah</t>
  </si>
  <si>
    <t>Texas</t>
  </si>
  <si>
    <t>West Virginia</t>
  </si>
  <si>
    <t>Maine</t>
  </si>
  <si>
    <t>Alabama</t>
  </si>
  <si>
    <t>Arkansas</t>
  </si>
  <si>
    <t>Montana</t>
  </si>
  <si>
    <t>South Dakota</t>
  </si>
  <si>
    <t>Vermont</t>
  </si>
  <si>
    <t>Kentucky</t>
  </si>
  <si>
    <t>Louisiana</t>
  </si>
  <si>
    <t>Alaska</t>
  </si>
  <si>
    <t>Wyoming</t>
  </si>
  <si>
    <t>Idaho</t>
  </si>
  <si>
    <t>Arizona</t>
  </si>
  <si>
    <t>Kansas</t>
  </si>
  <si>
    <t>Missouri</t>
  </si>
  <si>
    <t>Mississippi</t>
  </si>
  <si>
    <t>District of Columbia</t>
  </si>
  <si>
    <t>state</t>
  </si>
  <si>
    <t>own_rate</t>
  </si>
  <si>
    <t>siegel_rate</t>
  </si>
  <si>
    <t>own_rnk</t>
  </si>
  <si>
    <t>sieg_rnk</t>
  </si>
  <si>
    <t>rate_diff</t>
  </si>
  <si>
    <t>rnk_diff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</si>
</sst>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0" fontId="0" fillId="2" borderId="0" xfId="0" applyFill="1"/>
    <xf numFmtId="164" fontId="0" fillId="2" borderId="0" xfId="0" applyNumberFormat="1" applyFill="1"/>
    <xf numFmtId="0" fontId="0" fillId="3" borderId="0" xfId="0" applyFill="1"/>
    <xf numFmtId="164" fontId="0" fillId="3" borderId="0" xfId="0" applyNumberFormat="1" applyFill="1"/>
    <xf numFmtId="0" fontId="0" fillId="0" borderId="0" xfId="0" applyAlignment="1">
      <alignment horizontal="right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3"/>
  <sheetViews>
    <sheetView tabSelected="1" workbookViewId="0"/>
  </sheetViews>
  <sheetFormatPr defaultRowHeight="14.4" x14ac:dyDescent="0.3"/>
  <cols>
    <col min="1" max="1" width="14" bestFit="1" customWidth="1"/>
    <col min="2" max="7" width="10.77734375" customWidth="1"/>
  </cols>
  <sheetData>
    <row r="1" spans="1:7" x14ac:dyDescent="0.3">
      <c r="A1" t="s">
        <v>51</v>
      </c>
      <c r="B1" s="6" t="s">
        <v>52</v>
      </c>
      <c r="C1" s="6" t="s">
        <v>54</v>
      </c>
      <c r="D1" s="6" t="s">
        <v>53</v>
      </c>
      <c r="E1" s="6" t="s">
        <v>55</v>
      </c>
      <c r="F1" s="6" t="s">
        <v>56</v>
      </c>
      <c r="G1" s="6" t="s">
        <v>57</v>
      </c>
    </row>
    <row r="2" spans="1:7" x14ac:dyDescent="0.3">
      <c r="A2" s="4" t="s">
        <v>6</v>
      </c>
      <c r="B2" s="4">
        <v>0.45100000000000001</v>
      </c>
      <c r="C2" s="4">
        <v>42</v>
      </c>
      <c r="D2" s="5">
        <v>0.122</v>
      </c>
      <c r="E2" s="4">
        <v>1</v>
      </c>
      <c r="F2" s="5">
        <f t="shared" ref="F2:F33" si="0">ABS(D2-B2)</f>
        <v>0.32900000000000001</v>
      </c>
      <c r="G2" s="4">
        <f>ABS(E2-C2)</f>
        <v>41</v>
      </c>
    </row>
    <row r="3" spans="1:7" x14ac:dyDescent="0.3">
      <c r="A3" s="4" t="s">
        <v>35</v>
      </c>
      <c r="B3" s="4">
        <v>0.22600000000000001</v>
      </c>
      <c r="C3" s="4">
        <v>11</v>
      </c>
      <c r="D3" s="5">
        <v>0.48699999999999999</v>
      </c>
      <c r="E3" s="4">
        <v>38</v>
      </c>
      <c r="F3" s="5">
        <f t="shared" si="0"/>
        <v>0.26100000000000001</v>
      </c>
      <c r="G3" s="4">
        <f t="shared" ref="G3:G51" si="1">ABS(E3-C3)</f>
        <v>27</v>
      </c>
    </row>
    <row r="4" spans="1:7" x14ac:dyDescent="0.3">
      <c r="A4" s="4" t="s">
        <v>39</v>
      </c>
      <c r="B4" s="4">
        <v>0.35</v>
      </c>
      <c r="C4" s="4">
        <v>33</v>
      </c>
      <c r="D4" s="5">
        <v>0.60599999999999998</v>
      </c>
      <c r="E4" s="4">
        <v>47</v>
      </c>
      <c r="F4" s="5">
        <f t="shared" si="0"/>
        <v>0.25600000000000001</v>
      </c>
      <c r="G4" s="4">
        <f t="shared" si="1"/>
        <v>14</v>
      </c>
    </row>
    <row r="5" spans="1:7" x14ac:dyDescent="0.3">
      <c r="A5" s="4" t="s">
        <v>40</v>
      </c>
      <c r="B5" s="4">
        <v>0.28799999999999998</v>
      </c>
      <c r="C5" s="4">
        <v>21</v>
      </c>
      <c r="D5" s="5">
        <v>0.53200000000000003</v>
      </c>
      <c r="E5" s="4">
        <v>42</v>
      </c>
      <c r="F5" s="5">
        <f t="shared" si="0"/>
        <v>0.24400000000000005</v>
      </c>
      <c r="G5" s="4">
        <f t="shared" si="1"/>
        <v>21</v>
      </c>
    </row>
    <row r="6" spans="1:7" x14ac:dyDescent="0.3">
      <c r="A6" s="4" t="s">
        <v>10</v>
      </c>
      <c r="B6" s="4">
        <v>5.1999999999999998E-2</v>
      </c>
      <c r="C6" s="4">
        <v>1</v>
      </c>
      <c r="D6" s="5">
        <v>0.28100000000000003</v>
      </c>
      <c r="E6" s="4">
        <v>9</v>
      </c>
      <c r="F6" s="5">
        <f t="shared" si="0"/>
        <v>0.22900000000000004</v>
      </c>
      <c r="G6" s="4">
        <f t="shared" si="1"/>
        <v>8</v>
      </c>
    </row>
    <row r="7" spans="1:7" x14ac:dyDescent="0.3">
      <c r="A7" s="4" t="s">
        <v>19</v>
      </c>
      <c r="B7" s="4">
        <v>0.19800000000000001</v>
      </c>
      <c r="C7" s="4">
        <v>8</v>
      </c>
      <c r="D7" s="5">
        <v>0.42099999999999999</v>
      </c>
      <c r="E7" s="4">
        <v>27</v>
      </c>
      <c r="F7" s="5">
        <f t="shared" si="0"/>
        <v>0.22299999999999998</v>
      </c>
      <c r="G7" s="4">
        <f t="shared" si="1"/>
        <v>19</v>
      </c>
    </row>
    <row r="8" spans="1:7" x14ac:dyDescent="0.3">
      <c r="A8" s="4" t="s">
        <v>22</v>
      </c>
      <c r="B8" s="4">
        <v>0.14399999999999999</v>
      </c>
      <c r="C8" s="4">
        <v>5</v>
      </c>
      <c r="D8" s="5">
        <v>0.35099999999999998</v>
      </c>
      <c r="E8" s="4">
        <v>14</v>
      </c>
      <c r="F8" s="5">
        <f t="shared" si="0"/>
        <v>0.20699999999999999</v>
      </c>
      <c r="G8" s="4">
        <f t="shared" si="1"/>
        <v>9</v>
      </c>
    </row>
    <row r="9" spans="1:7" x14ac:dyDescent="0.3">
      <c r="A9" s="2" t="s">
        <v>44</v>
      </c>
      <c r="B9" s="2">
        <v>0.53800000000000003</v>
      </c>
      <c r="C9" s="2">
        <v>47</v>
      </c>
      <c r="D9" s="3">
        <v>0.72799999999999998</v>
      </c>
      <c r="E9" s="2">
        <v>50</v>
      </c>
      <c r="F9" s="3">
        <f t="shared" si="0"/>
        <v>0.18999999999999995</v>
      </c>
      <c r="G9" s="2">
        <f t="shared" si="1"/>
        <v>3</v>
      </c>
    </row>
    <row r="10" spans="1:7" x14ac:dyDescent="0.3">
      <c r="A10" s="2" t="s">
        <v>14</v>
      </c>
      <c r="B10" s="2">
        <v>0.26600000000000001</v>
      </c>
      <c r="C10" s="2">
        <v>15</v>
      </c>
      <c r="D10" s="3">
        <v>0.434</v>
      </c>
      <c r="E10" s="2">
        <v>30</v>
      </c>
      <c r="F10" s="3">
        <f t="shared" si="0"/>
        <v>0.16799999999999998</v>
      </c>
      <c r="G10" s="2">
        <f t="shared" si="1"/>
        <v>15</v>
      </c>
    </row>
    <row r="11" spans="1:7" x14ac:dyDescent="0.3">
      <c r="A11" s="2" t="s">
        <v>48</v>
      </c>
      <c r="B11" s="2">
        <v>0.27100000000000002</v>
      </c>
      <c r="C11" s="2">
        <v>16</v>
      </c>
      <c r="D11" s="3">
        <v>0.436</v>
      </c>
      <c r="E11" s="2">
        <v>32</v>
      </c>
      <c r="F11" s="3">
        <f t="shared" si="0"/>
        <v>0.16499999999999998</v>
      </c>
      <c r="G11" s="2">
        <f t="shared" si="1"/>
        <v>16</v>
      </c>
    </row>
    <row r="12" spans="1:7" x14ac:dyDescent="0.3">
      <c r="A12" s="2" t="s">
        <v>38</v>
      </c>
      <c r="B12" s="2">
        <v>0.52300000000000002</v>
      </c>
      <c r="C12" s="2">
        <v>46</v>
      </c>
      <c r="D12" s="3">
        <v>0.68400000000000005</v>
      </c>
      <c r="E12" s="2">
        <v>49</v>
      </c>
      <c r="F12" s="3">
        <f t="shared" si="0"/>
        <v>0.16100000000000003</v>
      </c>
      <c r="G12" s="2">
        <f t="shared" si="1"/>
        <v>3</v>
      </c>
    </row>
    <row r="13" spans="1:7" x14ac:dyDescent="0.3">
      <c r="A13" s="2" t="s">
        <v>26</v>
      </c>
      <c r="B13" s="2">
        <v>0.312</v>
      </c>
      <c r="C13" s="2">
        <v>23</v>
      </c>
      <c r="D13" s="3">
        <v>0.46600000000000003</v>
      </c>
      <c r="E13" s="2">
        <v>35</v>
      </c>
      <c r="F13" s="3">
        <f t="shared" si="0"/>
        <v>0.15400000000000003</v>
      </c>
      <c r="G13" s="2">
        <f t="shared" si="1"/>
        <v>12</v>
      </c>
    </row>
    <row r="14" spans="1:7" x14ac:dyDescent="0.3">
      <c r="A14" s="2" t="s">
        <v>20</v>
      </c>
      <c r="B14" s="2">
        <v>0.19600000000000001</v>
      </c>
      <c r="C14" s="2">
        <v>7</v>
      </c>
      <c r="D14" s="3">
        <v>0.34300000000000003</v>
      </c>
      <c r="E14" s="2">
        <v>13</v>
      </c>
      <c r="F14" s="3">
        <f t="shared" si="0"/>
        <v>0.14700000000000002</v>
      </c>
      <c r="G14" s="2">
        <f t="shared" si="1"/>
        <v>6</v>
      </c>
    </row>
    <row r="15" spans="1:7" x14ac:dyDescent="0.3">
      <c r="A15" s="2" t="s">
        <v>23</v>
      </c>
      <c r="B15" s="2">
        <v>0.28699999999999998</v>
      </c>
      <c r="C15" s="2">
        <v>19</v>
      </c>
      <c r="D15" s="3">
        <v>0.42499999999999999</v>
      </c>
      <c r="E15" s="2">
        <v>28</v>
      </c>
      <c r="F15" s="3">
        <f t="shared" si="0"/>
        <v>0.13800000000000001</v>
      </c>
      <c r="G15" s="2">
        <f t="shared" si="1"/>
        <v>9</v>
      </c>
    </row>
    <row r="16" spans="1:7" x14ac:dyDescent="0.3">
      <c r="A16" s="2" t="s">
        <v>28</v>
      </c>
      <c r="B16" s="2">
        <v>0.316</v>
      </c>
      <c r="C16" s="2">
        <v>24</v>
      </c>
      <c r="D16" s="3">
        <v>0.44800000000000001</v>
      </c>
      <c r="E16" s="2">
        <v>34</v>
      </c>
      <c r="F16" s="3">
        <f t="shared" si="0"/>
        <v>0.13200000000000001</v>
      </c>
      <c r="G16" s="2">
        <f t="shared" si="1"/>
        <v>10</v>
      </c>
    </row>
    <row r="17" spans="1:7" x14ac:dyDescent="0.3">
      <c r="A17" s="2" t="s">
        <v>27</v>
      </c>
      <c r="B17" s="2">
        <v>0.39400000000000002</v>
      </c>
      <c r="C17" s="2">
        <v>37</v>
      </c>
      <c r="D17" s="3">
        <v>0.51700000000000002</v>
      </c>
      <c r="E17" s="2">
        <v>41</v>
      </c>
      <c r="F17" s="3">
        <f t="shared" si="0"/>
        <v>0.123</v>
      </c>
      <c r="G17" s="2">
        <f t="shared" si="1"/>
        <v>4</v>
      </c>
    </row>
    <row r="18" spans="1:7" x14ac:dyDescent="0.3">
      <c r="A18" s="2" t="s">
        <v>32</v>
      </c>
      <c r="B18" s="2">
        <v>0.31900000000000001</v>
      </c>
      <c r="C18" s="2">
        <v>25</v>
      </c>
      <c r="D18" s="3">
        <v>0.435</v>
      </c>
      <c r="E18" s="2">
        <v>31</v>
      </c>
      <c r="F18" s="3">
        <f t="shared" si="0"/>
        <v>0.11599999999999999</v>
      </c>
      <c r="G18" s="2">
        <f t="shared" si="1"/>
        <v>6</v>
      </c>
    </row>
    <row r="19" spans="1:7" x14ac:dyDescent="0.3">
      <c r="A19" s="2" t="s">
        <v>5</v>
      </c>
      <c r="B19" s="2">
        <v>0.10299999999999999</v>
      </c>
      <c r="C19" s="2">
        <v>3</v>
      </c>
      <c r="D19" s="3">
        <v>0.217</v>
      </c>
      <c r="E19" s="2">
        <v>6</v>
      </c>
      <c r="F19" s="3">
        <f t="shared" si="0"/>
        <v>0.114</v>
      </c>
      <c r="G19" s="2">
        <f t="shared" si="1"/>
        <v>3</v>
      </c>
    </row>
    <row r="20" spans="1:7" x14ac:dyDescent="0.3">
      <c r="A20" s="2" t="s">
        <v>21</v>
      </c>
      <c r="B20" s="2">
        <v>0.29299999999999998</v>
      </c>
      <c r="C20" s="2">
        <v>22</v>
      </c>
      <c r="D20" s="3">
        <v>0.40600000000000003</v>
      </c>
      <c r="E20" s="2">
        <v>24</v>
      </c>
      <c r="F20" s="3">
        <f t="shared" si="0"/>
        <v>0.11300000000000004</v>
      </c>
      <c r="G20" s="2">
        <f t="shared" si="1"/>
        <v>2</v>
      </c>
    </row>
    <row r="21" spans="1:7" x14ac:dyDescent="0.3">
      <c r="A21" s="2" t="s">
        <v>12</v>
      </c>
      <c r="B21" s="2">
        <v>0.27100000000000002</v>
      </c>
      <c r="C21" s="2">
        <v>17</v>
      </c>
      <c r="D21" s="3">
        <v>0.38400000000000001</v>
      </c>
      <c r="E21" s="2">
        <v>17</v>
      </c>
      <c r="F21" s="3">
        <f t="shared" si="0"/>
        <v>0.11299999999999999</v>
      </c>
      <c r="G21" s="2">
        <f t="shared" si="1"/>
        <v>0</v>
      </c>
    </row>
    <row r="22" spans="1:7" x14ac:dyDescent="0.3">
      <c r="A22" s="2" t="s">
        <v>49</v>
      </c>
      <c r="B22" s="2">
        <v>0.42799999999999999</v>
      </c>
      <c r="C22" s="2">
        <v>39</v>
      </c>
      <c r="D22" s="3">
        <v>0.53700000000000003</v>
      </c>
      <c r="E22" s="2">
        <v>43</v>
      </c>
      <c r="F22" s="3">
        <f t="shared" si="0"/>
        <v>0.10900000000000004</v>
      </c>
      <c r="G22" s="2">
        <f t="shared" si="1"/>
        <v>4</v>
      </c>
    </row>
    <row r="23" spans="1:7" x14ac:dyDescent="0.3">
      <c r="A23" s="2" t="s">
        <v>16</v>
      </c>
      <c r="B23" s="2">
        <v>0.28799999999999998</v>
      </c>
      <c r="C23" s="2">
        <v>20</v>
      </c>
      <c r="D23" s="3">
        <v>0.39600000000000002</v>
      </c>
      <c r="E23" s="2">
        <v>22</v>
      </c>
      <c r="F23" s="3">
        <f t="shared" si="0"/>
        <v>0.10800000000000004</v>
      </c>
      <c r="G23" s="2">
        <f t="shared" si="1"/>
        <v>2</v>
      </c>
    </row>
    <row r="24" spans="1:7" x14ac:dyDescent="0.3">
      <c r="A24" s="2" t="s">
        <v>4</v>
      </c>
      <c r="B24" s="2">
        <v>0.20699999999999999</v>
      </c>
      <c r="C24" s="2">
        <v>10</v>
      </c>
      <c r="D24" s="3">
        <v>0.309</v>
      </c>
      <c r="E24" s="2">
        <v>10</v>
      </c>
      <c r="F24" s="3">
        <f t="shared" si="0"/>
        <v>0.10200000000000001</v>
      </c>
      <c r="G24" s="2">
        <f t="shared" si="1"/>
        <v>0</v>
      </c>
    </row>
    <row r="25" spans="1:7" x14ac:dyDescent="0.3">
      <c r="A25" t="s">
        <v>8</v>
      </c>
      <c r="B25">
        <v>5.8000000000000003E-2</v>
      </c>
      <c r="C25">
        <v>2</v>
      </c>
      <c r="D25" s="1">
        <v>0.155</v>
      </c>
      <c r="E25">
        <v>3</v>
      </c>
      <c r="F25" s="1">
        <f t="shared" si="0"/>
        <v>9.7000000000000003E-2</v>
      </c>
      <c r="G25">
        <f t="shared" si="1"/>
        <v>1</v>
      </c>
    </row>
    <row r="26" spans="1:7" x14ac:dyDescent="0.3">
      <c r="A26" t="s">
        <v>47</v>
      </c>
      <c r="B26">
        <v>0.32200000000000001</v>
      </c>
      <c r="C26">
        <v>26</v>
      </c>
      <c r="D26" s="1">
        <v>0.41799999999999998</v>
      </c>
      <c r="E26">
        <v>26</v>
      </c>
      <c r="F26" s="1">
        <f t="shared" si="0"/>
        <v>9.5999999999999974E-2</v>
      </c>
      <c r="G26">
        <f t="shared" si="1"/>
        <v>0</v>
      </c>
    </row>
    <row r="27" spans="1:7" x14ac:dyDescent="0.3">
      <c r="A27" t="s">
        <v>29</v>
      </c>
      <c r="B27">
        <v>0.499</v>
      </c>
      <c r="C27">
        <v>45</v>
      </c>
      <c r="D27" s="1">
        <v>0.40500000000000003</v>
      </c>
      <c r="E27">
        <v>23</v>
      </c>
      <c r="F27" s="1">
        <f t="shared" si="0"/>
        <v>9.3999999999999972E-2</v>
      </c>
      <c r="G27">
        <f t="shared" si="1"/>
        <v>22</v>
      </c>
    </row>
    <row r="28" spans="1:7" x14ac:dyDescent="0.3">
      <c r="A28" t="s">
        <v>3</v>
      </c>
      <c r="B28">
        <v>0.22600000000000001</v>
      </c>
      <c r="C28">
        <v>12</v>
      </c>
      <c r="D28" s="1">
        <v>0.13900000000000001</v>
      </c>
      <c r="E28">
        <v>2</v>
      </c>
      <c r="F28" s="1">
        <f t="shared" si="0"/>
        <v>8.6999999999999994E-2</v>
      </c>
      <c r="G28">
        <f t="shared" si="1"/>
        <v>10</v>
      </c>
    </row>
    <row r="29" spans="1:7" x14ac:dyDescent="0.3">
      <c r="A29" t="s">
        <v>18</v>
      </c>
      <c r="B29">
        <v>0.34699999999999998</v>
      </c>
      <c r="C29">
        <v>32</v>
      </c>
      <c r="D29" s="1">
        <v>0.42799999999999999</v>
      </c>
      <c r="E29">
        <v>29</v>
      </c>
      <c r="F29" s="1">
        <f t="shared" si="0"/>
        <v>8.1000000000000016E-2</v>
      </c>
      <c r="G29">
        <f t="shared" si="1"/>
        <v>3</v>
      </c>
    </row>
    <row r="30" spans="1:7" x14ac:dyDescent="0.3">
      <c r="A30" t="s">
        <v>46</v>
      </c>
      <c r="B30">
        <v>0.32300000000000001</v>
      </c>
      <c r="C30">
        <v>27</v>
      </c>
      <c r="D30" s="1">
        <v>0.39500000000000002</v>
      </c>
      <c r="E30">
        <v>21</v>
      </c>
      <c r="F30" s="1">
        <f t="shared" si="0"/>
        <v>7.2000000000000008E-2</v>
      </c>
      <c r="G30">
        <f t="shared" si="1"/>
        <v>6</v>
      </c>
    </row>
    <row r="31" spans="1:7" x14ac:dyDescent="0.3">
      <c r="A31" t="s">
        <v>0</v>
      </c>
      <c r="B31">
        <v>0.20100000000000001</v>
      </c>
      <c r="C31">
        <v>9</v>
      </c>
      <c r="D31" s="1">
        <v>0.26600000000000001</v>
      </c>
      <c r="E31">
        <v>8</v>
      </c>
      <c r="F31" s="1">
        <f t="shared" si="0"/>
        <v>6.5000000000000002E-2</v>
      </c>
      <c r="G31">
        <f t="shared" si="1"/>
        <v>1</v>
      </c>
    </row>
    <row r="32" spans="1:7" x14ac:dyDescent="0.3">
      <c r="A32" t="s">
        <v>9</v>
      </c>
      <c r="B32">
        <v>0.27700000000000002</v>
      </c>
      <c r="C32">
        <v>18</v>
      </c>
      <c r="D32" s="1">
        <v>0.34</v>
      </c>
      <c r="E32">
        <v>12</v>
      </c>
      <c r="F32" s="1">
        <f t="shared" si="0"/>
        <v>6.3E-2</v>
      </c>
      <c r="G32">
        <f t="shared" si="1"/>
        <v>6</v>
      </c>
    </row>
    <row r="33" spans="1:7" x14ac:dyDescent="0.3">
      <c r="A33" t="s">
        <v>41</v>
      </c>
      <c r="B33">
        <v>0.42399999999999999</v>
      </c>
      <c r="C33">
        <v>38</v>
      </c>
      <c r="D33" s="1">
        <v>0.48599999999999999</v>
      </c>
      <c r="E33">
        <v>36</v>
      </c>
      <c r="F33" s="1">
        <f t="shared" si="0"/>
        <v>6.2E-2</v>
      </c>
      <c r="G33">
        <f t="shared" si="1"/>
        <v>2</v>
      </c>
    </row>
    <row r="34" spans="1:7" x14ac:dyDescent="0.3">
      <c r="A34" t="s">
        <v>33</v>
      </c>
      <c r="B34">
        <v>0.35699999999999998</v>
      </c>
      <c r="C34">
        <v>34</v>
      </c>
      <c r="D34" s="1">
        <v>0.41699999999999998</v>
      </c>
      <c r="E34">
        <v>25</v>
      </c>
      <c r="F34" s="1">
        <f t="shared" ref="F34:F51" si="2">ABS(D34-B34)</f>
        <v>0.06</v>
      </c>
      <c r="G34">
        <f t="shared" si="1"/>
        <v>9</v>
      </c>
    </row>
    <row r="35" spans="1:7" x14ac:dyDescent="0.3">
      <c r="A35" t="s">
        <v>43</v>
      </c>
      <c r="B35">
        <v>0.61699999999999999</v>
      </c>
      <c r="C35">
        <v>51</v>
      </c>
      <c r="D35" s="1">
        <v>0.56000000000000005</v>
      </c>
      <c r="E35">
        <v>45</v>
      </c>
      <c r="F35" s="1">
        <f t="shared" si="2"/>
        <v>5.699999999999994E-2</v>
      </c>
      <c r="G35">
        <f t="shared" si="1"/>
        <v>6</v>
      </c>
    </row>
    <row r="36" spans="1:7" x14ac:dyDescent="0.3">
      <c r="A36" t="s">
        <v>2</v>
      </c>
      <c r="B36">
        <v>0.113</v>
      </c>
      <c r="C36">
        <v>4</v>
      </c>
      <c r="D36" s="1">
        <v>0.16900000000000001</v>
      </c>
      <c r="E36">
        <v>4</v>
      </c>
      <c r="F36" s="1">
        <f t="shared" si="2"/>
        <v>5.6000000000000008E-2</v>
      </c>
      <c r="G36">
        <f t="shared" si="1"/>
        <v>0</v>
      </c>
    </row>
    <row r="37" spans="1:7" x14ac:dyDescent="0.3">
      <c r="A37" t="s">
        <v>1</v>
      </c>
      <c r="B37">
        <v>0.16600000000000001</v>
      </c>
      <c r="C37">
        <v>6</v>
      </c>
      <c r="D37" s="1">
        <v>0.216</v>
      </c>
      <c r="E37">
        <v>5</v>
      </c>
      <c r="F37" s="1">
        <f t="shared" si="2"/>
        <v>4.9999999999999989E-2</v>
      </c>
      <c r="G37">
        <f t="shared" si="1"/>
        <v>1</v>
      </c>
    </row>
    <row r="38" spans="1:7" x14ac:dyDescent="0.3">
      <c r="A38" t="s">
        <v>45</v>
      </c>
      <c r="B38">
        <v>0.56899999999999995</v>
      </c>
      <c r="C38">
        <v>49</v>
      </c>
      <c r="D38" s="1">
        <v>0.61599999999999999</v>
      </c>
      <c r="E38">
        <v>48</v>
      </c>
      <c r="F38" s="1">
        <f t="shared" si="2"/>
        <v>4.7000000000000042E-2</v>
      </c>
      <c r="G38">
        <f t="shared" si="1"/>
        <v>1</v>
      </c>
    </row>
    <row r="39" spans="1:7" x14ac:dyDescent="0.3">
      <c r="A39" t="s">
        <v>13</v>
      </c>
      <c r="B39">
        <v>0.34300000000000003</v>
      </c>
      <c r="C39">
        <v>31</v>
      </c>
      <c r="D39" s="1">
        <v>0.38400000000000001</v>
      </c>
      <c r="E39">
        <v>18</v>
      </c>
      <c r="F39" s="1">
        <f t="shared" si="2"/>
        <v>4.0999999999999981E-2</v>
      </c>
      <c r="G39">
        <f t="shared" si="1"/>
        <v>13</v>
      </c>
    </row>
    <row r="40" spans="1:7" x14ac:dyDescent="0.3">
      <c r="A40" t="s">
        <v>42</v>
      </c>
      <c r="B40">
        <v>0.44500000000000001</v>
      </c>
      <c r="C40">
        <v>41</v>
      </c>
      <c r="D40" s="1">
        <v>0.48599999999999999</v>
      </c>
      <c r="E40">
        <v>37</v>
      </c>
      <c r="F40" s="1">
        <f t="shared" si="2"/>
        <v>4.0999999999999981E-2</v>
      </c>
      <c r="G40">
        <f t="shared" si="1"/>
        <v>4</v>
      </c>
    </row>
    <row r="41" spans="1:7" x14ac:dyDescent="0.3">
      <c r="A41" t="s">
        <v>15</v>
      </c>
      <c r="B41">
        <v>0.33800000000000002</v>
      </c>
      <c r="C41">
        <v>30</v>
      </c>
      <c r="D41" s="1">
        <v>0.377</v>
      </c>
      <c r="E41">
        <v>16</v>
      </c>
      <c r="F41" s="1">
        <f t="shared" si="2"/>
        <v>3.8999999999999979E-2</v>
      </c>
      <c r="G41">
        <f t="shared" si="1"/>
        <v>14</v>
      </c>
    </row>
    <row r="42" spans="1:7" x14ac:dyDescent="0.3">
      <c r="A42" t="s">
        <v>24</v>
      </c>
      <c r="B42">
        <v>0.33800000000000002</v>
      </c>
      <c r="C42">
        <v>29</v>
      </c>
      <c r="D42" s="1">
        <v>0.375</v>
      </c>
      <c r="E42">
        <v>15</v>
      </c>
      <c r="F42" s="1">
        <f t="shared" si="2"/>
        <v>3.6999999999999977E-2</v>
      </c>
      <c r="G42">
        <f t="shared" si="1"/>
        <v>14</v>
      </c>
    </row>
    <row r="43" spans="1:7" x14ac:dyDescent="0.3">
      <c r="A43" t="s">
        <v>30</v>
      </c>
      <c r="B43">
        <v>0.47899999999999998</v>
      </c>
      <c r="C43">
        <v>43</v>
      </c>
      <c r="D43" s="1">
        <v>0.51100000000000001</v>
      </c>
      <c r="E43">
        <v>40</v>
      </c>
      <c r="F43" s="1">
        <f t="shared" si="2"/>
        <v>3.2000000000000028E-2</v>
      </c>
      <c r="G43">
        <f t="shared" si="1"/>
        <v>3</v>
      </c>
    </row>
    <row r="44" spans="1:7" x14ac:dyDescent="0.3">
      <c r="A44" t="s">
        <v>37</v>
      </c>
      <c r="B44">
        <v>0.57899999999999996</v>
      </c>
      <c r="C44">
        <v>50</v>
      </c>
      <c r="D44" s="1">
        <v>0.55100000000000005</v>
      </c>
      <c r="E44">
        <v>44</v>
      </c>
      <c r="F44" s="1">
        <f t="shared" si="2"/>
        <v>2.7999999999999914E-2</v>
      </c>
      <c r="G44">
        <f t="shared" si="1"/>
        <v>6</v>
      </c>
    </row>
    <row r="45" spans="1:7" x14ac:dyDescent="0.3">
      <c r="A45" t="s">
        <v>34</v>
      </c>
      <c r="B45">
        <v>0.54200000000000004</v>
      </c>
      <c r="C45">
        <v>48</v>
      </c>
      <c r="D45" s="1">
        <v>0.56799999999999995</v>
      </c>
      <c r="E45">
        <v>46</v>
      </c>
      <c r="F45" s="1">
        <f t="shared" si="2"/>
        <v>2.5999999999999912E-2</v>
      </c>
      <c r="G45">
        <f t="shared" si="1"/>
        <v>2</v>
      </c>
    </row>
    <row r="46" spans="1:7" x14ac:dyDescent="0.3">
      <c r="A46" t="s">
        <v>11</v>
      </c>
      <c r="B46">
        <v>0.36699999999999999</v>
      </c>
      <c r="C46">
        <v>35</v>
      </c>
      <c r="D46" s="1">
        <v>0.39100000000000001</v>
      </c>
      <c r="E46">
        <v>20</v>
      </c>
      <c r="F46" s="1">
        <f t="shared" si="2"/>
        <v>2.4000000000000021E-2</v>
      </c>
      <c r="G46">
        <f t="shared" si="1"/>
        <v>15</v>
      </c>
    </row>
    <row r="47" spans="1:7" x14ac:dyDescent="0.3">
      <c r="A47" t="s">
        <v>17</v>
      </c>
      <c r="B47">
        <v>0.375</v>
      </c>
      <c r="C47">
        <v>36</v>
      </c>
      <c r="D47" s="1">
        <v>0.38800000000000001</v>
      </c>
      <c r="E47">
        <v>19</v>
      </c>
      <c r="F47" s="1">
        <f t="shared" si="2"/>
        <v>1.3000000000000012E-2</v>
      </c>
      <c r="G47">
        <f t="shared" si="1"/>
        <v>17</v>
      </c>
    </row>
    <row r="48" spans="1:7" x14ac:dyDescent="0.3">
      <c r="A48" t="s">
        <v>7</v>
      </c>
      <c r="B48">
        <v>0.26200000000000001</v>
      </c>
      <c r="C48">
        <v>14</v>
      </c>
      <c r="D48" s="1">
        <v>0.25</v>
      </c>
      <c r="E48">
        <v>7</v>
      </c>
      <c r="F48" s="1">
        <f t="shared" si="2"/>
        <v>1.2000000000000011E-2</v>
      </c>
      <c r="G48">
        <f t="shared" si="1"/>
        <v>7</v>
      </c>
    </row>
    <row r="49" spans="1:7" x14ac:dyDescent="0.3">
      <c r="A49" t="s">
        <v>36</v>
      </c>
      <c r="B49">
        <v>0.48899999999999999</v>
      </c>
      <c r="C49">
        <v>44</v>
      </c>
      <c r="D49" s="1">
        <v>0.497</v>
      </c>
      <c r="E49">
        <v>39</v>
      </c>
      <c r="F49" s="1">
        <f t="shared" si="2"/>
        <v>8.0000000000000071E-3</v>
      </c>
      <c r="G49">
        <f t="shared" si="1"/>
        <v>5</v>
      </c>
    </row>
    <row r="50" spans="1:7" x14ac:dyDescent="0.3">
      <c r="A50" t="s">
        <v>31</v>
      </c>
      <c r="B50">
        <v>0.44400000000000001</v>
      </c>
      <c r="C50">
        <v>40</v>
      </c>
      <c r="D50" s="1">
        <v>0.44600000000000001</v>
      </c>
      <c r="E50">
        <v>33</v>
      </c>
      <c r="F50" s="1">
        <f t="shared" si="2"/>
        <v>2.0000000000000018E-3</v>
      </c>
      <c r="G50">
        <f t="shared" si="1"/>
        <v>7</v>
      </c>
    </row>
    <row r="51" spans="1:7" x14ac:dyDescent="0.3">
      <c r="A51" t="s">
        <v>25</v>
      </c>
      <c r="B51">
        <v>0.32500000000000001</v>
      </c>
      <c r="C51">
        <v>28</v>
      </c>
      <c r="D51" s="1">
        <v>0.32300000000000001</v>
      </c>
      <c r="E51">
        <v>11</v>
      </c>
      <c r="F51" s="1">
        <f t="shared" si="2"/>
        <v>2.0000000000000018E-3</v>
      </c>
      <c r="G51">
        <f t="shared" si="1"/>
        <v>17</v>
      </c>
    </row>
    <row r="52" spans="1:7" x14ac:dyDescent="0.3">
      <c r="A52" t="s">
        <v>50</v>
      </c>
      <c r="B52">
        <v>0.25900000000000001</v>
      </c>
      <c r="C52">
        <v>13</v>
      </c>
      <c r="D52" s="1"/>
    </row>
    <row r="53" spans="1:7" x14ac:dyDescent="0.3">
      <c r="F53" s="1">
        <f>AVERAGE(F2:F52)</f>
        <v>0.10388</v>
      </c>
      <c r="G53" s="7">
        <f>AVERAGE(G2:G52)</f>
        <v>8.52</v>
      </c>
    </row>
  </sheetData>
  <sortState ref="A2:G52">
    <sortCondition descending="1" ref="F2:F5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2018-03-21T16:46:37Z</dcterms:modified>
</cp:coreProperties>
</file>