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elizabeth_triner_usda_gov/Documents/Documents/BUD-PDB/Keydata August/SNAP/"/>
    </mc:Choice>
  </mc:AlternateContent>
  <xr:revisionPtr revIDLastSave="0" documentId="8_{DA3B22E9-BAA0-46FF-A7FB-D631B48B69E1}" xr6:coauthVersionLast="47" xr6:coauthVersionMax="47" xr10:uidLastSave="{00000000-0000-0000-0000-000000000000}"/>
  <bookViews>
    <workbookView xWindow="30510" yWindow="1710" windowWidth="15855" windowHeight="14205" xr2:uid="{3F78D1A3-ABD6-4EB1-844F-4DD7B7AB9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8" i="1" l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</calcChain>
</file>

<file path=xl/sharedStrings.xml><?xml version="1.0" encoding="utf-8"?>
<sst xmlns="http://schemas.openxmlformats.org/spreadsheetml/2006/main" count="98" uniqueCount="77">
  <si>
    <t>SUPPLEMENTAL NUTRITION ASSISTANCE PROGRAM:  NUMBER OF HOUSEHOLDS PARTICIPATING</t>
  </si>
  <si>
    <t>( Data as of November 10, 2022 )</t>
  </si>
  <si>
    <t>Percent Change</t>
  </si>
  <si>
    <t>State /</t>
  </si>
  <si>
    <t>August</t>
  </si>
  <si>
    <t>July</t>
  </si>
  <si>
    <t>August 2022 vs</t>
  </si>
  <si>
    <t>Territory</t>
  </si>
  <si>
    <t>Jul 2022</t>
  </si>
  <si>
    <t>Aug 2021</t>
  </si>
  <si>
    <t>Preliminary</t>
  </si>
  <si>
    <t>Initial</t>
  </si>
  <si>
    <t>Alabama</t>
  </si>
  <si>
    <t>Alaska</t>
  </si>
  <si>
    <t>American Samoa</t>
  </si>
  <si>
    <t>--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</si>
  <si>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</si>
  <si>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</si>
  <si>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</si>
  <si>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</si>
  <si>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</si>
  <si>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</si>
  <si>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</si>
  <si>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</si>
  <si>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</si>
  <si>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</si>
  <si>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</si>
  <si>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</si>
  <si>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</si>
  <si>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</si>
  <si>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</si>
  <si>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</si>
  <si>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</si>
  <si>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</si>
  <si>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</si>
  <si>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</si>
  <si>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</si>
  <si>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</si>
  <si>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</si>
  <si>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</si>
  <si>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</si>
  <si>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</si>
  <si>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</si>
  <si>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</si>
  <si>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</si>
  <si>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</si>
  <si>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</si>
  <si>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</si>
  <si>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</si>
  <si>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</si>
  <si>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</si>
  <si>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</si>
  <si>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</si>
  <si>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</si>
  <si>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</si>
  <si>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</si>
  <si>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</si>
  <si>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</si>
  <si>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</si>
  <si>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</si>
  <si>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</si>
  <si>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</si>
  <si>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</si>
  <si>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</si>
  <si>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</si>
  <si>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</si>
  <si>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</si>
  <si>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</si>
  <si>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Commonwealth of Northern Mariana Islands</t>
  </si>
  <si>
    <t>DOD Army/Air Force</t>
  </si>
  <si>
    <t>DOD Marines</t>
  </si>
  <si>
    <t>DOD Navy</t>
  </si>
  <si>
    <t>DOD Germany</t>
  </si>
  <si>
    <t xml:space="preserve">     TOTAL</t>
  </si>
  <si>
    <t>Data may include disaster assistance.</t>
  </si>
  <si>
    <t xml:space="preserve">The following areas receive Nutrition Assistance Grants which provide benefits analogous to the Supplemental Nutrition Assistance Program:  Puerto Rico, American Samoa, and the Northern Marianas. </t>
  </si>
  <si>
    <t>#PreviousMonth# and #CurrentMonth# data are preliminary and are subject to significant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</si>
</sst>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u/>
      <sz val="11"/>
      <color theme="10"/>
      <name val="Calibri"/>
      <family val="2"/>
    </font>
    <font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right" vertical="center" wrapText="1"/>
    </xf>
    <xf numFmtId="1" fontId="3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ns.usda.gov/disaster/disaster-assist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5DB2-B14C-4D97-A540-47FCE6BAA87C}">
  <dimension ref="A1:F72"/>
  <sheetViews>
    <sheetView tabSelected="1" workbookViewId="0">
      <selection sqref="A1:F1"/>
    </sheetView>
  </sheetViews>
  <sheetFormatPr defaultColWidth="9.08984375" defaultRowHeight="11.5" x14ac:dyDescent="0.25"/>
  <cols>
    <col min="1" max="1" width="27.36328125" style="1" customWidth="1"/>
    <col min="2" max="4" width="12.90625" style="1" customWidth="1"/>
    <col min="5" max="6" width="9.6328125" style="1" customWidth="1"/>
    <col min="7" max="16384" width="9.08984375" style="1"/>
  </cols>
  <sheetData>
    <row r="1" spans="1:6" ht="12" customHeight="1" thickTop="1" thickBot="1" x14ac:dyDescent="0.3">
      <c r="A1" s="19" t="s">
        <v>0</v>
      </c>
      <c r="B1" s="19"/>
      <c r="C1" s="19"/>
      <c r="D1" s="19"/>
      <c r="E1" s="19"/>
      <c r="F1" s="20"/>
    </row>
    <row r="2" spans="1:6" ht="12" customHeight="1" thickTop="1" thickBot="1" x14ac:dyDescent="0.3">
      <c r="A2" s="21" t="s">
        <v>1</v>
      </c>
      <c r="B2" s="21"/>
      <c r="C2" s="21"/>
      <c r="D2" s="21"/>
      <c r="E2" s="21"/>
      <c r="F2" s="22"/>
    </row>
    <row r="3" spans="1:6" ht="12" customHeight="1" thickTop="1" thickBot="1" x14ac:dyDescent="0.3">
      <c r="A3" s="2"/>
      <c r="B3" s="2"/>
      <c r="C3" s="2"/>
      <c r="D3" s="2"/>
      <c r="E3" s="21" t="s">
        <v>2</v>
      </c>
      <c r="F3" s="22"/>
    </row>
    <row r="4" spans="1:6" ht="12" customHeight="1" thickTop="1" thickBot="1" x14ac:dyDescent="0.3">
      <c r="A4" s="3" t="s">
        <v>3</v>
      </c>
      <c r="B4" s="4" t="s">
        <v>4</v>
      </c>
      <c r="C4" s="4" t="s">
        <v>5</v>
      </c>
      <c r="D4" s="4" t="s">
        <v>4</v>
      </c>
      <c r="E4" s="21" t="s">
        <v>6</v>
      </c>
      <c r="F4" s="22"/>
    </row>
    <row r="5" spans="1:6" ht="12" customHeight="1" thickTop="1" thickBot="1" x14ac:dyDescent="0.3">
      <c r="A5" s="3" t="s">
        <v>7</v>
      </c>
      <c r="B5" s="4">
        <v>2021</v>
      </c>
      <c r="C5" s="4">
        <v>2022</v>
      </c>
      <c r="D5" s="4">
        <v>2022</v>
      </c>
      <c r="E5" s="5" t="s">
        <v>8</v>
      </c>
      <c r="F5" s="5" t="s">
        <v>9</v>
      </c>
    </row>
    <row r="6" spans="1:6" ht="12" customHeight="1" thickTop="1" thickBot="1" x14ac:dyDescent="0.35">
      <c r="A6" s="6"/>
      <c r="B6" s="7"/>
      <c r="C6" s="8" t="s">
        <v>10</v>
      </c>
      <c r="D6" s="9" t="s">
        <v>11</v>
      </c>
      <c r="E6" s="6"/>
      <c r="F6" s="6"/>
    </row>
    <row r="7" spans="1:6" ht="12" customHeight="1" thickTop="1" thickBot="1" x14ac:dyDescent="0.3">
      <c r="A7" s="10" t="s">
        <v>12</v>
      </c>
      <c r="B7" s="11">
        <v>371885</v>
      </c>
      <c r="C7" s="11">
        <v>380352</v>
      </c>
      <c r="D7" s="11">
        <v>385734</v>
      </c>
      <c r="E7" s="12">
        <f t="shared" ref="E7:E67" si="0">IF(AND(ISNUMBER(D7),ISNUMBER(C7)),(D7-C7)/C7,"--")</f>
        <v>1.415005047955578E-2</v>
      </c>
      <c r="F7" s="12">
        <f t="shared" ref="F7:F67" si="1">IF(AND(ISNUMBER(B7),ISNUMBER(D7)),(D7-B7)/B7,"--")</f>
        <v>3.7240006991408635E-2</v>
      </c>
    </row>
    <row r="8" spans="1:6" ht="12" customHeight="1" thickTop="1" thickBot="1" x14ac:dyDescent="0.3">
      <c r="A8" s="10" t="s">
        <v>13</v>
      </c>
      <c r="B8" s="11">
        <v>41219</v>
      </c>
      <c r="C8" s="11">
        <v>49863</v>
      </c>
      <c r="D8" s="11">
        <v>53090.849000000002</v>
      </c>
      <c r="E8" s="12">
        <f t="shared" si="0"/>
        <v>6.473435212482205E-2</v>
      </c>
      <c r="F8" s="12">
        <f t="shared" si="1"/>
        <v>0.2880188505300954</v>
      </c>
    </row>
    <row r="9" spans="1:6" ht="0" hidden="1" customHeight="1" x14ac:dyDescent="0.25">
      <c r="A9" s="10" t="s">
        <v>14</v>
      </c>
      <c r="B9" s="11" t="s">
        <v>15</v>
      </c>
      <c r="C9" s="11" t="s">
        <v>15</v>
      </c>
      <c r="D9" s="11" t="s">
        <v>15</v>
      </c>
      <c r="E9" s="12" t="str">
        <f t="shared" si="0"/>
        <v>--</v>
      </c>
      <c r="F9" s="12" t="str">
        <f t="shared" si="1"/>
        <v>--</v>
      </c>
    </row>
    <row r="10" spans="1:6" ht="12" customHeight="1" thickTop="1" thickBot="1" x14ac:dyDescent="0.3">
      <c r="A10" s="10" t="s">
        <v>16</v>
      </c>
      <c r="B10" s="11">
        <v>401464</v>
      </c>
      <c r="C10" s="11">
        <v>409278</v>
      </c>
      <c r="D10" s="11">
        <v>418792</v>
      </c>
      <c r="E10" s="12">
        <f t="shared" si="0"/>
        <v>2.3245813359134868E-2</v>
      </c>
      <c r="F10" s="12">
        <f t="shared" si="1"/>
        <v>4.316202698124863E-2</v>
      </c>
    </row>
    <row r="11" spans="1:6" ht="12" customHeight="1" thickTop="1" thickBot="1" x14ac:dyDescent="0.3">
      <c r="A11" s="10" t="s">
        <v>17</v>
      </c>
      <c r="B11" s="11">
        <v>161979</v>
      </c>
      <c r="C11" s="11">
        <v>116691</v>
      </c>
      <c r="D11" s="11">
        <v>118207</v>
      </c>
      <c r="E11" s="12">
        <f t="shared" si="0"/>
        <v>1.2991576042711091E-2</v>
      </c>
      <c r="F11" s="12">
        <f t="shared" si="1"/>
        <v>-0.27023256101099524</v>
      </c>
    </row>
    <row r="12" spans="1:6" ht="12" customHeight="1" thickTop="1" thickBot="1" x14ac:dyDescent="0.3">
      <c r="A12" s="10" t="s">
        <v>18</v>
      </c>
      <c r="B12" s="11">
        <v>2406829</v>
      </c>
      <c r="C12" s="11">
        <v>2775042</v>
      </c>
      <c r="D12" s="11">
        <v>2579564</v>
      </c>
      <c r="E12" s="12">
        <f t="shared" si="0"/>
        <v>-7.0441456381561074E-2</v>
      </c>
      <c r="F12" s="12">
        <f t="shared" si="1"/>
        <v>7.1768704797889674E-2</v>
      </c>
    </row>
    <row r="13" spans="1:6" ht="12" customHeight="1" thickTop="1" thickBot="1" x14ac:dyDescent="0.3">
      <c r="A13" s="10" t="s">
        <v>19</v>
      </c>
      <c r="B13" s="11">
        <v>280605</v>
      </c>
      <c r="C13" s="11">
        <v>283614</v>
      </c>
      <c r="D13" s="11">
        <v>301728</v>
      </c>
      <c r="E13" s="12">
        <f t="shared" si="0"/>
        <v>6.3868497323827461E-2</v>
      </c>
      <c r="F13" s="12">
        <f t="shared" si="1"/>
        <v>7.5276634414924895E-2</v>
      </c>
    </row>
    <row r="14" spans="1:6" ht="12" customHeight="1" thickTop="1" thickBot="1" x14ac:dyDescent="0.3">
      <c r="A14" s="10" t="s">
        <v>20</v>
      </c>
      <c r="B14" s="11">
        <v>217290</v>
      </c>
      <c r="C14" s="11">
        <v>221168</v>
      </c>
      <c r="D14" s="11">
        <v>222674</v>
      </c>
      <c r="E14" s="12">
        <f t="shared" si="0"/>
        <v>6.8093033350213415E-3</v>
      </c>
      <c r="F14" s="12">
        <f t="shared" si="1"/>
        <v>2.4777946523079755E-2</v>
      </c>
    </row>
    <row r="15" spans="1:6" ht="12" customHeight="1" thickTop="1" thickBot="1" x14ac:dyDescent="0.3">
      <c r="A15" s="10" t="s">
        <v>21</v>
      </c>
      <c r="B15" s="11">
        <v>56955</v>
      </c>
      <c r="C15" s="11">
        <v>59677</v>
      </c>
      <c r="D15" s="11">
        <v>60111</v>
      </c>
      <c r="E15" s="12">
        <f t="shared" si="0"/>
        <v>7.2724835363707965E-3</v>
      </c>
      <c r="F15" s="12">
        <f t="shared" si="1"/>
        <v>5.5412167500658416E-2</v>
      </c>
    </row>
    <row r="16" spans="1:6" ht="12" customHeight="1" thickTop="1" thickBot="1" x14ac:dyDescent="0.3">
      <c r="A16" s="10" t="s">
        <v>22</v>
      </c>
      <c r="B16" s="11">
        <v>83661</v>
      </c>
      <c r="C16" s="11">
        <v>86679</v>
      </c>
      <c r="D16" s="11">
        <v>104392.72040000001</v>
      </c>
      <c r="E16" s="12">
        <f t="shared" si="0"/>
        <v>0.20435999953852726</v>
      </c>
      <c r="F16" s="12">
        <f t="shared" si="1"/>
        <v>0.24780627054422019</v>
      </c>
    </row>
    <row r="17" spans="1:6" ht="12" customHeight="1" thickTop="1" thickBot="1" x14ac:dyDescent="0.3">
      <c r="A17" s="10" t="s">
        <v>23</v>
      </c>
      <c r="B17" s="11">
        <v>1770525</v>
      </c>
      <c r="C17" s="11">
        <v>1575908</v>
      </c>
      <c r="D17" s="11">
        <v>1572754</v>
      </c>
      <c r="E17" s="12">
        <f t="shared" si="0"/>
        <v>-2.0013858677029369E-3</v>
      </c>
      <c r="F17" s="12">
        <f t="shared" si="1"/>
        <v>-0.11170189633018456</v>
      </c>
    </row>
    <row r="18" spans="1:6" ht="12" customHeight="1" thickTop="1" thickBot="1" x14ac:dyDescent="0.3">
      <c r="A18" s="10" t="s">
        <v>24</v>
      </c>
      <c r="B18" s="11">
        <v>746740</v>
      </c>
      <c r="C18" s="11">
        <v>811727</v>
      </c>
      <c r="D18" s="11">
        <v>800347</v>
      </c>
      <c r="E18" s="12">
        <f t="shared" si="0"/>
        <v>-1.401949177494404E-2</v>
      </c>
      <c r="F18" s="12">
        <f t="shared" si="1"/>
        <v>7.1788038674773014E-2</v>
      </c>
    </row>
    <row r="19" spans="1:6" ht="12" customHeight="1" thickTop="1" thickBot="1" x14ac:dyDescent="0.3">
      <c r="A19" s="10" t="s">
        <v>25</v>
      </c>
      <c r="B19" s="11">
        <v>13395</v>
      </c>
      <c r="C19" s="11">
        <v>13189</v>
      </c>
      <c r="D19" s="11">
        <v>13247</v>
      </c>
      <c r="E19" s="12">
        <f t="shared" si="0"/>
        <v>4.3976040639927211E-3</v>
      </c>
      <c r="F19" s="12">
        <f t="shared" si="1"/>
        <v>-1.1048898842851811E-2</v>
      </c>
    </row>
    <row r="20" spans="1:6" ht="12" customHeight="1" thickTop="1" thickBot="1" x14ac:dyDescent="0.3">
      <c r="A20" s="10" t="s">
        <v>26</v>
      </c>
      <c r="B20" s="11">
        <v>112461</v>
      </c>
      <c r="C20" s="11">
        <v>94928</v>
      </c>
      <c r="D20" s="11">
        <v>89558</v>
      </c>
      <c r="E20" s="12">
        <f t="shared" si="0"/>
        <v>-5.6569189280296646E-2</v>
      </c>
      <c r="F20" s="12">
        <f t="shared" si="1"/>
        <v>-0.20365282186713615</v>
      </c>
    </row>
    <row r="21" spans="1:6" ht="12" customHeight="1" thickTop="1" thickBot="1" x14ac:dyDescent="0.3">
      <c r="A21" s="10" t="s">
        <v>27</v>
      </c>
      <c r="B21" s="11">
        <v>61774</v>
      </c>
      <c r="C21" s="11">
        <v>60902</v>
      </c>
      <c r="D21" s="11">
        <v>60805</v>
      </c>
      <c r="E21" s="12">
        <f t="shared" si="0"/>
        <v>-1.5927227348855539E-3</v>
      </c>
      <c r="F21" s="12">
        <f t="shared" si="1"/>
        <v>-1.5686211027293034E-2</v>
      </c>
    </row>
    <row r="22" spans="1:6" ht="12" customHeight="1" thickTop="1" thickBot="1" x14ac:dyDescent="0.3">
      <c r="A22" s="10" t="s">
        <v>28</v>
      </c>
      <c r="B22" s="11">
        <v>1000611</v>
      </c>
      <c r="C22" s="11">
        <v>1085550</v>
      </c>
      <c r="D22" s="11">
        <v>1087878</v>
      </c>
      <c r="E22" s="12">
        <f t="shared" si="0"/>
        <v>2.1445350283266548E-3</v>
      </c>
      <c r="F22" s="12">
        <f t="shared" si="1"/>
        <v>8.7213712421710332E-2</v>
      </c>
    </row>
    <row r="23" spans="1:6" ht="12" customHeight="1" thickTop="1" thickBot="1" x14ac:dyDescent="0.3">
      <c r="A23" s="10" t="s">
        <v>29</v>
      </c>
      <c r="B23" s="11">
        <v>291435</v>
      </c>
      <c r="C23" s="11">
        <v>289548</v>
      </c>
      <c r="D23" s="11">
        <v>290172</v>
      </c>
      <c r="E23" s="12">
        <f t="shared" si="0"/>
        <v>2.1550830950308759E-3</v>
      </c>
      <c r="F23" s="12">
        <f t="shared" si="1"/>
        <v>-4.3337279324720777E-3</v>
      </c>
    </row>
    <row r="24" spans="1:6" ht="12" customHeight="1" thickTop="1" thickBot="1" x14ac:dyDescent="0.3">
      <c r="A24" s="10" t="s">
        <v>30</v>
      </c>
      <c r="B24" s="11">
        <v>138070</v>
      </c>
      <c r="C24" s="11">
        <v>136037</v>
      </c>
      <c r="D24" s="11">
        <v>135312</v>
      </c>
      <c r="E24" s="12">
        <f t="shared" si="0"/>
        <v>-5.3294324338231513E-3</v>
      </c>
      <c r="F24" s="12">
        <f t="shared" si="1"/>
        <v>-1.9975374809879046E-2</v>
      </c>
    </row>
    <row r="25" spans="1:6" ht="12" customHeight="1" thickTop="1" thickBot="1" x14ac:dyDescent="0.3">
      <c r="A25" s="10" t="s">
        <v>31</v>
      </c>
      <c r="B25" s="11">
        <v>95780</v>
      </c>
      <c r="C25" s="11">
        <v>96777</v>
      </c>
      <c r="D25" s="11">
        <v>97107</v>
      </c>
      <c r="E25" s="12">
        <f t="shared" si="0"/>
        <v>3.4099011128677268E-3</v>
      </c>
      <c r="F25" s="12">
        <f t="shared" si="1"/>
        <v>1.3854666945082481E-2</v>
      </c>
    </row>
    <row r="26" spans="1:6" ht="12" customHeight="1" thickTop="1" thickBot="1" x14ac:dyDescent="0.3">
      <c r="A26" s="10" t="s">
        <v>32</v>
      </c>
      <c r="B26" s="11">
        <v>259456</v>
      </c>
      <c r="C26" s="11">
        <v>251565</v>
      </c>
      <c r="D26" s="11">
        <v>256062</v>
      </c>
      <c r="E26" s="12">
        <f t="shared" si="0"/>
        <v>1.7876095641285554E-2</v>
      </c>
      <c r="F26" s="12">
        <f t="shared" si="1"/>
        <v>-1.3081216082881104E-2</v>
      </c>
    </row>
    <row r="27" spans="1:6" ht="12" customHeight="1" thickTop="1" thickBot="1" x14ac:dyDescent="0.3">
      <c r="A27" s="10" t="s">
        <v>33</v>
      </c>
      <c r="B27" s="11">
        <v>397147</v>
      </c>
      <c r="C27" s="11">
        <v>387541</v>
      </c>
      <c r="D27" s="11">
        <v>390042</v>
      </c>
      <c r="E27" s="12">
        <f t="shared" si="0"/>
        <v>6.4535107253168049E-3</v>
      </c>
      <c r="F27" s="12">
        <f t="shared" si="1"/>
        <v>-1.789010114642689E-2</v>
      </c>
    </row>
    <row r="28" spans="1:6" ht="12" customHeight="1" thickTop="1" thickBot="1" x14ac:dyDescent="0.3">
      <c r="A28" s="10" t="s">
        <v>34</v>
      </c>
      <c r="B28" s="11">
        <v>91815</v>
      </c>
      <c r="C28" s="11">
        <v>94820</v>
      </c>
      <c r="D28" s="11">
        <v>96146</v>
      </c>
      <c r="E28" s="12">
        <f t="shared" si="0"/>
        <v>1.3984391478591015E-2</v>
      </c>
      <c r="F28" s="12">
        <f t="shared" si="1"/>
        <v>4.7170941567282035E-2</v>
      </c>
    </row>
    <row r="29" spans="1:6" ht="12" customHeight="1" thickTop="1" thickBot="1" x14ac:dyDescent="0.3">
      <c r="A29" s="10" t="s">
        <v>35</v>
      </c>
      <c r="B29" s="11">
        <v>479822</v>
      </c>
      <c r="C29" s="11">
        <v>341059</v>
      </c>
      <c r="D29" s="11">
        <v>362811</v>
      </c>
      <c r="E29" s="12">
        <f t="shared" si="0"/>
        <v>6.3777821432655341E-2</v>
      </c>
      <c r="F29" s="12">
        <f t="shared" si="1"/>
        <v>-0.24386334932537482</v>
      </c>
    </row>
    <row r="30" spans="1:6" ht="12" customHeight="1" thickTop="1" thickBot="1" x14ac:dyDescent="0.3">
      <c r="A30" s="10" t="s">
        <v>36</v>
      </c>
      <c r="B30" s="11">
        <v>573168</v>
      </c>
      <c r="C30" s="11">
        <v>628346</v>
      </c>
      <c r="D30" s="11">
        <v>632015</v>
      </c>
      <c r="E30" s="12">
        <f t="shared" si="0"/>
        <v>5.8391395823320274E-3</v>
      </c>
      <c r="F30" s="12">
        <f t="shared" si="1"/>
        <v>0.10266972336208581</v>
      </c>
    </row>
    <row r="31" spans="1:6" ht="12" customHeight="1" thickTop="1" thickBot="1" x14ac:dyDescent="0.3">
      <c r="A31" s="10" t="s">
        <v>37</v>
      </c>
      <c r="B31" s="11">
        <v>677800</v>
      </c>
      <c r="C31" s="11">
        <v>741237</v>
      </c>
      <c r="D31" s="11">
        <v>733005</v>
      </c>
      <c r="E31" s="12">
        <f t="shared" si="0"/>
        <v>-1.1105759696291469E-2</v>
      </c>
      <c r="F31" s="12">
        <f t="shared" si="1"/>
        <v>8.1447329595750961E-2</v>
      </c>
    </row>
    <row r="32" spans="1:6" ht="12" customHeight="1" thickTop="1" thickBot="1" x14ac:dyDescent="0.3">
      <c r="A32" s="10" t="s">
        <v>38</v>
      </c>
      <c r="B32" s="11">
        <v>225301</v>
      </c>
      <c r="C32" s="11">
        <v>226970</v>
      </c>
      <c r="D32" s="11">
        <v>228592</v>
      </c>
      <c r="E32" s="12">
        <f t="shared" si="0"/>
        <v>7.1463188967704986E-3</v>
      </c>
      <c r="F32" s="12">
        <f t="shared" si="1"/>
        <v>1.4607125578670312E-2</v>
      </c>
    </row>
    <row r="33" spans="1:6" ht="12" customHeight="1" thickTop="1" thickBot="1" x14ac:dyDescent="0.3">
      <c r="A33" s="10" t="s">
        <v>39</v>
      </c>
      <c r="B33" s="11">
        <v>210067</v>
      </c>
      <c r="C33" s="11">
        <v>206609</v>
      </c>
      <c r="D33" s="11">
        <v>206988</v>
      </c>
      <c r="E33" s="12">
        <f t="shared" si="0"/>
        <v>1.8343828197222773E-3</v>
      </c>
      <c r="F33" s="12">
        <f t="shared" si="1"/>
        <v>-1.4657228408079327E-2</v>
      </c>
    </row>
    <row r="34" spans="1:6" ht="12" customHeight="1" thickTop="1" thickBot="1" x14ac:dyDescent="0.3">
      <c r="A34" s="10" t="s">
        <v>40</v>
      </c>
      <c r="B34" s="11">
        <v>336186</v>
      </c>
      <c r="C34" s="11">
        <v>325631</v>
      </c>
      <c r="D34" s="11">
        <v>328861</v>
      </c>
      <c r="E34" s="12">
        <f t="shared" si="0"/>
        <v>9.9192030242820865E-3</v>
      </c>
      <c r="F34" s="12">
        <f t="shared" si="1"/>
        <v>-2.1788533728352755E-2</v>
      </c>
    </row>
    <row r="35" spans="1:6" ht="12" customHeight="1" thickTop="1" thickBot="1" x14ac:dyDescent="0.3">
      <c r="A35" s="10" t="s">
        <v>41</v>
      </c>
      <c r="B35" s="11">
        <v>47575</v>
      </c>
      <c r="C35" s="11">
        <v>44908</v>
      </c>
      <c r="D35" s="11">
        <v>44662</v>
      </c>
      <c r="E35" s="12">
        <f t="shared" si="0"/>
        <v>-5.4778658590896945E-3</v>
      </c>
      <c r="F35" s="12">
        <f t="shared" si="1"/>
        <v>-6.1229637414608511E-2</v>
      </c>
    </row>
    <row r="36" spans="1:6" ht="12" customHeight="1" thickTop="1" thickBot="1" x14ac:dyDescent="0.3">
      <c r="A36" s="10" t="s">
        <v>42</v>
      </c>
      <c r="B36" s="11">
        <v>74810</v>
      </c>
      <c r="C36" s="11">
        <v>75331</v>
      </c>
      <c r="D36" s="11">
        <v>76189</v>
      </c>
      <c r="E36" s="12">
        <f t="shared" si="0"/>
        <v>1.1389733310323771E-2</v>
      </c>
      <c r="F36" s="12">
        <f t="shared" si="1"/>
        <v>1.8433364523459429E-2</v>
      </c>
    </row>
    <row r="37" spans="1:6" ht="12" customHeight="1" thickTop="1" thickBot="1" x14ac:dyDescent="0.3">
      <c r="A37" s="10" t="s">
        <v>43</v>
      </c>
      <c r="B37" s="11">
        <v>226858</v>
      </c>
      <c r="C37" s="11">
        <v>246305</v>
      </c>
      <c r="D37" s="11">
        <v>249831</v>
      </c>
      <c r="E37" s="12">
        <f t="shared" si="0"/>
        <v>1.4315584336493372E-2</v>
      </c>
      <c r="F37" s="12">
        <f t="shared" si="1"/>
        <v>0.10126599017887841</v>
      </c>
    </row>
    <row r="38" spans="1:6" ht="12" customHeight="1" thickTop="1" thickBot="1" x14ac:dyDescent="0.3">
      <c r="A38" s="10" t="s">
        <v>44</v>
      </c>
      <c r="B38" s="11">
        <v>35913</v>
      </c>
      <c r="C38" s="11">
        <v>36907</v>
      </c>
      <c r="D38" s="11">
        <v>37266</v>
      </c>
      <c r="E38" s="12">
        <f t="shared" si="0"/>
        <v>9.7271520307800688E-3</v>
      </c>
      <c r="F38" s="12">
        <f t="shared" si="1"/>
        <v>3.7674379751065072E-2</v>
      </c>
    </row>
    <row r="39" spans="1:6" ht="12" customHeight="1" thickTop="1" thickBot="1" x14ac:dyDescent="0.3">
      <c r="A39" s="10" t="s">
        <v>45</v>
      </c>
      <c r="B39" s="11">
        <v>451484</v>
      </c>
      <c r="C39" s="11">
        <v>414247</v>
      </c>
      <c r="D39" s="11">
        <v>408921</v>
      </c>
      <c r="E39" s="12">
        <f t="shared" si="0"/>
        <v>-1.2857063539385922E-2</v>
      </c>
      <c r="F39" s="12">
        <f t="shared" si="1"/>
        <v>-9.4273551222191707E-2</v>
      </c>
    </row>
    <row r="40" spans="1:6" ht="12" customHeight="1" thickTop="1" thickBot="1" x14ac:dyDescent="0.3">
      <c r="A40" s="10" t="s">
        <v>46</v>
      </c>
      <c r="B40" s="11">
        <v>276828</v>
      </c>
      <c r="C40" s="11">
        <v>247536</v>
      </c>
      <c r="D40" s="11">
        <v>255537</v>
      </c>
      <c r="E40" s="12">
        <f t="shared" si="0"/>
        <v>3.2322571262361835E-2</v>
      </c>
      <c r="F40" s="12">
        <f t="shared" si="1"/>
        <v>-7.691057262993628E-2</v>
      </c>
    </row>
    <row r="41" spans="1:6" ht="12" customHeight="1" thickTop="1" thickBot="1" x14ac:dyDescent="0.3">
      <c r="A41" s="10" t="s">
        <v>47</v>
      </c>
      <c r="B41" s="11">
        <v>1598529</v>
      </c>
      <c r="C41" s="11">
        <v>1663815</v>
      </c>
      <c r="D41" s="11">
        <v>1660684</v>
      </c>
      <c r="E41" s="12">
        <f t="shared" si="0"/>
        <v>-1.8818197936669643E-3</v>
      </c>
      <c r="F41" s="12">
        <f t="shared" si="1"/>
        <v>3.8882622711255158E-2</v>
      </c>
    </row>
    <row r="42" spans="1:6" ht="12" customHeight="1" thickTop="1" thickBot="1" x14ac:dyDescent="0.3">
      <c r="A42" s="10" t="s">
        <v>48</v>
      </c>
      <c r="B42" s="11">
        <v>819093</v>
      </c>
      <c r="C42" s="11">
        <v>742554</v>
      </c>
      <c r="D42" s="11">
        <v>751775</v>
      </c>
      <c r="E42" s="12">
        <f t="shared" si="0"/>
        <v>1.2417952095066487E-2</v>
      </c>
      <c r="F42" s="12">
        <f t="shared" si="1"/>
        <v>-8.2186027716022472E-2</v>
      </c>
    </row>
    <row r="43" spans="1:6" ht="12" customHeight="1" thickTop="1" thickBot="1" x14ac:dyDescent="0.3">
      <c r="A43" s="10" t="s">
        <v>49</v>
      </c>
      <c r="B43" s="11">
        <v>24242</v>
      </c>
      <c r="C43" s="11">
        <v>23465</v>
      </c>
      <c r="D43" s="11">
        <v>23344</v>
      </c>
      <c r="E43" s="12">
        <f t="shared" si="0"/>
        <v>-5.1566162369486466E-3</v>
      </c>
      <c r="F43" s="12">
        <f t="shared" si="1"/>
        <v>-3.7043148255094464E-2</v>
      </c>
    </row>
    <row r="44" spans="1:6" ht="12" customHeight="1" thickTop="1" thickBot="1" x14ac:dyDescent="0.3">
      <c r="A44" s="10" t="s">
        <v>50</v>
      </c>
      <c r="B44" s="11">
        <v>752532</v>
      </c>
      <c r="C44" s="11">
        <v>755736</v>
      </c>
      <c r="D44" s="11">
        <v>756018</v>
      </c>
      <c r="E44" s="12">
        <f t="shared" si="0"/>
        <v>3.7314617803042334E-4</v>
      </c>
      <c r="F44" s="12">
        <f t="shared" si="1"/>
        <v>4.6323611487617804E-3</v>
      </c>
    </row>
    <row r="45" spans="1:6" ht="12" customHeight="1" thickTop="1" thickBot="1" x14ac:dyDescent="0.3">
      <c r="A45" s="10" t="s">
        <v>51</v>
      </c>
      <c r="B45" s="11">
        <v>294282</v>
      </c>
      <c r="C45" s="11">
        <v>316531</v>
      </c>
      <c r="D45" s="11">
        <v>329043</v>
      </c>
      <c r="E45" s="12">
        <f t="shared" si="0"/>
        <v>3.9528513794857376E-2</v>
      </c>
      <c r="F45" s="12">
        <f t="shared" si="1"/>
        <v>0.11812139376516402</v>
      </c>
    </row>
    <row r="46" spans="1:6" ht="12" customHeight="1" thickTop="1" thickBot="1" x14ac:dyDescent="0.3">
      <c r="A46" s="10" t="s">
        <v>52</v>
      </c>
      <c r="B46" s="11">
        <v>405662</v>
      </c>
      <c r="C46" s="11">
        <v>433175</v>
      </c>
      <c r="D46" s="11">
        <v>427657</v>
      </c>
      <c r="E46" s="12">
        <f t="shared" si="0"/>
        <v>-1.273850060599065E-2</v>
      </c>
      <c r="F46" s="12">
        <f t="shared" si="1"/>
        <v>5.422001567807682E-2</v>
      </c>
    </row>
    <row r="47" spans="1:6" ht="12" customHeight="1" thickTop="1" thickBot="1" x14ac:dyDescent="0.3">
      <c r="A47" s="10" t="s">
        <v>53</v>
      </c>
      <c r="B47" s="11">
        <v>965668</v>
      </c>
      <c r="C47" s="11">
        <v>977638</v>
      </c>
      <c r="D47" s="11">
        <v>979547</v>
      </c>
      <c r="E47" s="12">
        <f t="shared" si="0"/>
        <v>1.9526655060462053E-3</v>
      </c>
      <c r="F47" s="12">
        <f t="shared" si="1"/>
        <v>1.4372434418454375E-2</v>
      </c>
    </row>
    <row r="48" spans="1:6" ht="0" hidden="1" customHeight="1" x14ac:dyDescent="0.25">
      <c r="A48" s="10" t="s">
        <v>54</v>
      </c>
      <c r="B48" s="11" t="s">
        <v>15</v>
      </c>
      <c r="C48" s="11" t="s">
        <v>15</v>
      </c>
      <c r="D48" s="11" t="s">
        <v>15</v>
      </c>
      <c r="E48" s="12" t="str">
        <f t="shared" si="0"/>
        <v>--</v>
      </c>
      <c r="F48" s="12" t="str">
        <f t="shared" si="1"/>
        <v>--</v>
      </c>
    </row>
    <row r="49" spans="1:6" ht="12" customHeight="1" thickTop="1" thickBot="1" x14ac:dyDescent="0.3">
      <c r="A49" s="10" t="s">
        <v>55</v>
      </c>
      <c r="B49" s="11">
        <v>85955</v>
      </c>
      <c r="C49" s="11">
        <v>85845</v>
      </c>
      <c r="D49" s="11">
        <v>85941</v>
      </c>
      <c r="E49" s="12">
        <f t="shared" si="0"/>
        <v>1.1182946007338808E-3</v>
      </c>
      <c r="F49" s="12">
        <f t="shared" si="1"/>
        <v>-1.6287592344831599E-4</v>
      </c>
    </row>
    <row r="50" spans="1:6" ht="12" customHeight="1" thickTop="1" thickBot="1" x14ac:dyDescent="0.3">
      <c r="A50" s="10" t="s">
        <v>56</v>
      </c>
      <c r="B50" s="11">
        <v>299258</v>
      </c>
      <c r="C50" s="11">
        <v>306576</v>
      </c>
      <c r="D50" s="11">
        <v>306662</v>
      </c>
      <c r="E50" s="12">
        <f t="shared" si="0"/>
        <v>2.8051771828192681E-4</v>
      </c>
      <c r="F50" s="12">
        <f t="shared" si="1"/>
        <v>2.4741193217892254E-2</v>
      </c>
    </row>
    <row r="51" spans="1:6" ht="12" customHeight="1" thickTop="1" thickBot="1" x14ac:dyDescent="0.3">
      <c r="A51" s="10" t="s">
        <v>57</v>
      </c>
      <c r="B51" s="11">
        <v>33942</v>
      </c>
      <c r="C51" s="11">
        <v>33847</v>
      </c>
      <c r="D51" s="11">
        <v>33912</v>
      </c>
      <c r="E51" s="12">
        <f t="shared" si="0"/>
        <v>1.9204065352911631E-3</v>
      </c>
      <c r="F51" s="12">
        <f t="shared" si="1"/>
        <v>-8.8386070355312004E-4</v>
      </c>
    </row>
    <row r="52" spans="1:6" ht="12" customHeight="1" thickTop="1" thickBot="1" x14ac:dyDescent="0.3">
      <c r="A52" s="10" t="s">
        <v>58</v>
      </c>
      <c r="B52" s="11">
        <v>426160</v>
      </c>
      <c r="C52" s="11">
        <v>405674</v>
      </c>
      <c r="D52" s="11">
        <v>398078</v>
      </c>
      <c r="E52" s="12">
        <f t="shared" si="0"/>
        <v>-1.8724394464520774E-2</v>
      </c>
      <c r="F52" s="12">
        <f t="shared" si="1"/>
        <v>-6.5895438333020459E-2</v>
      </c>
    </row>
    <row r="53" spans="1:6" ht="12" customHeight="1" thickTop="1" thickBot="1" x14ac:dyDescent="0.3">
      <c r="A53" s="10" t="s">
        <v>59</v>
      </c>
      <c r="B53" s="11">
        <v>1422906</v>
      </c>
      <c r="C53" s="11">
        <v>1445079</v>
      </c>
      <c r="D53" s="11">
        <v>1532550</v>
      </c>
      <c r="E53" s="12">
        <f t="shared" si="0"/>
        <v>6.053025474731831E-2</v>
      </c>
      <c r="F53" s="12">
        <f t="shared" si="1"/>
        <v>7.7056390232383587E-2</v>
      </c>
    </row>
    <row r="54" spans="1:6" ht="12" customHeight="1" thickTop="1" thickBot="1" x14ac:dyDescent="0.3">
      <c r="A54" s="10" t="s">
        <v>60</v>
      </c>
      <c r="B54" s="11">
        <v>76497</v>
      </c>
      <c r="C54" s="11">
        <v>76961</v>
      </c>
      <c r="D54" s="11">
        <v>75286</v>
      </c>
      <c r="E54" s="12">
        <f t="shared" si="0"/>
        <v>-2.1764270214784113E-2</v>
      </c>
      <c r="F54" s="12">
        <f t="shared" si="1"/>
        <v>-1.5830686170699503E-2</v>
      </c>
    </row>
    <row r="55" spans="1:6" ht="12" customHeight="1" thickTop="1" thickBot="1" x14ac:dyDescent="0.3">
      <c r="A55" s="10" t="s">
        <v>61</v>
      </c>
      <c r="B55" s="11">
        <v>38133</v>
      </c>
      <c r="C55" s="11">
        <v>37586.032800000001</v>
      </c>
      <c r="D55" s="11">
        <v>38354.245199999998</v>
      </c>
      <c r="E55" s="12">
        <f t="shared" si="0"/>
        <v>2.0438773203007386E-2</v>
      </c>
      <c r="F55" s="12">
        <f t="shared" si="1"/>
        <v>5.8019353316024853E-3</v>
      </c>
    </row>
    <row r="56" spans="1:6" ht="12" customHeight="1" thickTop="1" thickBot="1" x14ac:dyDescent="0.3">
      <c r="A56" s="10" t="s">
        <v>62</v>
      </c>
      <c r="B56" s="11">
        <v>386582</v>
      </c>
      <c r="C56" s="11">
        <v>413781</v>
      </c>
      <c r="D56" s="11">
        <v>419529</v>
      </c>
      <c r="E56" s="12">
        <f t="shared" si="0"/>
        <v>1.3891406323634966E-2</v>
      </c>
      <c r="F56" s="12">
        <f t="shared" si="1"/>
        <v>8.5226420267886238E-2</v>
      </c>
    </row>
    <row r="57" spans="1:6" ht="12" customHeight="1" thickTop="1" thickBot="1" x14ac:dyDescent="0.3">
      <c r="A57" s="10" t="s">
        <v>63</v>
      </c>
      <c r="B57" s="11">
        <v>12122</v>
      </c>
      <c r="C57" s="11">
        <v>10320</v>
      </c>
      <c r="D57" s="11">
        <v>10576</v>
      </c>
      <c r="E57" s="12">
        <f t="shared" si="0"/>
        <v>2.4806201550387597E-2</v>
      </c>
      <c r="F57" s="12">
        <f t="shared" si="1"/>
        <v>-0.1275367101138426</v>
      </c>
    </row>
    <row r="58" spans="1:6" ht="12" customHeight="1" thickTop="1" thickBot="1" x14ac:dyDescent="0.3">
      <c r="A58" s="10" t="s">
        <v>64</v>
      </c>
      <c r="B58" s="11">
        <v>505273</v>
      </c>
      <c r="C58" s="11">
        <v>525101</v>
      </c>
      <c r="D58" s="11">
        <v>524359</v>
      </c>
      <c r="E58" s="12">
        <f t="shared" si="0"/>
        <v>-1.4130614872186493E-3</v>
      </c>
      <c r="F58" s="12">
        <f t="shared" si="1"/>
        <v>3.7773639200986399E-2</v>
      </c>
    </row>
    <row r="59" spans="1:6" ht="12" customHeight="1" thickTop="1" thickBot="1" x14ac:dyDescent="0.3">
      <c r="A59" s="10" t="s">
        <v>65</v>
      </c>
      <c r="B59" s="11">
        <v>160172</v>
      </c>
      <c r="C59" s="11">
        <v>168066</v>
      </c>
      <c r="D59" s="11">
        <v>172727</v>
      </c>
      <c r="E59" s="12">
        <f t="shared" si="0"/>
        <v>2.77331524520129E-2</v>
      </c>
      <c r="F59" s="12">
        <f t="shared" si="1"/>
        <v>7.8384486676822421E-2</v>
      </c>
    </row>
    <row r="60" spans="1:6" ht="12" customHeight="1" thickTop="1" thickBot="1" x14ac:dyDescent="0.3">
      <c r="A60" s="10" t="s">
        <v>66</v>
      </c>
      <c r="B60" s="11">
        <v>412210</v>
      </c>
      <c r="C60" s="11">
        <v>360953</v>
      </c>
      <c r="D60" s="11">
        <v>364917</v>
      </c>
      <c r="E60" s="12">
        <f t="shared" si="0"/>
        <v>1.0982039212861509E-2</v>
      </c>
      <c r="F60" s="12">
        <f t="shared" si="1"/>
        <v>-0.11473035588656268</v>
      </c>
    </row>
    <row r="61" spans="1:6" ht="12" customHeight="1" thickTop="1" thickBot="1" x14ac:dyDescent="0.3">
      <c r="A61" s="10" t="s">
        <v>67</v>
      </c>
      <c r="B61" s="11">
        <v>13527</v>
      </c>
      <c r="C61" s="11">
        <v>14042</v>
      </c>
      <c r="D61" s="11">
        <v>13718</v>
      </c>
      <c r="E61" s="12">
        <f t="shared" si="0"/>
        <v>-2.307363623415468E-2</v>
      </c>
      <c r="F61" s="12">
        <f t="shared" si="1"/>
        <v>1.4119908331485178E-2</v>
      </c>
    </row>
    <row r="62" spans="1:6" ht="0" hidden="1" customHeight="1" x14ac:dyDescent="0.25">
      <c r="A62" s="10" t="s">
        <v>68</v>
      </c>
      <c r="B62" s="11" t="s">
        <v>15</v>
      </c>
      <c r="C62" s="11" t="s">
        <v>15</v>
      </c>
      <c r="D62" s="11" t="s">
        <v>15</v>
      </c>
      <c r="E62" s="12" t="str">
        <f t="shared" si="0"/>
        <v>--</v>
      </c>
      <c r="F62" s="12" t="str">
        <f t="shared" si="1"/>
        <v>--</v>
      </c>
    </row>
    <row r="63" spans="1:6" ht="0" hidden="1" customHeight="1" x14ac:dyDescent="0.25">
      <c r="A63" s="10" t="s">
        <v>69</v>
      </c>
      <c r="B63" s="11" t="s">
        <v>15</v>
      </c>
      <c r="C63" s="11" t="s">
        <v>15</v>
      </c>
      <c r="D63" s="11" t="s">
        <v>15</v>
      </c>
      <c r="E63" s="12" t="str">
        <f t="shared" si="0"/>
        <v>--</v>
      </c>
      <c r="F63" s="12" t="str">
        <f t="shared" si="1"/>
        <v>--</v>
      </c>
    </row>
    <row r="64" spans="1:6" ht="0" hidden="1" customHeight="1" x14ac:dyDescent="0.25">
      <c r="A64" s="10" t="s">
        <v>70</v>
      </c>
      <c r="B64" s="11" t="s">
        <v>15</v>
      </c>
      <c r="C64" s="11" t="s">
        <v>15</v>
      </c>
      <c r="D64" s="11" t="s">
        <v>15</v>
      </c>
      <c r="E64" s="12" t="str">
        <f t="shared" si="0"/>
        <v>--</v>
      </c>
      <c r="F64" s="12" t="str">
        <f t="shared" si="1"/>
        <v>--</v>
      </c>
    </row>
    <row r="65" spans="1:6" ht="0" hidden="1" customHeight="1" x14ac:dyDescent="0.25">
      <c r="A65" s="10" t="s">
        <v>71</v>
      </c>
      <c r="B65" s="11" t="s">
        <v>15</v>
      </c>
      <c r="C65" s="11" t="s">
        <v>15</v>
      </c>
      <c r="D65" s="11" t="s">
        <v>15</v>
      </c>
      <c r="E65" s="12" t="str">
        <f t="shared" si="0"/>
        <v>--</v>
      </c>
      <c r="F65" s="12" t="str">
        <f t="shared" si="1"/>
        <v>--</v>
      </c>
    </row>
    <row r="66" spans="1:6" ht="0" hidden="1" customHeight="1" x14ac:dyDescent="0.25">
      <c r="A66" s="10" t="s">
        <v>72</v>
      </c>
      <c r="B66" s="11" t="s">
        <v>15</v>
      </c>
      <c r="C66" s="11" t="s">
        <v>15</v>
      </c>
      <c r="D66" s="11" t="s">
        <v>15</v>
      </c>
      <c r="E66" s="12" t="str">
        <f t="shared" si="0"/>
        <v>--</v>
      </c>
      <c r="F66" s="12" t="str">
        <f t="shared" si="1"/>
        <v>--</v>
      </c>
    </row>
    <row r="67" spans="1:6" ht="12" customHeight="1" thickTop="1" thickBot="1" x14ac:dyDescent="0.3">
      <c r="A67" s="13" t="s">
        <v>73</v>
      </c>
      <c r="B67" s="14">
        <v>21349653</v>
      </c>
      <c r="C67" s="14">
        <v>21612687.0328</v>
      </c>
      <c r="D67" s="14">
        <v>21603078.814599998</v>
      </c>
      <c r="E67" s="15">
        <f t="shared" si="0"/>
        <v>-4.4456379650619903E-4</v>
      </c>
      <c r="F67" s="15">
        <f t="shared" si="1"/>
        <v>1.1870254500155029E-2</v>
      </c>
    </row>
    <row r="68" spans="1:6" ht="15" customHeight="1" thickTop="1" x14ac:dyDescent="0.25">
      <c r="A68" s="23" t="str">
        <f>SUBSTITUTE(SUBSTITUTE(A71,"#PreviousMonth#",IF(C5=D5, C4, C4 &amp; " " &amp; C5)),"#CurrentMonth#", D4 &amp; " " &amp; D5)</f>
        <v>July and August 2022 data are preliminary and are subject to significant revision.</v>
      </c>
      <c r="B68" s="23"/>
      <c r="C68" s="23"/>
      <c r="D68" s="23"/>
      <c r="E68" s="23"/>
      <c r="F68" s="24"/>
    </row>
    <row r="69" spans="1:6" ht="11.25" customHeight="1" x14ac:dyDescent="0.35">
      <c r="A69" s="25" t="s">
        <v>74</v>
      </c>
      <c r="B69" s="25"/>
      <c r="C69" s="25"/>
      <c r="D69" s="25"/>
      <c r="E69" s="25"/>
      <c r="F69" s="26"/>
    </row>
    <row r="70" spans="1:6" ht="30" customHeight="1" thickBot="1" x14ac:dyDescent="0.3">
      <c r="A70" s="16" t="s">
        <v>75</v>
      </c>
      <c r="B70" s="16"/>
      <c r="C70" s="16"/>
      <c r="D70" s="16"/>
      <c r="E70" s="16"/>
      <c r="F70" s="17"/>
    </row>
    <row r="71" spans="1:6" ht="12" hidden="1" thickTop="1" x14ac:dyDescent="0.25">
      <c r="A71" s="18" t="s">
        <v>76</v>
      </c>
      <c r="B71" s="18"/>
      <c r="C71" s="18"/>
      <c r="D71" s="18"/>
      <c r="E71" s="18"/>
      <c r="F71" s="18"/>
    </row>
    <row r="72" spans="1:6" ht="12" thickTop="1" x14ac:dyDescent="0.25"/>
  </sheetData>
  <mergeCells count="8">
    <mergeCell ref="A70:F70"/>
    <mergeCell ref="A71:F71"/>
    <mergeCell ref="A1:F1"/>
    <mergeCell ref="A2:F2"/>
    <mergeCell ref="E3:F3"/>
    <mergeCell ref="E4:F4"/>
    <mergeCell ref="A68:F68"/>
    <mergeCell ref="A69:F69"/>
  </mergeCells>
  <hyperlinks>
    <hyperlink ref="A69:F69" r:id="rId1" display="Data may include disaster assistance." xr:uid="{64D2D1A3-F92F-4EAE-B214-46E6E6F49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Nadine - FNS</dc:creator>
  <cp:lastModifiedBy>Triner, Elizabeth - FNS</cp:lastModifiedBy>
  <dcterms:created xsi:type="dcterms:W3CDTF">2022-11-07T19:32:11Z</dcterms:created>
  <dcterms:modified xsi:type="dcterms:W3CDTF">2022-11-08T12:23:19Z</dcterms:modified>
</cp:coreProperties>
</file>