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tonac-my.sharepoint.com/personal/ba1e12_soton_ac_uk/Documents/R/github/dataknut/HEEP2/WP2_Report_Scaling/"/>
    </mc:Choice>
  </mc:AlternateContent>
  <xr:revisionPtr revIDLastSave="9" documentId="13_ncr:1_{2B5220BD-3000-4F59-8071-96B79A62F06C}" xr6:coauthVersionLast="46" xr6:coauthVersionMax="46" xr10:uidLastSave="{79B7A18D-1351-484A-BACA-D950568FDE3E}"/>
  <workbookProtection lockStructure="1"/>
  <bookViews>
    <workbookView xWindow="1800" yWindow="1140" windowWidth="19260" windowHeight="18180" activeTab="2" xr2:uid="{00000000-000D-0000-FFFF-FFFF00000000}"/>
  </bookViews>
  <sheets>
    <sheet name="Contents" sheetId="4" r:id="rId1"/>
    <sheet name="Table 1" sheetId="1" r:id="rId2"/>
    <sheet name="Table 2" sheetId="2" r:id="rId3"/>
    <sheet name="Table 3" sheetId="3" r:id="rId4"/>
  </sheets>
  <definedNames>
    <definedName name="_xlnm.Print_Titles" localSheetId="1">'Table 1'!$1:$8</definedName>
    <definedName name="_xlnm.Print_Titles" localSheetId="2">'Table 2'!$1:$7</definedName>
    <definedName name="_xlnm.Print_Titles" localSheetId="3">'Table 3'!$1:$9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2" l="1"/>
  <c r="I11" i="2"/>
  <c r="H11" i="2"/>
  <c r="G11" i="2"/>
</calcChain>
</file>

<file path=xl/sharedStrings.xml><?xml version="1.0" encoding="utf-8"?>
<sst xmlns="http://schemas.openxmlformats.org/spreadsheetml/2006/main" count="214" uniqueCount="90">
  <si>
    <t>Table 1</t>
  </si>
  <si>
    <t>Year at 30 June</t>
  </si>
  <si>
    <t>Total</t>
  </si>
  <si>
    <t>Male</t>
  </si>
  <si>
    <t>Female</t>
  </si>
  <si>
    <t>Number (000)</t>
  </si>
  <si>
    <t>Two-parent</t>
  </si>
  <si>
    <t>One-parent</t>
  </si>
  <si>
    <r>
      <t>Two-parent</t>
    </r>
    <r>
      <rPr>
        <vertAlign val="superscript"/>
        <sz val="8"/>
        <rFont val="Arial"/>
        <family val="2"/>
      </rPr>
      <t>(2)</t>
    </r>
  </si>
  <si>
    <r>
      <t>One-parent</t>
    </r>
    <r>
      <rPr>
        <vertAlign val="superscript"/>
        <sz val="8"/>
        <rFont val="Arial"/>
        <family val="2"/>
      </rPr>
      <t>(3)</t>
    </r>
  </si>
  <si>
    <t>Table 2</t>
  </si>
  <si>
    <r>
      <t>Family</t>
    </r>
    <r>
      <rPr>
        <vertAlign val="superscript"/>
        <sz val="8"/>
        <rFont val="Arial"/>
        <family val="2"/>
      </rPr>
      <t>(1)</t>
    </r>
  </si>
  <si>
    <r>
      <t>One-person</t>
    </r>
    <r>
      <rPr>
        <vertAlign val="superscript"/>
        <sz val="8"/>
        <rFont val="Arial"/>
        <family val="2"/>
      </rPr>
      <t>(3)</t>
    </r>
  </si>
  <si>
    <t>Table 3</t>
  </si>
  <si>
    <t>Partner</t>
  </si>
  <si>
    <t>Child</t>
  </si>
  <si>
    <t>Parent</t>
  </si>
  <si>
    <t>Males</t>
  </si>
  <si>
    <t>Females</t>
  </si>
  <si>
    <t xml:space="preserve">     (iii) Partner/parent in two-parent family: A person usually living in a partner and parent role.</t>
  </si>
  <si>
    <t xml:space="preserve">     (iv) Child in two-parent family: A person usually living in a child role with two parents, but not in a partner or parent role.</t>
  </si>
  <si>
    <t xml:space="preserve">     (vi) Parent in one-parent family: A person usually living in a parent role, but not in a partner role.</t>
  </si>
  <si>
    <t xml:space="preserve">     (x) Person in one-person household: A person usually living alone.</t>
  </si>
  <si>
    <t xml:space="preserve">          child role.</t>
  </si>
  <si>
    <t xml:space="preserve">     (xi) Person in non-private dwelling: A person usually living in a non-private dwelling.</t>
  </si>
  <si>
    <t>Family type</t>
  </si>
  <si>
    <t>Household type</t>
  </si>
  <si>
    <r>
      <t>Other multi-person</t>
    </r>
    <r>
      <rPr>
        <vertAlign val="superscript"/>
        <sz val="8"/>
        <rFont val="Arial"/>
        <family val="2"/>
      </rPr>
      <t>(2)</t>
    </r>
  </si>
  <si>
    <t>Family households</t>
  </si>
  <si>
    <t>Person in other multi-person household</t>
  </si>
  <si>
    <t>Person in one-person household</t>
  </si>
  <si>
    <t>Person in non-private dwelling</t>
  </si>
  <si>
    <t>Other person</t>
  </si>
  <si>
    <t>Partner/ parent</t>
  </si>
  <si>
    <t>Year at
30 June</t>
  </si>
  <si>
    <t>Projected families by family type</t>
  </si>
  <si>
    <t>Projected households by household type</t>
  </si>
  <si>
    <r>
      <t>Projected population by living arrangement type</t>
    </r>
    <r>
      <rPr>
        <b/>
        <vertAlign val="superscript"/>
        <sz val="12"/>
        <rFont val="Arial"/>
        <family val="2"/>
      </rPr>
      <t>(1)</t>
    </r>
    <r>
      <rPr>
        <b/>
        <sz val="12"/>
        <rFont val="Arial"/>
        <family val="2"/>
      </rPr>
      <t xml:space="preserve"> and sex</t>
    </r>
  </si>
  <si>
    <r>
      <t>Average annual change</t>
    </r>
    <r>
      <rPr>
        <vertAlign val="superscript"/>
        <sz val="8"/>
        <rFont val="Arial"/>
        <family val="2"/>
      </rPr>
      <t>(4)</t>
    </r>
    <r>
      <rPr>
        <sz val="8"/>
        <rFont val="Arial"/>
        <family val="2"/>
      </rPr>
      <t xml:space="preserve"> (%)</t>
    </r>
  </si>
  <si>
    <t>1. A couple without child(ren), with or without other people, usually living together in a household.</t>
  </si>
  <si>
    <t>2. A couple with child(ren), with or without other people, usually living together in a household.</t>
  </si>
  <si>
    <t>3. One parent with child(ren), with or without other people, usually living together in a household.</t>
  </si>
  <si>
    <t>4. Calculated as a constant rate of annual change over the period.</t>
  </si>
  <si>
    <t>1. A household containing two or more people usually living together with at least one couple and/or parent-child relationship, with or without</t>
  </si>
  <si>
    <t xml:space="preserve">    other people.</t>
  </si>
  <si>
    <t>2. A household containing two or more people usually living together, but not in couple or parent-child relationships with each other.</t>
  </si>
  <si>
    <t>3. A household containing one person usually living alone.</t>
  </si>
  <si>
    <r>
      <t>Couple-without-
children</t>
    </r>
    <r>
      <rPr>
        <vertAlign val="superscript"/>
        <sz val="8"/>
        <rFont val="Arial"/>
        <family val="2"/>
      </rPr>
      <t>(1)</t>
    </r>
  </si>
  <si>
    <t>Couple-without-
children</t>
  </si>
  <si>
    <t xml:space="preserve">     (i) Partner in couple-without-children family: A person usually living in a partner role, but not in a parent role.</t>
  </si>
  <si>
    <t xml:space="preserve">     (ii) Other person with couple-without-children family: A person usually living with a couple-without-children family, but not in a partner, parent, or</t>
  </si>
  <si>
    <t xml:space="preserve">     (ix) Person in other multi-person household: A person usually living with one or more people not in partner, parent, or child role.</t>
  </si>
  <si>
    <t>1. People are classified into one of 11 living arrangement types:</t>
  </si>
  <si>
    <t xml:space="preserve">     (viii) Other person with one-parent family: A person usually living with a one-parent family, but not in a partner, parent, or child role.</t>
  </si>
  <si>
    <t>2013(base)</t>
  </si>
  <si>
    <t>Change 2013–38</t>
  </si>
  <si>
    <t>List of tables</t>
  </si>
  <si>
    <t>Customised data</t>
  </si>
  <si>
    <t>Customised data can also be produced for clients. For more information and quotes:</t>
  </si>
  <si>
    <t>Email:</t>
  </si>
  <si>
    <t>Phone:</t>
  </si>
  <si>
    <t xml:space="preserve">0508 525 525 (toll-free) </t>
  </si>
  <si>
    <t>info@stats.govt.nz</t>
  </si>
  <si>
    <r>
      <t xml:space="preserve">         </t>
    </r>
    <r>
      <rPr>
        <sz val="8"/>
        <rFont val="Arial"/>
        <family val="2"/>
      </rPr>
      <t xml:space="preserve"> will change linearly between 2013 and 2038, based on an assessment of observed trends between 1986 and 2013, and likely future trends,</t>
    </r>
  </si>
  <si>
    <t>Low A: Assuming low fertility, high mortality, low migration, and 'A' living arrangement type rates</t>
  </si>
  <si>
    <t>Low B: Assuming low fertility, high mortality, low migration, and 'B' living arrangement type rates</t>
  </si>
  <si>
    <t>Medium A: Assuming medium fertility, medium mortality, medium migration, and 'A' living arrangement type rates</t>
  </si>
  <si>
    <t>Medium B: Assuming medium fertility, medium mortality, medium migration, and 'B' living arrangement type rates</t>
  </si>
  <si>
    <t>High A: Assuming high fertility, low mortality, high migration, and 'A' living arrangement type rates</t>
  </si>
  <si>
    <t>High B: Assuming high fertility, low mortality, high migration, and 'B' living arrangement type rates</t>
  </si>
  <si>
    <t>National Family and Household Projections: 2013(base)–2038 update</t>
  </si>
  <si>
    <r>
      <rPr>
        <b/>
        <sz val="8"/>
        <rFont val="Arial"/>
        <family val="2"/>
      </rPr>
      <t xml:space="preserve">Source: </t>
    </r>
    <r>
      <rPr>
        <sz val="8"/>
        <rFont val="Arial"/>
        <family val="2"/>
      </rPr>
      <t>Stats NZ</t>
    </r>
  </si>
  <si>
    <t>2013(base)–2038 update</t>
  </si>
  <si>
    <t>Access more data on NZ.Stat</t>
  </si>
  <si>
    <t>then one of the following tables:</t>
  </si>
  <si>
    <t>National family and household projections, population by living arrangement type, age, and sex, 2013(base)-2038 update</t>
  </si>
  <si>
    <t>National family projections, by family type, 2013(base)-2038 update</t>
  </si>
  <si>
    <t>National household projections, by household type, 2013(base)-2038 update</t>
  </si>
  <si>
    <t>You can download the projections in Excel or comma delimited format</t>
  </si>
  <si>
    <r>
      <rPr>
        <sz val="10"/>
        <rFont val="Arial"/>
        <family val="2"/>
      </rPr>
      <t xml:space="preserve">Use </t>
    </r>
    <r>
      <rPr>
        <u/>
        <sz val="10"/>
        <color indexed="12"/>
        <rFont val="Arial"/>
        <family val="2"/>
      </rPr>
      <t>NZ.Stat</t>
    </r>
    <r>
      <rPr>
        <sz val="10"/>
        <rFont val="Arial"/>
        <family val="2"/>
      </rPr>
      <t>, a free online database to access time-series data specific to your needs.</t>
    </r>
  </si>
  <si>
    <r>
      <t xml:space="preserve">To access the projections in NZ.Stat, select </t>
    </r>
    <r>
      <rPr>
        <b/>
        <sz val="10"/>
        <rFont val="Arial Mäori"/>
      </rPr>
      <t>Population projections</t>
    </r>
    <r>
      <rPr>
        <sz val="10"/>
        <rFont val="Arial Mäori"/>
        <family val="2"/>
      </rPr>
      <t xml:space="preserve"> (as the theme),</t>
    </r>
  </si>
  <si>
    <t>Projected families by family types, 2013(base)–2038 update</t>
  </si>
  <si>
    <t>Projected households by household types, 2013(base)–2038 update</t>
  </si>
  <si>
    <t>Projected population by living arrangement type and sex, 2013(base)–2038 update</t>
  </si>
  <si>
    <t xml:space="preserve">Corrections made to series 'Low B' and 'High B' in Table 1-3 on 28 October 2020. </t>
  </si>
  <si>
    <r>
      <t>Note:</t>
    </r>
    <r>
      <rPr>
        <sz val="8"/>
        <rFont val="Arial"/>
        <family val="2"/>
      </rPr>
      <t xml:space="preserve"> For living arrangement type rates variant A: rates will remain constant at 2013 levels. For living arrangement type rates variant B: rates</t>
    </r>
  </si>
  <si>
    <r>
      <t xml:space="preserve">        </t>
    </r>
    <r>
      <rPr>
        <sz val="8"/>
        <rFont val="Arial"/>
        <family val="2"/>
      </rPr>
      <t xml:space="preserve">  by sex and single-year of age. For further information on the assumptions see DataInfo+ – you can find a link in the information release.</t>
    </r>
  </si>
  <si>
    <t xml:space="preserve">          Owing to rounding, individual figures may not sum to the stated totals.</t>
  </si>
  <si>
    <t xml:space="preserve">     (v) Other person with two-parent family: A person usually living with a two-parent family, but not in a partner, parent, or child role.</t>
  </si>
  <si>
    <t xml:space="preserve">     (vii) Child in one-parent family: A person usually living in a child role with one parent, but not in a partner or parent role.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</si>
</sst>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\ "/>
    <numFmt numFmtId="165" formatCode="#,##0\ \ \ \ \ \ \ \ \ \ \ \ "/>
    <numFmt numFmtId="166" formatCode="#,##0.0\ \ \ \ \ \ \ \ \ \ \ \ "/>
  </numFmts>
  <fonts count="22">
    <font>
      <sz val="8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vertAlign val="superscript"/>
      <sz val="8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Mäori"/>
      <family val="2"/>
    </font>
    <font>
      <sz val="8"/>
      <name val="Arial Mäori"/>
      <family val="2"/>
    </font>
    <font>
      <b/>
      <sz val="12"/>
      <name val="Arial Mäori"/>
      <family val="2"/>
    </font>
    <font>
      <b/>
      <sz val="11"/>
      <name val="Arial Mäori"/>
      <family val="2"/>
    </font>
    <font>
      <u/>
      <sz val="10"/>
      <color indexed="12"/>
      <name val="Arial"/>
      <family val="2"/>
    </font>
    <font>
      <b/>
      <sz val="10"/>
      <name val="Arial Mäori"/>
    </font>
    <font>
      <u/>
      <sz val="10"/>
      <color theme="10"/>
      <name val="Arial"/>
      <family val="2"/>
    </font>
    <font>
      <sz val="8"/>
      <color rgb="FFFF0000"/>
      <name val="Arial"/>
      <family val="2"/>
    </font>
    <font>
      <b/>
      <sz val="10"/>
      <name val="Arial Mäo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</cellStyleXfs>
  <cellXfs count="74">
    <xf numFmtId="0" fontId="0" fillId="0" borderId="0" xfId="0"/>
    <xf numFmtId="0" fontId="2" fillId="0" borderId="0" xfId="3" applyFont="1" applyBorder="1" applyAlignment="1">
      <alignment horizontal="left"/>
    </xf>
    <xf numFmtId="3" fontId="1" fillId="0" borderId="0" xfId="3" applyNumberFormat="1" applyFont="1"/>
    <xf numFmtId="0" fontId="1" fillId="0" borderId="0" xfId="3"/>
    <xf numFmtId="0" fontId="1" fillId="0" borderId="0" xfId="3" applyFont="1"/>
    <xf numFmtId="3" fontId="4" fillId="0" borderId="0" xfId="3" applyNumberFormat="1" applyFont="1" applyBorder="1" applyAlignment="1">
      <alignment horizontal="centerContinuous"/>
    </xf>
    <xf numFmtId="0" fontId="5" fillId="0" borderId="0" xfId="3" applyFont="1" applyBorder="1" applyAlignment="1">
      <alignment horizontal="centerContinuous"/>
    </xf>
    <xf numFmtId="3" fontId="1" fillId="0" borderId="1" xfId="3" applyNumberFormat="1" applyFont="1" applyBorder="1" applyAlignment="1">
      <alignment horizontal="centerContinuous" vertical="center"/>
    </xf>
    <xf numFmtId="3" fontId="1" fillId="0" borderId="2" xfId="3" applyNumberFormat="1" applyFont="1" applyBorder="1" applyAlignment="1">
      <alignment horizontal="centerContinuous" vertical="center"/>
    </xf>
    <xf numFmtId="3" fontId="1" fillId="0" borderId="3" xfId="3" applyNumberFormat="1" applyFont="1" applyBorder="1" applyAlignment="1">
      <alignment horizontal="center" vertical="center"/>
    </xf>
    <xf numFmtId="3" fontId="1" fillId="0" borderId="4" xfId="3" applyNumberFormat="1" applyFont="1" applyBorder="1" applyAlignment="1">
      <alignment horizontal="center" vertical="center"/>
    </xf>
    <xf numFmtId="16" fontId="4" fillId="2" borderId="0" xfId="3" applyNumberFormat="1" applyFont="1" applyFill="1" applyBorder="1" applyAlignment="1">
      <alignment horizontal="centerContinuous" vertical="center"/>
    </xf>
    <xf numFmtId="3" fontId="1" fillId="2" borderId="0" xfId="3" applyNumberFormat="1" applyFont="1" applyFill="1" applyAlignment="1">
      <alignment horizontal="centerContinuous"/>
    </xf>
    <xf numFmtId="0" fontId="4" fillId="0" borderId="0" xfId="3" applyFont="1" applyAlignment="1">
      <alignment horizontal="centerContinuous" vertical="center"/>
    </xf>
    <xf numFmtId="3" fontId="4" fillId="0" borderId="0" xfId="3" applyNumberFormat="1" applyFont="1" applyAlignment="1">
      <alignment horizontal="centerContinuous" vertical="center"/>
    </xf>
    <xf numFmtId="0" fontId="1" fillId="0" borderId="0" xfId="3" applyFont="1" applyAlignment="1">
      <alignment horizontal="left"/>
    </xf>
    <xf numFmtId="3" fontId="4" fillId="0" borderId="0" xfId="3" applyNumberFormat="1" applyFont="1" applyAlignment="1">
      <alignment horizontal="centerContinuous"/>
    </xf>
    <xf numFmtId="3" fontId="1" fillId="0" borderId="2" xfId="3" applyNumberFormat="1" applyFont="1" applyBorder="1" applyAlignment="1">
      <alignment horizontal="center" vertical="center" wrapText="1"/>
    </xf>
    <xf numFmtId="3" fontId="1" fillId="0" borderId="3" xfId="3" applyNumberFormat="1" applyFont="1" applyBorder="1" applyAlignment="1">
      <alignment horizontal="center" vertical="center" wrapText="1"/>
    </xf>
    <xf numFmtId="3" fontId="1" fillId="0" borderId="1" xfId="3" applyNumberFormat="1" applyFont="1" applyBorder="1" applyAlignment="1">
      <alignment horizontal="center" vertical="center"/>
    </xf>
    <xf numFmtId="3" fontId="1" fillId="0" borderId="0" xfId="3" applyNumberFormat="1" applyFont="1" applyAlignment="1">
      <alignment horizontal="centerContinuous"/>
    </xf>
    <xf numFmtId="3" fontId="1" fillId="0" borderId="5" xfId="3" applyNumberFormat="1" applyFont="1" applyBorder="1" applyAlignment="1">
      <alignment horizontal="centerContinuous" vertical="center"/>
    </xf>
    <xf numFmtId="3" fontId="1" fillId="0" borderId="5" xfId="3" applyNumberFormat="1" applyFont="1" applyBorder="1" applyAlignment="1">
      <alignment horizontal="centerContinuous" vertical="center" wrapText="1"/>
    </xf>
    <xf numFmtId="3" fontId="1" fillId="0" borderId="2" xfId="3" applyNumberFormat="1" applyFont="1" applyBorder="1" applyAlignment="1">
      <alignment horizontal="centerContinuous" vertical="center" wrapText="1"/>
    </xf>
    <xf numFmtId="3" fontId="1" fillId="0" borderId="1" xfId="3" applyNumberFormat="1" applyFont="1" applyBorder="1" applyAlignment="1">
      <alignment horizontal="centerContinuous" vertical="center" wrapText="1"/>
    </xf>
    <xf numFmtId="16" fontId="4" fillId="0" borderId="0" xfId="3" applyNumberFormat="1" applyFont="1" applyBorder="1" applyAlignment="1">
      <alignment horizontal="centerContinuous"/>
    </xf>
    <xf numFmtId="3" fontId="1" fillId="0" borderId="0" xfId="3" applyNumberFormat="1" applyFont="1" applyBorder="1" applyAlignment="1">
      <alignment horizontal="centerContinuous"/>
    </xf>
    <xf numFmtId="0" fontId="1" fillId="0" borderId="0" xfId="3" applyNumberFormat="1" applyFont="1" applyBorder="1" applyAlignment="1">
      <alignment horizontal="centerContinuous"/>
    </xf>
    <xf numFmtId="3" fontId="9" fillId="2" borderId="0" xfId="3" applyNumberFormat="1" applyFont="1" applyFill="1" applyBorder="1" applyAlignment="1">
      <alignment horizontal="centerContinuous" vertical="center"/>
    </xf>
    <xf numFmtId="3" fontId="10" fillId="0" borderId="0" xfId="3" applyNumberFormat="1" applyFont="1"/>
    <xf numFmtId="0" fontId="4" fillId="0" borderId="0" xfId="3" applyFont="1"/>
    <xf numFmtId="3" fontId="1" fillId="0" borderId="0" xfId="3" applyNumberFormat="1" applyFont="1" applyAlignment="1">
      <alignment horizontal="centerContinuous" vertical="center"/>
    </xf>
    <xf numFmtId="164" fontId="1" fillId="0" borderId="0" xfId="3" applyNumberFormat="1" applyFont="1" applyBorder="1" applyAlignment="1">
      <alignment horizontal="right"/>
    </xf>
    <xf numFmtId="3" fontId="9" fillId="0" borderId="0" xfId="3" applyNumberFormat="1" applyFont="1"/>
    <xf numFmtId="3" fontId="11" fillId="0" borderId="0" xfId="3" applyNumberFormat="1" applyFont="1" applyBorder="1" applyAlignment="1">
      <alignment horizontal="centerContinuous"/>
    </xf>
    <xf numFmtId="0" fontId="12" fillId="0" borderId="0" xfId="3" applyFont="1"/>
    <xf numFmtId="0" fontId="11" fillId="0" borderId="0" xfId="3" applyFont="1" applyAlignment="1">
      <alignment horizontal="left"/>
    </xf>
    <xf numFmtId="0" fontId="12" fillId="0" borderId="0" xfId="3" applyFont="1" applyBorder="1" applyAlignment="1">
      <alignment horizontal="left"/>
    </xf>
    <xf numFmtId="0" fontId="7" fillId="0" borderId="0" xfId="0" applyFont="1"/>
    <xf numFmtId="0" fontId="1" fillId="0" borderId="0" xfId="4" applyFont="1" applyAlignment="1"/>
    <xf numFmtId="165" fontId="1" fillId="0" borderId="0" xfId="3" applyNumberFormat="1" applyFont="1" applyAlignment="1">
      <alignment horizontal="right"/>
    </xf>
    <xf numFmtId="166" fontId="1" fillId="0" borderId="0" xfId="3" applyNumberFormat="1" applyFont="1" applyAlignment="1">
      <alignment horizontal="right"/>
    </xf>
    <xf numFmtId="0" fontId="1" fillId="0" borderId="0" xfId="2" applyFont="1"/>
    <xf numFmtId="3" fontId="20" fillId="0" borderId="0" xfId="3" applyNumberFormat="1" applyFont="1"/>
    <xf numFmtId="0" fontId="1" fillId="0" borderId="6" xfId="3" applyFont="1" applyBorder="1" applyAlignment="1">
      <alignment horizontal="left"/>
    </xf>
    <xf numFmtId="166" fontId="1" fillId="0" borderId="6" xfId="3" applyNumberFormat="1" applyFont="1" applyBorder="1" applyAlignment="1">
      <alignment horizontal="right"/>
    </xf>
    <xf numFmtId="0" fontId="19" fillId="0" borderId="0" xfId="1" applyAlignment="1" applyProtection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164" fontId="1" fillId="0" borderId="6" xfId="3" applyNumberFormat="1" applyFont="1" applyBorder="1" applyAlignment="1">
      <alignment horizontal="right"/>
    </xf>
    <xf numFmtId="165" fontId="1" fillId="0" borderId="0" xfId="3" applyNumberFormat="1"/>
    <xf numFmtId="0" fontId="19" fillId="0" borderId="0" xfId="1" applyAlignment="1" applyProtection="1">
      <alignment horizontal="left" wrapText="1"/>
    </xf>
    <xf numFmtId="0" fontId="21" fillId="0" borderId="0" xfId="0" applyFont="1"/>
    <xf numFmtId="0" fontId="1" fillId="0" borderId="0" xfId="3" applyFont="1"/>
    <xf numFmtId="0" fontId="4" fillId="0" borderId="0" xfId="3" applyFont="1"/>
    <xf numFmtId="0" fontId="19" fillId="0" borderId="0" xfId="1" applyFont="1" applyAlignment="1" applyProtection="1">
      <alignment horizontal="left" wrapText="1"/>
    </xf>
    <xf numFmtId="0" fontId="1" fillId="0" borderId="7" xfId="3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3" fontId="1" fillId="0" borderId="7" xfId="3" applyNumberFormat="1" applyFont="1" applyBorder="1" applyAlignment="1">
      <alignment horizontal="center" vertical="center" wrapText="1"/>
    </xf>
    <xf numFmtId="3" fontId="1" fillId="0" borderId="4" xfId="3" applyNumberFormat="1" applyFont="1" applyBorder="1" applyAlignment="1">
      <alignment horizontal="center" vertical="center" wrapText="1"/>
    </xf>
    <xf numFmtId="3" fontId="1" fillId="0" borderId="9" xfId="3" applyNumberFormat="1" applyFont="1" applyBorder="1" applyAlignment="1">
      <alignment horizontal="center" vertical="center" wrapText="1"/>
    </xf>
    <xf numFmtId="3" fontId="1" fillId="0" borderId="10" xfId="3" applyNumberFormat="1" applyFont="1" applyBorder="1" applyAlignment="1">
      <alignment horizontal="center" vertical="center" wrapText="1"/>
    </xf>
    <xf numFmtId="3" fontId="1" fillId="0" borderId="11" xfId="3" applyNumberFormat="1" applyFont="1" applyBorder="1" applyAlignment="1">
      <alignment horizontal="center" vertical="center"/>
    </xf>
    <xf numFmtId="3" fontId="1" fillId="0" borderId="12" xfId="3" applyNumberFormat="1" applyFont="1" applyBorder="1" applyAlignment="1">
      <alignment horizontal="center" vertical="center"/>
    </xf>
    <xf numFmtId="3" fontId="1" fillId="0" borderId="13" xfId="3" applyNumberFormat="1" applyFont="1" applyBorder="1" applyAlignment="1">
      <alignment horizontal="center" vertical="center"/>
    </xf>
    <xf numFmtId="3" fontId="1" fillId="0" borderId="14" xfId="3" applyNumberFormat="1" applyFont="1" applyBorder="1" applyAlignment="1">
      <alignment horizontal="center" vertical="center" wrapText="1"/>
    </xf>
    <xf numFmtId="3" fontId="1" fillId="0" borderId="15" xfId="3" applyNumberFormat="1" applyFont="1" applyBorder="1" applyAlignment="1">
      <alignment horizontal="center" vertical="center"/>
    </xf>
    <xf numFmtId="3" fontId="1" fillId="0" borderId="0" xfId="3" applyNumberFormat="1" applyFont="1" applyBorder="1" applyAlignment="1">
      <alignment horizontal="center" vertical="center"/>
    </xf>
    <xf numFmtId="3" fontId="1" fillId="0" borderId="6" xfId="3" applyNumberFormat="1" applyFont="1" applyBorder="1" applyAlignment="1">
      <alignment horizontal="center" vertical="center"/>
    </xf>
    <xf numFmtId="3" fontId="1" fillId="0" borderId="8" xfId="3" applyNumberFormat="1" applyFont="1" applyBorder="1" applyAlignment="1">
      <alignment horizontal="center" vertical="center"/>
    </xf>
    <xf numFmtId="3" fontId="1" fillId="0" borderId="4" xfId="3" applyNumberFormat="1" applyFont="1" applyBorder="1" applyAlignment="1">
      <alignment horizontal="center" vertical="center"/>
    </xf>
  </cellXfs>
  <cellStyles count="6">
    <cellStyle name="Hyperlink" xfId="1" builtinId="8"/>
    <cellStyle name="Normal" xfId="0" builtinId="0"/>
    <cellStyle name="Normal 2" xfId="5" xr:uid="{5A301A13-27AD-47AF-A9A9-B85C55BCDE37}"/>
    <cellStyle name="Normal_Migration PLT new table templates" xfId="2" xr:uid="{00000000-0005-0000-0000-000002000000}"/>
    <cellStyle name="Normal_NHHTABS" xfId="3" xr:uid="{00000000-0005-0000-0000-000003000000}"/>
    <cellStyle name="Normal_Sept00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wbos/Index.aspx?DataSetCode=TABLECODE7972" TargetMode="External"/><Relationship Id="rId2" Type="http://schemas.openxmlformats.org/officeDocument/2006/relationships/hyperlink" Target="http://nzdotstat.stats.govt.nz/wbos/Index.aspx?DataSetCode=TABLECODE7971" TargetMode="External"/><Relationship Id="rId1" Type="http://schemas.openxmlformats.org/officeDocument/2006/relationships/hyperlink" Target="mailto:info@stats.govt.nz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nzdotstat.stats.govt.nz/wbos/Index.aspx?DataSetCode=TABLECODE7973" TargetMode="External"/><Relationship Id="rId4" Type="http://schemas.openxmlformats.org/officeDocument/2006/relationships/hyperlink" Target="http://www.stats.govt.nz/tools_and_services/nzdotsta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workbookViewId="0"/>
  </sheetViews>
  <sheetFormatPr baseColWidth="10" defaultColWidth="8.75" defaultRowHeight="15" customHeight="1"/>
  <sheetData>
    <row r="1" spans="1:15" ht="15" customHeight="1">
      <c r="A1" s="49" t="s">
        <v>70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ht="15" customHeight="1">
      <c r="A3" s="50" t="s">
        <v>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5" ht="15" customHeight="1">
      <c r="A4" s="48">
        <v>1</v>
      </c>
      <c r="B4" s="46" t="s">
        <v>81</v>
      </c>
      <c r="C4" s="48"/>
      <c r="D4" s="48"/>
      <c r="E4" s="48"/>
      <c r="F4" s="48"/>
      <c r="G4" s="48"/>
      <c r="H4" s="48"/>
      <c r="I4" s="48"/>
      <c r="J4" s="48"/>
      <c r="K4" s="47"/>
      <c r="L4" s="47"/>
      <c r="M4" s="47"/>
      <c r="N4" s="47"/>
      <c r="O4" s="47"/>
    </row>
    <row r="5" spans="1:15" ht="15" customHeight="1">
      <c r="A5" s="48">
        <v>2</v>
      </c>
      <c r="B5" s="46" t="s">
        <v>82</v>
      </c>
      <c r="C5" s="48"/>
      <c r="D5" s="48"/>
      <c r="E5" s="48"/>
      <c r="F5" s="48"/>
      <c r="G5" s="48"/>
      <c r="H5" s="48"/>
      <c r="I5" s="48"/>
      <c r="J5" s="48"/>
      <c r="K5" s="47"/>
      <c r="L5" s="47"/>
      <c r="M5" s="47"/>
      <c r="N5" s="47"/>
      <c r="O5" s="47"/>
    </row>
    <row r="6" spans="1:15" ht="15" customHeight="1">
      <c r="A6" s="48">
        <v>3</v>
      </c>
      <c r="B6" s="46" t="s">
        <v>83</v>
      </c>
      <c r="C6" s="48"/>
      <c r="D6" s="48"/>
      <c r="E6" s="48"/>
      <c r="F6" s="48"/>
      <c r="G6" s="48"/>
      <c r="H6" s="48"/>
      <c r="I6" s="48"/>
      <c r="J6" s="48"/>
      <c r="K6" s="47"/>
      <c r="L6" s="47"/>
      <c r="M6" s="47"/>
      <c r="N6" s="47"/>
      <c r="O6" s="47"/>
    </row>
    <row r="7" spans="1:15" ht="15" customHeight="1">
      <c r="A7" s="50"/>
      <c r="B7" s="48"/>
      <c r="C7" s="48"/>
      <c r="D7" s="48"/>
      <c r="E7" s="48"/>
      <c r="F7" s="48"/>
      <c r="G7" s="48"/>
      <c r="H7" s="48"/>
      <c r="I7" s="48"/>
      <c r="J7" s="48"/>
      <c r="K7" s="47"/>
      <c r="L7" s="47"/>
      <c r="M7" s="47"/>
      <c r="N7" s="47"/>
      <c r="O7" s="47"/>
    </row>
    <row r="8" spans="1:15" ht="15" customHeight="1">
      <c r="A8" s="50" t="s">
        <v>73</v>
      </c>
      <c r="B8" s="48"/>
      <c r="C8" s="48"/>
      <c r="D8" s="48"/>
      <c r="E8" s="48"/>
      <c r="F8" s="48"/>
      <c r="G8" s="48"/>
      <c r="H8" s="48"/>
      <c r="I8" s="48"/>
      <c r="J8" s="48"/>
      <c r="K8" s="47"/>
      <c r="L8" s="47"/>
      <c r="M8" s="47"/>
      <c r="N8" s="47"/>
      <c r="O8" s="47"/>
    </row>
    <row r="9" spans="1:15" ht="15" customHeight="1">
      <c r="A9" s="46" t="s">
        <v>79</v>
      </c>
      <c r="B9" s="48"/>
      <c r="C9" s="48"/>
      <c r="D9" s="48"/>
      <c r="E9" s="48"/>
      <c r="F9" s="48"/>
      <c r="G9" s="48"/>
      <c r="H9" s="48"/>
      <c r="I9" s="48"/>
      <c r="J9" s="48"/>
      <c r="K9" s="47"/>
      <c r="L9" s="47"/>
      <c r="M9" s="47"/>
      <c r="N9" s="47"/>
      <c r="O9" s="47"/>
    </row>
    <row r="10" spans="1:15" ht="15" customHeight="1">
      <c r="A10" s="48" t="s">
        <v>80</v>
      </c>
      <c r="B10" s="48"/>
      <c r="C10" s="48"/>
      <c r="D10" s="48"/>
      <c r="E10" s="48"/>
      <c r="F10" s="48"/>
      <c r="G10" s="48"/>
      <c r="H10" s="48"/>
      <c r="I10" s="48"/>
      <c r="J10" s="48"/>
      <c r="K10" s="47"/>
      <c r="L10" s="47"/>
      <c r="M10" s="47"/>
      <c r="N10" s="47"/>
      <c r="O10" s="47"/>
    </row>
    <row r="11" spans="1:15" ht="15" customHeight="1">
      <c r="A11" s="48" t="s">
        <v>74</v>
      </c>
      <c r="B11" s="48"/>
      <c r="C11" s="48"/>
      <c r="D11" s="48"/>
      <c r="E11" s="48"/>
      <c r="F11" s="48"/>
      <c r="G11" s="48"/>
      <c r="H11" s="48"/>
      <c r="I11" s="48"/>
      <c r="J11" s="48"/>
      <c r="K11" s="47"/>
      <c r="L11" s="47"/>
      <c r="M11" s="47"/>
      <c r="N11" s="47"/>
      <c r="O11" s="47"/>
    </row>
    <row r="12" spans="1:15" ht="1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7"/>
      <c r="L12" s="47"/>
      <c r="M12" s="47"/>
      <c r="N12" s="47"/>
      <c r="O12" s="47"/>
    </row>
    <row r="13" spans="1:15" ht="24.75" customHeight="1">
      <c r="A13" s="57" t="s">
        <v>75</v>
      </c>
      <c r="B13" s="57"/>
      <c r="C13" s="57"/>
      <c r="D13" s="57"/>
      <c r="E13" s="57"/>
      <c r="F13" s="57"/>
      <c r="G13" s="57"/>
      <c r="H13" s="57"/>
      <c r="I13" s="57"/>
      <c r="J13" s="57"/>
      <c r="L13" s="47"/>
      <c r="M13" s="47"/>
      <c r="N13" s="47"/>
      <c r="O13" s="47"/>
    </row>
    <row r="14" spans="1:15" ht="13">
      <c r="A14" s="53"/>
      <c r="B14" s="53"/>
      <c r="C14" s="53"/>
      <c r="D14" s="53"/>
      <c r="E14" s="53"/>
      <c r="F14" s="53"/>
      <c r="G14" s="53"/>
      <c r="H14" s="53"/>
      <c r="I14" s="53"/>
      <c r="J14" s="53"/>
      <c r="L14" s="47"/>
      <c r="M14" s="47"/>
      <c r="N14" s="47"/>
      <c r="O14" s="47"/>
    </row>
    <row r="15" spans="1:15" ht="15" customHeight="1">
      <c r="A15" s="46" t="s">
        <v>76</v>
      </c>
      <c r="B15" s="48"/>
      <c r="C15" s="48"/>
      <c r="D15" s="48"/>
      <c r="E15" s="48"/>
      <c r="F15" s="48"/>
      <c r="G15" s="48"/>
      <c r="H15" s="48"/>
      <c r="I15" s="48"/>
      <c r="J15" s="47"/>
      <c r="L15" s="47"/>
      <c r="M15" s="47"/>
      <c r="N15" s="47"/>
      <c r="O15" s="47"/>
    </row>
    <row r="16" spans="1:15" ht="15" customHeight="1">
      <c r="A16" s="46"/>
      <c r="B16" s="48"/>
      <c r="C16" s="48"/>
      <c r="D16" s="48"/>
      <c r="E16" s="48"/>
      <c r="F16" s="48"/>
      <c r="G16" s="48"/>
      <c r="H16" s="48"/>
      <c r="I16" s="48"/>
      <c r="J16" s="47"/>
      <c r="L16" s="47"/>
      <c r="M16" s="47"/>
      <c r="N16" s="47"/>
      <c r="O16" s="47"/>
    </row>
    <row r="17" spans="1:15" ht="15" customHeight="1">
      <c r="A17" s="46" t="s">
        <v>77</v>
      </c>
      <c r="B17" s="48"/>
      <c r="C17" s="48"/>
      <c r="D17" s="48"/>
      <c r="E17" s="48"/>
      <c r="F17" s="48"/>
      <c r="G17" s="48"/>
      <c r="H17" s="48"/>
      <c r="I17" s="48"/>
      <c r="J17" s="47"/>
      <c r="L17" s="47"/>
      <c r="M17" s="47"/>
      <c r="N17" s="47"/>
      <c r="O17" s="47"/>
    </row>
    <row r="18" spans="1:15" ht="1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7"/>
      <c r="L18" s="47"/>
      <c r="M18" s="47"/>
      <c r="N18" s="47"/>
      <c r="O18" s="47"/>
    </row>
    <row r="19" spans="1:15" ht="15" customHeight="1">
      <c r="A19" s="48" t="s">
        <v>78</v>
      </c>
      <c r="B19" s="48"/>
      <c r="C19" s="48"/>
      <c r="D19" s="48"/>
      <c r="E19" s="48"/>
      <c r="F19" s="48"/>
      <c r="G19" s="48"/>
      <c r="H19" s="48"/>
      <c r="I19" s="48"/>
      <c r="J19" s="48"/>
      <c r="K19" s="47"/>
      <c r="L19" s="47"/>
      <c r="M19" s="47"/>
      <c r="N19" s="47"/>
      <c r="O19" s="47"/>
    </row>
    <row r="20" spans="1:15" ht="1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7"/>
      <c r="L20" s="47"/>
      <c r="M20" s="47"/>
      <c r="N20" s="47"/>
      <c r="O20" s="47"/>
    </row>
    <row r="21" spans="1:15" ht="15" customHeight="1">
      <c r="A21" s="50" t="s">
        <v>57</v>
      </c>
      <c r="B21" s="48"/>
      <c r="C21" s="48"/>
      <c r="D21" s="48"/>
      <c r="E21" s="48"/>
      <c r="F21" s="48"/>
      <c r="G21" s="48"/>
      <c r="H21" s="48"/>
      <c r="I21" s="48"/>
      <c r="J21" s="48"/>
      <c r="K21" s="47"/>
      <c r="L21" s="47"/>
      <c r="M21" s="47"/>
      <c r="N21" s="47"/>
      <c r="O21" s="47"/>
    </row>
    <row r="22" spans="1:15" ht="15" customHeight="1">
      <c r="A22" s="48" t="s">
        <v>58</v>
      </c>
      <c r="B22" s="48"/>
      <c r="C22" s="48"/>
      <c r="D22" s="48"/>
      <c r="E22" s="48"/>
      <c r="F22" s="48"/>
      <c r="G22" s="48"/>
      <c r="H22" s="48"/>
      <c r="I22" s="48"/>
      <c r="J22" s="48"/>
      <c r="K22" s="47"/>
      <c r="L22" s="47"/>
      <c r="M22" s="47"/>
      <c r="N22" s="47"/>
      <c r="O22" s="47"/>
    </row>
    <row r="23" spans="1:15" ht="15" customHeight="1">
      <c r="A23" s="48" t="s">
        <v>59</v>
      </c>
      <c r="B23" s="46" t="s">
        <v>62</v>
      </c>
      <c r="C23" s="48"/>
      <c r="D23" s="48"/>
      <c r="E23" s="48"/>
      <c r="F23" s="48"/>
      <c r="G23" s="48"/>
      <c r="H23" s="48"/>
      <c r="I23" s="48"/>
      <c r="J23" s="48"/>
      <c r="K23" s="47"/>
      <c r="L23" s="47"/>
      <c r="M23" s="47"/>
      <c r="N23" s="47"/>
      <c r="O23" s="47"/>
    </row>
    <row r="24" spans="1:15" ht="15" customHeight="1">
      <c r="A24" s="48" t="s">
        <v>60</v>
      </c>
      <c r="B24" s="48" t="s">
        <v>61</v>
      </c>
      <c r="C24" s="48"/>
      <c r="D24" s="48"/>
      <c r="E24" s="48"/>
      <c r="F24" s="48"/>
      <c r="G24" s="48"/>
      <c r="H24" s="48"/>
      <c r="I24" s="48"/>
      <c r="J24" s="48"/>
      <c r="K24" s="47"/>
      <c r="L24" s="47"/>
      <c r="M24" s="47"/>
      <c r="N24" s="47"/>
      <c r="O24" s="47"/>
    </row>
    <row r="25" spans="1:15" ht="1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7"/>
      <c r="L25" s="47"/>
      <c r="M25" s="47"/>
      <c r="N25" s="47"/>
      <c r="O25" s="47"/>
    </row>
    <row r="26" spans="1:15" ht="15" customHeight="1">
      <c r="A26" s="54" t="s">
        <v>84</v>
      </c>
      <c r="B26" s="48"/>
      <c r="C26" s="48"/>
      <c r="D26" s="48"/>
      <c r="E26" s="48"/>
      <c r="F26" s="48"/>
      <c r="G26" s="48"/>
      <c r="H26" s="48"/>
      <c r="I26" s="48"/>
      <c r="J26" s="48"/>
      <c r="K26" s="47"/>
      <c r="L26" s="47"/>
      <c r="M26" s="47"/>
      <c r="N26" s="47"/>
      <c r="O26" s="47"/>
    </row>
    <row r="27" spans="1:15" ht="1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1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ht="1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ht="1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ht="1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ht="1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 ht="1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 ht="1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1:15" ht="1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</row>
  </sheetData>
  <mergeCells count="1">
    <mergeCell ref="A13:J13"/>
  </mergeCells>
  <hyperlinks>
    <hyperlink ref="B23" r:id="rId1" xr:uid="{00000000-0004-0000-0000-000000000000}"/>
    <hyperlink ref="B4" location="'Table 1'!A1" display="Projected families by family types, 2013(base)–2038" xr:uid="{00000000-0004-0000-0000-000001000000}"/>
    <hyperlink ref="B5" location="'Table 2'!A1" display="Projected households by household types, 2013(base)–2038" xr:uid="{00000000-0004-0000-0000-000002000000}"/>
    <hyperlink ref="B6" location="'Table 3'!A1" display="Projected population by living arrangment type and sex, 2013(base)–2038" xr:uid="{00000000-0004-0000-0000-000003000000}"/>
    <hyperlink ref="A13" r:id="rId2" display="http://nzdotstat.stats.govt.nz/wbos/Index.aspx?DataSetCode=TABLECODE7971" xr:uid="{00000000-0004-0000-0000-000004000000}"/>
    <hyperlink ref="A15" r:id="rId3" display="http://nzdotstat.stats.govt.nz/wbos/Index.aspx?DataSetCode=TABLECODE7972" xr:uid="{00000000-0004-0000-0000-000005000000}"/>
    <hyperlink ref="A9" r:id="rId4" xr:uid="{00000000-0004-0000-0000-000006000000}"/>
    <hyperlink ref="A17" r:id="rId5" display="http://nzdotstat.stats.govt.nz/wbos/Index.aspx?DataSetCode=TABLECODE7973" xr:uid="{00000000-0004-0000-0000-000007000000}"/>
  </hyperlinks>
  <pageMargins left="0.70866141732283472" right="0.70866141732283472" top="0.74803149606299213" bottom="0.74803149606299213" header="0.31496062992125984" footer="0.31496062992125984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"/>
  <sheetViews>
    <sheetView zoomScale="120" zoomScaleNormal="120" workbookViewId="0">
      <pane ySplit="8" topLeftCell="A9" activePane="bottomLeft" state="frozen"/>
      <selection activeCell="H26" sqref="H26"/>
      <selection pane="bottomLeft"/>
    </sheetView>
  </sheetViews>
  <sheetFormatPr baseColWidth="10" defaultColWidth="9.25" defaultRowHeight="12.75" customHeight="1"/>
  <cols>
    <col min="1" max="1" width="24.75" style="4" customWidth="1"/>
    <col min="2" max="7" width="15.75" style="2" customWidth="1"/>
    <col min="8" max="8" width="10.25" style="3" bestFit="1" customWidth="1"/>
    <col min="9" max="16384" width="9.25" style="3"/>
  </cols>
  <sheetData>
    <row r="1" spans="1:7" ht="12.75" customHeight="1">
      <c r="A1" s="1" t="s">
        <v>0</v>
      </c>
      <c r="B1" s="29"/>
      <c r="C1" s="43"/>
    </row>
    <row r="2" spans="1:7" ht="12.75" customHeight="1">
      <c r="A2" s="38"/>
      <c r="B2" s="33"/>
    </row>
    <row r="3" spans="1:7" s="35" customFormat="1" ht="15" customHeight="1">
      <c r="A3" s="36" t="s">
        <v>35</v>
      </c>
      <c r="B3" s="34"/>
      <c r="C3" s="34"/>
      <c r="D3" s="34"/>
      <c r="E3" s="34"/>
      <c r="F3" s="34"/>
      <c r="G3" s="34"/>
    </row>
    <row r="4" spans="1:7" s="35" customFormat="1" ht="15" customHeight="1">
      <c r="A4" s="37" t="s">
        <v>72</v>
      </c>
      <c r="B4" s="34"/>
      <c r="C4" s="34"/>
      <c r="D4" s="34"/>
      <c r="E4" s="34"/>
      <c r="F4" s="34"/>
      <c r="G4" s="34"/>
    </row>
    <row r="5" spans="1:7" s="35" customFormat="1" ht="12.75" customHeight="1">
      <c r="A5" s="37"/>
      <c r="B5" s="34"/>
      <c r="C5" s="34"/>
      <c r="D5" s="34"/>
      <c r="E5" s="34"/>
      <c r="F5" s="34"/>
      <c r="G5" s="34"/>
    </row>
    <row r="6" spans="1:7" ht="12.75" customHeight="1">
      <c r="A6" s="58" t="s">
        <v>1</v>
      </c>
      <c r="B6" s="7" t="s">
        <v>25</v>
      </c>
      <c r="C6" s="7"/>
      <c r="D6" s="7"/>
      <c r="E6" s="7"/>
      <c r="F6" s="8"/>
      <c r="G6" s="65" t="s">
        <v>2</v>
      </c>
    </row>
    <row r="7" spans="1:7" ht="12.75" customHeight="1">
      <c r="A7" s="59"/>
      <c r="B7" s="61" t="s">
        <v>47</v>
      </c>
      <c r="C7" s="63" t="s">
        <v>8</v>
      </c>
      <c r="D7" s="7" t="s">
        <v>9</v>
      </c>
      <c r="E7" s="7"/>
      <c r="F7" s="8"/>
      <c r="G7" s="66"/>
    </row>
    <row r="8" spans="1:7" ht="12.75" customHeight="1">
      <c r="A8" s="60"/>
      <c r="B8" s="62"/>
      <c r="C8" s="64"/>
      <c r="D8" s="9" t="s">
        <v>3</v>
      </c>
      <c r="E8" s="9" t="s">
        <v>4</v>
      </c>
      <c r="F8" s="10" t="s">
        <v>2</v>
      </c>
      <c r="G8" s="67"/>
    </row>
    <row r="9" spans="1:7" ht="12.75" customHeight="1">
      <c r="A9" s="11" t="s">
        <v>64</v>
      </c>
      <c r="B9" s="12"/>
      <c r="C9" s="12"/>
      <c r="D9" s="12"/>
      <c r="E9" s="12"/>
      <c r="F9" s="12"/>
      <c r="G9" s="12"/>
    </row>
    <row r="10" spans="1:7" ht="12.75" customHeight="1">
      <c r="A10" s="13" t="s">
        <v>5</v>
      </c>
      <c r="B10" s="14"/>
      <c r="C10" s="14"/>
      <c r="D10" s="14"/>
      <c r="E10" s="14"/>
      <c r="F10" s="14"/>
      <c r="G10" s="14"/>
    </row>
    <row r="11" spans="1:7" ht="12.75" customHeight="1">
      <c r="A11" s="4" t="s">
        <v>54</v>
      </c>
      <c r="B11" s="40">
        <v>513</v>
      </c>
      <c r="C11" s="40">
        <v>504</v>
      </c>
      <c r="D11" s="40">
        <v>42</v>
      </c>
      <c r="E11" s="40">
        <v>188</v>
      </c>
      <c r="F11" s="40">
        <v>230</v>
      </c>
      <c r="G11" s="40">
        <v>1247</v>
      </c>
    </row>
    <row r="12" spans="1:7" ht="12.75" customHeight="1">
      <c r="A12" s="15">
        <v>2018</v>
      </c>
      <c r="B12" s="40">
        <v>589</v>
      </c>
      <c r="C12" s="40">
        <v>537</v>
      </c>
      <c r="D12" s="40">
        <v>46</v>
      </c>
      <c r="E12" s="40">
        <v>203</v>
      </c>
      <c r="F12" s="40">
        <v>249</v>
      </c>
      <c r="G12" s="40">
        <v>1375</v>
      </c>
    </row>
    <row r="13" spans="1:7" ht="12.75" customHeight="1">
      <c r="A13" s="15">
        <v>2023</v>
      </c>
      <c r="B13" s="40">
        <v>641</v>
      </c>
      <c r="C13" s="40">
        <v>564</v>
      </c>
      <c r="D13" s="40">
        <v>49</v>
      </c>
      <c r="E13" s="40">
        <v>210</v>
      </c>
      <c r="F13" s="40">
        <v>259</v>
      </c>
      <c r="G13" s="40">
        <v>1463</v>
      </c>
    </row>
    <row r="14" spans="1:7" ht="12.75" customHeight="1">
      <c r="A14" s="15">
        <v>2028</v>
      </c>
      <c r="B14" s="40">
        <v>673</v>
      </c>
      <c r="C14" s="40">
        <v>586</v>
      </c>
      <c r="D14" s="40">
        <v>51</v>
      </c>
      <c r="E14" s="40">
        <v>216</v>
      </c>
      <c r="F14" s="40">
        <v>268</v>
      </c>
      <c r="G14" s="40">
        <v>1526</v>
      </c>
    </row>
    <row r="15" spans="1:7" ht="12.75" customHeight="1">
      <c r="A15" s="15">
        <v>2033</v>
      </c>
      <c r="B15" s="40">
        <v>699</v>
      </c>
      <c r="C15" s="40">
        <v>602</v>
      </c>
      <c r="D15" s="40">
        <v>54</v>
      </c>
      <c r="E15" s="40">
        <v>224</v>
      </c>
      <c r="F15" s="40">
        <v>278</v>
      </c>
      <c r="G15" s="40">
        <v>1580</v>
      </c>
    </row>
    <row r="16" spans="1:7" ht="12.75" customHeight="1">
      <c r="A16" s="15">
        <v>2038</v>
      </c>
      <c r="B16" s="40">
        <v>722</v>
      </c>
      <c r="C16" s="40">
        <v>613</v>
      </c>
      <c r="D16" s="40">
        <v>57</v>
      </c>
      <c r="E16" s="40">
        <v>228</v>
      </c>
      <c r="F16" s="40">
        <v>285</v>
      </c>
      <c r="G16" s="40">
        <v>1621</v>
      </c>
    </row>
    <row r="17" spans="1:7" ht="12.75" customHeight="1">
      <c r="A17" s="13" t="s">
        <v>55</v>
      </c>
      <c r="B17" s="16"/>
      <c r="C17" s="16"/>
      <c r="D17" s="16"/>
      <c r="E17" s="16"/>
      <c r="F17" s="16"/>
      <c r="G17" s="16"/>
    </row>
    <row r="18" spans="1:7" ht="12.75" customHeight="1">
      <c r="A18" s="15" t="s">
        <v>5</v>
      </c>
      <c r="B18" s="40">
        <v>209</v>
      </c>
      <c r="C18" s="40">
        <v>109</v>
      </c>
      <c r="D18" s="40">
        <v>14</v>
      </c>
      <c r="E18" s="40">
        <v>41</v>
      </c>
      <c r="F18" s="40">
        <v>55</v>
      </c>
      <c r="G18" s="40">
        <v>373</v>
      </c>
    </row>
    <row r="19" spans="1:7" ht="12.75" customHeight="1">
      <c r="A19" s="15" t="s">
        <v>38</v>
      </c>
      <c r="B19" s="41">
        <v>1.4</v>
      </c>
      <c r="C19" s="41">
        <v>0.8</v>
      </c>
      <c r="D19" s="41">
        <v>1.2</v>
      </c>
      <c r="E19" s="41">
        <v>0.8</v>
      </c>
      <c r="F19" s="41">
        <v>0.9</v>
      </c>
      <c r="G19" s="41">
        <v>1.1000000000000001</v>
      </c>
    </row>
    <row r="20" spans="1:7" ht="12.75" customHeight="1">
      <c r="A20" s="11" t="s">
        <v>65</v>
      </c>
      <c r="B20" s="12"/>
      <c r="C20" s="12"/>
      <c r="D20" s="12"/>
      <c r="E20" s="12"/>
      <c r="F20" s="12"/>
      <c r="G20" s="12"/>
    </row>
    <row r="21" spans="1:7" ht="12.75" customHeight="1">
      <c r="A21" s="13" t="s">
        <v>5</v>
      </c>
      <c r="B21" s="14"/>
      <c r="C21" s="14"/>
      <c r="D21" s="14"/>
      <c r="E21" s="14"/>
      <c r="F21" s="14"/>
      <c r="G21" s="14"/>
    </row>
    <row r="22" spans="1:7" ht="12.75" customHeight="1">
      <c r="A22" s="4" t="s">
        <v>54</v>
      </c>
      <c r="B22" s="40">
        <v>513</v>
      </c>
      <c r="C22" s="40">
        <v>504</v>
      </c>
      <c r="D22" s="40">
        <v>42</v>
      </c>
      <c r="E22" s="40">
        <v>188</v>
      </c>
      <c r="F22" s="40">
        <v>230</v>
      </c>
      <c r="G22" s="40">
        <v>1247</v>
      </c>
    </row>
    <row r="23" spans="1:7" ht="12.75" customHeight="1">
      <c r="A23" s="15">
        <v>2018</v>
      </c>
      <c r="B23" s="40">
        <v>591</v>
      </c>
      <c r="C23" s="40">
        <v>539</v>
      </c>
      <c r="D23" s="40">
        <v>46</v>
      </c>
      <c r="E23" s="40">
        <v>199</v>
      </c>
      <c r="F23" s="40">
        <v>246</v>
      </c>
      <c r="G23" s="40">
        <v>1375</v>
      </c>
    </row>
    <row r="24" spans="1:7" ht="12.75" customHeight="1">
      <c r="A24" s="15">
        <v>2023</v>
      </c>
      <c r="B24" s="40">
        <v>645</v>
      </c>
      <c r="C24" s="40">
        <v>568</v>
      </c>
      <c r="D24" s="40">
        <v>50</v>
      </c>
      <c r="E24" s="40">
        <v>203</v>
      </c>
      <c r="F24" s="40">
        <v>253</v>
      </c>
      <c r="G24" s="40">
        <v>1465</v>
      </c>
    </row>
    <row r="25" spans="1:7" ht="12.75" customHeight="1">
      <c r="A25" s="15">
        <v>2028</v>
      </c>
      <c r="B25" s="40">
        <v>681</v>
      </c>
      <c r="C25" s="40">
        <v>592</v>
      </c>
      <c r="D25" s="40">
        <v>53</v>
      </c>
      <c r="E25" s="40">
        <v>206</v>
      </c>
      <c r="F25" s="40">
        <v>258</v>
      </c>
      <c r="G25" s="40">
        <v>1531</v>
      </c>
    </row>
    <row r="26" spans="1:7" ht="12.75" customHeight="1">
      <c r="A26" s="15">
        <v>2033</v>
      </c>
      <c r="B26" s="40">
        <v>711</v>
      </c>
      <c r="C26" s="40">
        <v>610</v>
      </c>
      <c r="D26" s="40">
        <v>57</v>
      </c>
      <c r="E26" s="40">
        <v>209</v>
      </c>
      <c r="F26" s="40">
        <v>265</v>
      </c>
      <c r="G26" s="40">
        <v>1587</v>
      </c>
    </row>
    <row r="27" spans="1:7" ht="12.75" customHeight="1">
      <c r="A27" s="15">
        <v>2038</v>
      </c>
      <c r="B27" s="40">
        <v>739</v>
      </c>
      <c r="C27" s="40">
        <v>622</v>
      </c>
      <c r="D27" s="40">
        <v>60</v>
      </c>
      <c r="E27" s="40">
        <v>210</v>
      </c>
      <c r="F27" s="40">
        <v>270</v>
      </c>
      <c r="G27" s="40">
        <v>1632</v>
      </c>
    </row>
    <row r="28" spans="1:7" ht="12.75" customHeight="1">
      <c r="A28" s="13" t="s">
        <v>55</v>
      </c>
      <c r="B28" s="16"/>
      <c r="C28" s="16"/>
      <c r="D28" s="16"/>
      <c r="E28" s="16"/>
      <c r="F28" s="16"/>
      <c r="G28" s="16"/>
    </row>
    <row r="29" spans="1:7" ht="12.75" customHeight="1">
      <c r="A29" s="15" t="s">
        <v>5</v>
      </c>
      <c r="B29" s="40">
        <v>226</v>
      </c>
      <c r="C29" s="40">
        <v>119</v>
      </c>
      <c r="D29" s="40">
        <v>18</v>
      </c>
      <c r="E29" s="40">
        <v>22</v>
      </c>
      <c r="F29" s="40">
        <v>40</v>
      </c>
      <c r="G29" s="40">
        <v>384</v>
      </c>
    </row>
    <row r="30" spans="1:7" ht="12.75" customHeight="1">
      <c r="A30" s="15" t="s">
        <v>38</v>
      </c>
      <c r="B30" s="41">
        <v>1.5</v>
      </c>
      <c r="C30" s="41">
        <v>0.9</v>
      </c>
      <c r="D30" s="41">
        <v>1.4</v>
      </c>
      <c r="E30" s="41">
        <v>0.4</v>
      </c>
      <c r="F30" s="41">
        <v>0.6</v>
      </c>
      <c r="G30" s="41">
        <v>1.1000000000000001</v>
      </c>
    </row>
    <row r="31" spans="1:7" ht="12.75" customHeight="1">
      <c r="A31" s="11" t="s">
        <v>66</v>
      </c>
      <c r="B31" s="12"/>
      <c r="C31" s="12"/>
      <c r="D31" s="12"/>
      <c r="E31" s="12"/>
      <c r="F31" s="12"/>
      <c r="G31" s="12"/>
    </row>
    <row r="32" spans="1:7" ht="12.75" customHeight="1">
      <c r="A32" s="13" t="s">
        <v>5</v>
      </c>
      <c r="B32" s="14"/>
      <c r="C32" s="14"/>
      <c r="D32" s="14"/>
      <c r="E32" s="14"/>
      <c r="F32" s="14"/>
      <c r="G32" s="14"/>
    </row>
    <row r="33" spans="1:7" ht="12.75" customHeight="1">
      <c r="A33" s="4" t="s">
        <v>54</v>
      </c>
      <c r="B33" s="40">
        <v>513</v>
      </c>
      <c r="C33" s="40">
        <v>504</v>
      </c>
      <c r="D33" s="40">
        <v>42</v>
      </c>
      <c r="E33" s="40">
        <v>188</v>
      </c>
      <c r="F33" s="40">
        <v>230</v>
      </c>
      <c r="G33" s="40">
        <v>1247</v>
      </c>
    </row>
    <row r="34" spans="1:7" ht="12.75" customHeight="1">
      <c r="A34" s="15">
        <v>2018</v>
      </c>
      <c r="B34" s="40">
        <v>591</v>
      </c>
      <c r="C34" s="40">
        <v>538</v>
      </c>
      <c r="D34" s="40">
        <v>46</v>
      </c>
      <c r="E34" s="40">
        <v>203</v>
      </c>
      <c r="F34" s="40">
        <v>249</v>
      </c>
      <c r="G34" s="40">
        <v>1378</v>
      </c>
    </row>
    <row r="35" spans="1:7" ht="12.75" customHeight="1">
      <c r="A35" s="15">
        <v>2023</v>
      </c>
      <c r="B35" s="40">
        <v>646</v>
      </c>
      <c r="C35" s="40">
        <v>569</v>
      </c>
      <c r="D35" s="40">
        <v>49</v>
      </c>
      <c r="E35" s="40">
        <v>212</v>
      </c>
      <c r="F35" s="40">
        <v>261</v>
      </c>
      <c r="G35" s="40">
        <v>1476</v>
      </c>
    </row>
    <row r="36" spans="1:7" ht="12.75" customHeight="1">
      <c r="A36" s="15">
        <v>2028</v>
      </c>
      <c r="B36" s="40">
        <v>682</v>
      </c>
      <c r="C36" s="40">
        <v>596</v>
      </c>
      <c r="D36" s="40">
        <v>52</v>
      </c>
      <c r="E36" s="40">
        <v>220</v>
      </c>
      <c r="F36" s="40">
        <v>272</v>
      </c>
      <c r="G36" s="40">
        <v>1550</v>
      </c>
    </row>
    <row r="37" spans="1:7" ht="12.75" customHeight="1">
      <c r="A37" s="15">
        <v>2033</v>
      </c>
      <c r="B37" s="40">
        <v>712</v>
      </c>
      <c r="C37" s="40">
        <v>618</v>
      </c>
      <c r="D37" s="40">
        <v>56</v>
      </c>
      <c r="E37" s="40">
        <v>229</v>
      </c>
      <c r="F37" s="40">
        <v>284</v>
      </c>
      <c r="G37" s="40">
        <v>1615</v>
      </c>
    </row>
    <row r="38" spans="1:7" ht="12.75" customHeight="1">
      <c r="A38" s="15">
        <v>2038</v>
      </c>
      <c r="B38" s="40">
        <v>740</v>
      </c>
      <c r="C38" s="40">
        <v>635</v>
      </c>
      <c r="D38" s="40">
        <v>59</v>
      </c>
      <c r="E38" s="40">
        <v>236</v>
      </c>
      <c r="F38" s="40">
        <v>295</v>
      </c>
      <c r="G38" s="40">
        <v>1669</v>
      </c>
    </row>
    <row r="39" spans="1:7" ht="12.75" customHeight="1">
      <c r="A39" s="13" t="s">
        <v>55</v>
      </c>
      <c r="B39" s="16"/>
      <c r="C39" s="16"/>
      <c r="D39" s="16"/>
      <c r="E39" s="16"/>
      <c r="F39" s="16"/>
      <c r="G39" s="16"/>
    </row>
    <row r="40" spans="1:7" ht="12.75" customHeight="1">
      <c r="A40" s="15" t="s">
        <v>5</v>
      </c>
      <c r="B40" s="40">
        <v>227</v>
      </c>
      <c r="C40" s="40">
        <v>131</v>
      </c>
      <c r="D40" s="40">
        <v>17</v>
      </c>
      <c r="E40" s="40">
        <v>48</v>
      </c>
      <c r="F40" s="40">
        <v>64</v>
      </c>
      <c r="G40" s="40">
        <v>422</v>
      </c>
    </row>
    <row r="41" spans="1:7" ht="12.75" customHeight="1">
      <c r="A41" s="15" t="s">
        <v>38</v>
      </c>
      <c r="B41" s="41">
        <v>1.5</v>
      </c>
      <c r="C41" s="41">
        <v>0.9</v>
      </c>
      <c r="D41" s="41">
        <v>1.3</v>
      </c>
      <c r="E41" s="41">
        <v>0.9</v>
      </c>
      <c r="F41" s="41">
        <v>1</v>
      </c>
      <c r="G41" s="41">
        <v>1.2</v>
      </c>
    </row>
    <row r="42" spans="1:7" ht="12.75" customHeight="1">
      <c r="A42" s="11" t="s">
        <v>67</v>
      </c>
      <c r="B42" s="12"/>
      <c r="C42" s="12"/>
      <c r="D42" s="12"/>
      <c r="E42" s="12"/>
      <c r="F42" s="12"/>
      <c r="G42" s="12"/>
    </row>
    <row r="43" spans="1:7" ht="12.75" customHeight="1">
      <c r="A43" s="13" t="s">
        <v>5</v>
      </c>
      <c r="B43" s="14"/>
      <c r="C43" s="14"/>
      <c r="D43" s="14"/>
      <c r="E43" s="14"/>
      <c r="F43" s="14"/>
      <c r="G43" s="14"/>
    </row>
    <row r="44" spans="1:7" ht="12.75" customHeight="1">
      <c r="A44" s="4" t="s">
        <v>54</v>
      </c>
      <c r="B44" s="40">
        <v>513</v>
      </c>
      <c r="C44" s="40">
        <v>504</v>
      </c>
      <c r="D44" s="40">
        <v>42</v>
      </c>
      <c r="E44" s="40">
        <v>188</v>
      </c>
      <c r="F44" s="40">
        <v>230</v>
      </c>
      <c r="G44" s="40">
        <v>1247</v>
      </c>
    </row>
    <row r="45" spans="1:7" ht="12.75" customHeight="1">
      <c r="A45" s="15">
        <v>2018</v>
      </c>
      <c r="B45" s="40">
        <v>592</v>
      </c>
      <c r="C45" s="40">
        <v>540</v>
      </c>
      <c r="D45" s="40">
        <v>47</v>
      </c>
      <c r="E45" s="40">
        <v>200</v>
      </c>
      <c r="F45" s="40">
        <v>246</v>
      </c>
      <c r="G45" s="40">
        <v>1379</v>
      </c>
    </row>
    <row r="46" spans="1:7" ht="12.75" customHeight="1">
      <c r="A46" s="15">
        <v>2023</v>
      </c>
      <c r="B46" s="40">
        <v>650</v>
      </c>
      <c r="C46" s="40">
        <v>573</v>
      </c>
      <c r="D46" s="40">
        <v>50</v>
      </c>
      <c r="E46" s="40">
        <v>205</v>
      </c>
      <c r="F46" s="40">
        <v>255</v>
      </c>
      <c r="G46" s="40">
        <v>1478</v>
      </c>
    </row>
    <row r="47" spans="1:7" ht="12.75" customHeight="1">
      <c r="A47" s="15">
        <v>2028</v>
      </c>
      <c r="B47" s="40">
        <v>690</v>
      </c>
      <c r="C47" s="40">
        <v>602</v>
      </c>
      <c r="D47" s="40">
        <v>54</v>
      </c>
      <c r="E47" s="40">
        <v>209</v>
      </c>
      <c r="F47" s="40">
        <v>262</v>
      </c>
      <c r="G47" s="40">
        <v>1554</v>
      </c>
    </row>
    <row r="48" spans="1:7" ht="12.75" customHeight="1">
      <c r="A48" s="15">
        <v>2033</v>
      </c>
      <c r="B48" s="40">
        <v>724</v>
      </c>
      <c r="C48" s="40">
        <v>626</v>
      </c>
      <c r="D48" s="40">
        <v>58</v>
      </c>
      <c r="E48" s="40">
        <v>214</v>
      </c>
      <c r="F48" s="40">
        <v>272</v>
      </c>
      <c r="G48" s="40">
        <v>1622</v>
      </c>
    </row>
    <row r="49" spans="1:8" ht="12.75" customHeight="1">
      <c r="A49" s="15">
        <v>2038</v>
      </c>
      <c r="B49" s="40">
        <v>757</v>
      </c>
      <c r="C49" s="40">
        <v>644</v>
      </c>
      <c r="D49" s="40">
        <v>62</v>
      </c>
      <c r="E49" s="40">
        <v>217</v>
      </c>
      <c r="F49" s="40">
        <v>279</v>
      </c>
      <c r="G49" s="40">
        <v>1680</v>
      </c>
    </row>
    <row r="50" spans="1:8" ht="12.75" customHeight="1">
      <c r="A50" s="13" t="s">
        <v>55</v>
      </c>
      <c r="B50" s="16"/>
      <c r="C50" s="16"/>
      <c r="D50" s="16"/>
      <c r="E50" s="16"/>
      <c r="F50" s="16"/>
      <c r="G50" s="16"/>
    </row>
    <row r="51" spans="1:8" ht="12.75" customHeight="1">
      <c r="A51" s="15" t="s">
        <v>5</v>
      </c>
      <c r="B51" s="40">
        <v>244</v>
      </c>
      <c r="C51" s="40">
        <v>141</v>
      </c>
      <c r="D51" s="40">
        <v>20</v>
      </c>
      <c r="E51" s="40">
        <v>29</v>
      </c>
      <c r="F51" s="40">
        <v>49</v>
      </c>
      <c r="G51" s="40">
        <v>433</v>
      </c>
      <c r="H51" s="52"/>
    </row>
    <row r="52" spans="1:8" ht="12.75" customHeight="1">
      <c r="A52" s="15" t="s">
        <v>38</v>
      </c>
      <c r="B52" s="41">
        <v>1.6</v>
      </c>
      <c r="C52" s="41">
        <v>1</v>
      </c>
      <c r="D52" s="41">
        <v>1.5</v>
      </c>
      <c r="E52" s="41">
        <v>0.6</v>
      </c>
      <c r="F52" s="41">
        <v>0.8</v>
      </c>
      <c r="G52" s="41">
        <v>1.2</v>
      </c>
    </row>
    <row r="53" spans="1:8" ht="12.75" customHeight="1">
      <c r="A53" s="11" t="s">
        <v>68</v>
      </c>
      <c r="B53" s="12"/>
      <c r="C53" s="12"/>
      <c r="D53" s="12"/>
      <c r="E53" s="12"/>
      <c r="F53" s="12"/>
      <c r="G53" s="12"/>
    </row>
    <row r="54" spans="1:8" ht="12.75" customHeight="1">
      <c r="A54" s="13" t="s">
        <v>5</v>
      </c>
      <c r="B54" s="14"/>
      <c r="C54" s="14"/>
      <c r="D54" s="14"/>
      <c r="E54" s="14"/>
      <c r="F54" s="14"/>
      <c r="G54" s="14"/>
    </row>
    <row r="55" spans="1:8" ht="12.75" customHeight="1">
      <c r="A55" s="4" t="s">
        <v>54</v>
      </c>
      <c r="B55" s="40">
        <v>513</v>
      </c>
      <c r="C55" s="40">
        <v>504</v>
      </c>
      <c r="D55" s="40">
        <v>42</v>
      </c>
      <c r="E55" s="40">
        <v>188</v>
      </c>
      <c r="F55" s="40">
        <v>230</v>
      </c>
      <c r="G55" s="40">
        <v>1247</v>
      </c>
    </row>
    <row r="56" spans="1:8" ht="12.75" customHeight="1">
      <c r="A56" s="15">
        <v>2018</v>
      </c>
      <c r="B56" s="40">
        <v>592</v>
      </c>
      <c r="C56" s="40">
        <v>539</v>
      </c>
      <c r="D56" s="40">
        <v>46</v>
      </c>
      <c r="E56" s="40">
        <v>204</v>
      </c>
      <c r="F56" s="40">
        <v>250</v>
      </c>
      <c r="G56" s="40">
        <v>1381</v>
      </c>
    </row>
    <row r="57" spans="1:8" ht="12.75" customHeight="1">
      <c r="A57" s="15">
        <v>2023</v>
      </c>
      <c r="B57" s="40">
        <v>651</v>
      </c>
      <c r="C57" s="40">
        <v>574</v>
      </c>
      <c r="D57" s="40">
        <v>49</v>
      </c>
      <c r="E57" s="40">
        <v>214</v>
      </c>
      <c r="F57" s="40">
        <v>264</v>
      </c>
      <c r="G57" s="40">
        <v>1489</v>
      </c>
    </row>
    <row r="58" spans="1:8" ht="12.75" customHeight="1">
      <c r="A58" s="15">
        <v>2028</v>
      </c>
      <c r="B58" s="40">
        <v>691</v>
      </c>
      <c r="C58" s="40">
        <v>606</v>
      </c>
      <c r="D58" s="40">
        <v>53</v>
      </c>
      <c r="E58" s="40">
        <v>223</v>
      </c>
      <c r="F58" s="40">
        <v>276</v>
      </c>
      <c r="G58" s="40">
        <v>1574</v>
      </c>
    </row>
    <row r="59" spans="1:8" ht="12.75" customHeight="1">
      <c r="A59" s="15">
        <v>2033</v>
      </c>
      <c r="B59" s="40">
        <v>725</v>
      </c>
      <c r="C59" s="40">
        <v>634</v>
      </c>
      <c r="D59" s="40">
        <v>57</v>
      </c>
      <c r="E59" s="40">
        <v>234</v>
      </c>
      <c r="F59" s="40">
        <v>291</v>
      </c>
      <c r="G59" s="40">
        <v>1650</v>
      </c>
    </row>
    <row r="60" spans="1:8" ht="12.75" customHeight="1">
      <c r="A60" s="15">
        <v>2038</v>
      </c>
      <c r="B60" s="40">
        <v>758</v>
      </c>
      <c r="C60" s="40">
        <v>656</v>
      </c>
      <c r="D60" s="40">
        <v>61</v>
      </c>
      <c r="E60" s="40">
        <v>243</v>
      </c>
      <c r="F60" s="40">
        <v>304</v>
      </c>
      <c r="G60" s="40">
        <v>1718</v>
      </c>
    </row>
    <row r="61" spans="1:8" ht="12.75" customHeight="1">
      <c r="A61" s="13" t="s">
        <v>55</v>
      </c>
      <c r="B61" s="16"/>
      <c r="C61" s="16"/>
      <c r="D61" s="16"/>
      <c r="E61" s="16"/>
      <c r="F61" s="16"/>
      <c r="G61" s="16"/>
    </row>
    <row r="62" spans="1:8" ht="12.75" customHeight="1">
      <c r="A62" s="15" t="s">
        <v>5</v>
      </c>
      <c r="B62" s="40">
        <v>244</v>
      </c>
      <c r="C62" s="40">
        <v>153</v>
      </c>
      <c r="D62" s="40">
        <v>19</v>
      </c>
      <c r="E62" s="40">
        <v>55</v>
      </c>
      <c r="F62" s="40">
        <v>73</v>
      </c>
      <c r="G62" s="40">
        <v>470</v>
      </c>
    </row>
    <row r="63" spans="1:8" ht="12.75" customHeight="1">
      <c r="A63" s="15" t="s">
        <v>38</v>
      </c>
      <c r="B63" s="41">
        <v>1.6</v>
      </c>
      <c r="C63" s="41">
        <v>1.1000000000000001</v>
      </c>
      <c r="D63" s="41">
        <v>1.5</v>
      </c>
      <c r="E63" s="41">
        <v>1</v>
      </c>
      <c r="F63" s="41">
        <v>1.1000000000000001</v>
      </c>
      <c r="G63" s="41">
        <v>1.3</v>
      </c>
    </row>
    <row r="64" spans="1:8" ht="12.75" customHeight="1">
      <c r="A64" s="11" t="s">
        <v>69</v>
      </c>
      <c r="B64" s="12"/>
      <c r="C64" s="12"/>
      <c r="D64" s="12"/>
      <c r="E64" s="12"/>
      <c r="F64" s="12"/>
      <c r="G64" s="12"/>
    </row>
    <row r="65" spans="1:7" ht="12.75" customHeight="1">
      <c r="A65" s="13" t="s">
        <v>5</v>
      </c>
      <c r="B65" s="14"/>
      <c r="C65" s="14"/>
      <c r="D65" s="14"/>
      <c r="E65" s="14"/>
      <c r="F65" s="14"/>
      <c r="G65" s="14"/>
    </row>
    <row r="66" spans="1:7" ht="12.75" customHeight="1">
      <c r="A66" s="4" t="s">
        <v>54</v>
      </c>
      <c r="B66" s="40">
        <v>513</v>
      </c>
      <c r="C66" s="40">
        <v>504</v>
      </c>
      <c r="D66" s="40">
        <v>42</v>
      </c>
      <c r="E66" s="40">
        <v>188</v>
      </c>
      <c r="F66" s="40">
        <v>230</v>
      </c>
      <c r="G66" s="40">
        <v>1247</v>
      </c>
    </row>
    <row r="67" spans="1:7" ht="12.75" customHeight="1">
      <c r="A67" s="15">
        <v>2018</v>
      </c>
      <c r="B67" s="40">
        <v>594</v>
      </c>
      <c r="C67" s="40">
        <v>541</v>
      </c>
      <c r="D67" s="40">
        <v>47</v>
      </c>
      <c r="E67" s="40">
        <v>200</v>
      </c>
      <c r="F67" s="40">
        <v>247</v>
      </c>
      <c r="G67" s="40">
        <v>1382</v>
      </c>
    </row>
    <row r="68" spans="1:7" ht="12.75" customHeight="1">
      <c r="A68" s="15">
        <v>2023</v>
      </c>
      <c r="B68" s="40">
        <v>655</v>
      </c>
      <c r="C68" s="40">
        <v>578</v>
      </c>
      <c r="D68" s="40">
        <v>51</v>
      </c>
      <c r="E68" s="40">
        <v>207</v>
      </c>
      <c r="F68" s="40">
        <v>257</v>
      </c>
      <c r="G68" s="40">
        <v>1491</v>
      </c>
    </row>
    <row r="69" spans="1:7" ht="12.75" customHeight="1">
      <c r="A69" s="15">
        <v>2028</v>
      </c>
      <c r="B69" s="40">
        <v>699</v>
      </c>
      <c r="C69" s="40">
        <v>612</v>
      </c>
      <c r="D69" s="40">
        <v>55</v>
      </c>
      <c r="E69" s="40">
        <v>212</v>
      </c>
      <c r="F69" s="40">
        <v>267</v>
      </c>
      <c r="G69" s="40">
        <v>1577</v>
      </c>
    </row>
    <row r="70" spans="1:7" ht="12.75" customHeight="1">
      <c r="A70" s="15">
        <v>2033</v>
      </c>
      <c r="B70" s="40">
        <v>737</v>
      </c>
      <c r="C70" s="40">
        <v>642</v>
      </c>
      <c r="D70" s="40">
        <v>59</v>
      </c>
      <c r="E70" s="40">
        <v>218</v>
      </c>
      <c r="F70" s="40">
        <v>278</v>
      </c>
      <c r="G70" s="40">
        <v>1657</v>
      </c>
    </row>
    <row r="71" spans="1:7" ht="12.75" customHeight="1">
      <c r="A71" s="15">
        <v>2038</v>
      </c>
      <c r="B71" s="40">
        <v>775</v>
      </c>
      <c r="C71" s="40">
        <v>666</v>
      </c>
      <c r="D71" s="40">
        <v>64</v>
      </c>
      <c r="E71" s="40">
        <v>223</v>
      </c>
      <c r="F71" s="40">
        <v>288</v>
      </c>
      <c r="G71" s="40">
        <v>1729</v>
      </c>
    </row>
    <row r="72" spans="1:7" ht="12.75" customHeight="1">
      <c r="A72" s="13" t="s">
        <v>55</v>
      </c>
      <c r="B72" s="16"/>
      <c r="C72" s="16"/>
      <c r="D72" s="16"/>
      <c r="E72" s="16"/>
      <c r="F72" s="16"/>
      <c r="G72" s="16"/>
    </row>
    <row r="73" spans="1:7" ht="12.75" customHeight="1">
      <c r="A73" s="15" t="s">
        <v>5</v>
      </c>
      <c r="B73" s="40">
        <v>262</v>
      </c>
      <c r="C73" s="40">
        <v>162</v>
      </c>
      <c r="D73" s="40">
        <v>22</v>
      </c>
      <c r="E73" s="40">
        <v>35</v>
      </c>
      <c r="F73" s="40">
        <v>57</v>
      </c>
      <c r="G73" s="40">
        <v>481</v>
      </c>
    </row>
    <row r="74" spans="1:7" ht="12.75" customHeight="1">
      <c r="A74" s="44" t="s">
        <v>38</v>
      </c>
      <c r="B74" s="45">
        <v>1.7</v>
      </c>
      <c r="C74" s="45">
        <v>1.1000000000000001</v>
      </c>
      <c r="D74" s="45">
        <v>1.7</v>
      </c>
      <c r="E74" s="45">
        <v>0.7</v>
      </c>
      <c r="F74" s="45">
        <v>0.9</v>
      </c>
      <c r="G74" s="45">
        <v>1.3</v>
      </c>
    </row>
    <row r="76" spans="1:7" ht="12.75" customHeight="1">
      <c r="A76" s="4" t="s">
        <v>39</v>
      </c>
    </row>
    <row r="77" spans="1:7" ht="12.75" customHeight="1">
      <c r="A77" s="4" t="s">
        <v>40</v>
      </c>
    </row>
    <row r="78" spans="1:7" ht="12.75" customHeight="1">
      <c r="A78" s="4" t="s">
        <v>41</v>
      </c>
    </row>
    <row r="79" spans="1:7" ht="12.75" customHeight="1">
      <c r="A79" s="39" t="s">
        <v>42</v>
      </c>
    </row>
    <row r="80" spans="1:7" ht="12.75" customHeight="1">
      <c r="A80" s="39"/>
    </row>
    <row r="81" spans="1:1" ht="12.75" customHeight="1">
      <c r="A81" s="30" t="s">
        <v>85</v>
      </c>
    </row>
    <row r="82" spans="1:1" ht="12.75" customHeight="1">
      <c r="A82" s="30" t="s">
        <v>63</v>
      </c>
    </row>
    <row r="83" spans="1:1" ht="12.75" customHeight="1">
      <c r="A83" s="56" t="s">
        <v>86</v>
      </c>
    </row>
    <row r="84" spans="1:1" ht="12.75" customHeight="1">
      <c r="A84" s="55" t="s">
        <v>87</v>
      </c>
    </row>
    <row r="86" spans="1:1" ht="12.75" customHeight="1">
      <c r="A86" s="42" t="s">
        <v>71</v>
      </c>
    </row>
  </sheetData>
  <mergeCells count="4">
    <mergeCell ref="A6:A8"/>
    <mergeCell ref="B7:B8"/>
    <mergeCell ref="C7:C8"/>
    <mergeCell ref="G6:G8"/>
  </mergeCells>
  <phoneticPr fontId="0" type="noConversion"/>
  <printOptions horizontalCentered="1"/>
  <pageMargins left="0.39370078740157483" right="0.39370078740157483" top="0.62992125984251968" bottom="0.62992125984251968" header="0.19685039370078741" footer="0.39370078740157483"/>
  <pageSetup paperSize="9" fitToHeight="4" orientation="portrait" r:id="rId1"/>
  <headerFooter alignWithMargins="0"/>
  <rowBreaks count="1" manualBreakCount="1">
    <brk id="6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tabSelected="1" zoomScale="130" zoomScaleNormal="130" workbookViewId="0">
      <pane ySplit="7" topLeftCell="A8" activePane="bottomLeft" state="frozen"/>
      <selection activeCell="H26" sqref="H26"/>
      <selection pane="bottomLeft" activeCell="I13" sqref="I13"/>
    </sheetView>
  </sheetViews>
  <sheetFormatPr baseColWidth="10" defaultColWidth="9.25" defaultRowHeight="12.75" customHeight="1"/>
  <cols>
    <col min="1" max="1" width="25" style="4" customWidth="1"/>
    <col min="2" max="5" width="23.75" style="2" customWidth="1"/>
    <col min="6" max="6" width="9.25" style="3"/>
    <col min="7" max="7" width="11.75" style="3" bestFit="1" customWidth="1"/>
    <col min="8" max="8" width="9.25" style="3"/>
    <col min="9" max="9" width="13.5" style="3" bestFit="1" customWidth="1"/>
    <col min="10" max="16384" width="9.25" style="3"/>
  </cols>
  <sheetData>
    <row r="1" spans="1:10" ht="12.75" customHeight="1">
      <c r="A1" s="1" t="s">
        <v>10</v>
      </c>
      <c r="B1" s="29"/>
    </row>
    <row r="2" spans="1:10" ht="12.75" customHeight="1">
      <c r="A2" s="38"/>
      <c r="B2" s="33"/>
    </row>
    <row r="3" spans="1:10" s="35" customFormat="1" ht="15" customHeight="1">
      <c r="A3" s="36" t="s">
        <v>36</v>
      </c>
      <c r="B3" s="34"/>
      <c r="C3" s="34"/>
      <c r="D3" s="34"/>
      <c r="E3" s="34"/>
    </row>
    <row r="4" spans="1:10" s="35" customFormat="1" ht="15" customHeight="1">
      <c r="A4" s="37" t="s">
        <v>72</v>
      </c>
      <c r="B4" s="34"/>
      <c r="C4" s="34"/>
      <c r="D4" s="34"/>
      <c r="E4" s="34"/>
    </row>
    <row r="5" spans="1:10" ht="12.75" customHeight="1">
      <c r="A5" s="6"/>
      <c r="B5" s="6"/>
      <c r="C5" s="5"/>
      <c r="D5" s="5"/>
      <c r="E5" s="5"/>
    </row>
    <row r="6" spans="1:10" ht="12.75" customHeight="1">
      <c r="A6" s="58" t="s">
        <v>1</v>
      </c>
      <c r="B6" s="7" t="s">
        <v>26</v>
      </c>
      <c r="C6" s="7"/>
      <c r="D6" s="7"/>
      <c r="E6" s="65" t="s">
        <v>2</v>
      </c>
    </row>
    <row r="7" spans="1:10" ht="12.75" customHeight="1">
      <c r="A7" s="60"/>
      <c r="B7" s="17" t="s">
        <v>11</v>
      </c>
      <c r="C7" s="18" t="s">
        <v>27</v>
      </c>
      <c r="D7" s="19" t="s">
        <v>12</v>
      </c>
      <c r="E7" s="67"/>
    </row>
    <row r="8" spans="1:10" ht="12.75" customHeight="1">
      <c r="A8" s="11" t="s">
        <v>64</v>
      </c>
      <c r="B8" s="12"/>
      <c r="C8" s="12"/>
      <c r="D8" s="12"/>
      <c r="E8" s="12"/>
    </row>
    <row r="9" spans="1:10" ht="12.75" customHeight="1">
      <c r="A9" s="13" t="s">
        <v>5</v>
      </c>
      <c r="B9" s="31"/>
      <c r="C9" s="31"/>
      <c r="D9" s="31"/>
      <c r="E9" s="31"/>
    </row>
    <row r="10" spans="1:10" ht="12.75" customHeight="1">
      <c r="A10" s="4" t="s">
        <v>54</v>
      </c>
      <c r="B10" s="40">
        <v>1187</v>
      </c>
      <c r="C10" s="40">
        <v>69</v>
      </c>
      <c r="D10" s="40">
        <v>393</v>
      </c>
      <c r="E10" s="40">
        <v>1648</v>
      </c>
    </row>
    <row r="11" spans="1:10" ht="12.75" customHeight="1">
      <c r="A11" s="15">
        <v>2018</v>
      </c>
      <c r="B11" s="40">
        <v>1308</v>
      </c>
      <c r="C11" s="40">
        <v>79</v>
      </c>
      <c r="D11" s="40">
        <v>444</v>
      </c>
      <c r="E11" s="40">
        <v>1831</v>
      </c>
      <c r="G11" s="52">
        <f>E11-E10</f>
        <v>183</v>
      </c>
      <c r="H11" s="3">
        <f>G11/5</f>
        <v>36.6</v>
      </c>
      <c r="I11" s="52">
        <f>E10+H11</f>
        <v>1684.6</v>
      </c>
      <c r="J11" s="3">
        <v>2014</v>
      </c>
    </row>
    <row r="12" spans="1:10" ht="12.75" customHeight="1">
      <c r="A12" s="15">
        <v>2023</v>
      </c>
      <c r="B12" s="40">
        <v>1393</v>
      </c>
      <c r="C12" s="40">
        <v>79</v>
      </c>
      <c r="D12" s="40">
        <v>491</v>
      </c>
      <c r="E12" s="40">
        <v>1963</v>
      </c>
      <c r="I12" s="52">
        <f>I11+H11</f>
        <v>1721.1999999999998</v>
      </c>
      <c r="J12" s="3">
        <v>2015</v>
      </c>
    </row>
    <row r="13" spans="1:10" ht="12.75" customHeight="1">
      <c r="A13" s="15">
        <v>2028</v>
      </c>
      <c r="B13" s="40">
        <v>1453</v>
      </c>
      <c r="C13" s="40">
        <v>80</v>
      </c>
      <c r="D13" s="40">
        <v>538</v>
      </c>
      <c r="E13" s="40">
        <v>2071</v>
      </c>
      <c r="J13" s="3">
        <v>2016</v>
      </c>
    </row>
    <row r="14" spans="1:10" ht="12.75" customHeight="1">
      <c r="A14" s="15">
        <v>2033</v>
      </c>
      <c r="B14" s="40">
        <v>1503</v>
      </c>
      <c r="C14" s="40">
        <v>81</v>
      </c>
      <c r="D14" s="40">
        <v>584</v>
      </c>
      <c r="E14" s="40">
        <v>2169</v>
      </c>
      <c r="J14" s="3">
        <v>2017</v>
      </c>
    </row>
    <row r="15" spans="1:10" ht="12.75" customHeight="1">
      <c r="A15" s="15">
        <v>2038</v>
      </c>
      <c r="B15" s="40">
        <v>1542</v>
      </c>
      <c r="C15" s="40">
        <v>81</v>
      </c>
      <c r="D15" s="40">
        <v>626</v>
      </c>
      <c r="E15" s="40">
        <v>2249</v>
      </c>
      <c r="J15" s="3">
        <v>2018</v>
      </c>
    </row>
    <row r="16" spans="1:10" ht="12.75" customHeight="1">
      <c r="A16" s="13" t="s">
        <v>55</v>
      </c>
      <c r="B16" s="16"/>
      <c r="C16" s="16"/>
      <c r="D16" s="16"/>
      <c r="E16" s="16"/>
    </row>
    <row r="17" spans="1:5" ht="12.75" customHeight="1">
      <c r="A17" s="15" t="s">
        <v>5</v>
      </c>
      <c r="B17" s="40">
        <v>355</v>
      </c>
      <c r="C17" s="40">
        <v>12</v>
      </c>
      <c r="D17" s="40">
        <v>233</v>
      </c>
      <c r="E17" s="40">
        <v>600</v>
      </c>
    </row>
    <row r="18" spans="1:5" ht="12.75" customHeight="1">
      <c r="A18" s="15" t="s">
        <v>38</v>
      </c>
      <c r="B18" s="41">
        <v>1.1000000000000001</v>
      </c>
      <c r="C18" s="41">
        <v>0.7</v>
      </c>
      <c r="D18" s="41">
        <v>1.9</v>
      </c>
      <c r="E18" s="41">
        <v>1.3</v>
      </c>
    </row>
    <row r="19" spans="1:5" ht="12.75" customHeight="1">
      <c r="A19" s="11" t="s">
        <v>65</v>
      </c>
      <c r="B19" s="12"/>
      <c r="C19" s="12"/>
      <c r="D19" s="12"/>
      <c r="E19" s="12"/>
    </row>
    <row r="20" spans="1:5" ht="12.75" customHeight="1">
      <c r="A20" s="13" t="s">
        <v>5</v>
      </c>
      <c r="B20" s="31"/>
      <c r="C20" s="31"/>
      <c r="D20" s="31"/>
      <c r="E20" s="31"/>
    </row>
    <row r="21" spans="1:5" ht="12.75" customHeight="1">
      <c r="A21" s="4" t="s">
        <v>54</v>
      </c>
      <c r="B21" s="40">
        <v>1187</v>
      </c>
      <c r="C21" s="40">
        <v>69</v>
      </c>
      <c r="D21" s="40">
        <v>393</v>
      </c>
      <c r="E21" s="40">
        <v>1648</v>
      </c>
    </row>
    <row r="22" spans="1:5" ht="12.75" customHeight="1">
      <c r="A22" s="15">
        <v>2018</v>
      </c>
      <c r="B22" s="40">
        <v>1303</v>
      </c>
      <c r="C22" s="40">
        <v>78</v>
      </c>
      <c r="D22" s="40">
        <v>437</v>
      </c>
      <c r="E22" s="40">
        <v>1819</v>
      </c>
    </row>
    <row r="23" spans="1:5" ht="12.75" customHeight="1">
      <c r="A23" s="15">
        <v>2023</v>
      </c>
      <c r="B23" s="40">
        <v>1382</v>
      </c>
      <c r="C23" s="40">
        <v>79</v>
      </c>
      <c r="D23" s="40">
        <v>478</v>
      </c>
      <c r="E23" s="40">
        <v>1938</v>
      </c>
    </row>
    <row r="24" spans="1:5" ht="12.75" customHeight="1">
      <c r="A24" s="15">
        <v>2028</v>
      </c>
      <c r="B24" s="40">
        <v>1437</v>
      </c>
      <c r="C24" s="40">
        <v>79</v>
      </c>
      <c r="D24" s="40">
        <v>516</v>
      </c>
      <c r="E24" s="40">
        <v>2031</v>
      </c>
    </row>
    <row r="25" spans="1:5" ht="12.75" customHeight="1">
      <c r="A25" s="15">
        <v>2033</v>
      </c>
      <c r="B25" s="40">
        <v>1483</v>
      </c>
      <c r="C25" s="40">
        <v>79</v>
      </c>
      <c r="D25" s="40">
        <v>551</v>
      </c>
      <c r="E25" s="40">
        <v>2114</v>
      </c>
    </row>
    <row r="26" spans="1:5" ht="12.75" customHeight="1">
      <c r="A26" s="15">
        <v>2038</v>
      </c>
      <c r="B26" s="40">
        <v>1518</v>
      </c>
      <c r="C26" s="40">
        <v>79</v>
      </c>
      <c r="D26" s="40">
        <v>582</v>
      </c>
      <c r="E26" s="40">
        <v>2179</v>
      </c>
    </row>
    <row r="27" spans="1:5" ht="12.75" customHeight="1">
      <c r="A27" s="13" t="s">
        <v>55</v>
      </c>
      <c r="B27" s="16"/>
      <c r="C27" s="16"/>
      <c r="D27" s="16"/>
      <c r="E27" s="16"/>
    </row>
    <row r="28" spans="1:5" ht="12.75" customHeight="1">
      <c r="A28" s="15" t="s">
        <v>5</v>
      </c>
      <c r="B28" s="40">
        <v>331</v>
      </c>
      <c r="C28" s="40">
        <v>10</v>
      </c>
      <c r="D28" s="40">
        <v>189</v>
      </c>
      <c r="E28" s="40">
        <v>530</v>
      </c>
    </row>
    <row r="29" spans="1:5" ht="12.75" customHeight="1">
      <c r="A29" s="15" t="s">
        <v>38</v>
      </c>
      <c r="B29" s="41">
        <v>1</v>
      </c>
      <c r="C29" s="41">
        <v>0.6</v>
      </c>
      <c r="D29" s="41">
        <v>1.6</v>
      </c>
      <c r="E29" s="41">
        <v>1.1000000000000001</v>
      </c>
    </row>
    <row r="30" spans="1:5" ht="12.75" customHeight="1">
      <c r="A30" s="11" t="s">
        <v>66</v>
      </c>
      <c r="B30" s="12"/>
      <c r="C30" s="12"/>
      <c r="D30" s="12"/>
      <c r="E30" s="12"/>
    </row>
    <row r="31" spans="1:5" ht="12.75" customHeight="1">
      <c r="A31" s="13" t="s">
        <v>5</v>
      </c>
      <c r="B31" s="31"/>
      <c r="C31" s="31"/>
      <c r="D31" s="31"/>
      <c r="E31" s="31"/>
    </row>
    <row r="32" spans="1:5" ht="12.75" customHeight="1">
      <c r="A32" s="4" t="s">
        <v>54</v>
      </c>
      <c r="B32" s="40">
        <v>1187</v>
      </c>
      <c r="C32" s="40">
        <v>69</v>
      </c>
      <c r="D32" s="40">
        <v>393</v>
      </c>
      <c r="E32" s="40">
        <v>1648</v>
      </c>
    </row>
    <row r="33" spans="1:5" ht="12.75" customHeight="1">
      <c r="A33" s="15">
        <v>2018</v>
      </c>
      <c r="B33" s="40">
        <v>1312</v>
      </c>
      <c r="C33" s="40">
        <v>79</v>
      </c>
      <c r="D33" s="40">
        <v>445</v>
      </c>
      <c r="E33" s="40">
        <v>1835</v>
      </c>
    </row>
    <row r="34" spans="1:5" ht="12.75" customHeight="1">
      <c r="A34" s="15">
        <v>2023</v>
      </c>
      <c r="B34" s="40">
        <v>1405</v>
      </c>
      <c r="C34" s="40">
        <v>81</v>
      </c>
      <c r="D34" s="40">
        <v>495</v>
      </c>
      <c r="E34" s="40">
        <v>1981</v>
      </c>
    </row>
    <row r="35" spans="1:5" ht="12.75" customHeight="1">
      <c r="A35" s="15">
        <v>2028</v>
      </c>
      <c r="B35" s="40">
        <v>1475</v>
      </c>
      <c r="C35" s="40">
        <v>81</v>
      </c>
      <c r="D35" s="40">
        <v>546</v>
      </c>
      <c r="E35" s="40">
        <v>2103</v>
      </c>
    </row>
    <row r="36" spans="1:5" ht="12.75" customHeight="1">
      <c r="A36" s="15">
        <v>2033</v>
      </c>
      <c r="B36" s="40">
        <v>1537</v>
      </c>
      <c r="C36" s="40">
        <v>83</v>
      </c>
      <c r="D36" s="40">
        <v>597</v>
      </c>
      <c r="E36" s="40">
        <v>2217</v>
      </c>
    </row>
    <row r="37" spans="1:5" ht="12.75" customHeight="1">
      <c r="A37" s="15">
        <v>2038</v>
      </c>
      <c r="B37" s="40">
        <v>1589</v>
      </c>
      <c r="C37" s="40">
        <v>84</v>
      </c>
      <c r="D37" s="40">
        <v>644</v>
      </c>
      <c r="E37" s="40">
        <v>2317</v>
      </c>
    </row>
    <row r="38" spans="1:5" ht="12.75" customHeight="1">
      <c r="A38" s="13" t="s">
        <v>55</v>
      </c>
      <c r="B38" s="16"/>
      <c r="C38" s="16"/>
      <c r="D38" s="16"/>
      <c r="E38" s="16"/>
    </row>
    <row r="39" spans="1:5" ht="12.75" customHeight="1">
      <c r="A39" s="15" t="s">
        <v>5</v>
      </c>
      <c r="B39" s="40">
        <v>402</v>
      </c>
      <c r="C39" s="40">
        <v>16</v>
      </c>
      <c r="D39" s="40">
        <v>251</v>
      </c>
      <c r="E39" s="40">
        <v>668</v>
      </c>
    </row>
    <row r="40" spans="1:5" ht="12.75" customHeight="1">
      <c r="A40" s="15" t="s">
        <v>38</v>
      </c>
      <c r="B40" s="41">
        <v>1.2</v>
      </c>
      <c r="C40" s="41">
        <v>0.8</v>
      </c>
      <c r="D40" s="41">
        <v>2</v>
      </c>
      <c r="E40" s="41">
        <v>1.4</v>
      </c>
    </row>
    <row r="41" spans="1:5" ht="12.75" customHeight="1">
      <c r="A41" s="11" t="s">
        <v>67</v>
      </c>
      <c r="B41" s="12"/>
      <c r="C41" s="12"/>
      <c r="D41" s="12"/>
      <c r="E41" s="12"/>
    </row>
    <row r="42" spans="1:5" ht="12.75" customHeight="1">
      <c r="A42" s="13" t="s">
        <v>5</v>
      </c>
      <c r="B42" s="31"/>
      <c r="C42" s="31"/>
      <c r="D42" s="31"/>
      <c r="E42" s="31"/>
    </row>
    <row r="43" spans="1:5" ht="12.75" customHeight="1">
      <c r="A43" s="4" t="s">
        <v>54</v>
      </c>
      <c r="B43" s="40">
        <v>1187</v>
      </c>
      <c r="C43" s="40">
        <v>69</v>
      </c>
      <c r="D43" s="40">
        <v>393</v>
      </c>
      <c r="E43" s="40">
        <v>1648</v>
      </c>
    </row>
    <row r="44" spans="1:5" ht="12.75" customHeight="1">
      <c r="A44" s="15">
        <v>2018</v>
      </c>
      <c r="B44" s="40">
        <v>1306</v>
      </c>
      <c r="C44" s="40">
        <v>79</v>
      </c>
      <c r="D44" s="40">
        <v>439</v>
      </c>
      <c r="E44" s="40">
        <v>1823</v>
      </c>
    </row>
    <row r="45" spans="1:5" ht="12.75" customHeight="1">
      <c r="A45" s="15">
        <v>2023</v>
      </c>
      <c r="B45" s="40">
        <v>1394</v>
      </c>
      <c r="C45" s="40">
        <v>80</v>
      </c>
      <c r="D45" s="40">
        <v>482</v>
      </c>
      <c r="E45" s="40">
        <v>1955</v>
      </c>
    </row>
    <row r="46" spans="1:5" ht="12.75" customHeight="1">
      <c r="A46" s="15">
        <v>2028</v>
      </c>
      <c r="B46" s="40">
        <v>1459</v>
      </c>
      <c r="C46" s="40">
        <v>80</v>
      </c>
      <c r="D46" s="40">
        <v>523</v>
      </c>
      <c r="E46" s="40">
        <v>2062</v>
      </c>
    </row>
    <row r="47" spans="1:5" ht="12.75" customHeight="1">
      <c r="A47" s="15">
        <v>2033</v>
      </c>
      <c r="B47" s="40">
        <v>1516</v>
      </c>
      <c r="C47" s="40">
        <v>81</v>
      </c>
      <c r="D47" s="40">
        <v>563</v>
      </c>
      <c r="E47" s="40">
        <v>2161</v>
      </c>
    </row>
    <row r="48" spans="1:5" ht="12.75" customHeight="1">
      <c r="A48" s="15">
        <v>2038</v>
      </c>
      <c r="B48" s="40">
        <v>1563</v>
      </c>
      <c r="C48" s="40">
        <v>82</v>
      </c>
      <c r="D48" s="40">
        <v>599</v>
      </c>
      <c r="E48" s="40">
        <v>2244</v>
      </c>
    </row>
    <row r="49" spans="1:5" ht="12.75" customHeight="1">
      <c r="A49" s="13" t="s">
        <v>55</v>
      </c>
      <c r="B49" s="16"/>
      <c r="C49" s="16"/>
      <c r="D49" s="16"/>
      <c r="E49" s="16"/>
    </row>
    <row r="50" spans="1:5" ht="12.75" customHeight="1">
      <c r="A50" s="15" t="s">
        <v>5</v>
      </c>
      <c r="B50" s="40">
        <v>376</v>
      </c>
      <c r="C50" s="40">
        <v>14</v>
      </c>
      <c r="D50" s="40">
        <v>207</v>
      </c>
      <c r="E50" s="40">
        <v>596</v>
      </c>
    </row>
    <row r="51" spans="1:5" ht="12.75" customHeight="1">
      <c r="A51" s="15" t="s">
        <v>38</v>
      </c>
      <c r="B51" s="41">
        <v>1.1000000000000001</v>
      </c>
      <c r="C51" s="41">
        <v>0.7</v>
      </c>
      <c r="D51" s="41">
        <v>1.7</v>
      </c>
      <c r="E51" s="41">
        <v>1.2</v>
      </c>
    </row>
    <row r="52" spans="1:5" ht="12.75" customHeight="1">
      <c r="A52" s="11" t="s">
        <v>68</v>
      </c>
      <c r="B52" s="12"/>
      <c r="C52" s="12"/>
      <c r="D52" s="12"/>
      <c r="E52" s="12"/>
    </row>
    <row r="53" spans="1:5" ht="12.75" customHeight="1">
      <c r="A53" s="13" t="s">
        <v>5</v>
      </c>
      <c r="B53" s="31"/>
      <c r="C53" s="31"/>
      <c r="D53" s="31"/>
      <c r="E53" s="31"/>
    </row>
    <row r="54" spans="1:5" ht="12.75" customHeight="1">
      <c r="A54" s="4" t="s">
        <v>54</v>
      </c>
      <c r="B54" s="40">
        <v>1187</v>
      </c>
      <c r="C54" s="40">
        <v>69</v>
      </c>
      <c r="D54" s="40">
        <v>393</v>
      </c>
      <c r="E54" s="40">
        <v>1648</v>
      </c>
    </row>
    <row r="55" spans="1:5" ht="12.75" customHeight="1">
      <c r="A55" s="15">
        <v>2018</v>
      </c>
      <c r="B55" s="40">
        <v>1315</v>
      </c>
      <c r="C55" s="40">
        <v>79</v>
      </c>
      <c r="D55" s="40">
        <v>446</v>
      </c>
      <c r="E55" s="40">
        <v>1840</v>
      </c>
    </row>
    <row r="56" spans="1:5" ht="12.75" customHeight="1">
      <c r="A56" s="15">
        <v>2023</v>
      </c>
      <c r="B56" s="40">
        <v>1417</v>
      </c>
      <c r="C56" s="40">
        <v>82</v>
      </c>
      <c r="D56" s="40">
        <v>499</v>
      </c>
      <c r="E56" s="40">
        <v>1998</v>
      </c>
    </row>
    <row r="57" spans="1:5" ht="12.75" customHeight="1">
      <c r="A57" s="15">
        <v>2028</v>
      </c>
      <c r="B57" s="40">
        <v>1498</v>
      </c>
      <c r="C57" s="40">
        <v>83</v>
      </c>
      <c r="D57" s="40">
        <v>554</v>
      </c>
      <c r="E57" s="40">
        <v>2135</v>
      </c>
    </row>
    <row r="58" spans="1:5" ht="12.75" customHeight="1">
      <c r="A58" s="15">
        <v>2033</v>
      </c>
      <c r="B58" s="40">
        <v>1571</v>
      </c>
      <c r="C58" s="40">
        <v>85</v>
      </c>
      <c r="D58" s="40">
        <v>609</v>
      </c>
      <c r="E58" s="40">
        <v>2265</v>
      </c>
    </row>
    <row r="59" spans="1:5" ht="12.75" customHeight="1">
      <c r="A59" s="15">
        <v>2038</v>
      </c>
      <c r="B59" s="40">
        <v>1635</v>
      </c>
      <c r="C59" s="40">
        <v>87</v>
      </c>
      <c r="D59" s="40">
        <v>662</v>
      </c>
      <c r="E59" s="40">
        <v>2384</v>
      </c>
    </row>
    <row r="60" spans="1:5" ht="12.75" customHeight="1">
      <c r="A60" s="13" t="s">
        <v>55</v>
      </c>
      <c r="B60" s="16"/>
      <c r="C60" s="16"/>
      <c r="D60" s="16"/>
      <c r="E60" s="16"/>
    </row>
    <row r="61" spans="1:5" ht="12.75" customHeight="1">
      <c r="A61" s="15" t="s">
        <v>5</v>
      </c>
      <c r="B61" s="40">
        <v>448</v>
      </c>
      <c r="C61" s="40">
        <v>19</v>
      </c>
      <c r="D61" s="40">
        <v>269</v>
      </c>
      <c r="E61" s="40">
        <v>735</v>
      </c>
    </row>
    <row r="62" spans="1:5" ht="12.75" customHeight="1">
      <c r="A62" s="15" t="s">
        <v>38</v>
      </c>
      <c r="B62" s="41">
        <v>1.3</v>
      </c>
      <c r="C62" s="41">
        <v>1</v>
      </c>
      <c r="D62" s="41">
        <v>2.1</v>
      </c>
      <c r="E62" s="41">
        <v>1.5</v>
      </c>
    </row>
    <row r="63" spans="1:5" ht="12.75" customHeight="1">
      <c r="A63" s="11" t="s">
        <v>69</v>
      </c>
      <c r="B63" s="12"/>
      <c r="C63" s="12"/>
      <c r="D63" s="12"/>
      <c r="E63" s="12"/>
    </row>
    <row r="64" spans="1:5" ht="12.75" customHeight="1">
      <c r="A64" s="13" t="s">
        <v>5</v>
      </c>
      <c r="B64" s="31"/>
      <c r="C64" s="31"/>
      <c r="D64" s="31"/>
      <c r="E64" s="31"/>
    </row>
    <row r="65" spans="1:5" ht="12.75" customHeight="1">
      <c r="A65" s="4" t="s">
        <v>54</v>
      </c>
      <c r="B65" s="40">
        <v>1187</v>
      </c>
      <c r="C65" s="40">
        <v>69</v>
      </c>
      <c r="D65" s="40">
        <v>393</v>
      </c>
      <c r="E65" s="40">
        <v>1648</v>
      </c>
    </row>
    <row r="66" spans="1:5" ht="12.75" customHeight="1">
      <c r="A66" s="15">
        <v>2018</v>
      </c>
      <c r="B66" s="40">
        <v>1309</v>
      </c>
      <c r="C66" s="40">
        <v>79</v>
      </c>
      <c r="D66" s="40">
        <v>440</v>
      </c>
      <c r="E66" s="40">
        <v>1828</v>
      </c>
    </row>
    <row r="67" spans="1:5" ht="12.75" customHeight="1">
      <c r="A67" s="15">
        <v>2023</v>
      </c>
      <c r="B67" s="40">
        <v>1406</v>
      </c>
      <c r="C67" s="40">
        <v>81</v>
      </c>
      <c r="D67" s="40">
        <v>486</v>
      </c>
      <c r="E67" s="40">
        <v>1972</v>
      </c>
    </row>
    <row r="68" spans="1:5" ht="12.75" customHeight="1">
      <c r="A68" s="15">
        <v>2028</v>
      </c>
      <c r="B68" s="40">
        <v>1481</v>
      </c>
      <c r="C68" s="40">
        <v>82</v>
      </c>
      <c r="D68" s="40">
        <v>531</v>
      </c>
      <c r="E68" s="40">
        <v>2093</v>
      </c>
    </row>
    <row r="69" spans="1:5" ht="12.75" customHeight="1">
      <c r="A69" s="15">
        <v>2033</v>
      </c>
      <c r="B69" s="40">
        <v>1549</v>
      </c>
      <c r="C69" s="40">
        <v>83</v>
      </c>
      <c r="D69" s="40">
        <v>575</v>
      </c>
      <c r="E69" s="40">
        <v>2207</v>
      </c>
    </row>
    <row r="70" spans="1:5" ht="12.75" customHeight="1">
      <c r="A70" s="15">
        <v>2038</v>
      </c>
      <c r="B70" s="40">
        <v>1608</v>
      </c>
      <c r="C70" s="40">
        <v>85</v>
      </c>
      <c r="D70" s="40">
        <v>617</v>
      </c>
      <c r="E70" s="40">
        <v>2310</v>
      </c>
    </row>
    <row r="71" spans="1:5" ht="12.75" customHeight="1">
      <c r="A71" s="13" t="s">
        <v>55</v>
      </c>
      <c r="B71" s="16"/>
      <c r="C71" s="16"/>
      <c r="D71" s="16"/>
      <c r="E71" s="16"/>
    </row>
    <row r="72" spans="1:5" ht="12.75" customHeight="1">
      <c r="A72" s="15" t="s">
        <v>5</v>
      </c>
      <c r="B72" s="40">
        <v>421</v>
      </c>
      <c r="C72" s="40">
        <v>17</v>
      </c>
      <c r="D72" s="40">
        <v>224</v>
      </c>
      <c r="E72" s="40">
        <v>662</v>
      </c>
    </row>
    <row r="73" spans="1:5" ht="12.75" customHeight="1">
      <c r="A73" s="44" t="s">
        <v>38</v>
      </c>
      <c r="B73" s="45">
        <v>1.2</v>
      </c>
      <c r="C73" s="45">
        <v>0.9</v>
      </c>
      <c r="D73" s="45">
        <v>1.8</v>
      </c>
      <c r="E73" s="45">
        <v>1.4</v>
      </c>
    </row>
    <row r="75" spans="1:5" ht="12.75" customHeight="1">
      <c r="A75" s="4" t="s">
        <v>43</v>
      </c>
    </row>
    <row r="76" spans="1:5" ht="12.75" customHeight="1">
      <c r="A76" s="4" t="s">
        <v>44</v>
      </c>
    </row>
    <row r="77" spans="1:5" ht="12.75" customHeight="1">
      <c r="A77" s="4" t="s">
        <v>45</v>
      </c>
    </row>
    <row r="78" spans="1:5" ht="12.75" customHeight="1">
      <c r="A78" s="4" t="s">
        <v>46</v>
      </c>
    </row>
    <row r="79" spans="1:5" ht="12.75" customHeight="1">
      <c r="A79" s="39" t="s">
        <v>42</v>
      </c>
    </row>
    <row r="81" spans="1:1" ht="12.75" customHeight="1">
      <c r="A81" s="56" t="s">
        <v>85</v>
      </c>
    </row>
    <row r="82" spans="1:1" ht="12.75" customHeight="1">
      <c r="A82" s="30" t="s">
        <v>63</v>
      </c>
    </row>
    <row r="83" spans="1:1" ht="12.75" customHeight="1">
      <c r="A83" s="56" t="s">
        <v>86</v>
      </c>
    </row>
    <row r="84" spans="1:1" ht="12.75" customHeight="1">
      <c r="A84" s="55" t="s">
        <v>87</v>
      </c>
    </row>
    <row r="86" spans="1:1" ht="12.75" customHeight="1">
      <c r="A86" s="42" t="s">
        <v>71</v>
      </c>
    </row>
  </sheetData>
  <mergeCells count="2">
    <mergeCell ref="A6:A7"/>
    <mergeCell ref="E6:E7"/>
  </mergeCells>
  <phoneticPr fontId="0" type="noConversion"/>
  <printOptions horizontalCentered="1"/>
  <pageMargins left="0.39370078740157483" right="0.39370078740157483" top="0.62992125984251968" bottom="0.62992125984251968" header="0.19685039370078741" footer="0.39370078740157483"/>
  <pageSetup paperSize="9" fitToHeight="4" orientation="portrait" r:id="rId1"/>
  <headerFooter alignWithMargins="0"/>
  <rowBreaks count="1" manualBreakCount="1">
    <brk id="6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2"/>
  <sheetViews>
    <sheetView workbookViewId="0">
      <pane ySplit="9" topLeftCell="A10" activePane="bottomLeft" state="frozen"/>
      <selection activeCell="H26" sqref="H26"/>
      <selection pane="bottomLeft"/>
    </sheetView>
  </sheetViews>
  <sheetFormatPr baseColWidth="10" defaultColWidth="9.25" defaultRowHeight="12.75" customHeight="1"/>
  <cols>
    <col min="1" max="1" width="10.75" style="4" customWidth="1"/>
    <col min="2" max="10" width="7.75" style="2" customWidth="1"/>
    <col min="11" max="13" width="10.25" style="2" customWidth="1"/>
    <col min="14" max="14" width="8.25" style="2" customWidth="1"/>
    <col min="15" max="16384" width="9.25" style="3"/>
  </cols>
  <sheetData>
    <row r="1" spans="1:14" ht="12.75" customHeight="1">
      <c r="A1" s="1" t="s">
        <v>13</v>
      </c>
      <c r="B1" s="29"/>
      <c r="H1" s="3"/>
      <c r="I1" s="3"/>
      <c r="J1" s="3"/>
      <c r="K1" s="3"/>
      <c r="L1" s="3"/>
      <c r="M1" s="3"/>
      <c r="N1" s="3"/>
    </row>
    <row r="2" spans="1:14" ht="12.75" customHeight="1">
      <c r="A2" s="38"/>
      <c r="B2" s="33"/>
      <c r="H2" s="3"/>
      <c r="I2" s="3"/>
      <c r="J2" s="3"/>
      <c r="K2" s="3"/>
      <c r="L2" s="3"/>
      <c r="M2" s="3"/>
      <c r="N2" s="3"/>
    </row>
    <row r="3" spans="1:14" s="35" customFormat="1" ht="16.5" customHeight="1">
      <c r="A3" s="36" t="s">
        <v>37</v>
      </c>
      <c r="B3" s="34"/>
      <c r="C3" s="34"/>
      <c r="D3" s="34"/>
      <c r="E3" s="34"/>
      <c r="F3" s="34"/>
      <c r="G3" s="34"/>
    </row>
    <row r="4" spans="1:14" s="35" customFormat="1" ht="16.5" customHeight="1">
      <c r="A4" s="37" t="s">
        <v>72</v>
      </c>
      <c r="B4" s="34"/>
      <c r="C4" s="34"/>
      <c r="D4" s="34"/>
      <c r="E4" s="34"/>
      <c r="F4" s="34"/>
      <c r="G4" s="34"/>
    </row>
    <row r="5" spans="1:14" ht="12.75" customHeight="1">
      <c r="A5" s="6"/>
      <c r="B5" s="6"/>
      <c r="C5" s="5"/>
      <c r="D5" s="5"/>
      <c r="E5" s="5"/>
      <c r="F5" s="5"/>
      <c r="G5" s="5"/>
      <c r="H5" s="5"/>
      <c r="I5" s="5"/>
      <c r="J5" s="5"/>
      <c r="K5" s="20"/>
      <c r="L5" s="20"/>
      <c r="M5" s="20"/>
      <c r="N5" s="20"/>
    </row>
    <row r="6" spans="1:14" ht="25.5" customHeight="1">
      <c r="A6" s="58" t="s">
        <v>34</v>
      </c>
      <c r="B6" s="21" t="s">
        <v>28</v>
      </c>
      <c r="C6" s="7"/>
      <c r="D6" s="7"/>
      <c r="E6" s="7"/>
      <c r="F6" s="7"/>
      <c r="G6" s="7"/>
      <c r="H6" s="7"/>
      <c r="I6" s="7"/>
      <c r="J6" s="8"/>
      <c r="K6" s="63" t="s">
        <v>29</v>
      </c>
      <c r="L6" s="63" t="s">
        <v>30</v>
      </c>
      <c r="M6" s="63" t="s">
        <v>31</v>
      </c>
      <c r="N6" s="69" t="s">
        <v>2</v>
      </c>
    </row>
    <row r="7" spans="1:14" ht="25.5" customHeight="1">
      <c r="A7" s="59"/>
      <c r="B7" s="22" t="s">
        <v>48</v>
      </c>
      <c r="C7" s="23"/>
      <c r="D7" s="24" t="s">
        <v>6</v>
      </c>
      <c r="E7" s="24"/>
      <c r="F7" s="23"/>
      <c r="G7" s="24" t="s">
        <v>7</v>
      </c>
      <c r="H7" s="24"/>
      <c r="I7" s="23"/>
      <c r="J7" s="72" t="s">
        <v>2</v>
      </c>
      <c r="K7" s="68"/>
      <c r="L7" s="68"/>
      <c r="M7" s="68"/>
      <c r="N7" s="70"/>
    </row>
    <row r="8" spans="1:14" ht="25.5" customHeight="1">
      <c r="A8" s="59"/>
      <c r="B8" s="18" t="s">
        <v>14</v>
      </c>
      <c r="C8" s="18" t="s">
        <v>32</v>
      </c>
      <c r="D8" s="18" t="s">
        <v>33</v>
      </c>
      <c r="E8" s="18" t="s">
        <v>15</v>
      </c>
      <c r="F8" s="18" t="s">
        <v>32</v>
      </c>
      <c r="G8" s="18" t="s">
        <v>16</v>
      </c>
      <c r="H8" s="18" t="s">
        <v>15</v>
      </c>
      <c r="I8" s="18" t="s">
        <v>32</v>
      </c>
      <c r="J8" s="73"/>
      <c r="K8" s="64"/>
      <c r="L8" s="64"/>
      <c r="M8" s="64"/>
      <c r="N8" s="71"/>
    </row>
    <row r="9" spans="1:14" ht="12.75" customHeight="1">
      <c r="A9" s="60"/>
      <c r="B9" s="21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t="12.75" customHeight="1">
      <c r="A10" s="11" t="s">
        <v>64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2.75" customHeight="1">
      <c r="A11" s="25" t="s">
        <v>17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4" ht="12.75" customHeight="1">
      <c r="A12" s="4" t="s">
        <v>54</v>
      </c>
      <c r="B12" s="32">
        <v>515</v>
      </c>
      <c r="C12" s="32">
        <v>30</v>
      </c>
      <c r="D12" s="32">
        <v>503</v>
      </c>
      <c r="E12" s="32">
        <v>525</v>
      </c>
      <c r="F12" s="32">
        <v>22</v>
      </c>
      <c r="G12" s="32">
        <v>42</v>
      </c>
      <c r="H12" s="32">
        <v>194</v>
      </c>
      <c r="I12" s="32">
        <v>26</v>
      </c>
      <c r="J12" s="32">
        <v>1858</v>
      </c>
      <c r="K12" s="32">
        <v>101</v>
      </c>
      <c r="L12" s="32">
        <v>170</v>
      </c>
      <c r="M12" s="32">
        <v>44</v>
      </c>
      <c r="N12" s="32">
        <v>2172</v>
      </c>
    </row>
    <row r="13" spans="1:14" ht="12.75" customHeight="1">
      <c r="A13" s="15">
        <v>2018</v>
      </c>
      <c r="B13" s="32">
        <v>597</v>
      </c>
      <c r="C13" s="32">
        <v>36</v>
      </c>
      <c r="D13" s="32">
        <v>540</v>
      </c>
      <c r="E13" s="32">
        <v>552</v>
      </c>
      <c r="F13" s="32">
        <v>25</v>
      </c>
      <c r="G13" s="32">
        <v>46</v>
      </c>
      <c r="H13" s="32">
        <v>206</v>
      </c>
      <c r="I13" s="32">
        <v>30</v>
      </c>
      <c r="J13" s="32">
        <v>2032</v>
      </c>
      <c r="K13" s="32">
        <v>118</v>
      </c>
      <c r="L13" s="32">
        <v>191</v>
      </c>
      <c r="M13" s="32">
        <v>50</v>
      </c>
      <c r="N13" s="32">
        <v>2392</v>
      </c>
    </row>
    <row r="14" spans="1:14" ht="12.75" customHeight="1">
      <c r="A14" s="15">
        <v>2023</v>
      </c>
      <c r="B14" s="32">
        <v>657</v>
      </c>
      <c r="C14" s="32">
        <v>36</v>
      </c>
      <c r="D14" s="32">
        <v>573</v>
      </c>
      <c r="E14" s="32">
        <v>555</v>
      </c>
      <c r="F14" s="32">
        <v>26</v>
      </c>
      <c r="G14" s="32">
        <v>49</v>
      </c>
      <c r="H14" s="32">
        <v>208</v>
      </c>
      <c r="I14" s="32">
        <v>31</v>
      </c>
      <c r="J14" s="32">
        <v>2136</v>
      </c>
      <c r="K14" s="32">
        <v>120</v>
      </c>
      <c r="L14" s="32">
        <v>209</v>
      </c>
      <c r="M14" s="32">
        <v>54</v>
      </c>
      <c r="N14" s="32">
        <v>2518</v>
      </c>
    </row>
    <row r="15" spans="1:14" ht="12.75" customHeight="1">
      <c r="A15" s="15">
        <v>2028</v>
      </c>
      <c r="B15" s="32">
        <v>696</v>
      </c>
      <c r="C15" s="32">
        <v>36</v>
      </c>
      <c r="D15" s="32">
        <v>602</v>
      </c>
      <c r="E15" s="32">
        <v>549</v>
      </c>
      <c r="F15" s="32">
        <v>27</v>
      </c>
      <c r="G15" s="32">
        <v>51</v>
      </c>
      <c r="H15" s="32">
        <v>207</v>
      </c>
      <c r="I15" s="32">
        <v>32</v>
      </c>
      <c r="J15" s="32">
        <v>2200</v>
      </c>
      <c r="K15" s="32">
        <v>120</v>
      </c>
      <c r="L15" s="32">
        <v>225</v>
      </c>
      <c r="M15" s="32">
        <v>58</v>
      </c>
      <c r="N15" s="32">
        <v>2603</v>
      </c>
    </row>
    <row r="16" spans="1:14" ht="12.75" customHeight="1">
      <c r="A16" s="15">
        <v>2033</v>
      </c>
      <c r="B16" s="32">
        <v>727</v>
      </c>
      <c r="C16" s="32">
        <v>37</v>
      </c>
      <c r="D16" s="32">
        <v>627</v>
      </c>
      <c r="E16" s="32">
        <v>537</v>
      </c>
      <c r="F16" s="32">
        <v>28</v>
      </c>
      <c r="G16" s="32">
        <v>54</v>
      </c>
      <c r="H16" s="32">
        <v>203</v>
      </c>
      <c r="I16" s="32">
        <v>33</v>
      </c>
      <c r="J16" s="32">
        <v>2246</v>
      </c>
      <c r="K16" s="32">
        <v>123</v>
      </c>
      <c r="L16" s="32">
        <v>241</v>
      </c>
      <c r="M16" s="32">
        <v>63</v>
      </c>
      <c r="N16" s="32">
        <v>2671</v>
      </c>
    </row>
    <row r="17" spans="1:14" ht="12.75" customHeight="1">
      <c r="A17" s="15">
        <v>2038</v>
      </c>
      <c r="B17" s="32">
        <v>755</v>
      </c>
      <c r="C17" s="32">
        <v>37</v>
      </c>
      <c r="D17" s="32">
        <v>645</v>
      </c>
      <c r="E17" s="32">
        <v>522</v>
      </c>
      <c r="F17" s="32">
        <v>28</v>
      </c>
      <c r="G17" s="32">
        <v>57</v>
      </c>
      <c r="H17" s="32">
        <v>199</v>
      </c>
      <c r="I17" s="32">
        <v>33</v>
      </c>
      <c r="J17" s="32">
        <v>2277</v>
      </c>
      <c r="K17" s="32">
        <v>123</v>
      </c>
      <c r="L17" s="32">
        <v>255</v>
      </c>
      <c r="M17" s="32">
        <v>67</v>
      </c>
      <c r="N17" s="32">
        <v>2722</v>
      </c>
    </row>
    <row r="18" spans="1:14" ht="12.75" customHeight="1">
      <c r="A18" s="25" t="s">
        <v>18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1:14" ht="12.75" customHeight="1">
      <c r="A19" s="4" t="s">
        <v>54</v>
      </c>
      <c r="B19" s="32">
        <v>512</v>
      </c>
      <c r="C19" s="32">
        <v>25</v>
      </c>
      <c r="D19" s="32">
        <v>504</v>
      </c>
      <c r="E19" s="32">
        <v>473</v>
      </c>
      <c r="F19" s="32">
        <v>27</v>
      </c>
      <c r="G19" s="32">
        <v>188</v>
      </c>
      <c r="H19" s="32">
        <v>170</v>
      </c>
      <c r="I19" s="32">
        <v>23</v>
      </c>
      <c r="J19" s="32">
        <v>1922</v>
      </c>
      <c r="K19" s="32">
        <v>80</v>
      </c>
      <c r="L19" s="32">
        <v>223</v>
      </c>
      <c r="M19" s="32">
        <v>45</v>
      </c>
      <c r="N19" s="32">
        <v>2270</v>
      </c>
    </row>
    <row r="20" spans="1:14" ht="12.75" customHeight="1">
      <c r="A20" s="15">
        <v>2018</v>
      </c>
      <c r="B20" s="32">
        <v>582</v>
      </c>
      <c r="C20" s="32">
        <v>28</v>
      </c>
      <c r="D20" s="32">
        <v>533</v>
      </c>
      <c r="E20" s="32">
        <v>487</v>
      </c>
      <c r="F20" s="32">
        <v>30</v>
      </c>
      <c r="G20" s="32">
        <v>203</v>
      </c>
      <c r="H20" s="32">
        <v>176</v>
      </c>
      <c r="I20" s="32">
        <v>26</v>
      </c>
      <c r="J20" s="32">
        <v>2065</v>
      </c>
      <c r="K20" s="32">
        <v>89</v>
      </c>
      <c r="L20" s="32">
        <v>252</v>
      </c>
      <c r="M20" s="32">
        <v>49</v>
      </c>
      <c r="N20" s="32">
        <v>2456</v>
      </c>
    </row>
    <row r="21" spans="1:14" ht="12.75" customHeight="1">
      <c r="A21" s="15">
        <v>2023</v>
      </c>
      <c r="B21" s="32">
        <v>625</v>
      </c>
      <c r="C21" s="32">
        <v>29</v>
      </c>
      <c r="D21" s="32">
        <v>555</v>
      </c>
      <c r="E21" s="32">
        <v>489</v>
      </c>
      <c r="F21" s="32">
        <v>32</v>
      </c>
      <c r="G21" s="32">
        <v>210</v>
      </c>
      <c r="H21" s="32">
        <v>178</v>
      </c>
      <c r="I21" s="32">
        <v>27</v>
      </c>
      <c r="J21" s="32">
        <v>2144</v>
      </c>
      <c r="K21" s="32">
        <v>89</v>
      </c>
      <c r="L21" s="32">
        <v>283</v>
      </c>
      <c r="M21" s="32">
        <v>54</v>
      </c>
      <c r="N21" s="32">
        <v>2570</v>
      </c>
    </row>
    <row r="22" spans="1:14" ht="12.75" customHeight="1">
      <c r="A22" s="15">
        <v>2028</v>
      </c>
      <c r="B22" s="32">
        <v>651</v>
      </c>
      <c r="C22" s="32">
        <v>29</v>
      </c>
      <c r="D22" s="32">
        <v>569</v>
      </c>
      <c r="E22" s="32">
        <v>483</v>
      </c>
      <c r="F22" s="32">
        <v>34</v>
      </c>
      <c r="G22" s="32">
        <v>216</v>
      </c>
      <c r="H22" s="32">
        <v>176</v>
      </c>
      <c r="I22" s="32">
        <v>28</v>
      </c>
      <c r="J22" s="32">
        <v>2186</v>
      </c>
      <c r="K22" s="32">
        <v>90</v>
      </c>
      <c r="L22" s="32">
        <v>314</v>
      </c>
      <c r="M22" s="32">
        <v>61</v>
      </c>
      <c r="N22" s="32">
        <v>2651</v>
      </c>
    </row>
    <row r="23" spans="1:14" ht="12.75" customHeight="1">
      <c r="A23" s="15">
        <v>2033</v>
      </c>
      <c r="B23" s="32">
        <v>672</v>
      </c>
      <c r="C23" s="32">
        <v>31</v>
      </c>
      <c r="D23" s="32">
        <v>578</v>
      </c>
      <c r="E23" s="32">
        <v>471</v>
      </c>
      <c r="F23" s="32">
        <v>35</v>
      </c>
      <c r="G23" s="32">
        <v>224</v>
      </c>
      <c r="H23" s="32">
        <v>172</v>
      </c>
      <c r="I23" s="32">
        <v>29</v>
      </c>
      <c r="J23" s="32">
        <v>2211</v>
      </c>
      <c r="K23" s="32">
        <v>91</v>
      </c>
      <c r="L23" s="32">
        <v>344</v>
      </c>
      <c r="M23" s="32">
        <v>69</v>
      </c>
      <c r="N23" s="32">
        <v>2714</v>
      </c>
    </row>
    <row r="24" spans="1:14" ht="12.75" customHeight="1">
      <c r="A24" s="15">
        <v>2038</v>
      </c>
      <c r="B24" s="32">
        <v>689</v>
      </c>
      <c r="C24" s="32">
        <v>31</v>
      </c>
      <c r="D24" s="32">
        <v>580</v>
      </c>
      <c r="E24" s="32">
        <v>457</v>
      </c>
      <c r="F24" s="32">
        <v>36</v>
      </c>
      <c r="G24" s="32">
        <v>228</v>
      </c>
      <c r="H24" s="32">
        <v>168</v>
      </c>
      <c r="I24" s="32">
        <v>29</v>
      </c>
      <c r="J24" s="32">
        <v>2220</v>
      </c>
      <c r="K24" s="32">
        <v>91</v>
      </c>
      <c r="L24" s="32">
        <v>371</v>
      </c>
      <c r="M24" s="32">
        <v>79</v>
      </c>
      <c r="N24" s="32">
        <v>2760</v>
      </c>
    </row>
    <row r="25" spans="1:14" ht="12.75" customHeight="1">
      <c r="A25" s="25" t="s">
        <v>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12.75" customHeight="1">
      <c r="A26" s="4" t="s">
        <v>54</v>
      </c>
      <c r="B26" s="32">
        <v>1027</v>
      </c>
      <c r="C26" s="32">
        <v>55</v>
      </c>
      <c r="D26" s="32">
        <v>1007</v>
      </c>
      <c r="E26" s="32">
        <v>998</v>
      </c>
      <c r="F26" s="32">
        <v>49</v>
      </c>
      <c r="G26" s="32">
        <v>230</v>
      </c>
      <c r="H26" s="32">
        <v>364</v>
      </c>
      <c r="I26" s="32">
        <v>50</v>
      </c>
      <c r="J26" s="32">
        <v>3780</v>
      </c>
      <c r="K26" s="32">
        <v>181</v>
      </c>
      <c r="L26" s="32">
        <v>393</v>
      </c>
      <c r="M26" s="32">
        <v>88</v>
      </c>
      <c r="N26" s="32">
        <v>4442</v>
      </c>
    </row>
    <row r="27" spans="1:14" ht="12.75" customHeight="1">
      <c r="A27" s="15">
        <v>2018</v>
      </c>
      <c r="B27" s="32">
        <v>1179</v>
      </c>
      <c r="C27" s="32">
        <v>64</v>
      </c>
      <c r="D27" s="32">
        <v>1073</v>
      </c>
      <c r="E27" s="32">
        <v>1039</v>
      </c>
      <c r="F27" s="32">
        <v>55</v>
      </c>
      <c r="G27" s="32">
        <v>249</v>
      </c>
      <c r="H27" s="32">
        <v>382</v>
      </c>
      <c r="I27" s="32">
        <v>56</v>
      </c>
      <c r="J27" s="32">
        <v>4097</v>
      </c>
      <c r="K27" s="32">
        <v>208</v>
      </c>
      <c r="L27" s="32">
        <v>444</v>
      </c>
      <c r="M27" s="32">
        <v>99</v>
      </c>
      <c r="N27" s="32">
        <v>4848</v>
      </c>
    </row>
    <row r="28" spans="1:14" ht="12.75" customHeight="1">
      <c r="A28" s="15">
        <v>2023</v>
      </c>
      <c r="B28" s="32">
        <v>1282</v>
      </c>
      <c r="C28" s="32">
        <v>65</v>
      </c>
      <c r="D28" s="32">
        <v>1127</v>
      </c>
      <c r="E28" s="32">
        <v>1045</v>
      </c>
      <c r="F28" s="32">
        <v>58</v>
      </c>
      <c r="G28" s="32">
        <v>259</v>
      </c>
      <c r="H28" s="32">
        <v>386</v>
      </c>
      <c r="I28" s="32">
        <v>58</v>
      </c>
      <c r="J28" s="32">
        <v>4280</v>
      </c>
      <c r="K28" s="32">
        <v>210</v>
      </c>
      <c r="L28" s="32">
        <v>491</v>
      </c>
      <c r="M28" s="32">
        <v>107</v>
      </c>
      <c r="N28" s="32">
        <v>5088</v>
      </c>
    </row>
    <row r="29" spans="1:14" ht="12.75" customHeight="1">
      <c r="A29" s="15">
        <v>2028</v>
      </c>
      <c r="B29" s="32">
        <v>1347</v>
      </c>
      <c r="C29" s="32">
        <v>66</v>
      </c>
      <c r="D29" s="32">
        <v>1171</v>
      </c>
      <c r="E29" s="32">
        <v>1032</v>
      </c>
      <c r="F29" s="32">
        <v>61</v>
      </c>
      <c r="G29" s="32">
        <v>268</v>
      </c>
      <c r="H29" s="32">
        <v>383</v>
      </c>
      <c r="I29" s="32">
        <v>60</v>
      </c>
      <c r="J29" s="32">
        <v>4386</v>
      </c>
      <c r="K29" s="32">
        <v>211</v>
      </c>
      <c r="L29" s="32">
        <v>538</v>
      </c>
      <c r="M29" s="32">
        <v>119</v>
      </c>
      <c r="N29" s="32">
        <v>5254</v>
      </c>
    </row>
    <row r="30" spans="1:14" ht="12.75" customHeight="1">
      <c r="A30" s="15">
        <v>2033</v>
      </c>
      <c r="B30" s="32">
        <v>1399</v>
      </c>
      <c r="C30" s="32">
        <v>67</v>
      </c>
      <c r="D30" s="32">
        <v>1204</v>
      </c>
      <c r="E30" s="32">
        <v>1008</v>
      </c>
      <c r="F30" s="32">
        <v>63</v>
      </c>
      <c r="G30" s="32">
        <v>278</v>
      </c>
      <c r="H30" s="32">
        <v>375</v>
      </c>
      <c r="I30" s="32">
        <v>62</v>
      </c>
      <c r="J30" s="32">
        <v>4456</v>
      </c>
      <c r="K30" s="32">
        <v>214</v>
      </c>
      <c r="L30" s="32">
        <v>584</v>
      </c>
      <c r="M30" s="32">
        <v>131</v>
      </c>
      <c r="N30" s="32">
        <v>5386</v>
      </c>
    </row>
    <row r="31" spans="1:14" ht="12.75" customHeight="1">
      <c r="A31" s="15">
        <v>2038</v>
      </c>
      <c r="B31" s="32">
        <v>1445</v>
      </c>
      <c r="C31" s="32">
        <v>68</v>
      </c>
      <c r="D31" s="32">
        <v>1225</v>
      </c>
      <c r="E31" s="32">
        <v>979</v>
      </c>
      <c r="F31" s="32">
        <v>64</v>
      </c>
      <c r="G31" s="32">
        <v>285</v>
      </c>
      <c r="H31" s="32">
        <v>367</v>
      </c>
      <c r="I31" s="32">
        <v>63</v>
      </c>
      <c r="J31" s="32">
        <v>4498</v>
      </c>
      <c r="K31" s="32">
        <v>214</v>
      </c>
      <c r="L31" s="32">
        <v>626</v>
      </c>
      <c r="M31" s="32">
        <v>146</v>
      </c>
      <c r="N31" s="32">
        <v>5483</v>
      </c>
    </row>
    <row r="32" spans="1:14" ht="12.75" customHeight="1">
      <c r="A32" s="11" t="s">
        <v>65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ht="12.75" customHeight="1">
      <c r="A33" s="25" t="s">
        <v>17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1:14" ht="12.75" customHeight="1">
      <c r="A34" s="4" t="s">
        <v>54</v>
      </c>
      <c r="B34" s="32">
        <v>515</v>
      </c>
      <c r="C34" s="32">
        <v>30</v>
      </c>
      <c r="D34" s="32">
        <v>503</v>
      </c>
      <c r="E34" s="32">
        <v>525</v>
      </c>
      <c r="F34" s="32">
        <v>22</v>
      </c>
      <c r="G34" s="32">
        <v>42</v>
      </c>
      <c r="H34" s="32">
        <v>194</v>
      </c>
      <c r="I34" s="32">
        <v>26</v>
      </c>
      <c r="J34" s="32">
        <v>1858</v>
      </c>
      <c r="K34" s="32">
        <v>101</v>
      </c>
      <c r="L34" s="32">
        <v>170</v>
      </c>
      <c r="M34" s="32">
        <v>44</v>
      </c>
      <c r="N34" s="32">
        <v>2172</v>
      </c>
    </row>
    <row r="35" spans="1:14" ht="12.75" customHeight="1">
      <c r="A35" s="15">
        <v>2018</v>
      </c>
      <c r="B35" s="32">
        <v>593</v>
      </c>
      <c r="C35" s="32">
        <v>38</v>
      </c>
      <c r="D35" s="32">
        <v>536</v>
      </c>
      <c r="E35" s="32">
        <v>553</v>
      </c>
      <c r="F35" s="32">
        <v>26</v>
      </c>
      <c r="G35" s="32">
        <v>46</v>
      </c>
      <c r="H35" s="32">
        <v>205</v>
      </c>
      <c r="I35" s="32">
        <v>30</v>
      </c>
      <c r="J35" s="32">
        <v>2027</v>
      </c>
      <c r="K35" s="32">
        <v>122</v>
      </c>
      <c r="L35" s="32">
        <v>193</v>
      </c>
      <c r="M35" s="32">
        <v>50</v>
      </c>
      <c r="N35" s="32">
        <v>2392</v>
      </c>
    </row>
    <row r="36" spans="1:14" ht="12.75" customHeight="1">
      <c r="A36" s="15">
        <v>2023</v>
      </c>
      <c r="B36" s="32">
        <v>648</v>
      </c>
      <c r="C36" s="32">
        <v>40</v>
      </c>
      <c r="D36" s="32">
        <v>563</v>
      </c>
      <c r="E36" s="32">
        <v>558</v>
      </c>
      <c r="F36" s="32">
        <v>27</v>
      </c>
      <c r="G36" s="32">
        <v>50</v>
      </c>
      <c r="H36" s="32">
        <v>207</v>
      </c>
      <c r="I36" s="32">
        <v>32</v>
      </c>
      <c r="J36" s="32">
        <v>2125</v>
      </c>
      <c r="K36" s="32">
        <v>127</v>
      </c>
      <c r="L36" s="32">
        <v>213</v>
      </c>
      <c r="M36" s="32">
        <v>53</v>
      </c>
      <c r="N36" s="32">
        <v>2518</v>
      </c>
    </row>
    <row r="37" spans="1:14" ht="12.75" customHeight="1">
      <c r="A37" s="15">
        <v>2028</v>
      </c>
      <c r="B37" s="32">
        <v>683</v>
      </c>
      <c r="C37" s="32">
        <v>41</v>
      </c>
      <c r="D37" s="32">
        <v>588</v>
      </c>
      <c r="E37" s="32">
        <v>553</v>
      </c>
      <c r="F37" s="32">
        <v>28</v>
      </c>
      <c r="G37" s="32">
        <v>53</v>
      </c>
      <c r="H37" s="32">
        <v>205</v>
      </c>
      <c r="I37" s="32">
        <v>33</v>
      </c>
      <c r="J37" s="32">
        <v>2184</v>
      </c>
      <c r="K37" s="32">
        <v>131</v>
      </c>
      <c r="L37" s="32">
        <v>232</v>
      </c>
      <c r="M37" s="32">
        <v>57</v>
      </c>
      <c r="N37" s="32">
        <v>2603</v>
      </c>
    </row>
    <row r="38" spans="1:14" ht="12.75" customHeight="1">
      <c r="A38" s="15">
        <v>2033</v>
      </c>
      <c r="B38" s="32">
        <v>710</v>
      </c>
      <c r="C38" s="32">
        <v>44</v>
      </c>
      <c r="D38" s="32">
        <v>608</v>
      </c>
      <c r="E38" s="32">
        <v>542</v>
      </c>
      <c r="F38" s="32">
        <v>29</v>
      </c>
      <c r="G38" s="32">
        <v>57</v>
      </c>
      <c r="H38" s="32">
        <v>201</v>
      </c>
      <c r="I38" s="32">
        <v>34</v>
      </c>
      <c r="J38" s="32">
        <v>2225</v>
      </c>
      <c r="K38" s="32">
        <v>136</v>
      </c>
      <c r="L38" s="32">
        <v>250</v>
      </c>
      <c r="M38" s="32">
        <v>61</v>
      </c>
      <c r="N38" s="32">
        <v>2671</v>
      </c>
    </row>
    <row r="39" spans="1:14" ht="12.75" customHeight="1">
      <c r="A39" s="15">
        <v>2038</v>
      </c>
      <c r="B39" s="32">
        <v>735</v>
      </c>
      <c r="C39" s="32">
        <v>46</v>
      </c>
      <c r="D39" s="32">
        <v>620</v>
      </c>
      <c r="E39" s="32">
        <v>529</v>
      </c>
      <c r="F39" s="32">
        <v>29</v>
      </c>
      <c r="G39" s="32">
        <v>60</v>
      </c>
      <c r="H39" s="32">
        <v>197</v>
      </c>
      <c r="I39" s="32">
        <v>35</v>
      </c>
      <c r="J39" s="32">
        <v>2251</v>
      </c>
      <c r="K39" s="32">
        <v>139</v>
      </c>
      <c r="L39" s="32">
        <v>268</v>
      </c>
      <c r="M39" s="32">
        <v>65</v>
      </c>
      <c r="N39" s="32">
        <v>2722</v>
      </c>
    </row>
    <row r="40" spans="1:14" ht="12.75" customHeight="1">
      <c r="A40" s="25" t="s">
        <v>18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ht="12.75" customHeight="1">
      <c r="A41" s="4" t="s">
        <v>54</v>
      </c>
      <c r="B41" s="32">
        <v>512</v>
      </c>
      <c r="C41" s="32">
        <v>25</v>
      </c>
      <c r="D41" s="32">
        <v>504</v>
      </c>
      <c r="E41" s="32">
        <v>473</v>
      </c>
      <c r="F41" s="32">
        <v>27</v>
      </c>
      <c r="G41" s="32">
        <v>188</v>
      </c>
      <c r="H41" s="32">
        <v>170</v>
      </c>
      <c r="I41" s="32">
        <v>23</v>
      </c>
      <c r="J41" s="32">
        <v>1922</v>
      </c>
      <c r="K41" s="32">
        <v>80</v>
      </c>
      <c r="L41" s="32">
        <v>223</v>
      </c>
      <c r="M41" s="32">
        <v>45</v>
      </c>
      <c r="N41" s="32">
        <v>2270</v>
      </c>
    </row>
    <row r="42" spans="1:14" ht="12.75" customHeight="1">
      <c r="A42" s="15">
        <v>2018</v>
      </c>
      <c r="B42" s="32">
        <v>589</v>
      </c>
      <c r="C42" s="32">
        <v>28</v>
      </c>
      <c r="D42" s="32">
        <v>541</v>
      </c>
      <c r="E42" s="32">
        <v>489</v>
      </c>
      <c r="F42" s="32">
        <v>29</v>
      </c>
      <c r="G42" s="32">
        <v>199</v>
      </c>
      <c r="H42" s="32">
        <v>175</v>
      </c>
      <c r="I42" s="32">
        <v>25</v>
      </c>
      <c r="J42" s="32">
        <v>2076</v>
      </c>
      <c r="K42" s="32">
        <v>87</v>
      </c>
      <c r="L42" s="32">
        <v>244</v>
      </c>
      <c r="M42" s="32">
        <v>49</v>
      </c>
      <c r="N42" s="32">
        <v>2456</v>
      </c>
    </row>
    <row r="43" spans="1:14" ht="12.75" customHeight="1">
      <c r="A43" s="15">
        <v>2023</v>
      </c>
      <c r="B43" s="32">
        <v>641</v>
      </c>
      <c r="C43" s="32">
        <v>28</v>
      </c>
      <c r="D43" s="32">
        <v>572</v>
      </c>
      <c r="E43" s="32">
        <v>493</v>
      </c>
      <c r="F43" s="32">
        <v>31</v>
      </c>
      <c r="G43" s="32">
        <v>203</v>
      </c>
      <c r="H43" s="32">
        <v>175</v>
      </c>
      <c r="I43" s="32">
        <v>26</v>
      </c>
      <c r="J43" s="32">
        <v>2169</v>
      </c>
      <c r="K43" s="32">
        <v>85</v>
      </c>
      <c r="L43" s="32">
        <v>264</v>
      </c>
      <c r="M43" s="32">
        <v>52</v>
      </c>
      <c r="N43" s="32">
        <v>2570</v>
      </c>
    </row>
    <row r="44" spans="1:14" ht="12.75" customHeight="1">
      <c r="A44" s="15">
        <v>2028</v>
      </c>
      <c r="B44" s="32">
        <v>678</v>
      </c>
      <c r="C44" s="32">
        <v>28</v>
      </c>
      <c r="D44" s="32">
        <v>595</v>
      </c>
      <c r="E44" s="32">
        <v>488</v>
      </c>
      <c r="F44" s="32">
        <v>33</v>
      </c>
      <c r="G44" s="32">
        <v>206</v>
      </c>
      <c r="H44" s="32">
        <v>171</v>
      </c>
      <c r="I44" s="32">
        <v>27</v>
      </c>
      <c r="J44" s="32">
        <v>2226</v>
      </c>
      <c r="K44" s="32">
        <v>83</v>
      </c>
      <c r="L44" s="32">
        <v>284</v>
      </c>
      <c r="M44" s="32">
        <v>57</v>
      </c>
      <c r="N44" s="32">
        <v>2651</v>
      </c>
    </row>
    <row r="45" spans="1:14" ht="12.75" customHeight="1">
      <c r="A45" s="15">
        <v>2033</v>
      </c>
      <c r="B45" s="32">
        <v>712</v>
      </c>
      <c r="C45" s="32">
        <v>29</v>
      </c>
      <c r="D45" s="32">
        <v>613</v>
      </c>
      <c r="E45" s="32">
        <v>478</v>
      </c>
      <c r="F45" s="32">
        <v>34</v>
      </c>
      <c r="G45" s="32">
        <v>209</v>
      </c>
      <c r="H45" s="32">
        <v>166</v>
      </c>
      <c r="I45" s="32">
        <v>27</v>
      </c>
      <c r="J45" s="32">
        <v>2267</v>
      </c>
      <c r="K45" s="32">
        <v>82</v>
      </c>
      <c r="L45" s="32">
        <v>301</v>
      </c>
      <c r="M45" s="32">
        <v>64</v>
      </c>
      <c r="N45" s="32">
        <v>2714</v>
      </c>
    </row>
    <row r="46" spans="1:14" ht="12.75" customHeight="1">
      <c r="A46" s="15">
        <v>2038</v>
      </c>
      <c r="B46" s="32">
        <v>744</v>
      </c>
      <c r="C46" s="32">
        <v>29</v>
      </c>
      <c r="D46" s="32">
        <v>624</v>
      </c>
      <c r="E46" s="32">
        <v>465</v>
      </c>
      <c r="F46" s="32">
        <v>34</v>
      </c>
      <c r="G46" s="32">
        <v>210</v>
      </c>
      <c r="H46" s="32">
        <v>161</v>
      </c>
      <c r="I46" s="32">
        <v>27</v>
      </c>
      <c r="J46" s="32">
        <v>2295</v>
      </c>
      <c r="K46" s="32">
        <v>80</v>
      </c>
      <c r="L46" s="32">
        <v>314</v>
      </c>
      <c r="M46" s="32">
        <v>71</v>
      </c>
      <c r="N46" s="32">
        <v>2760</v>
      </c>
    </row>
    <row r="47" spans="1:14" ht="12.75" customHeight="1">
      <c r="A47" s="25" t="s">
        <v>2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ht="12.75" customHeight="1">
      <c r="A48" s="4" t="s">
        <v>54</v>
      </c>
      <c r="B48" s="32">
        <v>1027</v>
      </c>
      <c r="C48" s="32">
        <v>55</v>
      </c>
      <c r="D48" s="32">
        <v>1007</v>
      </c>
      <c r="E48" s="32">
        <v>998</v>
      </c>
      <c r="F48" s="32">
        <v>49</v>
      </c>
      <c r="G48" s="32">
        <v>230</v>
      </c>
      <c r="H48" s="32">
        <v>364</v>
      </c>
      <c r="I48" s="32">
        <v>50</v>
      </c>
      <c r="J48" s="32">
        <v>3780</v>
      </c>
      <c r="K48" s="32">
        <v>181</v>
      </c>
      <c r="L48" s="32">
        <v>393</v>
      </c>
      <c r="M48" s="32">
        <v>88</v>
      </c>
      <c r="N48" s="32">
        <v>4442</v>
      </c>
    </row>
    <row r="49" spans="1:14" ht="12.75" customHeight="1">
      <c r="A49" s="15">
        <v>2018</v>
      </c>
      <c r="B49" s="32">
        <v>1182</v>
      </c>
      <c r="C49" s="32">
        <v>65</v>
      </c>
      <c r="D49" s="32">
        <v>1077</v>
      </c>
      <c r="E49" s="32">
        <v>1042</v>
      </c>
      <c r="F49" s="32">
        <v>55</v>
      </c>
      <c r="G49" s="32">
        <v>246</v>
      </c>
      <c r="H49" s="32">
        <v>380</v>
      </c>
      <c r="I49" s="32">
        <v>56</v>
      </c>
      <c r="J49" s="32">
        <v>4103</v>
      </c>
      <c r="K49" s="32">
        <v>209</v>
      </c>
      <c r="L49" s="32">
        <v>437</v>
      </c>
      <c r="M49" s="32">
        <v>98</v>
      </c>
      <c r="N49" s="32">
        <v>4848</v>
      </c>
    </row>
    <row r="50" spans="1:14" ht="12.75" customHeight="1">
      <c r="A50" s="15">
        <v>2023</v>
      </c>
      <c r="B50" s="32">
        <v>1289</v>
      </c>
      <c r="C50" s="32">
        <v>68</v>
      </c>
      <c r="D50" s="32">
        <v>1136</v>
      </c>
      <c r="E50" s="32">
        <v>1051</v>
      </c>
      <c r="F50" s="32">
        <v>58</v>
      </c>
      <c r="G50" s="32">
        <v>253</v>
      </c>
      <c r="H50" s="32">
        <v>381</v>
      </c>
      <c r="I50" s="32">
        <v>58</v>
      </c>
      <c r="J50" s="32">
        <v>4294</v>
      </c>
      <c r="K50" s="32">
        <v>212</v>
      </c>
      <c r="L50" s="32">
        <v>478</v>
      </c>
      <c r="M50" s="32">
        <v>104</v>
      </c>
      <c r="N50" s="32">
        <v>5088</v>
      </c>
    </row>
    <row r="51" spans="1:14" ht="12.75" customHeight="1">
      <c r="A51" s="15">
        <v>2028</v>
      </c>
      <c r="B51" s="32">
        <v>1361</v>
      </c>
      <c r="C51" s="32">
        <v>70</v>
      </c>
      <c r="D51" s="32">
        <v>1183</v>
      </c>
      <c r="E51" s="32">
        <v>1042</v>
      </c>
      <c r="F51" s="32">
        <v>60</v>
      </c>
      <c r="G51" s="32">
        <v>258</v>
      </c>
      <c r="H51" s="32">
        <v>376</v>
      </c>
      <c r="I51" s="32">
        <v>60</v>
      </c>
      <c r="J51" s="32">
        <v>4410</v>
      </c>
      <c r="K51" s="32">
        <v>214</v>
      </c>
      <c r="L51" s="32">
        <v>516</v>
      </c>
      <c r="M51" s="32">
        <v>114</v>
      </c>
      <c r="N51" s="32">
        <v>5254</v>
      </c>
    </row>
    <row r="52" spans="1:14" ht="12.75" customHeight="1">
      <c r="A52" s="15">
        <v>2033</v>
      </c>
      <c r="B52" s="32">
        <v>1423</v>
      </c>
      <c r="C52" s="32">
        <v>73</v>
      </c>
      <c r="D52" s="32">
        <v>1220</v>
      </c>
      <c r="E52" s="32">
        <v>1020</v>
      </c>
      <c r="F52" s="32">
        <v>62</v>
      </c>
      <c r="G52" s="32">
        <v>265</v>
      </c>
      <c r="H52" s="32">
        <v>367</v>
      </c>
      <c r="I52" s="32">
        <v>61</v>
      </c>
      <c r="J52" s="32">
        <v>4492</v>
      </c>
      <c r="K52" s="32">
        <v>218</v>
      </c>
      <c r="L52" s="32">
        <v>551</v>
      </c>
      <c r="M52" s="32">
        <v>124</v>
      </c>
      <c r="N52" s="32">
        <v>5386</v>
      </c>
    </row>
    <row r="53" spans="1:14" ht="12.75" customHeight="1">
      <c r="A53" s="15">
        <v>2038</v>
      </c>
      <c r="B53" s="32">
        <v>1478</v>
      </c>
      <c r="C53" s="32">
        <v>75</v>
      </c>
      <c r="D53" s="32">
        <v>1245</v>
      </c>
      <c r="E53" s="32">
        <v>994</v>
      </c>
      <c r="F53" s="32">
        <v>63</v>
      </c>
      <c r="G53" s="32">
        <v>270</v>
      </c>
      <c r="H53" s="32">
        <v>357</v>
      </c>
      <c r="I53" s="32">
        <v>63</v>
      </c>
      <c r="J53" s="32">
        <v>4546</v>
      </c>
      <c r="K53" s="32">
        <v>219</v>
      </c>
      <c r="L53" s="32">
        <v>582</v>
      </c>
      <c r="M53" s="32">
        <v>136</v>
      </c>
      <c r="N53" s="32">
        <v>5483</v>
      </c>
    </row>
    <row r="54" spans="1:14" ht="12.75" customHeight="1">
      <c r="A54" s="11" t="s">
        <v>66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ht="12.75" customHeight="1">
      <c r="A55" s="25" t="s">
        <v>17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ht="12.75" customHeight="1">
      <c r="A56" s="4" t="s">
        <v>54</v>
      </c>
      <c r="B56" s="32">
        <v>515</v>
      </c>
      <c r="C56" s="32">
        <v>30</v>
      </c>
      <c r="D56" s="32">
        <v>503</v>
      </c>
      <c r="E56" s="32">
        <v>525</v>
      </c>
      <c r="F56" s="32">
        <v>22</v>
      </c>
      <c r="G56" s="32">
        <v>42</v>
      </c>
      <c r="H56" s="32">
        <v>194</v>
      </c>
      <c r="I56" s="32">
        <v>26</v>
      </c>
      <c r="J56" s="32">
        <v>1858</v>
      </c>
      <c r="K56" s="32">
        <v>101</v>
      </c>
      <c r="L56" s="32">
        <v>170</v>
      </c>
      <c r="M56" s="32">
        <v>44</v>
      </c>
      <c r="N56" s="32">
        <v>2172</v>
      </c>
    </row>
    <row r="57" spans="1:14" ht="12.75" customHeight="1">
      <c r="A57" s="15">
        <v>2018</v>
      </c>
      <c r="B57" s="32">
        <v>599</v>
      </c>
      <c r="C57" s="32">
        <v>36</v>
      </c>
      <c r="D57" s="32">
        <v>542</v>
      </c>
      <c r="E57" s="32">
        <v>555</v>
      </c>
      <c r="F57" s="32">
        <v>26</v>
      </c>
      <c r="G57" s="32">
        <v>46</v>
      </c>
      <c r="H57" s="32">
        <v>207</v>
      </c>
      <c r="I57" s="32">
        <v>30</v>
      </c>
      <c r="J57" s="32">
        <v>2040</v>
      </c>
      <c r="K57" s="32">
        <v>119</v>
      </c>
      <c r="L57" s="32">
        <v>192</v>
      </c>
      <c r="M57" s="32">
        <v>50</v>
      </c>
      <c r="N57" s="32">
        <v>2401</v>
      </c>
    </row>
    <row r="58" spans="1:14" ht="12.75" customHeight="1">
      <c r="A58" s="15">
        <v>2023</v>
      </c>
      <c r="B58" s="32">
        <v>663</v>
      </c>
      <c r="C58" s="32">
        <v>37</v>
      </c>
      <c r="D58" s="32">
        <v>578</v>
      </c>
      <c r="E58" s="32">
        <v>570</v>
      </c>
      <c r="F58" s="32">
        <v>27</v>
      </c>
      <c r="G58" s="32">
        <v>49</v>
      </c>
      <c r="H58" s="32">
        <v>212</v>
      </c>
      <c r="I58" s="32">
        <v>32</v>
      </c>
      <c r="J58" s="32">
        <v>2168</v>
      </c>
      <c r="K58" s="32">
        <v>122</v>
      </c>
      <c r="L58" s="32">
        <v>211</v>
      </c>
      <c r="M58" s="32">
        <v>54</v>
      </c>
      <c r="N58" s="32">
        <v>2555</v>
      </c>
    </row>
    <row r="59" spans="1:14" ht="12.75" customHeight="1">
      <c r="A59" s="15">
        <v>2028</v>
      </c>
      <c r="B59" s="32">
        <v>707</v>
      </c>
      <c r="C59" s="32">
        <v>37</v>
      </c>
      <c r="D59" s="32">
        <v>614</v>
      </c>
      <c r="E59" s="32">
        <v>579</v>
      </c>
      <c r="F59" s="32">
        <v>28</v>
      </c>
      <c r="G59" s="32">
        <v>52</v>
      </c>
      <c r="H59" s="32">
        <v>216</v>
      </c>
      <c r="I59" s="32">
        <v>33</v>
      </c>
      <c r="J59" s="32">
        <v>2264</v>
      </c>
      <c r="K59" s="32">
        <v>123</v>
      </c>
      <c r="L59" s="32">
        <v>229</v>
      </c>
      <c r="M59" s="32">
        <v>60</v>
      </c>
      <c r="N59" s="32">
        <v>2676</v>
      </c>
    </row>
    <row r="60" spans="1:14" ht="12.75" customHeight="1">
      <c r="A60" s="15">
        <v>2033</v>
      </c>
      <c r="B60" s="32">
        <v>743</v>
      </c>
      <c r="C60" s="32">
        <v>38</v>
      </c>
      <c r="D60" s="32">
        <v>645</v>
      </c>
      <c r="E60" s="32">
        <v>583</v>
      </c>
      <c r="F60" s="32">
        <v>29</v>
      </c>
      <c r="G60" s="32">
        <v>56</v>
      </c>
      <c r="H60" s="32">
        <v>218</v>
      </c>
      <c r="I60" s="32">
        <v>34</v>
      </c>
      <c r="J60" s="32">
        <v>2345</v>
      </c>
      <c r="K60" s="32">
        <v>126</v>
      </c>
      <c r="L60" s="32">
        <v>247</v>
      </c>
      <c r="M60" s="32">
        <v>65</v>
      </c>
      <c r="N60" s="32">
        <v>2783</v>
      </c>
    </row>
    <row r="61" spans="1:14" ht="12.75" customHeight="1">
      <c r="A61" s="15">
        <v>2038</v>
      </c>
      <c r="B61" s="32">
        <v>777</v>
      </c>
      <c r="C61" s="32">
        <v>39</v>
      </c>
      <c r="D61" s="32">
        <v>670</v>
      </c>
      <c r="E61" s="32">
        <v>583</v>
      </c>
      <c r="F61" s="32">
        <v>30</v>
      </c>
      <c r="G61" s="32">
        <v>59</v>
      </c>
      <c r="H61" s="32">
        <v>220</v>
      </c>
      <c r="I61" s="32">
        <v>35</v>
      </c>
      <c r="J61" s="32">
        <v>2412</v>
      </c>
      <c r="K61" s="32">
        <v>128</v>
      </c>
      <c r="L61" s="32">
        <v>264</v>
      </c>
      <c r="M61" s="32">
        <v>71</v>
      </c>
      <c r="N61" s="32">
        <v>2875</v>
      </c>
    </row>
    <row r="62" spans="1:14" ht="12.75" customHeight="1">
      <c r="A62" s="25" t="s">
        <v>18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12.75" customHeight="1">
      <c r="A63" s="4" t="s">
        <v>54</v>
      </c>
      <c r="B63" s="32">
        <v>512</v>
      </c>
      <c r="C63" s="32">
        <v>25</v>
      </c>
      <c r="D63" s="32">
        <v>504</v>
      </c>
      <c r="E63" s="32">
        <v>473</v>
      </c>
      <c r="F63" s="32">
        <v>27</v>
      </c>
      <c r="G63" s="32">
        <v>188</v>
      </c>
      <c r="H63" s="32">
        <v>170</v>
      </c>
      <c r="I63" s="32">
        <v>23</v>
      </c>
      <c r="J63" s="32">
        <v>1922</v>
      </c>
      <c r="K63" s="32">
        <v>80</v>
      </c>
      <c r="L63" s="32">
        <v>223</v>
      </c>
      <c r="M63" s="32">
        <v>45</v>
      </c>
      <c r="N63" s="32">
        <v>2270</v>
      </c>
    </row>
    <row r="64" spans="1:14" ht="12.75" customHeight="1">
      <c r="A64" s="15">
        <v>2018</v>
      </c>
      <c r="B64" s="32">
        <v>583</v>
      </c>
      <c r="C64" s="32">
        <v>28</v>
      </c>
      <c r="D64" s="32">
        <v>534</v>
      </c>
      <c r="E64" s="32">
        <v>490</v>
      </c>
      <c r="F64" s="32">
        <v>30</v>
      </c>
      <c r="G64" s="32">
        <v>203</v>
      </c>
      <c r="H64" s="32">
        <v>177</v>
      </c>
      <c r="I64" s="32">
        <v>26</v>
      </c>
      <c r="J64" s="32">
        <v>2071</v>
      </c>
      <c r="K64" s="32">
        <v>90</v>
      </c>
      <c r="L64" s="32">
        <v>253</v>
      </c>
      <c r="M64" s="32">
        <v>50</v>
      </c>
      <c r="N64" s="32">
        <v>2464</v>
      </c>
    </row>
    <row r="65" spans="1:14" ht="12.75" customHeight="1">
      <c r="A65" s="15">
        <v>2023</v>
      </c>
      <c r="B65" s="32">
        <v>629</v>
      </c>
      <c r="C65" s="32">
        <v>29</v>
      </c>
      <c r="D65" s="32">
        <v>559</v>
      </c>
      <c r="E65" s="32">
        <v>502</v>
      </c>
      <c r="F65" s="32">
        <v>32</v>
      </c>
      <c r="G65" s="32">
        <v>212</v>
      </c>
      <c r="H65" s="32">
        <v>182</v>
      </c>
      <c r="I65" s="32">
        <v>27</v>
      </c>
      <c r="J65" s="32">
        <v>2173</v>
      </c>
      <c r="K65" s="32">
        <v>90</v>
      </c>
      <c r="L65" s="32">
        <v>285</v>
      </c>
      <c r="M65" s="32">
        <v>55</v>
      </c>
      <c r="N65" s="32">
        <v>2602</v>
      </c>
    </row>
    <row r="66" spans="1:14" ht="12.75" customHeight="1">
      <c r="A66" s="15">
        <v>2028</v>
      </c>
      <c r="B66" s="32">
        <v>658</v>
      </c>
      <c r="C66" s="32">
        <v>30</v>
      </c>
      <c r="D66" s="32">
        <v>578</v>
      </c>
      <c r="E66" s="32">
        <v>510</v>
      </c>
      <c r="F66" s="32">
        <v>34</v>
      </c>
      <c r="G66" s="32">
        <v>220</v>
      </c>
      <c r="H66" s="32">
        <v>184</v>
      </c>
      <c r="I66" s="32">
        <v>28</v>
      </c>
      <c r="J66" s="32">
        <v>2242</v>
      </c>
      <c r="K66" s="32">
        <v>92</v>
      </c>
      <c r="L66" s="32">
        <v>318</v>
      </c>
      <c r="M66" s="32">
        <v>62</v>
      </c>
      <c r="N66" s="32">
        <v>2714</v>
      </c>
    </row>
    <row r="67" spans="1:14" ht="12.75" customHeight="1">
      <c r="A67" s="15">
        <v>2033</v>
      </c>
      <c r="B67" s="32">
        <v>682</v>
      </c>
      <c r="C67" s="32">
        <v>31</v>
      </c>
      <c r="D67" s="32">
        <v>592</v>
      </c>
      <c r="E67" s="32">
        <v>513</v>
      </c>
      <c r="F67" s="32">
        <v>36</v>
      </c>
      <c r="G67" s="32">
        <v>229</v>
      </c>
      <c r="H67" s="32">
        <v>186</v>
      </c>
      <c r="I67" s="32">
        <v>29</v>
      </c>
      <c r="J67" s="32">
        <v>2298</v>
      </c>
      <c r="K67" s="32">
        <v>93</v>
      </c>
      <c r="L67" s="32">
        <v>350</v>
      </c>
      <c r="M67" s="32">
        <v>72</v>
      </c>
      <c r="N67" s="32">
        <v>2812</v>
      </c>
    </row>
    <row r="68" spans="1:14" ht="12.75" customHeight="1">
      <c r="A68" s="15">
        <v>2038</v>
      </c>
      <c r="B68" s="32">
        <v>703</v>
      </c>
      <c r="C68" s="32">
        <v>33</v>
      </c>
      <c r="D68" s="32">
        <v>599</v>
      </c>
      <c r="E68" s="32">
        <v>513</v>
      </c>
      <c r="F68" s="32">
        <v>37</v>
      </c>
      <c r="G68" s="32">
        <v>236</v>
      </c>
      <c r="H68" s="32">
        <v>187</v>
      </c>
      <c r="I68" s="32">
        <v>30</v>
      </c>
      <c r="J68" s="32">
        <v>2338</v>
      </c>
      <c r="K68" s="32">
        <v>94</v>
      </c>
      <c r="L68" s="32">
        <v>380</v>
      </c>
      <c r="M68" s="32">
        <v>83</v>
      </c>
      <c r="N68" s="32">
        <v>2895</v>
      </c>
    </row>
    <row r="69" spans="1:14" ht="12.75" customHeight="1">
      <c r="A69" s="25" t="s">
        <v>2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spans="1:14" ht="12.75" customHeight="1">
      <c r="A70" s="4" t="s">
        <v>54</v>
      </c>
      <c r="B70" s="32">
        <v>1027</v>
      </c>
      <c r="C70" s="32">
        <v>55</v>
      </c>
      <c r="D70" s="32">
        <v>1007</v>
      </c>
      <c r="E70" s="32">
        <v>998</v>
      </c>
      <c r="F70" s="32">
        <v>49</v>
      </c>
      <c r="G70" s="32">
        <v>230</v>
      </c>
      <c r="H70" s="32">
        <v>364</v>
      </c>
      <c r="I70" s="32">
        <v>50</v>
      </c>
      <c r="J70" s="32">
        <v>3780</v>
      </c>
      <c r="K70" s="32">
        <v>181</v>
      </c>
      <c r="L70" s="32">
        <v>393</v>
      </c>
      <c r="M70" s="32">
        <v>88</v>
      </c>
      <c r="N70" s="32">
        <v>4442</v>
      </c>
    </row>
    <row r="71" spans="1:14" ht="12.75" customHeight="1">
      <c r="A71" s="15">
        <v>2018</v>
      </c>
      <c r="B71" s="32">
        <v>1182</v>
      </c>
      <c r="C71" s="32">
        <v>65</v>
      </c>
      <c r="D71" s="32">
        <v>1076</v>
      </c>
      <c r="E71" s="32">
        <v>1045</v>
      </c>
      <c r="F71" s="32">
        <v>55</v>
      </c>
      <c r="G71" s="32">
        <v>249</v>
      </c>
      <c r="H71" s="32">
        <v>384</v>
      </c>
      <c r="I71" s="32">
        <v>56</v>
      </c>
      <c r="J71" s="32">
        <v>4112</v>
      </c>
      <c r="K71" s="32">
        <v>208</v>
      </c>
      <c r="L71" s="32">
        <v>445</v>
      </c>
      <c r="M71" s="32">
        <v>100</v>
      </c>
      <c r="N71" s="32">
        <v>4865</v>
      </c>
    </row>
    <row r="72" spans="1:14" ht="12.75" customHeight="1">
      <c r="A72" s="15">
        <v>2023</v>
      </c>
      <c r="B72" s="32">
        <v>1292</v>
      </c>
      <c r="C72" s="32">
        <v>66</v>
      </c>
      <c r="D72" s="32">
        <v>1138</v>
      </c>
      <c r="E72" s="32">
        <v>1072</v>
      </c>
      <c r="F72" s="32">
        <v>59</v>
      </c>
      <c r="G72" s="32">
        <v>261</v>
      </c>
      <c r="H72" s="32">
        <v>394</v>
      </c>
      <c r="I72" s="32">
        <v>59</v>
      </c>
      <c r="J72" s="32">
        <v>4341</v>
      </c>
      <c r="K72" s="32">
        <v>212</v>
      </c>
      <c r="L72" s="32">
        <v>495</v>
      </c>
      <c r="M72" s="32">
        <v>109</v>
      </c>
      <c r="N72" s="32">
        <v>5158</v>
      </c>
    </row>
    <row r="73" spans="1:14" ht="12.75" customHeight="1">
      <c r="A73" s="15">
        <v>2028</v>
      </c>
      <c r="B73" s="32">
        <v>1365</v>
      </c>
      <c r="C73" s="32">
        <v>67</v>
      </c>
      <c r="D73" s="32">
        <v>1192</v>
      </c>
      <c r="E73" s="32">
        <v>1089</v>
      </c>
      <c r="F73" s="32">
        <v>62</v>
      </c>
      <c r="G73" s="32">
        <v>272</v>
      </c>
      <c r="H73" s="32">
        <v>400</v>
      </c>
      <c r="I73" s="32">
        <v>61</v>
      </c>
      <c r="J73" s="32">
        <v>4507</v>
      </c>
      <c r="K73" s="32">
        <v>215</v>
      </c>
      <c r="L73" s="32">
        <v>546</v>
      </c>
      <c r="M73" s="32">
        <v>122</v>
      </c>
      <c r="N73" s="32">
        <v>5390</v>
      </c>
    </row>
    <row r="74" spans="1:14" ht="12.75" customHeight="1">
      <c r="A74" s="15">
        <v>2033</v>
      </c>
      <c r="B74" s="32">
        <v>1425</v>
      </c>
      <c r="C74" s="32">
        <v>69</v>
      </c>
      <c r="D74" s="32">
        <v>1237</v>
      </c>
      <c r="E74" s="32">
        <v>1097</v>
      </c>
      <c r="F74" s="32">
        <v>64</v>
      </c>
      <c r="G74" s="32">
        <v>284</v>
      </c>
      <c r="H74" s="32">
        <v>404</v>
      </c>
      <c r="I74" s="32">
        <v>63</v>
      </c>
      <c r="J74" s="32">
        <v>4643</v>
      </c>
      <c r="K74" s="32">
        <v>219</v>
      </c>
      <c r="L74" s="32">
        <v>597</v>
      </c>
      <c r="M74" s="32">
        <v>137</v>
      </c>
      <c r="N74" s="32">
        <v>5595</v>
      </c>
    </row>
    <row r="75" spans="1:14" ht="12.75" customHeight="1">
      <c r="A75" s="15">
        <v>2038</v>
      </c>
      <c r="B75" s="32">
        <v>1480</v>
      </c>
      <c r="C75" s="32">
        <v>71</v>
      </c>
      <c r="D75" s="32">
        <v>1269</v>
      </c>
      <c r="E75" s="32">
        <v>1096</v>
      </c>
      <c r="F75" s="32">
        <v>67</v>
      </c>
      <c r="G75" s="32">
        <v>295</v>
      </c>
      <c r="H75" s="32">
        <v>406</v>
      </c>
      <c r="I75" s="32">
        <v>65</v>
      </c>
      <c r="J75" s="32">
        <v>4750</v>
      </c>
      <c r="K75" s="32">
        <v>222</v>
      </c>
      <c r="L75" s="32">
        <v>644</v>
      </c>
      <c r="M75" s="32">
        <v>155</v>
      </c>
      <c r="N75" s="32">
        <v>5770</v>
      </c>
    </row>
    <row r="76" spans="1:14" ht="12.75" customHeight="1">
      <c r="A76" s="11" t="s">
        <v>67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ht="12.75" customHeight="1">
      <c r="A77" s="25" t="s">
        <v>17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ht="12.75" customHeight="1">
      <c r="A78" s="4" t="s">
        <v>54</v>
      </c>
      <c r="B78" s="32">
        <v>515</v>
      </c>
      <c r="C78" s="32">
        <v>30</v>
      </c>
      <c r="D78" s="32">
        <v>503</v>
      </c>
      <c r="E78" s="32">
        <v>525</v>
      </c>
      <c r="F78" s="32">
        <v>22</v>
      </c>
      <c r="G78" s="32">
        <v>42</v>
      </c>
      <c r="H78" s="32">
        <v>194</v>
      </c>
      <c r="I78" s="32">
        <v>26</v>
      </c>
      <c r="J78" s="32">
        <v>1858</v>
      </c>
      <c r="K78" s="32">
        <v>101</v>
      </c>
      <c r="L78" s="32">
        <v>170</v>
      </c>
      <c r="M78" s="32">
        <v>44</v>
      </c>
      <c r="N78" s="32">
        <v>2172</v>
      </c>
    </row>
    <row r="79" spans="1:14" ht="12.75" customHeight="1">
      <c r="A79" s="15">
        <v>2018</v>
      </c>
      <c r="B79" s="32">
        <v>595</v>
      </c>
      <c r="C79" s="32">
        <v>38</v>
      </c>
      <c r="D79" s="32">
        <v>537</v>
      </c>
      <c r="E79" s="32">
        <v>556</v>
      </c>
      <c r="F79" s="32">
        <v>26</v>
      </c>
      <c r="G79" s="32">
        <v>47</v>
      </c>
      <c r="H79" s="32">
        <v>206</v>
      </c>
      <c r="I79" s="32">
        <v>30</v>
      </c>
      <c r="J79" s="32">
        <v>2035</v>
      </c>
      <c r="K79" s="32">
        <v>122</v>
      </c>
      <c r="L79" s="32">
        <v>194</v>
      </c>
      <c r="M79" s="32">
        <v>50</v>
      </c>
      <c r="N79" s="32">
        <v>2401</v>
      </c>
    </row>
    <row r="80" spans="1:14" ht="12.75" customHeight="1">
      <c r="A80" s="15">
        <v>2023</v>
      </c>
      <c r="B80" s="32">
        <v>655</v>
      </c>
      <c r="C80" s="32">
        <v>41</v>
      </c>
      <c r="D80" s="32">
        <v>569</v>
      </c>
      <c r="E80" s="32">
        <v>573</v>
      </c>
      <c r="F80" s="32">
        <v>27</v>
      </c>
      <c r="G80" s="32">
        <v>50</v>
      </c>
      <c r="H80" s="32">
        <v>211</v>
      </c>
      <c r="I80" s="32">
        <v>32</v>
      </c>
      <c r="J80" s="32">
        <v>2157</v>
      </c>
      <c r="K80" s="32">
        <v>129</v>
      </c>
      <c r="L80" s="32">
        <v>215</v>
      </c>
      <c r="M80" s="32">
        <v>54</v>
      </c>
      <c r="N80" s="32">
        <v>2555</v>
      </c>
    </row>
    <row r="81" spans="1:14" ht="12.75" customHeight="1">
      <c r="A81" s="15">
        <v>2028</v>
      </c>
      <c r="B81" s="32">
        <v>694</v>
      </c>
      <c r="C81" s="32">
        <v>42</v>
      </c>
      <c r="D81" s="32">
        <v>599</v>
      </c>
      <c r="E81" s="32">
        <v>583</v>
      </c>
      <c r="F81" s="32">
        <v>28</v>
      </c>
      <c r="G81" s="32">
        <v>54</v>
      </c>
      <c r="H81" s="32">
        <v>214</v>
      </c>
      <c r="I81" s="32">
        <v>34</v>
      </c>
      <c r="J81" s="32">
        <v>2248</v>
      </c>
      <c r="K81" s="32">
        <v>134</v>
      </c>
      <c r="L81" s="32">
        <v>236</v>
      </c>
      <c r="M81" s="32">
        <v>58</v>
      </c>
      <c r="N81" s="32">
        <v>2676</v>
      </c>
    </row>
    <row r="82" spans="1:14" ht="12.75" customHeight="1">
      <c r="A82" s="15">
        <v>2033</v>
      </c>
      <c r="B82" s="32">
        <v>726</v>
      </c>
      <c r="C82" s="32">
        <v>45</v>
      </c>
      <c r="D82" s="32">
        <v>625</v>
      </c>
      <c r="E82" s="32">
        <v>589</v>
      </c>
      <c r="F82" s="32">
        <v>29</v>
      </c>
      <c r="G82" s="32">
        <v>58</v>
      </c>
      <c r="H82" s="32">
        <v>216</v>
      </c>
      <c r="I82" s="32">
        <v>35</v>
      </c>
      <c r="J82" s="32">
        <v>2323</v>
      </c>
      <c r="K82" s="32">
        <v>140</v>
      </c>
      <c r="L82" s="32">
        <v>257</v>
      </c>
      <c r="M82" s="32">
        <v>63</v>
      </c>
      <c r="N82" s="32">
        <v>2783</v>
      </c>
    </row>
    <row r="83" spans="1:14" ht="12.75" customHeight="1">
      <c r="A83" s="15">
        <v>2038</v>
      </c>
      <c r="B83" s="32">
        <v>755</v>
      </c>
      <c r="C83" s="32">
        <v>48</v>
      </c>
      <c r="D83" s="32">
        <v>644</v>
      </c>
      <c r="E83" s="32">
        <v>591</v>
      </c>
      <c r="F83" s="32">
        <v>31</v>
      </c>
      <c r="G83" s="32">
        <v>62</v>
      </c>
      <c r="H83" s="32">
        <v>217</v>
      </c>
      <c r="I83" s="32">
        <v>37</v>
      </c>
      <c r="J83" s="32">
        <v>2384</v>
      </c>
      <c r="K83" s="32">
        <v>145</v>
      </c>
      <c r="L83" s="32">
        <v>277</v>
      </c>
      <c r="M83" s="32">
        <v>68</v>
      </c>
      <c r="N83" s="32">
        <v>2875</v>
      </c>
    </row>
    <row r="84" spans="1:14" ht="12.75" customHeight="1">
      <c r="A84" s="25" t="s">
        <v>18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85" spans="1:14" ht="12.75" customHeight="1">
      <c r="A85" s="4" t="s">
        <v>54</v>
      </c>
      <c r="B85" s="32">
        <v>512</v>
      </c>
      <c r="C85" s="32">
        <v>25</v>
      </c>
      <c r="D85" s="32">
        <v>504</v>
      </c>
      <c r="E85" s="32">
        <v>473</v>
      </c>
      <c r="F85" s="32">
        <v>27</v>
      </c>
      <c r="G85" s="32">
        <v>188</v>
      </c>
      <c r="H85" s="32">
        <v>170</v>
      </c>
      <c r="I85" s="32">
        <v>23</v>
      </c>
      <c r="J85" s="32">
        <v>1922</v>
      </c>
      <c r="K85" s="32">
        <v>80</v>
      </c>
      <c r="L85" s="32">
        <v>223</v>
      </c>
      <c r="M85" s="32">
        <v>45</v>
      </c>
      <c r="N85" s="32">
        <v>2270</v>
      </c>
    </row>
    <row r="86" spans="1:14" ht="12.75" customHeight="1">
      <c r="A86" s="15">
        <v>2018</v>
      </c>
      <c r="B86" s="32">
        <v>590</v>
      </c>
      <c r="C86" s="32">
        <v>28</v>
      </c>
      <c r="D86" s="32">
        <v>543</v>
      </c>
      <c r="E86" s="32">
        <v>492</v>
      </c>
      <c r="F86" s="32">
        <v>29</v>
      </c>
      <c r="G86" s="32">
        <v>200</v>
      </c>
      <c r="H86" s="32">
        <v>176</v>
      </c>
      <c r="I86" s="32">
        <v>25</v>
      </c>
      <c r="J86" s="32">
        <v>2083</v>
      </c>
      <c r="K86" s="32">
        <v>87</v>
      </c>
      <c r="L86" s="32">
        <v>245</v>
      </c>
      <c r="M86" s="32">
        <v>49</v>
      </c>
      <c r="N86" s="32">
        <v>2464</v>
      </c>
    </row>
    <row r="87" spans="1:14" ht="12.75" customHeight="1">
      <c r="A87" s="15">
        <v>2023</v>
      </c>
      <c r="B87" s="32">
        <v>645</v>
      </c>
      <c r="C87" s="32">
        <v>28</v>
      </c>
      <c r="D87" s="32">
        <v>577</v>
      </c>
      <c r="E87" s="32">
        <v>506</v>
      </c>
      <c r="F87" s="32">
        <v>31</v>
      </c>
      <c r="G87" s="32">
        <v>205</v>
      </c>
      <c r="H87" s="32">
        <v>178</v>
      </c>
      <c r="I87" s="32">
        <v>26</v>
      </c>
      <c r="J87" s="32">
        <v>2198</v>
      </c>
      <c r="K87" s="32">
        <v>86</v>
      </c>
      <c r="L87" s="32">
        <v>266</v>
      </c>
      <c r="M87" s="32">
        <v>53</v>
      </c>
      <c r="N87" s="32">
        <v>2602</v>
      </c>
    </row>
    <row r="88" spans="1:14" ht="12.75" customHeight="1">
      <c r="A88" s="15">
        <v>2028</v>
      </c>
      <c r="B88" s="32">
        <v>686</v>
      </c>
      <c r="C88" s="32">
        <v>29</v>
      </c>
      <c r="D88" s="32">
        <v>605</v>
      </c>
      <c r="E88" s="32">
        <v>515</v>
      </c>
      <c r="F88" s="32">
        <v>33</v>
      </c>
      <c r="G88" s="32">
        <v>209</v>
      </c>
      <c r="H88" s="32">
        <v>179</v>
      </c>
      <c r="I88" s="32">
        <v>27</v>
      </c>
      <c r="J88" s="32">
        <v>2283</v>
      </c>
      <c r="K88" s="32">
        <v>85</v>
      </c>
      <c r="L88" s="32">
        <v>287</v>
      </c>
      <c r="M88" s="32">
        <v>59</v>
      </c>
      <c r="N88" s="32">
        <v>2714</v>
      </c>
    </row>
    <row r="89" spans="1:14" ht="12.75" customHeight="1">
      <c r="A89" s="15">
        <v>2033</v>
      </c>
      <c r="B89" s="32">
        <v>723</v>
      </c>
      <c r="C89" s="32">
        <v>29</v>
      </c>
      <c r="D89" s="32">
        <v>627</v>
      </c>
      <c r="E89" s="32">
        <v>521</v>
      </c>
      <c r="F89" s="32">
        <v>34</v>
      </c>
      <c r="G89" s="32">
        <v>214</v>
      </c>
      <c r="H89" s="32">
        <v>179</v>
      </c>
      <c r="I89" s="32">
        <v>28</v>
      </c>
      <c r="J89" s="32">
        <v>2355</v>
      </c>
      <c r="K89" s="32">
        <v>84</v>
      </c>
      <c r="L89" s="32">
        <v>307</v>
      </c>
      <c r="M89" s="32">
        <v>66</v>
      </c>
      <c r="N89" s="32">
        <v>2812</v>
      </c>
    </row>
    <row r="90" spans="1:14" ht="12.75" customHeight="1">
      <c r="A90" s="15">
        <v>2038</v>
      </c>
      <c r="B90" s="32">
        <v>759</v>
      </c>
      <c r="C90" s="32">
        <v>30</v>
      </c>
      <c r="D90" s="32">
        <v>645</v>
      </c>
      <c r="E90" s="32">
        <v>522</v>
      </c>
      <c r="F90" s="32">
        <v>35</v>
      </c>
      <c r="G90" s="32">
        <v>217</v>
      </c>
      <c r="H90" s="32">
        <v>178</v>
      </c>
      <c r="I90" s="32">
        <v>28</v>
      </c>
      <c r="J90" s="32">
        <v>2414</v>
      </c>
      <c r="K90" s="32">
        <v>83</v>
      </c>
      <c r="L90" s="32">
        <v>322</v>
      </c>
      <c r="M90" s="32">
        <v>76</v>
      </c>
      <c r="N90" s="32">
        <v>2895</v>
      </c>
    </row>
    <row r="91" spans="1:14" ht="12.75" customHeight="1">
      <c r="A91" s="25" t="s">
        <v>2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 spans="1:14" ht="12.75" customHeight="1">
      <c r="A92" s="4" t="s">
        <v>54</v>
      </c>
      <c r="B92" s="32">
        <v>1027</v>
      </c>
      <c r="C92" s="32">
        <v>55</v>
      </c>
      <c r="D92" s="32">
        <v>1007</v>
      </c>
      <c r="E92" s="32">
        <v>998</v>
      </c>
      <c r="F92" s="32">
        <v>49</v>
      </c>
      <c r="G92" s="32">
        <v>230</v>
      </c>
      <c r="H92" s="32">
        <v>364</v>
      </c>
      <c r="I92" s="32">
        <v>50</v>
      </c>
      <c r="J92" s="32">
        <v>3780</v>
      </c>
      <c r="K92" s="32">
        <v>181</v>
      </c>
      <c r="L92" s="32">
        <v>393</v>
      </c>
      <c r="M92" s="32">
        <v>88</v>
      </c>
      <c r="N92" s="32">
        <v>4442</v>
      </c>
    </row>
    <row r="93" spans="1:14" ht="12.75" customHeight="1">
      <c r="A93" s="15">
        <v>2018</v>
      </c>
      <c r="B93" s="32">
        <v>1185</v>
      </c>
      <c r="C93" s="32">
        <v>66</v>
      </c>
      <c r="D93" s="32">
        <v>1080</v>
      </c>
      <c r="E93" s="32">
        <v>1048</v>
      </c>
      <c r="F93" s="32">
        <v>55</v>
      </c>
      <c r="G93" s="32">
        <v>246</v>
      </c>
      <c r="H93" s="32">
        <v>382</v>
      </c>
      <c r="I93" s="32">
        <v>56</v>
      </c>
      <c r="J93" s="32">
        <v>4118</v>
      </c>
      <c r="K93" s="32">
        <v>210</v>
      </c>
      <c r="L93" s="32">
        <v>439</v>
      </c>
      <c r="M93" s="32">
        <v>99</v>
      </c>
      <c r="N93" s="32">
        <v>4865</v>
      </c>
    </row>
    <row r="94" spans="1:14" ht="12.75" customHeight="1">
      <c r="A94" s="15">
        <v>2023</v>
      </c>
      <c r="B94" s="32">
        <v>1300</v>
      </c>
      <c r="C94" s="32">
        <v>69</v>
      </c>
      <c r="D94" s="32">
        <v>1146</v>
      </c>
      <c r="E94" s="32">
        <v>1079</v>
      </c>
      <c r="F94" s="32">
        <v>58</v>
      </c>
      <c r="G94" s="32">
        <v>255</v>
      </c>
      <c r="H94" s="32">
        <v>390</v>
      </c>
      <c r="I94" s="32">
        <v>59</v>
      </c>
      <c r="J94" s="32">
        <v>4355</v>
      </c>
      <c r="K94" s="32">
        <v>215</v>
      </c>
      <c r="L94" s="32">
        <v>482</v>
      </c>
      <c r="M94" s="32">
        <v>106</v>
      </c>
      <c r="N94" s="32">
        <v>5158</v>
      </c>
    </row>
    <row r="95" spans="1:14" ht="12.75" customHeight="1">
      <c r="A95" s="15">
        <v>2028</v>
      </c>
      <c r="B95" s="32">
        <v>1379</v>
      </c>
      <c r="C95" s="32">
        <v>71</v>
      </c>
      <c r="D95" s="32">
        <v>1204</v>
      </c>
      <c r="E95" s="32">
        <v>1099</v>
      </c>
      <c r="F95" s="32">
        <v>61</v>
      </c>
      <c r="G95" s="32">
        <v>262</v>
      </c>
      <c r="H95" s="32">
        <v>393</v>
      </c>
      <c r="I95" s="32">
        <v>61</v>
      </c>
      <c r="J95" s="32">
        <v>4531</v>
      </c>
      <c r="K95" s="32">
        <v>218</v>
      </c>
      <c r="L95" s="32">
        <v>523</v>
      </c>
      <c r="M95" s="32">
        <v>117</v>
      </c>
      <c r="N95" s="32">
        <v>5390</v>
      </c>
    </row>
    <row r="96" spans="1:14" ht="12.75" customHeight="1">
      <c r="A96" s="15">
        <v>2033</v>
      </c>
      <c r="B96" s="32">
        <v>1449</v>
      </c>
      <c r="C96" s="32">
        <v>75</v>
      </c>
      <c r="D96" s="32">
        <v>1252</v>
      </c>
      <c r="E96" s="32">
        <v>1110</v>
      </c>
      <c r="F96" s="32">
        <v>63</v>
      </c>
      <c r="G96" s="32">
        <v>272</v>
      </c>
      <c r="H96" s="32">
        <v>395</v>
      </c>
      <c r="I96" s="32">
        <v>63</v>
      </c>
      <c r="J96" s="32">
        <v>4679</v>
      </c>
      <c r="K96" s="32">
        <v>224</v>
      </c>
      <c r="L96" s="32">
        <v>563</v>
      </c>
      <c r="M96" s="32">
        <v>129</v>
      </c>
      <c r="N96" s="32">
        <v>5595</v>
      </c>
    </row>
    <row r="97" spans="1:14" ht="12.75" customHeight="1">
      <c r="A97" s="15">
        <v>2038</v>
      </c>
      <c r="B97" s="32">
        <v>1514</v>
      </c>
      <c r="C97" s="32">
        <v>78</v>
      </c>
      <c r="D97" s="32">
        <v>1289</v>
      </c>
      <c r="E97" s="32">
        <v>1113</v>
      </c>
      <c r="F97" s="32">
        <v>66</v>
      </c>
      <c r="G97" s="32">
        <v>279</v>
      </c>
      <c r="H97" s="32">
        <v>395</v>
      </c>
      <c r="I97" s="32">
        <v>65</v>
      </c>
      <c r="J97" s="32">
        <v>4798</v>
      </c>
      <c r="K97" s="32">
        <v>228</v>
      </c>
      <c r="L97" s="32">
        <v>599</v>
      </c>
      <c r="M97" s="32">
        <v>144</v>
      </c>
      <c r="N97" s="32">
        <v>5770</v>
      </c>
    </row>
    <row r="98" spans="1:14" ht="12.75" customHeight="1">
      <c r="A98" s="11" t="s">
        <v>68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ht="12.75" customHeight="1">
      <c r="A99" s="25" t="s">
        <v>17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</row>
    <row r="100" spans="1:14" ht="12.75" customHeight="1">
      <c r="A100" s="4" t="s">
        <v>54</v>
      </c>
      <c r="B100" s="32">
        <v>515</v>
      </c>
      <c r="C100" s="32">
        <v>30</v>
      </c>
      <c r="D100" s="32">
        <v>503</v>
      </c>
      <c r="E100" s="32">
        <v>525</v>
      </c>
      <c r="F100" s="32">
        <v>22</v>
      </c>
      <c r="G100" s="32">
        <v>42</v>
      </c>
      <c r="H100" s="32">
        <v>194</v>
      </c>
      <c r="I100" s="32">
        <v>26</v>
      </c>
      <c r="J100" s="32">
        <v>1858</v>
      </c>
      <c r="K100" s="32">
        <v>101</v>
      </c>
      <c r="L100" s="32">
        <v>170</v>
      </c>
      <c r="M100" s="32">
        <v>44</v>
      </c>
      <c r="N100" s="32">
        <v>2172</v>
      </c>
    </row>
    <row r="101" spans="1:14" ht="12.75" customHeight="1">
      <c r="A101" s="15">
        <v>2018</v>
      </c>
      <c r="B101" s="32">
        <v>601</v>
      </c>
      <c r="C101" s="32">
        <v>36</v>
      </c>
      <c r="D101" s="32">
        <v>543</v>
      </c>
      <c r="E101" s="32">
        <v>558</v>
      </c>
      <c r="F101" s="32">
        <v>26</v>
      </c>
      <c r="G101" s="32">
        <v>46</v>
      </c>
      <c r="H101" s="32">
        <v>208</v>
      </c>
      <c r="I101" s="32">
        <v>30</v>
      </c>
      <c r="J101" s="32">
        <v>2048</v>
      </c>
      <c r="K101" s="32">
        <v>120</v>
      </c>
      <c r="L101" s="32">
        <v>192</v>
      </c>
      <c r="M101" s="32">
        <v>50</v>
      </c>
      <c r="N101" s="32">
        <v>2410</v>
      </c>
    </row>
    <row r="102" spans="1:14" ht="12.75" customHeight="1">
      <c r="A102" s="15">
        <v>2023</v>
      </c>
      <c r="B102" s="32">
        <v>669</v>
      </c>
      <c r="C102" s="32">
        <v>38</v>
      </c>
      <c r="D102" s="32">
        <v>584</v>
      </c>
      <c r="E102" s="32">
        <v>585</v>
      </c>
      <c r="F102" s="32">
        <v>27</v>
      </c>
      <c r="G102" s="32">
        <v>49</v>
      </c>
      <c r="H102" s="32">
        <v>217</v>
      </c>
      <c r="I102" s="32">
        <v>32</v>
      </c>
      <c r="J102" s="32">
        <v>2201</v>
      </c>
      <c r="K102" s="32">
        <v>124</v>
      </c>
      <c r="L102" s="32">
        <v>213</v>
      </c>
      <c r="M102" s="32">
        <v>55</v>
      </c>
      <c r="N102" s="32">
        <v>2593</v>
      </c>
    </row>
    <row r="103" spans="1:14" ht="12.75" customHeight="1">
      <c r="A103" s="15">
        <v>2028</v>
      </c>
      <c r="B103" s="32">
        <v>717</v>
      </c>
      <c r="C103" s="32">
        <v>38</v>
      </c>
      <c r="D103" s="32">
        <v>625</v>
      </c>
      <c r="E103" s="32">
        <v>609</v>
      </c>
      <c r="F103" s="32">
        <v>28</v>
      </c>
      <c r="G103" s="32">
        <v>53</v>
      </c>
      <c r="H103" s="32">
        <v>225</v>
      </c>
      <c r="I103" s="32">
        <v>33</v>
      </c>
      <c r="J103" s="32">
        <v>2329</v>
      </c>
      <c r="K103" s="32">
        <v>126</v>
      </c>
      <c r="L103" s="32">
        <v>233</v>
      </c>
      <c r="M103" s="32">
        <v>61</v>
      </c>
      <c r="N103" s="32">
        <v>2749</v>
      </c>
    </row>
    <row r="104" spans="1:14" ht="12.75" customHeight="1">
      <c r="A104" s="15">
        <v>2033</v>
      </c>
      <c r="B104" s="32">
        <v>759</v>
      </c>
      <c r="C104" s="32">
        <v>39</v>
      </c>
      <c r="D104" s="32">
        <v>663</v>
      </c>
      <c r="E104" s="32">
        <v>631</v>
      </c>
      <c r="F104" s="32">
        <v>29</v>
      </c>
      <c r="G104" s="32">
        <v>57</v>
      </c>
      <c r="H104" s="32">
        <v>234</v>
      </c>
      <c r="I104" s="32">
        <v>35</v>
      </c>
      <c r="J104" s="32">
        <v>2446</v>
      </c>
      <c r="K104" s="32">
        <v>129</v>
      </c>
      <c r="L104" s="32">
        <v>253</v>
      </c>
      <c r="M104" s="32">
        <v>67</v>
      </c>
      <c r="N104" s="32">
        <v>2895</v>
      </c>
    </row>
    <row r="105" spans="1:14" ht="12.75" customHeight="1">
      <c r="A105" s="15">
        <v>2038</v>
      </c>
      <c r="B105" s="32">
        <v>798</v>
      </c>
      <c r="C105" s="32">
        <v>40</v>
      </c>
      <c r="D105" s="32">
        <v>694</v>
      </c>
      <c r="E105" s="32">
        <v>646</v>
      </c>
      <c r="F105" s="32">
        <v>31</v>
      </c>
      <c r="G105" s="32">
        <v>61</v>
      </c>
      <c r="H105" s="32">
        <v>241</v>
      </c>
      <c r="I105" s="32">
        <v>36</v>
      </c>
      <c r="J105" s="32">
        <v>2548</v>
      </c>
      <c r="K105" s="32">
        <v>133</v>
      </c>
      <c r="L105" s="32">
        <v>273</v>
      </c>
      <c r="M105" s="32">
        <v>76</v>
      </c>
      <c r="N105" s="32">
        <v>3030</v>
      </c>
    </row>
    <row r="106" spans="1:14" ht="12.75" customHeight="1">
      <c r="A106" s="25" t="s">
        <v>18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</row>
    <row r="107" spans="1:14" ht="12.75" customHeight="1">
      <c r="A107" s="4" t="s">
        <v>54</v>
      </c>
      <c r="B107" s="32">
        <v>512</v>
      </c>
      <c r="C107" s="32">
        <v>25</v>
      </c>
      <c r="D107" s="32">
        <v>504</v>
      </c>
      <c r="E107" s="32">
        <v>473</v>
      </c>
      <c r="F107" s="32">
        <v>27</v>
      </c>
      <c r="G107" s="32">
        <v>188</v>
      </c>
      <c r="H107" s="32">
        <v>170</v>
      </c>
      <c r="I107" s="32">
        <v>23</v>
      </c>
      <c r="J107" s="32">
        <v>1922</v>
      </c>
      <c r="K107" s="32">
        <v>80</v>
      </c>
      <c r="L107" s="32">
        <v>223</v>
      </c>
      <c r="M107" s="32">
        <v>45</v>
      </c>
      <c r="N107" s="32">
        <v>2270</v>
      </c>
    </row>
    <row r="108" spans="1:14" ht="12.75" customHeight="1">
      <c r="A108" s="15">
        <v>2018</v>
      </c>
      <c r="B108" s="32">
        <v>584</v>
      </c>
      <c r="C108" s="32">
        <v>29</v>
      </c>
      <c r="D108" s="32">
        <v>535</v>
      </c>
      <c r="E108" s="32">
        <v>493</v>
      </c>
      <c r="F108" s="32">
        <v>30</v>
      </c>
      <c r="G108" s="32">
        <v>204</v>
      </c>
      <c r="H108" s="32">
        <v>178</v>
      </c>
      <c r="I108" s="32">
        <v>26</v>
      </c>
      <c r="J108" s="32">
        <v>2078</v>
      </c>
      <c r="K108" s="32">
        <v>90</v>
      </c>
      <c r="L108" s="32">
        <v>253</v>
      </c>
      <c r="M108" s="32">
        <v>50</v>
      </c>
      <c r="N108" s="32">
        <v>2471</v>
      </c>
    </row>
    <row r="109" spans="1:14" ht="12.75" customHeight="1">
      <c r="A109" s="15">
        <v>2023</v>
      </c>
      <c r="B109" s="32">
        <v>633</v>
      </c>
      <c r="C109" s="32">
        <v>29</v>
      </c>
      <c r="D109" s="32">
        <v>564</v>
      </c>
      <c r="E109" s="32">
        <v>516</v>
      </c>
      <c r="F109" s="32">
        <v>32</v>
      </c>
      <c r="G109" s="32">
        <v>214</v>
      </c>
      <c r="H109" s="32">
        <v>186</v>
      </c>
      <c r="I109" s="32">
        <v>27</v>
      </c>
      <c r="J109" s="32">
        <v>2202</v>
      </c>
      <c r="K109" s="32">
        <v>91</v>
      </c>
      <c r="L109" s="32">
        <v>287</v>
      </c>
      <c r="M109" s="32">
        <v>56</v>
      </c>
      <c r="N109" s="32">
        <v>2635</v>
      </c>
    </row>
    <row r="110" spans="1:14" ht="12.75" customHeight="1">
      <c r="A110" s="15">
        <v>2028</v>
      </c>
      <c r="B110" s="32">
        <v>665</v>
      </c>
      <c r="C110" s="32">
        <v>30</v>
      </c>
      <c r="D110" s="32">
        <v>587</v>
      </c>
      <c r="E110" s="32">
        <v>537</v>
      </c>
      <c r="F110" s="32">
        <v>34</v>
      </c>
      <c r="G110" s="32">
        <v>223</v>
      </c>
      <c r="H110" s="32">
        <v>193</v>
      </c>
      <c r="I110" s="32">
        <v>29</v>
      </c>
      <c r="J110" s="32">
        <v>2299</v>
      </c>
      <c r="K110" s="32">
        <v>93</v>
      </c>
      <c r="L110" s="32">
        <v>321</v>
      </c>
      <c r="M110" s="32">
        <v>64</v>
      </c>
      <c r="N110" s="32">
        <v>2778</v>
      </c>
    </row>
    <row r="111" spans="1:14" ht="12.75" customHeight="1">
      <c r="A111" s="15">
        <v>2033</v>
      </c>
      <c r="B111" s="32">
        <v>692</v>
      </c>
      <c r="C111" s="32">
        <v>32</v>
      </c>
      <c r="D111" s="32">
        <v>606</v>
      </c>
      <c r="E111" s="32">
        <v>557</v>
      </c>
      <c r="F111" s="32">
        <v>36</v>
      </c>
      <c r="G111" s="32">
        <v>234</v>
      </c>
      <c r="H111" s="32">
        <v>200</v>
      </c>
      <c r="I111" s="32">
        <v>30</v>
      </c>
      <c r="J111" s="32">
        <v>2387</v>
      </c>
      <c r="K111" s="32">
        <v>95</v>
      </c>
      <c r="L111" s="32">
        <v>356</v>
      </c>
      <c r="M111" s="32">
        <v>74</v>
      </c>
      <c r="N111" s="32">
        <v>2912</v>
      </c>
    </row>
    <row r="112" spans="1:14" ht="12.75" customHeight="1">
      <c r="A112" s="15">
        <v>2038</v>
      </c>
      <c r="B112" s="32">
        <v>717</v>
      </c>
      <c r="C112" s="32">
        <v>34</v>
      </c>
      <c r="D112" s="32">
        <v>619</v>
      </c>
      <c r="E112" s="32">
        <v>571</v>
      </c>
      <c r="F112" s="32">
        <v>38</v>
      </c>
      <c r="G112" s="32">
        <v>243</v>
      </c>
      <c r="H112" s="32">
        <v>206</v>
      </c>
      <c r="I112" s="32">
        <v>31</v>
      </c>
      <c r="J112" s="32">
        <v>2459</v>
      </c>
      <c r="K112" s="32">
        <v>97</v>
      </c>
      <c r="L112" s="32">
        <v>389</v>
      </c>
      <c r="M112" s="32">
        <v>88</v>
      </c>
      <c r="N112" s="32">
        <v>3033</v>
      </c>
    </row>
    <row r="113" spans="1:14" ht="12.75" customHeight="1">
      <c r="A113" s="25" t="s">
        <v>2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 spans="1:14" ht="12.75" customHeight="1">
      <c r="A114" s="4" t="s">
        <v>54</v>
      </c>
      <c r="B114" s="32">
        <v>1027</v>
      </c>
      <c r="C114" s="32">
        <v>55</v>
      </c>
      <c r="D114" s="32">
        <v>1007</v>
      </c>
      <c r="E114" s="32">
        <v>998</v>
      </c>
      <c r="F114" s="32">
        <v>49</v>
      </c>
      <c r="G114" s="32">
        <v>230</v>
      </c>
      <c r="H114" s="32">
        <v>364</v>
      </c>
      <c r="I114" s="32">
        <v>50</v>
      </c>
      <c r="J114" s="32">
        <v>3780</v>
      </c>
      <c r="K114" s="32">
        <v>181</v>
      </c>
      <c r="L114" s="32">
        <v>393</v>
      </c>
      <c r="M114" s="32">
        <v>88</v>
      </c>
      <c r="N114" s="32">
        <v>4442</v>
      </c>
    </row>
    <row r="115" spans="1:14" ht="12.75" customHeight="1">
      <c r="A115" s="15">
        <v>2018</v>
      </c>
      <c r="B115" s="32">
        <v>1185</v>
      </c>
      <c r="C115" s="32">
        <v>65</v>
      </c>
      <c r="D115" s="32">
        <v>1078</v>
      </c>
      <c r="E115" s="32">
        <v>1051</v>
      </c>
      <c r="F115" s="32">
        <v>55</v>
      </c>
      <c r="G115" s="32">
        <v>250</v>
      </c>
      <c r="H115" s="32">
        <v>386</v>
      </c>
      <c r="I115" s="32">
        <v>56</v>
      </c>
      <c r="J115" s="32">
        <v>4126</v>
      </c>
      <c r="K115" s="32">
        <v>209</v>
      </c>
      <c r="L115" s="32">
        <v>446</v>
      </c>
      <c r="M115" s="32">
        <v>100</v>
      </c>
      <c r="N115" s="32">
        <v>4881</v>
      </c>
    </row>
    <row r="116" spans="1:14" ht="12.75" customHeight="1">
      <c r="A116" s="15">
        <v>2023</v>
      </c>
      <c r="B116" s="32">
        <v>1302</v>
      </c>
      <c r="C116" s="32">
        <v>67</v>
      </c>
      <c r="D116" s="32">
        <v>1148</v>
      </c>
      <c r="E116" s="32">
        <v>1100</v>
      </c>
      <c r="F116" s="32">
        <v>59</v>
      </c>
      <c r="G116" s="32">
        <v>264</v>
      </c>
      <c r="H116" s="32">
        <v>403</v>
      </c>
      <c r="I116" s="32">
        <v>59</v>
      </c>
      <c r="J116" s="32">
        <v>4403</v>
      </c>
      <c r="K116" s="32">
        <v>215</v>
      </c>
      <c r="L116" s="32">
        <v>499</v>
      </c>
      <c r="M116" s="32">
        <v>111</v>
      </c>
      <c r="N116" s="32">
        <v>5228</v>
      </c>
    </row>
    <row r="117" spans="1:14" ht="12.75" customHeight="1">
      <c r="A117" s="15">
        <v>2028</v>
      </c>
      <c r="B117" s="32">
        <v>1382</v>
      </c>
      <c r="C117" s="32">
        <v>68</v>
      </c>
      <c r="D117" s="32">
        <v>1212</v>
      </c>
      <c r="E117" s="32">
        <v>1147</v>
      </c>
      <c r="F117" s="32">
        <v>63</v>
      </c>
      <c r="G117" s="32">
        <v>276</v>
      </c>
      <c r="H117" s="32">
        <v>418</v>
      </c>
      <c r="I117" s="32">
        <v>62</v>
      </c>
      <c r="J117" s="32">
        <v>4629</v>
      </c>
      <c r="K117" s="32">
        <v>219</v>
      </c>
      <c r="L117" s="32">
        <v>554</v>
      </c>
      <c r="M117" s="32">
        <v>125</v>
      </c>
      <c r="N117" s="32">
        <v>5527</v>
      </c>
    </row>
    <row r="118" spans="1:14" ht="12.75" customHeight="1">
      <c r="A118" s="15">
        <v>2033</v>
      </c>
      <c r="B118" s="32">
        <v>1450</v>
      </c>
      <c r="C118" s="32">
        <v>71</v>
      </c>
      <c r="D118" s="32">
        <v>1269</v>
      </c>
      <c r="E118" s="32">
        <v>1188</v>
      </c>
      <c r="F118" s="32">
        <v>66</v>
      </c>
      <c r="G118" s="32">
        <v>291</v>
      </c>
      <c r="H118" s="32">
        <v>434</v>
      </c>
      <c r="I118" s="32">
        <v>64</v>
      </c>
      <c r="J118" s="32">
        <v>4832</v>
      </c>
      <c r="K118" s="32">
        <v>224</v>
      </c>
      <c r="L118" s="32">
        <v>609</v>
      </c>
      <c r="M118" s="32">
        <v>142</v>
      </c>
      <c r="N118" s="32">
        <v>5807</v>
      </c>
    </row>
    <row r="119" spans="1:14" ht="12.75" customHeight="1">
      <c r="A119" s="15">
        <v>2038</v>
      </c>
      <c r="B119" s="32">
        <v>1516</v>
      </c>
      <c r="C119" s="32">
        <v>74</v>
      </c>
      <c r="D119" s="32">
        <v>1313</v>
      </c>
      <c r="E119" s="32">
        <v>1217</v>
      </c>
      <c r="F119" s="32">
        <v>69</v>
      </c>
      <c r="G119" s="32">
        <v>304</v>
      </c>
      <c r="H119" s="32">
        <v>447</v>
      </c>
      <c r="I119" s="32">
        <v>67</v>
      </c>
      <c r="J119" s="32">
        <v>5007</v>
      </c>
      <c r="K119" s="32">
        <v>230</v>
      </c>
      <c r="L119" s="32">
        <v>662</v>
      </c>
      <c r="M119" s="32">
        <v>164</v>
      </c>
      <c r="N119" s="32">
        <v>6062</v>
      </c>
    </row>
    <row r="120" spans="1:14" ht="12.75" customHeight="1">
      <c r="A120" s="11" t="s">
        <v>69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ht="12.75" customHeight="1">
      <c r="A121" s="25" t="s">
        <v>17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</row>
    <row r="122" spans="1:14" ht="12.75" customHeight="1">
      <c r="A122" s="4" t="s">
        <v>54</v>
      </c>
      <c r="B122" s="32">
        <v>515</v>
      </c>
      <c r="C122" s="32">
        <v>30</v>
      </c>
      <c r="D122" s="32">
        <v>503</v>
      </c>
      <c r="E122" s="32">
        <v>525</v>
      </c>
      <c r="F122" s="32">
        <v>22</v>
      </c>
      <c r="G122" s="32">
        <v>42</v>
      </c>
      <c r="H122" s="32">
        <v>194</v>
      </c>
      <c r="I122" s="32">
        <v>26</v>
      </c>
      <c r="J122" s="32">
        <v>1858</v>
      </c>
      <c r="K122" s="32">
        <v>101</v>
      </c>
      <c r="L122" s="32">
        <v>170</v>
      </c>
      <c r="M122" s="32">
        <v>44</v>
      </c>
      <c r="N122" s="32">
        <v>2172</v>
      </c>
    </row>
    <row r="123" spans="1:14" ht="12.75" customHeight="1">
      <c r="A123" s="15">
        <v>2018</v>
      </c>
      <c r="B123" s="32">
        <v>597</v>
      </c>
      <c r="C123" s="32">
        <v>38</v>
      </c>
      <c r="D123" s="32">
        <v>539</v>
      </c>
      <c r="E123" s="32">
        <v>560</v>
      </c>
      <c r="F123" s="32">
        <v>26</v>
      </c>
      <c r="G123" s="32">
        <v>47</v>
      </c>
      <c r="H123" s="32">
        <v>207</v>
      </c>
      <c r="I123" s="32">
        <v>31</v>
      </c>
      <c r="J123" s="32">
        <v>2043</v>
      </c>
      <c r="K123" s="32">
        <v>123</v>
      </c>
      <c r="L123" s="32">
        <v>194</v>
      </c>
      <c r="M123" s="32">
        <v>50</v>
      </c>
      <c r="N123" s="32">
        <v>2410</v>
      </c>
    </row>
    <row r="124" spans="1:14" ht="12.75" customHeight="1">
      <c r="A124" s="15">
        <v>2023</v>
      </c>
      <c r="B124" s="32">
        <v>660</v>
      </c>
      <c r="C124" s="32">
        <v>41</v>
      </c>
      <c r="D124" s="32">
        <v>574</v>
      </c>
      <c r="E124" s="32">
        <v>588</v>
      </c>
      <c r="F124" s="32">
        <v>27</v>
      </c>
      <c r="G124" s="32">
        <v>51</v>
      </c>
      <c r="H124" s="32">
        <v>216</v>
      </c>
      <c r="I124" s="32">
        <v>33</v>
      </c>
      <c r="J124" s="32">
        <v>2190</v>
      </c>
      <c r="K124" s="32">
        <v>131</v>
      </c>
      <c r="L124" s="32">
        <v>217</v>
      </c>
      <c r="M124" s="32">
        <v>54</v>
      </c>
      <c r="N124" s="32">
        <v>2593</v>
      </c>
    </row>
    <row r="125" spans="1:14" ht="12.75" customHeight="1">
      <c r="A125" s="15">
        <v>2028</v>
      </c>
      <c r="B125" s="32">
        <v>704</v>
      </c>
      <c r="C125" s="32">
        <v>43</v>
      </c>
      <c r="D125" s="32">
        <v>610</v>
      </c>
      <c r="E125" s="32">
        <v>614</v>
      </c>
      <c r="F125" s="32">
        <v>29</v>
      </c>
      <c r="G125" s="32">
        <v>55</v>
      </c>
      <c r="H125" s="32">
        <v>223</v>
      </c>
      <c r="I125" s="32">
        <v>34</v>
      </c>
      <c r="J125" s="32">
        <v>2312</v>
      </c>
      <c r="K125" s="32">
        <v>137</v>
      </c>
      <c r="L125" s="32">
        <v>240</v>
      </c>
      <c r="M125" s="32">
        <v>60</v>
      </c>
      <c r="N125" s="32">
        <v>2749</v>
      </c>
    </row>
    <row r="126" spans="1:14" ht="12.75" customHeight="1">
      <c r="A126" s="15">
        <v>2033</v>
      </c>
      <c r="B126" s="32">
        <v>741</v>
      </c>
      <c r="C126" s="32">
        <v>46</v>
      </c>
      <c r="D126" s="32">
        <v>642</v>
      </c>
      <c r="E126" s="32">
        <v>637</v>
      </c>
      <c r="F126" s="32">
        <v>30</v>
      </c>
      <c r="G126" s="32">
        <v>59</v>
      </c>
      <c r="H126" s="32">
        <v>231</v>
      </c>
      <c r="I126" s="32">
        <v>36</v>
      </c>
      <c r="J126" s="32">
        <v>2423</v>
      </c>
      <c r="K126" s="32">
        <v>144</v>
      </c>
      <c r="L126" s="32">
        <v>263</v>
      </c>
      <c r="M126" s="32">
        <v>65</v>
      </c>
      <c r="N126" s="32">
        <v>2895</v>
      </c>
    </row>
    <row r="127" spans="1:14" ht="12.75" customHeight="1">
      <c r="A127" s="15">
        <v>2038</v>
      </c>
      <c r="B127" s="32">
        <v>776</v>
      </c>
      <c r="C127" s="32">
        <v>50</v>
      </c>
      <c r="D127" s="32">
        <v>668</v>
      </c>
      <c r="E127" s="32">
        <v>655</v>
      </c>
      <c r="F127" s="32">
        <v>32</v>
      </c>
      <c r="G127" s="32">
        <v>64</v>
      </c>
      <c r="H127" s="32">
        <v>237</v>
      </c>
      <c r="I127" s="32">
        <v>38</v>
      </c>
      <c r="J127" s="32">
        <v>2520</v>
      </c>
      <c r="K127" s="32">
        <v>151</v>
      </c>
      <c r="L127" s="32">
        <v>287</v>
      </c>
      <c r="M127" s="32">
        <v>73</v>
      </c>
      <c r="N127" s="32">
        <v>3030</v>
      </c>
    </row>
    <row r="128" spans="1:14" ht="12.75" customHeight="1">
      <c r="A128" s="25" t="s">
        <v>18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29" spans="1:14" ht="12.75" customHeight="1">
      <c r="A129" s="4" t="s">
        <v>54</v>
      </c>
      <c r="B129" s="32">
        <v>512</v>
      </c>
      <c r="C129" s="32">
        <v>25</v>
      </c>
      <c r="D129" s="32">
        <v>504</v>
      </c>
      <c r="E129" s="32">
        <v>473</v>
      </c>
      <c r="F129" s="32">
        <v>27</v>
      </c>
      <c r="G129" s="32">
        <v>188</v>
      </c>
      <c r="H129" s="32">
        <v>170</v>
      </c>
      <c r="I129" s="32">
        <v>23</v>
      </c>
      <c r="J129" s="32">
        <v>1922</v>
      </c>
      <c r="K129" s="32">
        <v>80</v>
      </c>
      <c r="L129" s="32">
        <v>223</v>
      </c>
      <c r="M129" s="32">
        <v>45</v>
      </c>
      <c r="N129" s="32">
        <v>2270</v>
      </c>
    </row>
    <row r="130" spans="1:14" ht="12.75" customHeight="1">
      <c r="A130" s="15">
        <v>2018</v>
      </c>
      <c r="B130" s="32">
        <v>591</v>
      </c>
      <c r="C130" s="32">
        <v>28</v>
      </c>
      <c r="D130" s="32">
        <v>544</v>
      </c>
      <c r="E130" s="32">
        <v>495</v>
      </c>
      <c r="F130" s="32">
        <v>30</v>
      </c>
      <c r="G130" s="32">
        <v>200</v>
      </c>
      <c r="H130" s="32">
        <v>176</v>
      </c>
      <c r="I130" s="32">
        <v>26</v>
      </c>
      <c r="J130" s="32">
        <v>2089</v>
      </c>
      <c r="K130" s="32">
        <v>88</v>
      </c>
      <c r="L130" s="32">
        <v>245</v>
      </c>
      <c r="M130" s="32">
        <v>49</v>
      </c>
      <c r="N130" s="32">
        <v>2471</v>
      </c>
    </row>
    <row r="131" spans="1:14" ht="12.75" customHeight="1">
      <c r="A131" s="15">
        <v>2023</v>
      </c>
      <c r="B131" s="32">
        <v>650</v>
      </c>
      <c r="C131" s="32">
        <v>29</v>
      </c>
      <c r="D131" s="32">
        <v>582</v>
      </c>
      <c r="E131" s="32">
        <v>519</v>
      </c>
      <c r="F131" s="32">
        <v>32</v>
      </c>
      <c r="G131" s="32">
        <v>207</v>
      </c>
      <c r="H131" s="32">
        <v>182</v>
      </c>
      <c r="I131" s="32">
        <v>27</v>
      </c>
      <c r="J131" s="32">
        <v>2227</v>
      </c>
      <c r="K131" s="32">
        <v>87</v>
      </c>
      <c r="L131" s="32">
        <v>268</v>
      </c>
      <c r="M131" s="32">
        <v>54</v>
      </c>
      <c r="N131" s="32">
        <v>2635</v>
      </c>
    </row>
    <row r="132" spans="1:14" ht="12.75" customHeight="1">
      <c r="A132" s="15">
        <v>2028</v>
      </c>
      <c r="B132" s="32">
        <v>693</v>
      </c>
      <c r="C132" s="32">
        <v>29</v>
      </c>
      <c r="D132" s="32">
        <v>614</v>
      </c>
      <c r="E132" s="32">
        <v>543</v>
      </c>
      <c r="F132" s="32">
        <v>33</v>
      </c>
      <c r="G132" s="32">
        <v>212</v>
      </c>
      <c r="H132" s="32">
        <v>188</v>
      </c>
      <c r="I132" s="32">
        <v>28</v>
      </c>
      <c r="J132" s="32">
        <v>2340</v>
      </c>
      <c r="K132" s="32">
        <v>86</v>
      </c>
      <c r="L132" s="32">
        <v>291</v>
      </c>
      <c r="M132" s="32">
        <v>61</v>
      </c>
      <c r="N132" s="32">
        <v>2778</v>
      </c>
    </row>
    <row r="133" spans="1:14" ht="12.75" customHeight="1">
      <c r="A133" s="15">
        <v>2033</v>
      </c>
      <c r="B133" s="32">
        <v>734</v>
      </c>
      <c r="C133" s="32">
        <v>30</v>
      </c>
      <c r="D133" s="32">
        <v>642</v>
      </c>
      <c r="E133" s="32">
        <v>565</v>
      </c>
      <c r="F133" s="32">
        <v>35</v>
      </c>
      <c r="G133" s="32">
        <v>218</v>
      </c>
      <c r="H133" s="32">
        <v>193</v>
      </c>
      <c r="I133" s="32">
        <v>28</v>
      </c>
      <c r="J133" s="32">
        <v>2445</v>
      </c>
      <c r="K133" s="32">
        <v>86</v>
      </c>
      <c r="L133" s="32">
        <v>312</v>
      </c>
      <c r="M133" s="32">
        <v>69</v>
      </c>
      <c r="N133" s="32">
        <v>2912</v>
      </c>
    </row>
    <row r="134" spans="1:14" ht="12.75" customHeight="1">
      <c r="A134" s="15">
        <v>2038</v>
      </c>
      <c r="B134" s="32">
        <v>774</v>
      </c>
      <c r="C134" s="32">
        <v>31</v>
      </c>
      <c r="D134" s="32">
        <v>665</v>
      </c>
      <c r="E134" s="32">
        <v>581</v>
      </c>
      <c r="F134" s="32">
        <v>36</v>
      </c>
      <c r="G134" s="32">
        <v>223</v>
      </c>
      <c r="H134" s="32">
        <v>197</v>
      </c>
      <c r="I134" s="32">
        <v>29</v>
      </c>
      <c r="J134" s="32">
        <v>2537</v>
      </c>
      <c r="K134" s="32">
        <v>86</v>
      </c>
      <c r="L134" s="32">
        <v>330</v>
      </c>
      <c r="M134" s="32">
        <v>80</v>
      </c>
      <c r="N134" s="32">
        <v>3033</v>
      </c>
    </row>
    <row r="135" spans="1:14" ht="12.75" customHeight="1">
      <c r="A135" s="25" t="s">
        <v>2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</row>
    <row r="136" spans="1:14" ht="12.75" customHeight="1">
      <c r="A136" s="4" t="s">
        <v>54</v>
      </c>
      <c r="B136" s="32">
        <v>1027</v>
      </c>
      <c r="C136" s="32">
        <v>55</v>
      </c>
      <c r="D136" s="32">
        <v>1007</v>
      </c>
      <c r="E136" s="32">
        <v>998</v>
      </c>
      <c r="F136" s="32">
        <v>49</v>
      </c>
      <c r="G136" s="32">
        <v>230</v>
      </c>
      <c r="H136" s="32">
        <v>364</v>
      </c>
      <c r="I136" s="32">
        <v>50</v>
      </c>
      <c r="J136" s="32">
        <v>3780</v>
      </c>
      <c r="K136" s="32">
        <v>181</v>
      </c>
      <c r="L136" s="32">
        <v>393</v>
      </c>
      <c r="M136" s="32">
        <v>88</v>
      </c>
      <c r="N136" s="32">
        <v>4442</v>
      </c>
    </row>
    <row r="137" spans="1:14" ht="12.75" customHeight="1">
      <c r="A137" s="15">
        <v>2018</v>
      </c>
      <c r="B137" s="32">
        <v>1188</v>
      </c>
      <c r="C137" s="32">
        <v>66</v>
      </c>
      <c r="D137" s="32">
        <v>1082</v>
      </c>
      <c r="E137" s="32">
        <v>1054</v>
      </c>
      <c r="F137" s="32">
        <v>55</v>
      </c>
      <c r="G137" s="32">
        <v>247</v>
      </c>
      <c r="H137" s="32">
        <v>383</v>
      </c>
      <c r="I137" s="32">
        <v>56</v>
      </c>
      <c r="J137" s="32">
        <v>4132</v>
      </c>
      <c r="K137" s="32">
        <v>211</v>
      </c>
      <c r="L137" s="32">
        <v>440</v>
      </c>
      <c r="M137" s="32">
        <v>99</v>
      </c>
      <c r="N137" s="32">
        <v>4881</v>
      </c>
    </row>
    <row r="138" spans="1:14" ht="12.75" customHeight="1">
      <c r="A138" s="15">
        <v>2023</v>
      </c>
      <c r="B138" s="32">
        <v>1310</v>
      </c>
      <c r="C138" s="32">
        <v>70</v>
      </c>
      <c r="D138" s="32">
        <v>1156</v>
      </c>
      <c r="E138" s="32">
        <v>1107</v>
      </c>
      <c r="F138" s="32">
        <v>59</v>
      </c>
      <c r="G138" s="32">
        <v>257</v>
      </c>
      <c r="H138" s="32">
        <v>398</v>
      </c>
      <c r="I138" s="32">
        <v>59</v>
      </c>
      <c r="J138" s="32">
        <v>4417</v>
      </c>
      <c r="K138" s="32">
        <v>218</v>
      </c>
      <c r="L138" s="32">
        <v>486</v>
      </c>
      <c r="M138" s="32">
        <v>108</v>
      </c>
      <c r="N138" s="32">
        <v>5228</v>
      </c>
    </row>
    <row r="139" spans="1:14" ht="12.75" customHeight="1">
      <c r="A139" s="15">
        <v>2028</v>
      </c>
      <c r="B139" s="32">
        <v>1397</v>
      </c>
      <c r="C139" s="32">
        <v>73</v>
      </c>
      <c r="D139" s="32">
        <v>1224</v>
      </c>
      <c r="E139" s="32">
        <v>1157</v>
      </c>
      <c r="F139" s="32">
        <v>62</v>
      </c>
      <c r="G139" s="32">
        <v>267</v>
      </c>
      <c r="H139" s="32">
        <v>411</v>
      </c>
      <c r="I139" s="32">
        <v>62</v>
      </c>
      <c r="J139" s="32">
        <v>4653</v>
      </c>
      <c r="K139" s="32">
        <v>223</v>
      </c>
      <c r="L139" s="32">
        <v>531</v>
      </c>
      <c r="M139" s="32">
        <v>120</v>
      </c>
      <c r="N139" s="32">
        <v>5527</v>
      </c>
    </row>
    <row r="140" spans="1:14" ht="12.75" customHeight="1">
      <c r="A140" s="15">
        <v>2033</v>
      </c>
      <c r="B140" s="32">
        <v>1474</v>
      </c>
      <c r="C140" s="32">
        <v>77</v>
      </c>
      <c r="D140" s="32">
        <v>1284</v>
      </c>
      <c r="E140" s="32">
        <v>1202</v>
      </c>
      <c r="F140" s="32">
        <v>65</v>
      </c>
      <c r="G140" s="32">
        <v>278</v>
      </c>
      <c r="H140" s="32">
        <v>424</v>
      </c>
      <c r="I140" s="32">
        <v>64</v>
      </c>
      <c r="J140" s="32">
        <v>4868</v>
      </c>
      <c r="K140" s="32">
        <v>229</v>
      </c>
      <c r="L140" s="32">
        <v>575</v>
      </c>
      <c r="M140" s="32">
        <v>134</v>
      </c>
      <c r="N140" s="32">
        <v>5807</v>
      </c>
    </row>
    <row r="141" spans="1:14" ht="12.75" customHeight="1">
      <c r="A141" s="44">
        <v>2038</v>
      </c>
      <c r="B141" s="51">
        <v>1550</v>
      </c>
      <c r="C141" s="51">
        <v>81</v>
      </c>
      <c r="D141" s="51">
        <v>1332</v>
      </c>
      <c r="E141" s="51">
        <v>1236</v>
      </c>
      <c r="F141" s="51">
        <v>68</v>
      </c>
      <c r="G141" s="51">
        <v>288</v>
      </c>
      <c r="H141" s="51">
        <v>434</v>
      </c>
      <c r="I141" s="51">
        <v>67</v>
      </c>
      <c r="J141" s="51">
        <v>5056</v>
      </c>
      <c r="K141" s="51">
        <v>236</v>
      </c>
      <c r="L141" s="51">
        <v>617</v>
      </c>
      <c r="M141" s="51">
        <v>153</v>
      </c>
      <c r="N141" s="51">
        <v>6062</v>
      </c>
    </row>
    <row r="143" spans="1:14" ht="12.75" customHeight="1">
      <c r="A143" s="4" t="s">
        <v>52</v>
      </c>
    </row>
    <row r="144" spans="1:14" ht="12.75" customHeight="1">
      <c r="A144" s="4" t="s">
        <v>49</v>
      </c>
    </row>
    <row r="145" spans="1:1" ht="12.75" customHeight="1">
      <c r="A145" s="4" t="s">
        <v>50</v>
      </c>
    </row>
    <row r="146" spans="1:1" ht="12.75" customHeight="1">
      <c r="A146" s="4" t="s">
        <v>23</v>
      </c>
    </row>
    <row r="147" spans="1:1" ht="12.75" customHeight="1">
      <c r="A147" s="4" t="s">
        <v>19</v>
      </c>
    </row>
    <row r="148" spans="1:1" ht="12.75" customHeight="1">
      <c r="A148" s="4" t="s">
        <v>20</v>
      </c>
    </row>
    <row r="149" spans="1:1" ht="12.75" customHeight="1">
      <c r="A149" s="4" t="s">
        <v>88</v>
      </c>
    </row>
    <row r="150" spans="1:1" ht="12.75" customHeight="1">
      <c r="A150" s="4" t="s">
        <v>21</v>
      </c>
    </row>
    <row r="151" spans="1:1" ht="12.75" customHeight="1">
      <c r="A151" s="4" t="s">
        <v>89</v>
      </c>
    </row>
    <row r="152" spans="1:1" ht="12.75" customHeight="1">
      <c r="A152" s="4" t="s">
        <v>53</v>
      </c>
    </row>
    <row r="153" spans="1:1" ht="12.75" customHeight="1">
      <c r="A153" s="4" t="s">
        <v>51</v>
      </c>
    </row>
    <row r="154" spans="1:1" ht="12.75" customHeight="1">
      <c r="A154" s="4" t="s">
        <v>22</v>
      </c>
    </row>
    <row r="155" spans="1:1" ht="12.75" customHeight="1">
      <c r="A155" s="4" t="s">
        <v>24</v>
      </c>
    </row>
    <row r="157" spans="1:1" ht="12.75" customHeight="1">
      <c r="A157" s="56" t="s">
        <v>85</v>
      </c>
    </row>
    <row r="158" spans="1:1" ht="12.75" customHeight="1">
      <c r="A158" s="30" t="s">
        <v>63</v>
      </c>
    </row>
    <row r="159" spans="1:1" ht="12.75" customHeight="1">
      <c r="A159" s="30" t="s">
        <v>86</v>
      </c>
    </row>
    <row r="160" spans="1:1" ht="12.75" customHeight="1">
      <c r="A160" s="55" t="s">
        <v>87</v>
      </c>
    </row>
    <row r="162" spans="1:1" ht="12.75" customHeight="1">
      <c r="A162" s="42" t="s">
        <v>71</v>
      </c>
    </row>
  </sheetData>
  <mergeCells count="6">
    <mergeCell ref="M6:M8"/>
    <mergeCell ref="N6:N8"/>
    <mergeCell ref="A6:A9"/>
    <mergeCell ref="J7:J8"/>
    <mergeCell ref="K6:K8"/>
    <mergeCell ref="L6:L8"/>
  </mergeCells>
  <phoneticPr fontId="0" type="noConversion"/>
  <printOptions horizontalCentered="1"/>
  <pageMargins left="0.39370078740157483" right="0.39370078740157483" top="0.62992125984251968" bottom="0.62992125984251968" header="0.19685039370078741" footer="0.39370078740157483"/>
  <pageSetup paperSize="9" fitToHeight="4" orientation="portrait" r:id="rId1"/>
  <headerFooter alignWithMargins="0"/>
  <rowBreaks count="2" manualBreakCount="2">
    <brk id="53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'Table 1'!Print_Titles</vt:lpstr>
      <vt:lpstr>'Table 2'!Print_Titles</vt:lpstr>
      <vt:lpstr>'Table 3'!Print_Titles</vt:lpstr>
    </vt:vector>
  </TitlesOfParts>
  <Company>Statistics 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nmthomso</dc:creator>
  <cp:lastModifiedBy>Ben Anderson</cp:lastModifiedBy>
  <cp:lastPrinted>2017-10-18T19:44:14Z</cp:lastPrinted>
  <dcterms:created xsi:type="dcterms:W3CDTF">2003-06-09T23:24:33Z</dcterms:created>
  <dcterms:modified xsi:type="dcterms:W3CDTF">2021-02-10T16:21:19Z</dcterms:modified>
</cp:coreProperties>
</file>