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lian\Desktop\lifranum_carto\next_work_openrefine\"/>
    </mc:Choice>
  </mc:AlternateContent>
  <xr:revisionPtr revIDLastSave="0" documentId="8_{335F2F10-9CB7-4E9F-8F9F-1D5A359098D4}" xr6:coauthVersionLast="45" xr6:coauthVersionMax="45" xr10:uidLastSave="{00000000-0000-0000-0000-000000000000}"/>
  <bookViews>
    <workbookView xWindow="-108" yWindow="-108" windowWidth="23256" windowHeight="12576" activeTab="1"/>
  </bookViews>
  <sheets>
    <sheet name="Sheet1" sheetId="2" r:id="rId1"/>
    <sheet name="base_auteurs_complete-normalise" sheetId="1" r:id="rId2"/>
  </sheets>
  <definedNames>
    <definedName name="_xlnm._FilterDatabase" localSheetId="1" hidden="1">'base_auteurs_complete-normalise'!$A$1:$AH$191</definedName>
  </definedNames>
  <calcPr calcId="0"/>
  <pivotCaches>
    <pivotCache cacheId="2" r:id="rId3"/>
  </pivotCaches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3" i="2"/>
  <c r="J3" i="2"/>
  <c r="J4" i="2"/>
  <c r="J5" i="2"/>
  <c r="J6" i="2"/>
  <c r="J2" i="2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2" i="1"/>
</calcChain>
</file>

<file path=xl/sharedStrings.xml><?xml version="1.0" encoding="utf-8"?>
<sst xmlns="http://schemas.openxmlformats.org/spreadsheetml/2006/main" count="3080" uniqueCount="1652">
  <si>
    <t>ID_dataset</t>
  </si>
  <si>
    <t>etat_civil</t>
  </si>
  <si>
    <t>nom</t>
  </si>
  <si>
    <t>prenoms</t>
  </si>
  <si>
    <t>sexe_genre</t>
  </si>
  <si>
    <t>spla_pro</t>
  </si>
  <si>
    <t>date_naissance</t>
  </si>
  <si>
    <t>annee_naissance</t>
  </si>
  <si>
    <t>lieu_naissance</t>
  </si>
  <si>
    <t>pays_naissance</t>
  </si>
  <si>
    <t>date_deces</t>
  </si>
  <si>
    <t>annee_deces</t>
  </si>
  <si>
    <t>lieu_deces</t>
  </si>
  <si>
    <t>pays_deces</t>
  </si>
  <si>
    <t>pays_nationalite-1</t>
  </si>
  <si>
    <t>pays_nationalite-2</t>
  </si>
  <si>
    <t>nationalite</t>
  </si>
  <si>
    <t>profession_1</t>
  </si>
  <si>
    <t>profession_2</t>
  </si>
  <si>
    <t>profession_3</t>
  </si>
  <si>
    <t>langue_1</t>
  </si>
  <si>
    <t>langue_2</t>
  </si>
  <si>
    <t>ORCID</t>
  </si>
  <si>
    <t>Wiki</t>
  </si>
  <si>
    <t>ISNI</t>
  </si>
  <si>
    <t>VIAF</t>
  </si>
  <si>
    <t>website</t>
  </si>
  <si>
    <t>wikipage_en</t>
  </si>
  <si>
    <t>len_wiki_en</t>
  </si>
  <si>
    <t>wikipage_fr</t>
  </si>
  <si>
    <t>len_wiki_fr</t>
  </si>
  <si>
    <t>wikipage_ht</t>
  </si>
  <si>
    <t>len_wiki_ht</t>
  </si>
  <si>
    <t>02_AU</t>
  </si>
  <si>
    <t>Accilien Selmy</t>
  </si>
  <si>
    <t>Accilien</t>
  </si>
  <si>
    <t>Selmy</t>
  </si>
  <si>
    <t>m</t>
  </si>
  <si>
    <t>Gonaïves</t>
  </si>
  <si>
    <t>Haïti</t>
  </si>
  <si>
    <t>haïtienne</t>
  </si>
  <si>
    <t>poète</t>
  </si>
  <si>
    <t>écrivain</t>
  </si>
  <si>
    <t>Créole</t>
  </si>
  <si>
    <t>Q61108056</t>
  </si>
  <si>
    <t>0000 0004 5970 9209</t>
  </si>
  <si>
    <t>https://ht.wikipedia.org/wiki/Selmy_Accilien</t>
  </si>
  <si>
    <t>01_AU</t>
  </si>
  <si>
    <t>Accilien Cécile</t>
  </si>
  <si>
    <t>Cécile</t>
  </si>
  <si>
    <t>f</t>
  </si>
  <si>
    <t>cecile-accilien.22014</t>
  </si>
  <si>
    <t>États-Unis</t>
  </si>
  <si>
    <t>américano-haïtienne</t>
  </si>
  <si>
    <t>universitaire</t>
  </si>
  <si>
    <t>Anglais</t>
  </si>
  <si>
    <t>0000 0000 7103 8269</t>
  </si>
  <si>
    <t>03_AU</t>
  </si>
  <si>
    <t>Adodo Marie Ketline</t>
  </si>
  <si>
    <t>Adodo</t>
  </si>
  <si>
    <t>Marie Ketline</t>
  </si>
  <si>
    <t>ketline-adodo.33977</t>
  </si>
  <si>
    <t>Jacmel</t>
  </si>
  <si>
    <t>Togo</t>
  </si>
  <si>
    <t>togolaise-haïtienne</t>
  </si>
  <si>
    <t>Français</t>
  </si>
  <si>
    <t>0000 0000 0101 9820</t>
  </si>
  <si>
    <t>04_AU</t>
  </si>
  <si>
    <t>Agnant Marie-Célie</t>
  </si>
  <si>
    <t>Agnant</t>
  </si>
  <si>
    <t>Marie-Célie</t>
  </si>
  <si>
    <t>marie-celie-agnant.5619</t>
  </si>
  <si>
    <t>agnant</t>
  </si>
  <si>
    <t>Port-au-Prince</t>
  </si>
  <si>
    <t>Canada</t>
  </si>
  <si>
    <t>canado-haïtienne</t>
  </si>
  <si>
    <t>romancier</t>
  </si>
  <si>
    <t>Q3291756</t>
  </si>
  <si>
    <t>0000 0000 7731 5095</t>
  </si>
  <si>
    <t>https://en.wikipedia.org/wiki/Marie-C%C3%A9lie_Agnant</t>
  </si>
  <si>
    <t>https://fr.wikipedia.org/wiki/Marie-C%C3%A9lie_Agnant</t>
  </si>
  <si>
    <t>https://ht.wikipedia.org/wiki/Marie-C%C3%A9lie_Agnant</t>
  </si>
  <si>
    <t>05_AU</t>
  </si>
  <si>
    <t>Andou Ange Bellie</t>
  </si>
  <si>
    <t>Andou</t>
  </si>
  <si>
    <t>Ange Bellie</t>
  </si>
  <si>
    <t>ange-bellie-andou.40341</t>
  </si>
  <si>
    <t>acteur</t>
  </si>
  <si>
    <t>06_AU</t>
  </si>
  <si>
    <t>Anglade Georges</t>
  </si>
  <si>
    <t>Anglade</t>
  </si>
  <si>
    <t>Georges</t>
  </si>
  <si>
    <t>georges-anglade.14050</t>
  </si>
  <si>
    <t>anglade</t>
  </si>
  <si>
    <t>politicien</t>
  </si>
  <si>
    <t>Q1508785</t>
  </si>
  <si>
    <t>0000 0001 2129 0383</t>
  </si>
  <si>
    <t>https://en.wikipedia.org/wiki/Georges_Anglade</t>
  </si>
  <si>
    <t>https://fr.wikipedia.org/wiki/Georges_Anglade</t>
  </si>
  <si>
    <t>https://ht.wikipedia.org/wiki/Georges_Anglade</t>
  </si>
  <si>
    <t>07_AU</t>
  </si>
  <si>
    <t>Apollon Pascal</t>
  </si>
  <si>
    <t>Apollon</t>
  </si>
  <si>
    <t>Pascal</t>
  </si>
  <si>
    <t xml:space="preserve">0000 0004 7421 4140 </t>
  </si>
  <si>
    <t>08_AU</t>
  </si>
  <si>
    <t>Armand Margaret Mitchell</t>
  </si>
  <si>
    <t>Armand</t>
  </si>
  <si>
    <t>Margaret Mitchell</t>
  </si>
  <si>
    <t>margaret-mitchell-armand.39598</t>
  </si>
  <si>
    <t>Miami</t>
  </si>
  <si>
    <t>http://www.margaretmitchellarmand.com/</t>
  </si>
  <si>
    <t>09_AU</t>
  </si>
  <si>
    <t>Attilus Rhoddy</t>
  </si>
  <si>
    <t>Attilus</t>
  </si>
  <si>
    <t>Rhoddy</t>
  </si>
  <si>
    <t>rhoddy-attilus.43531</t>
  </si>
  <si>
    <t>10_AU</t>
  </si>
  <si>
    <t>Attoumani Nassur</t>
  </si>
  <si>
    <t>Attoumani</t>
  </si>
  <si>
    <t>Nassur</t>
  </si>
  <si>
    <t>nassur-attoumani.14082</t>
  </si>
  <si>
    <t>attoumani</t>
  </si>
  <si>
    <t>Moroni</t>
  </si>
  <si>
    <t>Comoros</t>
  </si>
  <si>
    <t>comorienne</t>
  </si>
  <si>
    <t>dramaturge</t>
  </si>
  <si>
    <t>Q3336266</t>
  </si>
  <si>
    <t>0000 0000 8254 9558</t>
  </si>
  <si>
    <t>https://fr.wikipedia.org/wiki/Nassur_Attoumani</t>
  </si>
  <si>
    <t>https://ht.wikipedia.org/wiki/Nassur_Attoumani</t>
  </si>
  <si>
    <t>11_AU</t>
  </si>
  <si>
    <t>Augustave Elsie</t>
  </si>
  <si>
    <t>Augustave</t>
  </si>
  <si>
    <t>Elsie</t>
  </si>
  <si>
    <t>elsie-augustave.39629</t>
  </si>
  <si>
    <t xml:space="preserve"> Anglais</t>
  </si>
  <si>
    <t>Q19663803</t>
  </si>
  <si>
    <t>0000 0004 1027 0207</t>
  </si>
  <si>
    <t>http://www.elsieaugustave.com/</t>
  </si>
  <si>
    <t>https://en.wikipedia.org/wiki/Elsie_Augustave</t>
  </si>
  <si>
    <t>https://ht.wikipedia.org/wiki/Elsie_Augustave</t>
  </si>
  <si>
    <t>12_AU</t>
  </si>
  <si>
    <t>Auguste Bonel</t>
  </si>
  <si>
    <t>Auguste</t>
  </si>
  <si>
    <t>Bonel</t>
  </si>
  <si>
    <t>bonel-auguste.14053</t>
  </si>
  <si>
    <t>auguste</t>
  </si>
  <si>
    <t>bibliothécaire</t>
  </si>
  <si>
    <t>Q16945858</t>
  </si>
  <si>
    <t>0000 0004 1018 7235</t>
  </si>
  <si>
    <t>https://ht.wikipedia.org/wiki/Bonel_Auguste</t>
  </si>
  <si>
    <t>13_AU</t>
  </si>
  <si>
    <t>Augustin Gary</t>
  </si>
  <si>
    <t>Augustin</t>
  </si>
  <si>
    <t>Gary</t>
  </si>
  <si>
    <t>gary-augustin.14054</t>
  </si>
  <si>
    <t>augustin</t>
  </si>
  <si>
    <t>Q16946325</t>
  </si>
  <si>
    <t>0000 0000 3524 7848</t>
  </si>
  <si>
    <t>https://ht.wikipedia.org/wiki/Gary_Augustin</t>
  </si>
  <si>
    <t>14_AU</t>
  </si>
  <si>
    <t>Azor Rodianco Fils</t>
  </si>
  <si>
    <t>Azor</t>
  </si>
  <si>
    <t>Rodianco Fils</t>
  </si>
  <si>
    <t>rodianco-fils-azor.32629</t>
  </si>
  <si>
    <t>15_AU</t>
  </si>
  <si>
    <t xml:space="preserve">Baco Abdou S. </t>
  </si>
  <si>
    <t>Baco</t>
  </si>
  <si>
    <t xml:space="preserve">Abdou S. </t>
  </si>
  <si>
    <t>abdou-s-baco.14055</t>
  </si>
  <si>
    <t>baco</t>
  </si>
  <si>
    <t>Mzoizia</t>
  </si>
  <si>
    <t>Mayotte</t>
  </si>
  <si>
    <t>française</t>
  </si>
  <si>
    <t>Q4665140</t>
  </si>
  <si>
    <t>0000 0001 1473 2868</t>
  </si>
  <si>
    <t>https://en.wikipedia.org/wiki/Abdou_Baco</t>
  </si>
  <si>
    <t>https://ht.wikipedia.org/wiki/Abdou_Baco</t>
  </si>
  <si>
    <t>16_WIKI</t>
  </si>
  <si>
    <t>Jean-Claude Bajeux</t>
  </si>
  <si>
    <t>Bajeux</t>
  </si>
  <si>
    <t>Jean-Claude</t>
  </si>
  <si>
    <t>militant</t>
  </si>
  <si>
    <t>enseignant</t>
  </si>
  <si>
    <t>Q6169086</t>
  </si>
  <si>
    <t>0000 0000 5511 6239</t>
  </si>
  <si>
    <t>https://en.wikipedia.org/wiki/Jean-Claude_Bajeux</t>
  </si>
  <si>
    <t>https://fr.wikipedia.org/wiki/Jean-Claude_Bajeux</t>
  </si>
  <si>
    <t>https://ht.wikipedia.org/wiki/Jean-Claude_Bajeux</t>
  </si>
  <si>
    <t>17_AU</t>
  </si>
  <si>
    <t>Barthélémy Mimi</t>
  </si>
  <si>
    <t>Barthélémy</t>
  </si>
  <si>
    <t>Mimi</t>
  </si>
  <si>
    <t>barthelemy</t>
  </si>
  <si>
    <t>Paris</t>
  </si>
  <si>
    <t>France</t>
  </si>
  <si>
    <t>franco-haïtienne</t>
  </si>
  <si>
    <t>Q16266631</t>
  </si>
  <si>
    <t>0000 0001 2122 3252</t>
  </si>
  <si>
    <t>https://en.wikipedia.org/wiki/Mimi_Barth%C3%A9l%C3%A9my</t>
  </si>
  <si>
    <t>https://fr.wikipedia.org/wiki/Mimi_Barth%C3%A9l%C3%A9my</t>
  </si>
  <si>
    <t>https://ht.wikipedia.org/wiki/Mimi_Barth%C3%A9l%C3%A9my</t>
  </si>
  <si>
    <t>18_AU</t>
  </si>
  <si>
    <t>Barthélémy Elodie</t>
  </si>
  <si>
    <t>Elodie</t>
  </si>
  <si>
    <t>elodie-barthelemy.4122</t>
  </si>
  <si>
    <t>Q103944741</t>
  </si>
  <si>
    <t>0000 0000 7362 3867</t>
  </si>
  <si>
    <t>19_AU</t>
  </si>
  <si>
    <t>Bastien Barbara</t>
  </si>
  <si>
    <t>Bastien</t>
  </si>
  <si>
    <t>Barbara</t>
  </si>
  <si>
    <t>barbara-bastien.39632</t>
  </si>
  <si>
    <t>0000-0003-3446-894X</t>
  </si>
  <si>
    <t>Q88413613</t>
  </si>
  <si>
    <t xml:space="preserve">0000 0000 7252 6635 </t>
  </si>
  <si>
    <t>20_AU</t>
  </si>
  <si>
    <t>Batraville Frantz Dominique</t>
  </si>
  <si>
    <t>Batraville</t>
  </si>
  <si>
    <t>Frantz Dominique</t>
  </si>
  <si>
    <t>frantz-dominique-batraville.9813</t>
  </si>
  <si>
    <t>batraville</t>
  </si>
  <si>
    <t>journaliste</t>
  </si>
  <si>
    <t>Q16029082</t>
  </si>
  <si>
    <t>0000 0000 7990 2234</t>
  </si>
  <si>
    <t>https://fr.wikipedia.org/wiki/Dominique_Batraville</t>
  </si>
  <si>
    <t>https://ht.wikipedia.org/wiki/Dominique_Batraville</t>
  </si>
  <si>
    <t>21_AU</t>
  </si>
  <si>
    <t>Beaugé-Rosier Jacqueline</t>
  </si>
  <si>
    <t>Beaugé-Rosier</t>
  </si>
  <si>
    <t>Jacqueline</t>
  </si>
  <si>
    <t>jacqueline-beauge-rosier.14056</t>
  </si>
  <si>
    <t>beauge-rosier</t>
  </si>
  <si>
    <t>Jérémie</t>
  </si>
  <si>
    <t>Ottawa</t>
  </si>
  <si>
    <t>Q3157670</t>
  </si>
  <si>
    <t>0000 0001 1438 1092</t>
  </si>
  <si>
    <t>https://en.wikipedia.org/wiki/Jacqueline_Beaug%C3%A9-Rosier</t>
  </si>
  <si>
    <t>https://fr.wikipedia.org/wiki/Jacqueline_Beaug%C3%A9-Rosier</t>
  </si>
  <si>
    <t>https://ht.wikipedia.org/wiki/Jacqueline_Beaug%C3%A9-Rosier</t>
  </si>
  <si>
    <t>22_AU</t>
  </si>
  <si>
    <t>Belin Biais Maggy</t>
  </si>
  <si>
    <t>Belin Biais</t>
  </si>
  <si>
    <t>Maggy</t>
  </si>
  <si>
    <t>belin</t>
  </si>
  <si>
    <t>Q79392218</t>
  </si>
  <si>
    <t>0000 0004 6358 6520</t>
  </si>
  <si>
    <t>23_AU</t>
  </si>
  <si>
    <t>Bellerice Jules Emmanuel</t>
  </si>
  <si>
    <t>Bellerice</t>
  </si>
  <si>
    <t>Jules Emmanuel</t>
  </si>
  <si>
    <t>jules-emmanuel-bellerice.40586</t>
  </si>
  <si>
    <t>Q12892188</t>
  </si>
  <si>
    <t>0000 0000 4515 3781</t>
  </si>
  <si>
    <t>https://ht.wikipedia.org/wiki/Jules_Bellerice</t>
  </si>
  <si>
    <t>24_AU</t>
  </si>
  <si>
    <t>Benjamin Franz</t>
  </si>
  <si>
    <t>Benjamin</t>
  </si>
  <si>
    <t>Franz</t>
  </si>
  <si>
    <t>franz-benjamin.7348</t>
  </si>
  <si>
    <t>benjamin</t>
  </si>
  <si>
    <t>Q12890785</t>
  </si>
  <si>
    <t>0000 0000 7370 9273</t>
  </si>
  <si>
    <t>https://ht.wikipedia.org/wiki/Franz_Benjamin</t>
  </si>
  <si>
    <t>25_AU</t>
  </si>
  <si>
    <t>Berrouët-Oriol Robert M.</t>
  </si>
  <si>
    <t>Berrouët-Oriol</t>
  </si>
  <si>
    <t>Robert M.</t>
  </si>
  <si>
    <t>robert-m-berrouet-oriol.49492</t>
  </si>
  <si>
    <t>berrouet-oriol</t>
  </si>
  <si>
    <t>Q55217164</t>
  </si>
  <si>
    <t>0000 0000 7390 2620</t>
  </si>
  <si>
    <t>https://sites.google.com/site/berroueetoriol/</t>
  </si>
  <si>
    <t>26_AU</t>
  </si>
  <si>
    <t>Binette Christie</t>
  </si>
  <si>
    <t>Binette</t>
  </si>
  <si>
    <t>Christie</t>
  </si>
  <si>
    <t>christie-binette.40488</t>
  </si>
  <si>
    <t>27_AU</t>
  </si>
  <si>
    <t>Bloncourt Gérald</t>
  </si>
  <si>
    <t>Bloncourt</t>
  </si>
  <si>
    <t>Gérald</t>
  </si>
  <si>
    <t>gerald-bloncourt.5362</t>
  </si>
  <si>
    <t>bloncourt</t>
  </si>
  <si>
    <t>Bainet</t>
  </si>
  <si>
    <t>photographe</t>
  </si>
  <si>
    <t>Q3123601</t>
  </si>
  <si>
    <t>0000 0001 1466 181X</t>
  </si>
  <si>
    <t>http://www.bloncourt.net/</t>
  </si>
  <si>
    <t>https://en.wikipedia.org/wiki/G%C3%A9rald_Bloncourt</t>
  </si>
  <si>
    <t>https://fr.wikipedia.org/wiki/G%C3%A9rald_Bloncourt</t>
  </si>
  <si>
    <t>https://ht.wikipedia.org/wiki/G%C3%A9rald_Bloncourt</t>
  </si>
  <si>
    <t>28_AU</t>
  </si>
  <si>
    <t>Bogart Jeanie</t>
  </si>
  <si>
    <t>Bogart</t>
  </si>
  <si>
    <t>Jeanie</t>
  </si>
  <si>
    <t>jeanie-bogart.32106</t>
  </si>
  <si>
    <t>bogart</t>
  </si>
  <si>
    <t>Q55217166</t>
  </si>
  <si>
    <t>29_AU</t>
  </si>
  <si>
    <t>Bouchotte Giscard</t>
  </si>
  <si>
    <t>Bouchotte</t>
  </si>
  <si>
    <t>Giscard</t>
  </si>
  <si>
    <t>giscard-bouchotte.6939</t>
  </si>
  <si>
    <t>30_AU</t>
  </si>
  <si>
    <t>Bourjolly Jean-Marie</t>
  </si>
  <si>
    <t>Bourjolly</t>
  </si>
  <si>
    <t>Jean-Marie</t>
  </si>
  <si>
    <t>jean-marie-bourjolly.14061</t>
  </si>
  <si>
    <t>bourjolly</t>
  </si>
  <si>
    <t>Q12891871</t>
  </si>
  <si>
    <t>0000 0000 7385 6062</t>
  </si>
  <si>
    <t>https://ht.wikipedia.org/wiki/Jean-Marie_Bourjolly</t>
  </si>
  <si>
    <t>31_AU</t>
  </si>
  <si>
    <t>Brax Jean-Pierre</t>
  </si>
  <si>
    <t>Brax</t>
  </si>
  <si>
    <t>Jean-Pierre</t>
  </si>
  <si>
    <t>Q16946633</t>
  </si>
  <si>
    <t>0000 0003 7393 4931</t>
  </si>
  <si>
    <t>https://ht.wikipedia.org/wiki/Jean-Pierre_Brax</t>
  </si>
  <si>
    <t>32_AU</t>
  </si>
  <si>
    <t>Buriez Emmanuel</t>
  </si>
  <si>
    <t>Buriez</t>
  </si>
  <si>
    <t>Emmanuel</t>
  </si>
  <si>
    <t>emmanuel-buriez.37660</t>
  </si>
  <si>
    <t>Delmas</t>
  </si>
  <si>
    <t>réalisateur</t>
  </si>
  <si>
    <t>Q39738159</t>
  </si>
  <si>
    <t>http://www.emmanuelburiez.book.fr</t>
  </si>
  <si>
    <t>https://ht.wikipedia.org/wiki/Emmanuel_Buriez</t>
  </si>
  <si>
    <t>33_WIKI</t>
  </si>
  <si>
    <t>Maurice Cadet</t>
  </si>
  <si>
    <t>Cadet</t>
  </si>
  <si>
    <t>Maurice</t>
  </si>
  <si>
    <t>Q18396644</t>
  </si>
  <si>
    <t>0000 0000 7363 841X</t>
  </si>
  <si>
    <t>https://fr.wikipedia.org/wiki/Maurice_Cadet</t>
  </si>
  <si>
    <t>https://ht.wikipedia.org/wiki/Maurice_Cadet</t>
  </si>
  <si>
    <t>34_AU</t>
  </si>
  <si>
    <t>Calvin Jean-Max</t>
  </si>
  <si>
    <t>Calvin</t>
  </si>
  <si>
    <t>Jean-Max</t>
  </si>
  <si>
    <t>calvin</t>
  </si>
  <si>
    <t>Q16946629</t>
  </si>
  <si>
    <t>0000 0000 4516 3146</t>
  </si>
  <si>
    <t>https://ht.wikipedia.org/wiki/Jean-Max_Calvin</t>
  </si>
  <si>
    <t>35_AU</t>
  </si>
  <si>
    <t>Caplife Charles Edward</t>
  </si>
  <si>
    <t>Caplife</t>
  </si>
  <si>
    <t>Charles Edward</t>
  </si>
  <si>
    <t>charles-edward-caplife.6256</t>
  </si>
  <si>
    <t>Cap-Haïtien</t>
  </si>
  <si>
    <t>Q12888836</t>
  </si>
  <si>
    <t>0000 0000 0323 2908</t>
  </si>
  <si>
    <t>http://caplife.free.fr</t>
  </si>
  <si>
    <t>https://ht.wikipedia.org/wiki/Charles_Edward_Caplife</t>
  </si>
  <si>
    <t>36_AU</t>
  </si>
  <si>
    <t>Carly Frantz</t>
  </si>
  <si>
    <t>Carly</t>
  </si>
  <si>
    <t>Frantz</t>
  </si>
  <si>
    <t>frantz-carly.43366</t>
  </si>
  <si>
    <t>0000 0000 5361 8155</t>
  </si>
  <si>
    <t>37_AU</t>
  </si>
  <si>
    <t>Castera Georges</t>
  </si>
  <si>
    <t>Castera</t>
  </si>
  <si>
    <t>georges-castera.8063</t>
  </si>
  <si>
    <t>castera</t>
  </si>
  <si>
    <t>Pétion-Ville</t>
  </si>
  <si>
    <t>Q12890993</t>
  </si>
  <si>
    <t>0000 0000 7361 1225</t>
  </si>
  <si>
    <t>https://en.wikipedia.org/wiki/Georges_Castera</t>
  </si>
  <si>
    <t>https://fr.wikipedia.org/wiki/Georges_Castera</t>
  </si>
  <si>
    <t>https://ht.wikipedia.org/wiki/Georges_Castera</t>
  </si>
  <si>
    <t>38_AU</t>
  </si>
  <si>
    <t>Cavé Syto</t>
  </si>
  <si>
    <t>Cavé</t>
  </si>
  <si>
    <t>Syto</t>
  </si>
  <si>
    <t>syto-cave.14124</t>
  </si>
  <si>
    <t>cave</t>
  </si>
  <si>
    <t>Q18642641</t>
  </si>
  <si>
    <t>0000 0000 7418 5440</t>
  </si>
  <si>
    <t>https://ht.wikipedia.org/wiki/Syto_Cav%C3%A9</t>
  </si>
  <si>
    <t>39_AU</t>
  </si>
  <si>
    <t>Cazanove Michele</t>
  </si>
  <si>
    <t>Cazanove</t>
  </si>
  <si>
    <t>Michele</t>
  </si>
  <si>
    <t>40_AU</t>
  </si>
  <si>
    <t>Célestin-Mégie Emile</t>
  </si>
  <si>
    <t>Célestin-Mégie</t>
  </si>
  <si>
    <t>Emile</t>
  </si>
  <si>
    <t>emile-celestin-megie.35088</t>
  </si>
  <si>
    <t>Marigot</t>
  </si>
  <si>
    <t>Q12890350</t>
  </si>
  <si>
    <t>0000 0000 7829 4425</t>
  </si>
  <si>
    <t>https://fr.wikipedia.org/wiki/%C3%89mile_C%C3%A9lestin-M%C3%A9gie</t>
  </si>
  <si>
    <t>https://ht.wikipedia.org/wiki/%C3%89mile_C%C3%A9lestin-M%C3%A9gie</t>
  </si>
  <si>
    <t>41_AU</t>
  </si>
  <si>
    <t>Chalmers Mehdi</t>
  </si>
  <si>
    <t>Chalmers</t>
  </si>
  <si>
    <t>Mehdi</t>
  </si>
  <si>
    <t>mehdi-chalmers.39515</t>
  </si>
  <si>
    <t>42_AU</t>
  </si>
  <si>
    <t>Chancy Myriam J.A.</t>
  </si>
  <si>
    <t>Chancy</t>
  </si>
  <si>
    <t>Myriam J.A.</t>
  </si>
  <si>
    <t>chancy</t>
  </si>
  <si>
    <t>Q18631149</t>
  </si>
  <si>
    <t>https://en.wikipedia.org/wiki/Myriam_J._A._Chancy</t>
  </si>
  <si>
    <t>43_AU</t>
  </si>
  <si>
    <t>Charles Jean-Claude</t>
  </si>
  <si>
    <t>Charles</t>
  </si>
  <si>
    <t>jean-claude-charles.14074</t>
  </si>
  <si>
    <t>charles_jean-claude</t>
  </si>
  <si>
    <t>Q12891856</t>
  </si>
  <si>
    <t>0000 0000 7360 0761</t>
  </si>
  <si>
    <t>https://ht.wikipedia.org/wiki/Jean-Claude_Charles</t>
  </si>
  <si>
    <t>44_AU</t>
  </si>
  <si>
    <t>Charles Christophe Philippe</t>
  </si>
  <si>
    <t>Christophe Philippe</t>
  </si>
  <si>
    <t>christophe-philippe-charles-christopheles.14073</t>
  </si>
  <si>
    <t>charles_christophe</t>
  </si>
  <si>
    <t>éditeur</t>
  </si>
  <si>
    <t>Q5111758</t>
  </si>
  <si>
    <t>0000 0000 8399 8398</t>
  </si>
  <si>
    <t>https://en.wikipedia.org/wiki/Christophe_Charles</t>
  </si>
  <si>
    <t>https://fr.wikipedia.org/wiki/Christophe_Philippe_Charles</t>
  </si>
  <si>
    <t>https://ht.wikipedia.org/wiki/Christophe_Charles</t>
  </si>
  <si>
    <t>46_AU</t>
  </si>
  <si>
    <t>Charles Wébert</t>
  </si>
  <si>
    <t>Wébert</t>
  </si>
  <si>
    <t>webert-charles.39867</t>
  </si>
  <si>
    <t>0000 0001 4045 3440</t>
  </si>
  <si>
    <t>http://lelivre.mondoblog.org</t>
  </si>
  <si>
    <t>45_AU</t>
  </si>
  <si>
    <t>Charles Fabian</t>
  </si>
  <si>
    <t>Fabian</t>
  </si>
  <si>
    <t>fabian-charles.31432</t>
  </si>
  <si>
    <t>http://fabiancharles.blogspot.fr</t>
  </si>
  <si>
    <t>47_AU</t>
  </si>
  <si>
    <t>Chassagne Raymond</t>
  </si>
  <si>
    <t>Chassagne</t>
  </si>
  <si>
    <t>Raymond</t>
  </si>
  <si>
    <t>raymond-chassagne.14075</t>
  </si>
  <si>
    <t>chassagne</t>
  </si>
  <si>
    <t>Longueuil</t>
  </si>
  <si>
    <t>Q12896026</t>
  </si>
  <si>
    <t>0000 0000 3564 7112</t>
  </si>
  <si>
    <t>https://en.wikipedia.org/wiki/Raymond_Chassagne</t>
  </si>
  <si>
    <t>https://fr.wikipedia.org/wiki/Raymond_Chassagne</t>
  </si>
  <si>
    <t>https://ht.wikipedia.org/wiki/Raymond_Chassagne</t>
  </si>
  <si>
    <t>48_AU</t>
  </si>
  <si>
    <t>Chavenet Anaïse</t>
  </si>
  <si>
    <t>Chavenet</t>
  </si>
  <si>
    <t>Anaïse</t>
  </si>
  <si>
    <t>anaise-chavenet.44780</t>
  </si>
  <si>
    <t>0000 0000 3391 9700</t>
  </si>
  <si>
    <t>49_AU</t>
  </si>
  <si>
    <t>Chenet Gérard</t>
  </si>
  <si>
    <t>Chenet</t>
  </si>
  <si>
    <t>Gérard</t>
  </si>
  <si>
    <t>gerard-chenet.16720</t>
  </si>
  <si>
    <t>chenet</t>
  </si>
  <si>
    <t>Q11973505</t>
  </si>
  <si>
    <t>0000 0000 4066 2683</t>
  </si>
  <si>
    <t>50_AU</t>
  </si>
  <si>
    <t>Chery Romel</t>
  </si>
  <si>
    <t>Chery</t>
  </si>
  <si>
    <t>Romel</t>
  </si>
  <si>
    <t>romel-chery.12826</t>
  </si>
  <si>
    <t>Q20562029</t>
  </si>
  <si>
    <t>0000 0003 7445 6724</t>
  </si>
  <si>
    <t>https://ht.wikipedia.org/wiki/Romel_Chery</t>
  </si>
  <si>
    <t>51_AU</t>
  </si>
  <si>
    <t>Clitandre Pierre</t>
  </si>
  <si>
    <t>Clitandre</t>
  </si>
  <si>
    <t>Pierre</t>
  </si>
  <si>
    <t>pierre-clitandre.14078</t>
  </si>
  <si>
    <t>clitandre</t>
  </si>
  <si>
    <t>Q18555690</t>
  </si>
  <si>
    <t>0000 0001 1452 2975</t>
  </si>
  <si>
    <t>https://ht.wikipedia.org/wiki/Pierre_Clitandre</t>
  </si>
  <si>
    <t>52_AU</t>
  </si>
  <si>
    <t xml:space="preserve">Clorméus Lewis Ampidu </t>
  </si>
  <si>
    <t>Clorméus</t>
  </si>
  <si>
    <t xml:space="preserve">Lewis Ampidu </t>
  </si>
  <si>
    <t>lewis-ampidu-clormeus.44901</t>
  </si>
  <si>
    <t>0000 0004 1994 0721</t>
  </si>
  <si>
    <t>53_AU</t>
  </si>
  <si>
    <t>Cocks Georges</t>
  </si>
  <si>
    <t>Cocks</t>
  </si>
  <si>
    <t>Saint-Martin</t>
  </si>
  <si>
    <t>Guadeloupe</t>
  </si>
  <si>
    <t>Q3102491</t>
  </si>
  <si>
    <t>0000 0004 6413 2782</t>
  </si>
  <si>
    <t>https://fr.wikipedia.org/wiki/Georges_Cocks</t>
  </si>
  <si>
    <t>https://ht.wikipedia.org/wiki/Georges_Cocks</t>
  </si>
  <si>
    <t>54_AU</t>
  </si>
  <si>
    <t>Constant Marcien</t>
  </si>
  <si>
    <t>Constant</t>
  </si>
  <si>
    <t>Marcien</t>
  </si>
  <si>
    <t>marcien-constant.49446</t>
  </si>
  <si>
    <t>Camp-Perrin</t>
  </si>
  <si>
    <t xml:space="preserve">0000 0004 5182 1415 </t>
  </si>
  <si>
    <t>56_AU</t>
  </si>
  <si>
    <t>Constant Joëlle</t>
  </si>
  <si>
    <t>Joëlle</t>
  </si>
  <si>
    <t>joelle-constant.49445</t>
  </si>
  <si>
    <t>0000-0002-3719-4609</t>
  </si>
  <si>
    <t>Q91207438</t>
  </si>
  <si>
    <t>0000 0004 5174 7710</t>
  </si>
  <si>
    <t>55_AU</t>
  </si>
  <si>
    <t>Constant Jean André</t>
  </si>
  <si>
    <t>Jean André</t>
  </si>
  <si>
    <t>jean-andre-constant.14085</t>
  </si>
  <si>
    <t>constant</t>
  </si>
  <si>
    <t>Q12891886</t>
  </si>
  <si>
    <t>0000 0000 4726 2607</t>
  </si>
  <si>
    <t>https://ht.wikipedia.org/wiki/Jean_Andr%C3%A9_Constant</t>
  </si>
  <si>
    <t>57_AU</t>
  </si>
  <si>
    <t>Dabel Verly</t>
  </si>
  <si>
    <t>Dabel</t>
  </si>
  <si>
    <t>Verly</t>
  </si>
  <si>
    <t>verly-dabel.32108</t>
  </si>
  <si>
    <t>dabel</t>
  </si>
  <si>
    <t>Q18084484</t>
  </si>
  <si>
    <t>0000 0000 6655 5755</t>
  </si>
  <si>
    <t>https://ht.wikipedia.org/wiki/Verly_Dabel</t>
  </si>
  <si>
    <t>58_AU</t>
  </si>
  <si>
    <t>Dalembert Louis-Philippe</t>
  </si>
  <si>
    <t>Dalembert</t>
  </si>
  <si>
    <t>Louis-Philippe</t>
  </si>
  <si>
    <t>louis-philippe-dalembert.5052</t>
  </si>
  <si>
    <t>dalembert</t>
  </si>
  <si>
    <t>Q1315386</t>
  </si>
  <si>
    <t>0000 0001 2141 3304</t>
  </si>
  <si>
    <t>https://en.wikipedia.org/wiki/Louis-Philippe_Dalembert</t>
  </si>
  <si>
    <t>https://fr.wikipedia.org/wiki/Louis-Philippe_Dalembert</t>
  </si>
  <si>
    <t>https://ht.wikipedia.org/wiki/Louis-Philippe_Dalembert</t>
  </si>
  <si>
    <t>59_AU</t>
  </si>
  <si>
    <t>D'Amérique Jean</t>
  </si>
  <si>
    <t>D'Amérique</t>
  </si>
  <si>
    <t>Jean</t>
  </si>
  <si>
    <t>jean-d-amerique.35672</t>
  </si>
  <si>
    <t>amerique</t>
  </si>
  <si>
    <t>Côtes-de-Fer</t>
  </si>
  <si>
    <t>Q47087234</t>
  </si>
  <si>
    <t>https://www.facebook.com/jeandamerique</t>
  </si>
  <si>
    <t>https://fr.wikipedia.org/wiki/Jean_D%27Am%C3%A9rique</t>
  </si>
  <si>
    <t>60_AU</t>
  </si>
  <si>
    <t>Damus Obrillant</t>
  </si>
  <si>
    <t>Damus</t>
  </si>
  <si>
    <t>Obrillant</t>
  </si>
  <si>
    <t>obrillant-damus.49594</t>
  </si>
  <si>
    <t>0000 0001 1883 0502</t>
  </si>
  <si>
    <t>http://obrillantetHaïti.blog.youphil.com</t>
  </si>
  <si>
    <t>61_AU</t>
  </si>
  <si>
    <t>Danticat Edwidge</t>
  </si>
  <si>
    <t>Danticat</t>
  </si>
  <si>
    <t>Edwidge</t>
  </si>
  <si>
    <t>edwige-danticat.4217</t>
  </si>
  <si>
    <t>danticat</t>
  </si>
  <si>
    <t>Q450346</t>
  </si>
  <si>
    <t>0000 0001 1051 509X</t>
  </si>
  <si>
    <t>https://en.wikipedia.org/wiki/Edwidge_Danticat</t>
  </si>
  <si>
    <t>https://fr.wikipedia.org/wiki/Edwidge_Danticat</t>
  </si>
  <si>
    <t>https://ht.wikipedia.org/wiki/Edwidge_Danticat</t>
  </si>
  <si>
    <t>62_AU</t>
  </si>
  <si>
    <t>Davertige Villard Denis</t>
  </si>
  <si>
    <t>Davertige</t>
  </si>
  <si>
    <t>Villard Denis</t>
  </si>
  <si>
    <t>davertige.14086</t>
  </si>
  <si>
    <t>davertige</t>
  </si>
  <si>
    <t>Montreal</t>
  </si>
  <si>
    <t>peintre</t>
  </si>
  <si>
    <t>Q7930927</t>
  </si>
  <si>
    <t>0000 0000 7981 4795</t>
  </si>
  <si>
    <t>https://en.wikipedia.org/wiki/Villard_Denis</t>
  </si>
  <si>
    <t>https://ht.wikipedia.org/wiki/Davertige</t>
  </si>
  <si>
    <t>63_WIKI</t>
  </si>
  <si>
    <t>Kern Delince</t>
  </si>
  <si>
    <t>Delince</t>
  </si>
  <si>
    <t>Kern</t>
  </si>
  <si>
    <t>New York City</t>
  </si>
  <si>
    <t>Q16946741</t>
  </si>
  <si>
    <t>0000 0000 6642 3285</t>
  </si>
  <si>
    <t>https://en.wikipedia.org/wiki/Kern_Delince</t>
  </si>
  <si>
    <t>https://ht.wikipedia.org/wiki/Kern_Delince</t>
  </si>
  <si>
    <t>64_AU</t>
  </si>
  <si>
    <t>Depestre René</t>
  </si>
  <si>
    <t>Depestre</t>
  </si>
  <si>
    <t>René</t>
  </si>
  <si>
    <t>rene-depestre.5711</t>
  </si>
  <si>
    <t>depestre</t>
  </si>
  <si>
    <t>essayiste</t>
  </si>
  <si>
    <t>Q59581</t>
  </si>
  <si>
    <t>0000 0001 2283 0978</t>
  </si>
  <si>
    <t>https://en.wikipedia.org/wiki/Ren%C3%A9_Depestre</t>
  </si>
  <si>
    <t>https://fr.wikipedia.org/wiki/Ren%C3%A9_Depestre</t>
  </si>
  <si>
    <t>https://ht.wikipedia.org/wiki/Ren%C3%A9_Depestre</t>
  </si>
  <si>
    <t>65_AU</t>
  </si>
  <si>
    <t>Desinor Nirvah</t>
  </si>
  <si>
    <t>Desinor</t>
  </si>
  <si>
    <t>Nirvah</t>
  </si>
  <si>
    <t>nirvah-desinor.39854</t>
  </si>
  <si>
    <t>66_AU</t>
  </si>
  <si>
    <t>Désir Sophia</t>
  </si>
  <si>
    <t>Désir</t>
  </si>
  <si>
    <t>Sophia</t>
  </si>
  <si>
    <t>sophia-desir.39601</t>
  </si>
  <si>
    <t>Q18627792</t>
  </si>
  <si>
    <t>0000 0001 3933 038X</t>
  </si>
  <si>
    <t>https://ht.wikipedia.org/wiki/Sophia_D%C3%A9sir</t>
  </si>
  <si>
    <t>67_AU</t>
  </si>
  <si>
    <t>Desquiron Lilas</t>
  </si>
  <si>
    <t>Desquiron</t>
  </si>
  <si>
    <t>Lilas</t>
  </si>
  <si>
    <t>desquiron</t>
  </si>
  <si>
    <t>Q12893500</t>
  </si>
  <si>
    <t>0000 0000 5434 0239</t>
  </si>
  <si>
    <t>https://en.wikipedia.org/wiki/Lilas_Desquiron</t>
  </si>
  <si>
    <t>https://ht.wikipedia.org/wiki/Lilas_Desquiron</t>
  </si>
  <si>
    <t>68_AU</t>
  </si>
  <si>
    <t>Desrivières Jean-Durosier</t>
  </si>
  <si>
    <t>Desrivières</t>
  </si>
  <si>
    <t>Jean-Durosier</t>
  </si>
  <si>
    <t>jean-durosier-desrivieres.24258</t>
  </si>
  <si>
    <t>desrivieres</t>
  </si>
  <si>
    <t>Q55217155</t>
  </si>
  <si>
    <t>0000 0000 4405 6808</t>
  </si>
  <si>
    <t>69_AU</t>
  </si>
  <si>
    <t>Desroches Jenner</t>
  </si>
  <si>
    <t>Desroches</t>
  </si>
  <si>
    <t>Jenner</t>
  </si>
  <si>
    <t>jenner-desroches.49447</t>
  </si>
  <si>
    <t>Q12891968</t>
  </si>
  <si>
    <t>0000 0000 7378 373X</t>
  </si>
  <si>
    <t>https://ht.wikipedia.org/wiki/Jenner_Desroches</t>
  </si>
  <si>
    <t>70_AU</t>
  </si>
  <si>
    <t>Desrosiers Joël</t>
  </si>
  <si>
    <t>Desrosiers</t>
  </si>
  <si>
    <t>Joël</t>
  </si>
  <si>
    <t>joel-des-rosiers.15170</t>
  </si>
  <si>
    <t>desrosiers</t>
  </si>
  <si>
    <t>Les Cayes</t>
  </si>
  <si>
    <t>Q3187394</t>
  </si>
  <si>
    <t>0000 0001 1035 5006</t>
  </si>
  <si>
    <t>https://fr.wikipedia.org/wiki/Jo%C3%ABl_Des_Rosiers</t>
  </si>
  <si>
    <t>https://ht.wikipedia.org/wiki/Jo%C3%ABl_Des_Rosiers</t>
  </si>
  <si>
    <t>71_AU</t>
  </si>
  <si>
    <t>Desvignes Luckner</t>
  </si>
  <si>
    <t>Desvignes</t>
  </si>
  <si>
    <t>Luckner</t>
  </si>
  <si>
    <t>luckner-desvignes.6659</t>
  </si>
  <si>
    <t>72_AU</t>
  </si>
  <si>
    <t>Dieurat Clervoyant</t>
  </si>
  <si>
    <t>Dieurat</t>
  </si>
  <si>
    <t>Clervoyant</t>
  </si>
  <si>
    <t>clervoyant-dieurat.46356</t>
  </si>
  <si>
    <t xml:space="preserve">0000 0000 9707 1307 </t>
  </si>
  <si>
    <t>73_AU</t>
  </si>
  <si>
    <t>Dominique Jan J.</t>
  </si>
  <si>
    <t>Dominique</t>
  </si>
  <si>
    <t>Jan J.</t>
  </si>
  <si>
    <t>jan-j-dominique.14090</t>
  </si>
  <si>
    <t>dominique</t>
  </si>
  <si>
    <t>Q16946539</t>
  </si>
  <si>
    <t>0000 0000 7362 5678</t>
  </si>
  <si>
    <t>https://fr.wikipedia.org/wiki/Jan_J._Dominique</t>
  </si>
  <si>
    <t>https://ht.wikipedia.org/wiki/Jan_J._Dominique</t>
  </si>
  <si>
    <t>74_AU</t>
  </si>
  <si>
    <t>Dorsinville Max</t>
  </si>
  <si>
    <t>Dorsinville</t>
  </si>
  <si>
    <t>Max</t>
  </si>
  <si>
    <t>max-dorsinville.32109</t>
  </si>
  <si>
    <t>dorsinville_max</t>
  </si>
  <si>
    <t>Q18412231</t>
  </si>
  <si>
    <t>0000 0001 0939 2889</t>
  </si>
  <si>
    <t>https://ht.wikipedia.org/wiki/Max_Dorsinville</t>
  </si>
  <si>
    <t>75_AU</t>
  </si>
  <si>
    <t>Dorvil Richardson</t>
  </si>
  <si>
    <t>Dorvil</t>
  </si>
  <si>
    <t>Richardson</t>
  </si>
  <si>
    <t>richardson-dorvil.45358</t>
  </si>
  <si>
    <t>76_AU</t>
  </si>
  <si>
    <t>Dovilas Anderson</t>
  </si>
  <si>
    <t>Dovilas</t>
  </si>
  <si>
    <t>Anderson</t>
  </si>
  <si>
    <t>anderson-dovilas.22813</t>
  </si>
  <si>
    <t>dovilas</t>
  </si>
  <si>
    <t>Q55217151</t>
  </si>
  <si>
    <t>0000 0003 7660 732X</t>
  </si>
  <si>
    <t>http://www.dovanderson.over-blog.com</t>
  </si>
  <si>
    <t>77_AU</t>
  </si>
  <si>
    <t>Duckens Charitable</t>
  </si>
  <si>
    <t>Duckens</t>
  </si>
  <si>
    <t>Charitable</t>
  </si>
  <si>
    <t>duckens-charitable-duccha.22294</t>
  </si>
  <si>
    <t>duccha</t>
  </si>
  <si>
    <t>Q16946096</t>
  </si>
  <si>
    <t>0000 0000 0509 2013</t>
  </si>
  <si>
    <t>https://ht.wikipedia.org/wiki/Duccha</t>
  </si>
  <si>
    <t>78_AU</t>
  </si>
  <si>
    <t>Edouard Willems</t>
  </si>
  <si>
    <t>Edouard</t>
  </si>
  <si>
    <t>Willems</t>
  </si>
  <si>
    <t>willems-edouard.49119</t>
  </si>
  <si>
    <t>edouard</t>
  </si>
  <si>
    <t>avocat</t>
  </si>
  <si>
    <t>Q55217158</t>
  </si>
  <si>
    <t xml:space="preserve">0000 0000 3579 8260 </t>
  </si>
  <si>
    <t>79_AU</t>
  </si>
  <si>
    <t>Elbadawi Soeuf</t>
  </si>
  <si>
    <t>Elbadawi</t>
  </si>
  <si>
    <t>Soeuf</t>
  </si>
  <si>
    <t>soeuf-elbadawi</t>
  </si>
  <si>
    <t>Q3488805</t>
  </si>
  <si>
    <t>0000 0001 2098 2193</t>
  </si>
  <si>
    <t>https://fr.wikipedia.org/wiki/Soeuf_Elbadawi</t>
  </si>
  <si>
    <t>https://ht.wikipedia.org/wiki/Soeuf_Elbadawi</t>
  </si>
  <si>
    <t>80_AU</t>
  </si>
  <si>
    <t>Estepha Jean James</t>
  </si>
  <si>
    <t>Estepha</t>
  </si>
  <si>
    <t>Jean James</t>
  </si>
  <si>
    <t>jean-james-estepha.45855</t>
  </si>
  <si>
    <t>81_AU</t>
  </si>
  <si>
    <t>Étienne Gérard</t>
  </si>
  <si>
    <t>Étienne</t>
  </si>
  <si>
    <t>gerard-etienne.14094</t>
  </si>
  <si>
    <t>etienne</t>
  </si>
  <si>
    <t>Q289255</t>
  </si>
  <si>
    <t>https://en.wikipedia.org/wiki/%C3%89tienne_Maurice_G%C3%A9rard</t>
  </si>
  <si>
    <t>https://fr.wikipedia.org/wiki/%C3%89tienne_Maurice_G%C3%A9rard</t>
  </si>
  <si>
    <t>82_AU</t>
  </si>
  <si>
    <t>Eugène Emmanuel</t>
  </si>
  <si>
    <t>Eugène</t>
  </si>
  <si>
    <t>emmanuel-eugene.9072</t>
  </si>
  <si>
    <t>ejen</t>
  </si>
  <si>
    <t>Guantánamo</t>
  </si>
  <si>
    <t>Cuba</t>
  </si>
  <si>
    <t>cubaine</t>
  </si>
  <si>
    <t>Q16946145</t>
  </si>
  <si>
    <t>0000 0000 8009 0552</t>
  </si>
  <si>
    <t>https://fr.wikipedia.org/wiki/Emmanuel_Eug%C3%A8ne</t>
  </si>
  <si>
    <t>https://ht.wikipedia.org/wiki/Emmanuel_Eug%C3%A8ne</t>
  </si>
  <si>
    <t>83_AU</t>
  </si>
  <si>
    <t>Exavier Marc</t>
  </si>
  <si>
    <t>Exavier</t>
  </si>
  <si>
    <t>Marc</t>
  </si>
  <si>
    <t>marc-exavier.32110</t>
  </si>
  <si>
    <t>exavier</t>
  </si>
  <si>
    <t>Q18341492</t>
  </si>
  <si>
    <t>0000 0000 3499 3849</t>
  </si>
  <si>
    <t>https://ht.wikipedia.org/wiki/Marc_Exavier</t>
  </si>
  <si>
    <t>84_AU</t>
  </si>
  <si>
    <t>Fanini-Lemoin Hervé</t>
  </si>
  <si>
    <t>Fanini-Lemoin</t>
  </si>
  <si>
    <t>Hervé</t>
  </si>
  <si>
    <t>herve-fanini-lemoin.39597</t>
  </si>
  <si>
    <t>auteur</t>
  </si>
  <si>
    <t>http://kiskeyapublishingsco.com/index.html</t>
  </si>
  <si>
    <t>85_WIKI</t>
  </si>
  <si>
    <t>Farah-Martine Lhérisson</t>
  </si>
  <si>
    <t>Farah-Martine</t>
  </si>
  <si>
    <t>Lhérisson</t>
  </si>
  <si>
    <t>lherisson_farah-martine</t>
  </si>
  <si>
    <t>Q16946185</t>
  </si>
  <si>
    <t>0000 0000 3475 8339</t>
  </si>
  <si>
    <t>https://ht.wikipedia.org/wiki/Farah-Martine_Lh%C3%A9risson</t>
  </si>
  <si>
    <t>86_AU</t>
  </si>
  <si>
    <t>Felin Guetty</t>
  </si>
  <si>
    <t>Felin</t>
  </si>
  <si>
    <t>Guetty</t>
  </si>
  <si>
    <t>guetty-felin.17710</t>
  </si>
  <si>
    <t>producteur</t>
  </si>
  <si>
    <t>scénariste</t>
  </si>
  <si>
    <t>http://bellemoonproductions.com/</t>
  </si>
  <si>
    <t>87_AU</t>
  </si>
  <si>
    <t>Fenelon Fortestson</t>
  </si>
  <si>
    <t>Fenelon</t>
  </si>
  <si>
    <t>Fortestson</t>
  </si>
  <si>
    <t>fortestson-fenelon-lokandya.22420</t>
  </si>
  <si>
    <t>http://paroleenarchipel.over-blog.com</t>
  </si>
  <si>
    <t>88_AU</t>
  </si>
  <si>
    <t>Fièvre Jessica</t>
  </si>
  <si>
    <t>Fièvre</t>
  </si>
  <si>
    <t>Jessica</t>
  </si>
  <si>
    <t>jessica-fievre.14101</t>
  </si>
  <si>
    <t>fievre</t>
  </si>
  <si>
    <t>Q12891979</t>
  </si>
  <si>
    <t>0000 0003 7487 0220</t>
  </si>
  <si>
    <t>https://en.wikipedia.org/wiki/Jessica_Fi%C3%A8vre</t>
  </si>
  <si>
    <t>https://ht.wikipedia.org/wiki/Jessica_Fi%C3%A8vre</t>
  </si>
  <si>
    <t>89_AU</t>
  </si>
  <si>
    <t>Fignolé Jean-Claude</t>
  </si>
  <si>
    <t>Fignolé</t>
  </si>
  <si>
    <t>jean-claude-fignole.4218</t>
  </si>
  <si>
    <t>fignole</t>
  </si>
  <si>
    <t>Q3164963</t>
  </si>
  <si>
    <t>0000 0000 8132 4410</t>
  </si>
  <si>
    <t>https://en.wikipedia.org/wiki/Jean-Claude_Fignol%C3%A9</t>
  </si>
  <si>
    <t>https://fr.wikipedia.org/wiki/Jean-Claude_Fignol%C3%A9</t>
  </si>
  <si>
    <t>https://ht.wikipedia.org/wiki/Jean-Claude_Fignol%C3%A9</t>
  </si>
  <si>
    <t>90_AU</t>
  </si>
  <si>
    <t>Fleurant Elie</t>
  </si>
  <si>
    <t>Fleurant</t>
  </si>
  <si>
    <t>Elie</t>
  </si>
  <si>
    <t>elie-fleurant.49633</t>
  </si>
  <si>
    <t>0000 0000 3887 6711</t>
  </si>
  <si>
    <t>http://www.elifleurant.com</t>
  </si>
  <si>
    <t>91_AU</t>
  </si>
  <si>
    <t>Florival Jean</t>
  </si>
  <si>
    <t>Florival</t>
  </si>
  <si>
    <t>jean-florival.14368</t>
  </si>
  <si>
    <t>Q16946574</t>
  </si>
  <si>
    <t>0000 0003 8247 1035</t>
  </si>
  <si>
    <t>https://ht.wikipedia.org/wiki/Jean_Florival</t>
  </si>
  <si>
    <t>92_AU</t>
  </si>
  <si>
    <t>Florvil Haveson</t>
  </si>
  <si>
    <t>Florvil</t>
  </si>
  <si>
    <t>Haveson</t>
  </si>
  <si>
    <t>haveson-florvil.29254</t>
  </si>
  <si>
    <t>Ouanaminthe</t>
  </si>
  <si>
    <t>entrepreneur</t>
  </si>
  <si>
    <t>formateur</t>
  </si>
  <si>
    <t>Q96952677</t>
  </si>
  <si>
    <t>http://www.florvilhaveson.fr.gd</t>
  </si>
  <si>
    <t>https://fr.wikipedia.org/wiki/Haveson_Florvil</t>
  </si>
  <si>
    <t>93_AU</t>
  </si>
  <si>
    <t>Fouad André</t>
  </si>
  <si>
    <t>Fouad</t>
  </si>
  <si>
    <t>André</t>
  </si>
  <si>
    <t>andre-fouad.39579</t>
  </si>
  <si>
    <t>94_AU</t>
  </si>
  <si>
    <t>Foucard Guignard Mercedes</t>
  </si>
  <si>
    <t>Foucard Guignard</t>
  </si>
  <si>
    <t>Mercedes</t>
  </si>
  <si>
    <t>deita</t>
  </si>
  <si>
    <t>Port-de-Paix</t>
  </si>
  <si>
    <t>Q12889446</t>
  </si>
  <si>
    <t>0000 0000 3357 4423</t>
  </si>
  <si>
    <t>https://ht.wikipedia.org/wiki/D%C3%A9ita</t>
  </si>
  <si>
    <t>95_AU</t>
  </si>
  <si>
    <t>François Yanick</t>
  </si>
  <si>
    <t>François</t>
  </si>
  <si>
    <t>Yanick</t>
  </si>
  <si>
    <t>yanick-francois.39630</t>
  </si>
  <si>
    <t>Port-au-prince</t>
  </si>
  <si>
    <t>médecin</t>
  </si>
  <si>
    <t>96_AU</t>
  </si>
  <si>
    <t>Frankétienne Jean-Pierre Basilic Dantor</t>
  </si>
  <si>
    <t>Frankétienne</t>
  </si>
  <si>
    <t>Jean-Pierre Basilic Dantor</t>
  </si>
  <si>
    <t>franketienne.4348</t>
  </si>
  <si>
    <t>franketienne</t>
  </si>
  <si>
    <t>Ravine-Sèche</t>
  </si>
  <si>
    <t>Q162778</t>
  </si>
  <si>
    <t>0000 0001 2099 3255; 0000 0003 6863 4926</t>
  </si>
  <si>
    <t>http://www.franketienne.com</t>
  </si>
  <si>
    <t>https://en.wikipedia.org/wiki/Frank%C3%A9tienne</t>
  </si>
  <si>
    <t>https://fr.wikipedia.org/wiki/Frank%C3%A9tienne</t>
  </si>
  <si>
    <t>https://ht.wikipedia.org/wiki/Frank%C3%A9tienne</t>
  </si>
  <si>
    <t>97_AU</t>
  </si>
  <si>
    <t>Franz Émilie</t>
  </si>
  <si>
    <t>Émilie</t>
  </si>
  <si>
    <t>franz</t>
  </si>
  <si>
    <t>Q16946141</t>
  </si>
  <si>
    <t>https://ht.wikipedia.org/wiki/Emilie_Franz</t>
  </si>
  <si>
    <t>98_AU</t>
  </si>
  <si>
    <t>Frisch Peter</t>
  </si>
  <si>
    <t>Frisch</t>
  </si>
  <si>
    <t>Peter J.</t>
  </si>
  <si>
    <t>peter-frisch.49122</t>
  </si>
  <si>
    <t xml:space="preserve">0000 0004 6504 6421 </t>
  </si>
  <si>
    <t>99_AU</t>
  </si>
  <si>
    <t xml:space="preserve">Gabriel Winnie Hugot </t>
  </si>
  <si>
    <t>Gabriel</t>
  </si>
  <si>
    <t xml:space="preserve">Winnie Hugot </t>
  </si>
  <si>
    <t>winnie-hugot-gabriel-duvil.44753</t>
  </si>
  <si>
    <t>100_AU</t>
  </si>
  <si>
    <t>Gaillard-Vanté Geneviève</t>
  </si>
  <si>
    <t>Gaillard-Vanté</t>
  </si>
  <si>
    <t>Geneviève</t>
  </si>
  <si>
    <t>genevieve-gaillard-vante.14110</t>
  </si>
  <si>
    <t>gaillard-vante</t>
  </si>
  <si>
    <t>Q12890976</t>
  </si>
  <si>
    <t>0000 0000 4708 8952</t>
  </si>
  <si>
    <t>https://ht.wikipedia.org/wiki/Genevi%C3%A8ve_Gaillard-Vant%C3%A9</t>
  </si>
  <si>
    <t>101_AU</t>
  </si>
  <si>
    <t>Garoute Jean-Claude</t>
  </si>
  <si>
    <t>Garoute</t>
  </si>
  <si>
    <t>jean-claude-garoute-tiga.5773</t>
  </si>
  <si>
    <t>artiste</t>
  </si>
  <si>
    <t>Q782156</t>
  </si>
  <si>
    <t>0000 0001 1479 2086</t>
  </si>
  <si>
    <t>https://en.wikipedia.org/wiki/Jean-Claude_Garoute</t>
  </si>
  <si>
    <t>https://fr.wikipedia.org/wiki/Jean-Claude_Garoute</t>
  </si>
  <si>
    <t>https://ht.wikipedia.org/wiki/Jean-Claude_Garoute_(Tiga)</t>
  </si>
  <si>
    <t>102_AU</t>
  </si>
  <si>
    <t>Gesner Jean-Gilles</t>
  </si>
  <si>
    <t>Gesner</t>
  </si>
  <si>
    <t>Jean-Gilles</t>
  </si>
  <si>
    <t>gesner-jean-gilles.40585</t>
  </si>
  <si>
    <t>103_AU</t>
  </si>
  <si>
    <t>Gousse Edgard</t>
  </si>
  <si>
    <t>Gousse</t>
  </si>
  <si>
    <t>Edgard</t>
  </si>
  <si>
    <t>edgard-gousse.40411</t>
  </si>
  <si>
    <t>Q55725389</t>
  </si>
  <si>
    <t>0000 0000 7829 939X</t>
  </si>
  <si>
    <t>http://edgardgousseecrivain.unblog.fr/</t>
  </si>
  <si>
    <t>104_AU</t>
  </si>
  <si>
    <t>Guérin Mona</t>
  </si>
  <si>
    <t>Guérin</t>
  </si>
  <si>
    <t>Mona</t>
  </si>
  <si>
    <t>mona-guerin.14114</t>
  </si>
  <si>
    <t>guerin</t>
  </si>
  <si>
    <t>Q12894528</t>
  </si>
  <si>
    <t>0000 0000 2426 5127</t>
  </si>
  <si>
    <t>https://en.wikipedia.org/wiki/Mona_Gu%C3%A9rin</t>
  </si>
  <si>
    <t>https://ht.wikipedia.org/wiki/Mona_Gu%C3%A9rin</t>
  </si>
  <si>
    <t>105_AU</t>
  </si>
  <si>
    <t>Heurtelou Maude</t>
  </si>
  <si>
    <t>Heurtelou</t>
  </si>
  <si>
    <t>Maude</t>
  </si>
  <si>
    <t>maude-heurtelou.49688</t>
  </si>
  <si>
    <t>Q20559271</t>
  </si>
  <si>
    <t>0000 0000 7608 3149</t>
  </si>
  <si>
    <t>https://ht.wikipedia.org/wiki/Maude_Heurtelou</t>
  </si>
  <si>
    <t>106_AU</t>
  </si>
  <si>
    <t>Hilaire Johnie</t>
  </si>
  <si>
    <t>Hilaire</t>
  </si>
  <si>
    <t>Johnie</t>
  </si>
  <si>
    <t>johnie-hilaire.46291</t>
  </si>
  <si>
    <t>107_AU</t>
  </si>
  <si>
    <t>Hill Lawrence</t>
  </si>
  <si>
    <t>Hill</t>
  </si>
  <si>
    <t>Lawrence</t>
  </si>
  <si>
    <t>lawrence-hill.31014</t>
  </si>
  <si>
    <t>Newmarket</t>
  </si>
  <si>
    <t>canadienne</t>
  </si>
  <si>
    <t>Q3828146</t>
  </si>
  <si>
    <t>0000 0000 7367 3418</t>
  </si>
  <si>
    <t>http://www.lawrencehill.com/</t>
  </si>
  <si>
    <t>https://fr.wikipedia.org/wiki/Lawrence_Hill_(basket-ball)</t>
  </si>
  <si>
    <t>108_AU</t>
  </si>
  <si>
    <t>Hurbon Laënnec</t>
  </si>
  <si>
    <t>Hurbon</t>
  </si>
  <si>
    <t>Laënnec</t>
  </si>
  <si>
    <t>laennec-hurbon.5247</t>
  </si>
  <si>
    <t>Q16946779</t>
  </si>
  <si>
    <t>0000 0000 7359 180X</t>
  </si>
  <si>
    <t>https://en.wikipedia.org/wiki/La%C3%ABnnec_Hurbon</t>
  </si>
  <si>
    <t>https://ht.wikipedia.org/wiki/La%C3%ABnnec_Hurbon</t>
  </si>
  <si>
    <t>109_AU</t>
  </si>
  <si>
    <t>Hyppolite Joanne</t>
  </si>
  <si>
    <t>Hyppolite</t>
  </si>
  <si>
    <t>Joanne</t>
  </si>
  <si>
    <t>joanne-hyppolite.42230</t>
  </si>
  <si>
    <t>Q16946660</t>
  </si>
  <si>
    <t xml:space="preserve">0000 0000 6771 4500 </t>
  </si>
  <si>
    <t>https://ht.wikipedia.org/wiki/Joanne_Hyppolite</t>
  </si>
  <si>
    <t>110_AU</t>
  </si>
  <si>
    <t>Jacquet Jean Emmanuel</t>
  </si>
  <si>
    <t>Jacquet</t>
  </si>
  <si>
    <t>Jean Emmanuel</t>
  </si>
  <si>
    <t>jean-emmanuel-jacquet.30929</t>
  </si>
  <si>
    <t>jacquet</t>
  </si>
  <si>
    <t>Q96198910</t>
  </si>
  <si>
    <t>https://fr.wikipedia.org/wiki/Jean_Emmanuel_Jacquet</t>
  </si>
  <si>
    <t>111_AU</t>
  </si>
  <si>
    <t>Jean Yanick</t>
  </si>
  <si>
    <t>yanick-jean.14123</t>
  </si>
  <si>
    <t>jean</t>
  </si>
  <si>
    <t>Q3571564</t>
  </si>
  <si>
    <t>0000 0000 7554 7028</t>
  </si>
  <si>
    <t>https://fr.wikipedia.org/wiki/Yanick_Jean</t>
  </si>
  <si>
    <t>112_AU</t>
  </si>
  <si>
    <t>Jean Maguy D.</t>
  </si>
  <si>
    <t>Maguy D.</t>
  </si>
  <si>
    <t>maguy-d-jean.40383</t>
  </si>
  <si>
    <t>113_AU</t>
  </si>
  <si>
    <t>Jeanty Constant</t>
  </si>
  <si>
    <t>Jeanty</t>
  </si>
  <si>
    <t>constant-jeanty.42531</t>
  </si>
  <si>
    <t>114_AU</t>
  </si>
  <si>
    <t>Juste-Constant Voegeli</t>
  </si>
  <si>
    <t>Juste-Constant</t>
  </si>
  <si>
    <t>Voegeli</t>
  </si>
  <si>
    <t>voegeli-juste-constant.44231</t>
  </si>
  <si>
    <t>traducteur</t>
  </si>
  <si>
    <t>115_AU</t>
  </si>
  <si>
    <t>Kauss Saint-John</t>
  </si>
  <si>
    <t>Kauss</t>
  </si>
  <si>
    <t>Saint-John</t>
  </si>
  <si>
    <t>saint-john-kauss.32111</t>
  </si>
  <si>
    <t>kauss</t>
  </si>
  <si>
    <t>Hinche</t>
  </si>
  <si>
    <t>Q55217152</t>
  </si>
  <si>
    <t>0000 0000 7829 6906</t>
  </si>
  <si>
    <t>116_AU</t>
  </si>
  <si>
    <t>Kénol Henry</t>
  </si>
  <si>
    <t>Kénol</t>
  </si>
  <si>
    <t>Henry</t>
  </si>
  <si>
    <t>henry-kenol.38446</t>
  </si>
  <si>
    <t>0000 0001 0833 6543</t>
  </si>
  <si>
    <t>http://www.actes-sud.fr/node/44344</t>
  </si>
  <si>
    <t>117_AU</t>
  </si>
  <si>
    <t>Kerns Fleurimond Wiener</t>
  </si>
  <si>
    <t>Kerns Fleurimond</t>
  </si>
  <si>
    <t>Wiener</t>
  </si>
  <si>
    <t>wiener-kerns-fleurimond.12584</t>
  </si>
  <si>
    <t>Q12898302</t>
  </si>
  <si>
    <t>0000 0001 0800 0839</t>
  </si>
  <si>
    <t>http://www.Haïti-tribune.com</t>
  </si>
  <si>
    <t>https://ht.wikipedia.org/wiki/Wiener_Kerns_Fleurimond</t>
  </si>
  <si>
    <t>118_AU</t>
  </si>
  <si>
    <t>Klang Gary</t>
  </si>
  <si>
    <t>Klang</t>
  </si>
  <si>
    <t>gary-klang.7412</t>
  </si>
  <si>
    <t>klang</t>
  </si>
  <si>
    <t>Q3098578</t>
  </si>
  <si>
    <t>0000 0000 7362 8019</t>
  </si>
  <si>
    <t>https://en.wikipedia.org/wiki/Gary_Klang</t>
  </si>
  <si>
    <t>https://fr.wikipedia.org/wiki/Gary_Klang</t>
  </si>
  <si>
    <t>https://ht.wikipedia.org/wiki/Gary_Klang</t>
  </si>
  <si>
    <t>119_AU</t>
  </si>
  <si>
    <t>Labuchin Rassoul</t>
  </si>
  <si>
    <t>Labuchin</t>
  </si>
  <si>
    <t>Rassoul</t>
  </si>
  <si>
    <t>rassoul-labuchin.6422</t>
  </si>
  <si>
    <t>labuchin</t>
  </si>
  <si>
    <t xml:space="preserve">acteur </t>
  </si>
  <si>
    <t>Q12896004</t>
  </si>
  <si>
    <t>https://ht.wikipedia.org/wiki/Rassoul_Labuchin</t>
  </si>
  <si>
    <t>120_AU</t>
  </si>
  <si>
    <t>Laferrière Dany</t>
  </si>
  <si>
    <t>Laferrière</t>
  </si>
  <si>
    <t>Dany</t>
  </si>
  <si>
    <t>dany-laferriere.3366</t>
  </si>
  <si>
    <t>laferriere</t>
  </si>
  <si>
    <t>Q1165217</t>
  </si>
  <si>
    <t>0000 0001 2142 4759</t>
  </si>
  <si>
    <t>https://en.wikipedia.org/wiki/Dany_Laferri%C3%A8re</t>
  </si>
  <si>
    <t>https://fr.wikipedia.org/wiki/Dany_Laferri%C3%A8re</t>
  </si>
  <si>
    <t>https://ht.wikipedia.org/wiki/Dany_Laferri%C3%A8re</t>
  </si>
  <si>
    <t>121_AU</t>
  </si>
  <si>
    <t>Lafortune Fred Edson</t>
  </si>
  <si>
    <t>Lafortune</t>
  </si>
  <si>
    <t>Fred Edson</t>
  </si>
  <si>
    <t>fred-edson-lafortune.32114</t>
  </si>
  <si>
    <t>lafortune</t>
  </si>
  <si>
    <t>Anse-à-Veau</t>
  </si>
  <si>
    <t>Q3086821</t>
  </si>
  <si>
    <t>https://fr.wikipedia.org/wiki/Fred_Edson_Lafortune</t>
  </si>
  <si>
    <t>https://ht.wikipedia.org/wiki/Fred_Edson_Lafortune</t>
  </si>
  <si>
    <t>122_AU</t>
  </si>
  <si>
    <t>Laguerre Alex</t>
  </si>
  <si>
    <t>Laguerre</t>
  </si>
  <si>
    <t>Alex</t>
  </si>
  <si>
    <t>alex-laguerre.40412</t>
  </si>
  <si>
    <t>Q12887205</t>
  </si>
  <si>
    <t>0000 0000 5039 5160</t>
  </si>
  <si>
    <t>https://ht.wikipedia.org/wiki/Alex_Laguerre</t>
  </si>
  <si>
    <t>123_AU</t>
  </si>
  <si>
    <t>Lahens Yanick</t>
  </si>
  <si>
    <t>Lahens</t>
  </si>
  <si>
    <t>yanick-lahens.4107</t>
  </si>
  <si>
    <t>lahens</t>
  </si>
  <si>
    <t>Q2599418</t>
  </si>
  <si>
    <t>0000 0001 0889 1002</t>
  </si>
  <si>
    <t>https://en.wikipedia.org/wiki/Yanick_Lahens</t>
  </si>
  <si>
    <t>https://fr.wikipedia.org/wiki/Yanick_Lahens</t>
  </si>
  <si>
    <t>https://ht.wikipedia.org/wiki/Yanick_Lahens</t>
  </si>
  <si>
    <t>124_AU</t>
  </si>
  <si>
    <t>Laraque Paul</t>
  </si>
  <si>
    <t>Laraque</t>
  </si>
  <si>
    <t>Paul</t>
  </si>
  <si>
    <t>paul-laraque.14131</t>
  </si>
  <si>
    <t>laraque</t>
  </si>
  <si>
    <t>Q3371635</t>
  </si>
  <si>
    <t>0000 0001 1025 175X</t>
  </si>
  <si>
    <t>https://fr.wikipedia.org/wiki/Paul_Laraque</t>
  </si>
  <si>
    <t>https://ht.wikipedia.org/wiki/Paul_Laraque</t>
  </si>
  <si>
    <t>125_AU</t>
  </si>
  <si>
    <t>Large Josaphat-Robert</t>
  </si>
  <si>
    <t>Large</t>
  </si>
  <si>
    <t>Josaphat-Robert</t>
  </si>
  <si>
    <t>josaphat-robert-large.14132</t>
  </si>
  <si>
    <t>large</t>
  </si>
  <si>
    <t>Q531431</t>
  </si>
  <si>
    <t>0000 0000 7829 7669</t>
  </si>
  <si>
    <t>http://www.josaphat-robert-large.com</t>
  </si>
  <si>
    <t>https://en.wikipedia.org/wiki/Josaphat-Robert_Large</t>
  </si>
  <si>
    <t>https://fr.wikipedia.org/wiki/Josaphat-Robert_Large</t>
  </si>
  <si>
    <t>https://ht.wikipedia.org/wiki/Josaphat-Robert_Large</t>
  </si>
  <si>
    <t>126_AU</t>
  </si>
  <si>
    <t>Laroche Maximilien</t>
  </si>
  <si>
    <t>Laroche</t>
  </si>
  <si>
    <t>Maximilien</t>
  </si>
  <si>
    <t>maximilien-laroche.14026</t>
  </si>
  <si>
    <t>laroche_maximilien</t>
  </si>
  <si>
    <t>Quebec City</t>
  </si>
  <si>
    <t>Q18926023</t>
  </si>
  <si>
    <t>0000 0001 0857 9289</t>
  </si>
  <si>
    <t>https://fr.wikipedia.org/wiki/Maximilien_Laroche</t>
  </si>
  <si>
    <t>https://ht.wikipedia.org/wiki/Maximilien_Laroche</t>
  </si>
  <si>
    <t>127_AU</t>
  </si>
  <si>
    <t>Laroche Marc Léo</t>
  </si>
  <si>
    <t>Marc Léo</t>
  </si>
  <si>
    <t>marc-leo-laroche.14133</t>
  </si>
  <si>
    <t>laroche</t>
  </si>
  <si>
    <t>Q18341665</t>
  </si>
  <si>
    <t>0000 0000 7884 9523</t>
  </si>
  <si>
    <t>https://ht.wikipedia.org/wiki/Marc_Laroche</t>
  </si>
  <si>
    <t>128_AU</t>
  </si>
  <si>
    <t>Lauture Denizé</t>
  </si>
  <si>
    <t>Lauture</t>
  </si>
  <si>
    <t>Denizé</t>
  </si>
  <si>
    <t>denize-lauture.14134</t>
  </si>
  <si>
    <t>lauture</t>
  </si>
  <si>
    <t>Q12889499</t>
  </si>
  <si>
    <t>0000 0000 5453 9790</t>
  </si>
  <si>
    <t>https://ht.wikipedia.org/wiki/Denize_Lauture</t>
  </si>
  <si>
    <t>129_AU</t>
  </si>
  <si>
    <t>Lavoie Aupont Coutechève</t>
  </si>
  <si>
    <t>Lavoie Aupont</t>
  </si>
  <si>
    <t>Coutechève</t>
  </si>
  <si>
    <t>coutecheve-lavoie-aupont.32104</t>
  </si>
  <si>
    <t>aupont</t>
  </si>
  <si>
    <t>Mirebalais</t>
  </si>
  <si>
    <t>Q55217112</t>
  </si>
  <si>
    <t>https://fr.wikipedia.org/wiki/Coutech%C3%A8ve_Lavoie_Aupont</t>
  </si>
  <si>
    <t>https://ht.wikipedia.org/wiki/Coutech%C3%A8ve_Lavoie_Aupont</t>
  </si>
  <si>
    <t>130_AU</t>
  </si>
  <si>
    <t>Leconte Frantz-Antoine</t>
  </si>
  <si>
    <t>Leconte</t>
  </si>
  <si>
    <t>Frantz-Antoine</t>
  </si>
  <si>
    <t>frantz-antoine-leconte.20387</t>
  </si>
  <si>
    <t>Q16946241</t>
  </si>
  <si>
    <t>0000 0000 8412 2312</t>
  </si>
  <si>
    <t>https://ht.wikipedia.org/wiki/Frantz_Leconte</t>
  </si>
  <si>
    <t>131_AU</t>
  </si>
  <si>
    <t>Legagneur Serge</t>
  </si>
  <si>
    <t>Legagneur</t>
  </si>
  <si>
    <t>Serge</t>
  </si>
  <si>
    <t>serge-legagneur.14135</t>
  </si>
  <si>
    <t>legagneur</t>
  </si>
  <si>
    <t>Q12897255</t>
  </si>
  <si>
    <t>0000 0000 7363 3563</t>
  </si>
  <si>
    <t>https://fr.wikipedia.org/wiki/Serge_Legagneur</t>
  </si>
  <si>
    <t>https://ht.wikipedia.org/wiki/Serge_Legagneur</t>
  </si>
  <si>
    <t>132_AU</t>
  </si>
  <si>
    <t>Léger Dimitri Elias</t>
  </si>
  <si>
    <t>Léger</t>
  </si>
  <si>
    <t>Dimitri Elias</t>
  </si>
  <si>
    <t>dimitri-elias-leger.45391</t>
  </si>
  <si>
    <t>133_AU</t>
  </si>
  <si>
    <t>Lemoine Lucien</t>
  </si>
  <si>
    <t>Lemoine</t>
  </si>
  <si>
    <t>Lucien</t>
  </si>
  <si>
    <t>lucien-lemoine.5737</t>
  </si>
  <si>
    <t>lemoine</t>
  </si>
  <si>
    <t>Dakar</t>
  </si>
  <si>
    <t>Sénégal</t>
  </si>
  <si>
    <t>sénégalo-haïtienne</t>
  </si>
  <si>
    <t>Q26252366</t>
  </si>
  <si>
    <t>0000 0000 2825 2745</t>
  </si>
  <si>
    <t>134_AU</t>
  </si>
  <si>
    <t>Léonidas Jean-Robert</t>
  </si>
  <si>
    <t>Léonidas</t>
  </si>
  <si>
    <t>Jean-Robert</t>
  </si>
  <si>
    <t>jean-robert-leonidas.14137</t>
  </si>
  <si>
    <t>leonidas</t>
  </si>
  <si>
    <t>Q3169950</t>
  </si>
  <si>
    <t>0000 0001 0879 1247</t>
  </si>
  <si>
    <t>https://fr.wikipedia.org/wiki/Jean-Robert_L%C3%A9onidas</t>
  </si>
  <si>
    <t>https://ht.wikipedia.org/wiki/Jean-Robert_L%C3%A9onidas</t>
  </si>
  <si>
    <t>135_AU</t>
  </si>
  <si>
    <t>Lominy J.M.</t>
  </si>
  <si>
    <t>Lominy</t>
  </si>
  <si>
    <t>J.M.</t>
  </si>
  <si>
    <t>j-m-lominy.39539</t>
  </si>
  <si>
    <t xml:space="preserve"> auteur</t>
  </si>
  <si>
    <t>http://jmlominy.com/</t>
  </si>
  <si>
    <t>136_AU</t>
  </si>
  <si>
    <t>Lucas Rafaël</t>
  </si>
  <si>
    <t>Lucas</t>
  </si>
  <si>
    <t>Rafaël</t>
  </si>
  <si>
    <t>rafael-lucas.20069</t>
  </si>
  <si>
    <t xml:space="preserve">0000 0000 0080 5272 </t>
  </si>
  <si>
    <t>http://mondesfrancophones.com/author/rlucas/</t>
  </si>
  <si>
    <t>137_AU</t>
  </si>
  <si>
    <t>Magloire Nadine</t>
  </si>
  <si>
    <t>Magloire</t>
  </si>
  <si>
    <t>Nadine</t>
  </si>
  <si>
    <t>nadine-magloire.32116</t>
  </si>
  <si>
    <t>magloire_nadine</t>
  </si>
  <si>
    <t>Q47571408</t>
  </si>
  <si>
    <t>https://en.wikipedia.org/wiki/Nadine_Magloire</t>
  </si>
  <si>
    <t>138_WIKI</t>
  </si>
  <si>
    <t>Leslie Manigat</t>
  </si>
  <si>
    <t>Manigat</t>
  </si>
  <si>
    <t>Leslie</t>
  </si>
  <si>
    <t>Q470492</t>
  </si>
  <si>
    <t>0000 0000 8164 7009</t>
  </si>
  <si>
    <t>https://en.wikipedia.org/wiki/Leslie_Manigat</t>
  </si>
  <si>
    <t>https://fr.wikipedia.org/wiki/Leslie_Manigat</t>
  </si>
  <si>
    <t>https://ht.wikipedia.org/wiki/Leslie_Manigat</t>
  </si>
  <si>
    <t>139_AU</t>
  </si>
  <si>
    <t>Manigat Jr. Angelucci</t>
  </si>
  <si>
    <t>Manigat Jr.</t>
  </si>
  <si>
    <t>Angelucci</t>
  </si>
  <si>
    <t>angelucci-manigat.14141</t>
  </si>
  <si>
    <t>manigat</t>
  </si>
  <si>
    <t>Q12887389</t>
  </si>
  <si>
    <t>https://ht.wikipedia.org/wiki/Angelucci_Manigat,_Jr.</t>
  </si>
  <si>
    <t>140_AU</t>
  </si>
  <si>
    <t>Mars Kettly</t>
  </si>
  <si>
    <t>Mars</t>
  </si>
  <si>
    <t>Kettly</t>
  </si>
  <si>
    <t>kettly-mars.7317</t>
  </si>
  <si>
    <t>mars</t>
  </si>
  <si>
    <t>Q3195618</t>
  </si>
  <si>
    <t>0000 0000 8354 584X</t>
  </si>
  <si>
    <t>https://en.wikipedia.org/wiki/Kettly_Mars</t>
  </si>
  <si>
    <t>https://fr.wikipedia.org/wiki/Kettly_Mars</t>
  </si>
  <si>
    <t>https://ht.wikipedia.org/wiki/Kettly_Mars</t>
  </si>
  <si>
    <t>141_AU</t>
  </si>
  <si>
    <t>Martelly Stéphane</t>
  </si>
  <si>
    <t>Martelly</t>
  </si>
  <si>
    <t>Stéphane</t>
  </si>
  <si>
    <t>stephane-martelly.6345</t>
  </si>
  <si>
    <t>martelly</t>
  </si>
  <si>
    <t>Q18636498</t>
  </si>
  <si>
    <t>0000 0000 7364 3817</t>
  </si>
  <si>
    <t>https://ht.wikipedia.org/wiki/Stephane_Martelly</t>
  </si>
  <si>
    <t>142_AU</t>
  </si>
  <si>
    <t>Mathieu Marie-Soeurette</t>
  </si>
  <si>
    <t>Mathieu</t>
  </si>
  <si>
    <t>Marie-Soeurette</t>
  </si>
  <si>
    <t>mathieu</t>
  </si>
  <si>
    <t>Q468040</t>
  </si>
  <si>
    <t>0000 0001 1492 8510</t>
  </si>
  <si>
    <t>https://en.wikipedia.org/wiki/Marie-S%C5%93urette_Mathieu</t>
  </si>
  <si>
    <t>https://fr.wikipedia.org/wiki/Marie-S%C5%93urette_Mathieu</t>
  </si>
  <si>
    <t>https://ht.wikipedia.org/wiki/Marie-S%C5%93urette_Mathieu</t>
  </si>
  <si>
    <t>143_AU</t>
  </si>
  <si>
    <t>Mathurin Rodolphe</t>
  </si>
  <si>
    <t>Mathurin</t>
  </si>
  <si>
    <t>Rodolphe</t>
  </si>
  <si>
    <t>rodolphe-mathurin-sonson-mathurin.40382</t>
  </si>
  <si>
    <t>Q83521548</t>
  </si>
  <si>
    <t>0000 0003 7142 7047</t>
  </si>
  <si>
    <t>https://fr.wikipedia.org/wiki/Rodolphe_Mathurin</t>
  </si>
  <si>
    <t>144_AU</t>
  </si>
  <si>
    <t>Maurouard Elvire</t>
  </si>
  <si>
    <t>Maurouard</t>
  </si>
  <si>
    <t>Elvire</t>
  </si>
  <si>
    <t>elvire-maurouard.5772</t>
  </si>
  <si>
    <t>maurouard</t>
  </si>
  <si>
    <t>Q12890330</t>
  </si>
  <si>
    <t>0000 0001 1038 8115</t>
  </si>
  <si>
    <t>https://ht.wikipedia.org/wiki/Elvire_Maurouard</t>
  </si>
  <si>
    <t>145_AU</t>
  </si>
  <si>
    <t>Merisier Emilio</t>
  </si>
  <si>
    <t>Merisier</t>
  </si>
  <si>
    <t>Emilio</t>
  </si>
  <si>
    <t>emilio-merisier.19581</t>
  </si>
  <si>
    <t>http://www.shelterofpoetry.webs.com</t>
  </si>
  <si>
    <t>146_AU</t>
  </si>
  <si>
    <t>Métellus Jean</t>
  </si>
  <si>
    <t>Métellus</t>
  </si>
  <si>
    <t>jean-metellus.5240</t>
  </si>
  <si>
    <t>metellus</t>
  </si>
  <si>
    <t>Bonneuil-sur-Marne</t>
  </si>
  <si>
    <t>Q3173661</t>
  </si>
  <si>
    <t>0000 0001 1038 4448</t>
  </si>
  <si>
    <t>http://www.jeanmetellus.com</t>
  </si>
  <si>
    <t>https://en.wikipedia.org/wiki/Jean_Metellus</t>
  </si>
  <si>
    <t>https://fr.wikipedia.org/wiki/Jean_M%C3%A9tellus</t>
  </si>
  <si>
    <t>https://ht.wikipedia.org/wiki/Jean_Metellus</t>
  </si>
  <si>
    <t>147_AU</t>
  </si>
  <si>
    <t>Michel Emeline</t>
  </si>
  <si>
    <t>Michel</t>
  </si>
  <si>
    <t>Emeline</t>
  </si>
  <si>
    <t>emeline-michel.6661</t>
  </si>
  <si>
    <t>musicien</t>
  </si>
  <si>
    <t>Q5370358</t>
  </si>
  <si>
    <t>0000 0000 7365 6386</t>
  </si>
  <si>
    <t>http://www.emeline-michel.com</t>
  </si>
  <si>
    <t>https://en.wikipedia.org/wiki/Emeline_Michel</t>
  </si>
  <si>
    <t>https://fr.wikipedia.org/wiki/%C3%89meline_Michel</t>
  </si>
  <si>
    <t>https://ht.wikipedia.org/wiki/Emeline_Michel</t>
  </si>
  <si>
    <t>148_AU</t>
  </si>
  <si>
    <t>Michel G. Bertrand</t>
  </si>
  <si>
    <t>G. Bertrand</t>
  </si>
  <si>
    <t>g-bertrand-michel.39804</t>
  </si>
  <si>
    <t>Q3309004</t>
  </si>
  <si>
    <t>149_AU</t>
  </si>
  <si>
    <t>Milard Martine</t>
  </si>
  <si>
    <t>Milard</t>
  </si>
  <si>
    <t>Martine</t>
  </si>
  <si>
    <t>martine-milard.39817</t>
  </si>
  <si>
    <t>150_AU</t>
  </si>
  <si>
    <t>Milcé Jean-Euphèle</t>
  </si>
  <si>
    <t>Milcé</t>
  </si>
  <si>
    <t>Jean-Euphèle</t>
  </si>
  <si>
    <t>jean-euphele-milce.14143</t>
  </si>
  <si>
    <t>milce</t>
  </si>
  <si>
    <t>Q12891863</t>
  </si>
  <si>
    <t>0000 0001 2145 6507</t>
  </si>
  <si>
    <t>https://fr.wikipedia.org/wiki/Jean-Euph%C3%A8le_Milc%C3%A9</t>
  </si>
  <si>
    <t>https://ht.wikipedia.org/wiki/Jean-Euph%C3%A8le_Milc%C3%A9</t>
  </si>
  <si>
    <t>152_AU</t>
  </si>
  <si>
    <t>Moïse Lenelle</t>
  </si>
  <si>
    <t>Moïse</t>
  </si>
  <si>
    <t>Lenelle</t>
  </si>
  <si>
    <t>lenelle-moise.39606</t>
  </si>
  <si>
    <t>Q6522408</t>
  </si>
  <si>
    <t>0000 0004 2337 5745</t>
  </si>
  <si>
    <t>http://www.lenellemoise.com/</t>
  </si>
  <si>
    <t>https://en.wikipedia.org/wiki/Lenelle_Mo%C3%AFse</t>
  </si>
  <si>
    <t>https://ht.wikipedia.org/wiki/Lenelle_Mo%C3%AFse</t>
  </si>
  <si>
    <t>151_AU</t>
  </si>
  <si>
    <t>Moïse Serge H.</t>
  </si>
  <si>
    <t>Serge H.</t>
  </si>
  <si>
    <t>serge-h-moise.49711</t>
  </si>
  <si>
    <t>153_AU</t>
  </si>
  <si>
    <t>Mondesir Jean Billy</t>
  </si>
  <si>
    <t>Mondesir</t>
  </si>
  <si>
    <t>Jean Billy</t>
  </si>
  <si>
    <t>jean-billy-mondesir.38629</t>
  </si>
  <si>
    <t>Cayes</t>
  </si>
  <si>
    <t>154_AU</t>
  </si>
  <si>
    <t>Monnin Michel</t>
  </si>
  <si>
    <t>Monnin</t>
  </si>
  <si>
    <t>monnin</t>
  </si>
  <si>
    <t>Suisse</t>
  </si>
  <si>
    <t>suisse</t>
  </si>
  <si>
    <t>Q6836494</t>
  </si>
  <si>
    <t>0000 0000 2563 1213</t>
  </si>
  <si>
    <t>https://en.wikipedia.org/wiki/Michel_Monnin</t>
  </si>
  <si>
    <t>155_AU</t>
  </si>
  <si>
    <t>Narcisse J.-P. Richard</t>
  </si>
  <si>
    <t>Narcisse</t>
  </si>
  <si>
    <t>J.-P. Richard</t>
  </si>
  <si>
    <t>narcisse</t>
  </si>
  <si>
    <t>Q55217260</t>
  </si>
  <si>
    <t xml:space="preserve">0000 0000 9978 1521 </t>
  </si>
  <si>
    <t>156_AU</t>
  </si>
  <si>
    <t>Neptune Miriam</t>
  </si>
  <si>
    <t>Neptune</t>
  </si>
  <si>
    <t>Miriam</t>
  </si>
  <si>
    <t>miriam-neptune.14781</t>
  </si>
  <si>
    <t>http://neptunemir.github.io/webpage/</t>
  </si>
  <si>
    <t>157_AU</t>
  </si>
  <si>
    <t>Nerette Leslie Gaëlle</t>
  </si>
  <si>
    <t>Nerette</t>
  </si>
  <si>
    <t>Leslie Gaëlle</t>
  </si>
  <si>
    <t>leslie-gaelle-nerette.16703</t>
  </si>
  <si>
    <t>158_AU</t>
  </si>
  <si>
    <t>Noël James</t>
  </si>
  <si>
    <t>Noël</t>
  </si>
  <si>
    <t>James</t>
  </si>
  <si>
    <t>noel</t>
  </si>
  <si>
    <t>Q3161308</t>
  </si>
  <si>
    <t>0000 0000 7851 2357</t>
  </si>
  <si>
    <t>https://en.wikipedia.org/wiki/James_No%C3%ABl_(poet)</t>
  </si>
  <si>
    <t>https://fr.wikipedia.org/wiki/James_No%C3%ABl</t>
  </si>
  <si>
    <t>https://ht.wikipedia.org/wiki/James_No%C3%ABl</t>
  </si>
  <si>
    <t>159_AU</t>
  </si>
  <si>
    <t>Ollivier Émile</t>
  </si>
  <si>
    <t>Ollivier</t>
  </si>
  <si>
    <t>Émile</t>
  </si>
  <si>
    <t>ollivier</t>
  </si>
  <si>
    <t>Q286293</t>
  </si>
  <si>
    <t>0000 0001 1030 5455</t>
  </si>
  <si>
    <t>https://en.wikipedia.org/wiki/%C3%89mile_Ollivier</t>
  </si>
  <si>
    <t>https://fr.wikipedia.org/wiki/%C3%89mile_Ollivier_(homme_politique)</t>
  </si>
  <si>
    <t>160_AU</t>
  </si>
  <si>
    <t>Orcel Makenzy</t>
  </si>
  <si>
    <t>Orcel</t>
  </si>
  <si>
    <t>Makenzy</t>
  </si>
  <si>
    <t>orcel</t>
  </si>
  <si>
    <t>Q3280752</t>
  </si>
  <si>
    <t>0000 0001 2145 7331</t>
  </si>
  <si>
    <t>https://fr.wikipedia.org/wiki/Makenzy_Orcel</t>
  </si>
  <si>
    <t>https://ht.wikipedia.org/wiki/Makenzy_Orcel</t>
  </si>
  <si>
    <t>161_AU</t>
  </si>
  <si>
    <t>Papillon Margaret</t>
  </si>
  <si>
    <t>Papillon</t>
  </si>
  <si>
    <t>Margaret</t>
  </si>
  <si>
    <t>papillon_margaret</t>
  </si>
  <si>
    <t>Q12894055</t>
  </si>
  <si>
    <t>0000 0000 5160 1149</t>
  </si>
  <si>
    <t>https://ht.wikipedia.org/wiki/Margaret_Papillon</t>
  </si>
  <si>
    <t>162_AU</t>
  </si>
  <si>
    <t>Papillon Iléus</t>
  </si>
  <si>
    <t>Iléus</t>
  </si>
  <si>
    <t>papillon_ileus</t>
  </si>
  <si>
    <t>Q55217189</t>
  </si>
  <si>
    <t>https://fr.wikipedia.org/wiki/Il%C3%A9us_Papillon</t>
  </si>
  <si>
    <t>https://ht.wikipedia.org/wiki/Il%C3%A9us_Papillon</t>
  </si>
  <si>
    <t>163_AU</t>
  </si>
  <si>
    <t>Paret Roland</t>
  </si>
  <si>
    <t>Paret</t>
  </si>
  <si>
    <t>Roland</t>
  </si>
  <si>
    <t>paret</t>
  </si>
  <si>
    <t>Q18607375</t>
  </si>
  <si>
    <t>0000 0000 7418 7999</t>
  </si>
  <si>
    <t>https://ht.wikipedia.org/wiki/Roland_Paret</t>
  </si>
  <si>
    <t>164_AU</t>
  </si>
  <si>
    <t>Pasquet Fabienne</t>
  </si>
  <si>
    <t>Pasquet</t>
  </si>
  <si>
    <t>Fabienne</t>
  </si>
  <si>
    <t>pasquet_fabienne</t>
  </si>
  <si>
    <t>Geneva</t>
  </si>
  <si>
    <t>franco-suisse</t>
  </si>
  <si>
    <t>Q12890543</t>
  </si>
  <si>
    <t>0000 0000 3197 2479</t>
  </si>
  <si>
    <t>https://ht.wikipedia.org/wiki/Fabienne_Pasquet</t>
  </si>
  <si>
    <t>165_AU</t>
  </si>
  <si>
    <t>Pasquet Jean-Marc</t>
  </si>
  <si>
    <t>Jean-Marc</t>
  </si>
  <si>
    <t>pasquet_jean-marc</t>
  </si>
  <si>
    <t>Q12891869</t>
  </si>
  <si>
    <t>0000 0000 5622 2383</t>
  </si>
  <si>
    <t>https://ht.wikipedia.org/wiki/Jean-Marc_Pasquet</t>
  </si>
  <si>
    <t>166_AU</t>
  </si>
  <si>
    <t>Paul Cauvin</t>
  </si>
  <si>
    <t>Cauvin</t>
  </si>
  <si>
    <t>paul</t>
  </si>
  <si>
    <t>Q12888685</t>
  </si>
  <si>
    <t>0000 0000 7364 2080</t>
  </si>
  <si>
    <t>https://ht.wikipedia.org/wiki/Cauvin_Paul</t>
  </si>
  <si>
    <t>167_AU</t>
  </si>
  <si>
    <t>Péan Stanley</t>
  </si>
  <si>
    <t>Péan</t>
  </si>
  <si>
    <t>Stanley</t>
  </si>
  <si>
    <t>pean</t>
  </si>
  <si>
    <t>Q3496855</t>
  </si>
  <si>
    <t>0000 0000 7361 3175</t>
  </si>
  <si>
    <t>https://fr.wikipedia.org/wiki/Stanley_P%C3%A9an</t>
  </si>
  <si>
    <t>https://ht.wikipedia.org/wiki/Stanley_P%C3%A9an</t>
  </si>
  <si>
    <t>168_AU</t>
  </si>
  <si>
    <t>Phelps Anthony</t>
  </si>
  <si>
    <t>Phelps</t>
  </si>
  <si>
    <t>Anthony</t>
  </si>
  <si>
    <t>phelps</t>
  </si>
  <si>
    <t>Q2852916</t>
  </si>
  <si>
    <t>0000 0001 1047 1891</t>
  </si>
  <si>
    <t>https://fr.wikipedia.org/wiki/Anthony_Phelps</t>
  </si>
  <si>
    <t>https://ht.wikipedia.org/wiki/Anthony_Phelps</t>
  </si>
  <si>
    <t>169_AU</t>
  </si>
  <si>
    <t>Pierre Claude C.</t>
  </si>
  <si>
    <t>Claude C.</t>
  </si>
  <si>
    <t>pierre_claude</t>
  </si>
  <si>
    <t>Corail, Grand'Anse</t>
  </si>
  <si>
    <t>Q2977119</t>
  </si>
  <si>
    <t>0000 0000 7363 1189</t>
  </si>
  <si>
    <t>https://fr.wikipedia.org/wiki/Claude_C._Pierre</t>
  </si>
  <si>
    <t>https://ht.wikipedia.org/wiki/Claude_Pierre</t>
  </si>
  <si>
    <t>170_AU</t>
  </si>
  <si>
    <t>Pierre-Dahomey Néhémy</t>
  </si>
  <si>
    <t>Pierre-Dahomey</t>
  </si>
  <si>
    <t>Néhémy</t>
  </si>
  <si>
    <t>pierre-dahomey</t>
  </si>
  <si>
    <t>Q55217188</t>
  </si>
  <si>
    <t>0000 0004 5949 2249</t>
  </si>
  <si>
    <t>171_AU</t>
  </si>
  <si>
    <t>Poujol Oriol Paulette</t>
  </si>
  <si>
    <t>Poujol Oriol</t>
  </si>
  <si>
    <t>Paulette</t>
  </si>
  <si>
    <t>poujol-oriol</t>
  </si>
  <si>
    <t>Q12895266</t>
  </si>
  <si>
    <t>0000 0000 3286 5675</t>
  </si>
  <si>
    <t>https://en.wikipedia.org/wiki/Paulette_Poujol-Oriol</t>
  </si>
  <si>
    <t>https://ht.wikipedia.org/wiki/Paulette_Poujol_Oriol</t>
  </si>
  <si>
    <t>172_AU</t>
  </si>
  <si>
    <t>Prophète Emmelie</t>
  </si>
  <si>
    <t>Prophète</t>
  </si>
  <si>
    <t>Emmelie</t>
  </si>
  <si>
    <t>prophete_emmelie</t>
  </si>
  <si>
    <t>Q3053007</t>
  </si>
  <si>
    <t>0000 0001 2131 5552</t>
  </si>
  <si>
    <t>https://en.wikipedia.org/wiki/Emmelie_Proph%C3%A8te</t>
  </si>
  <si>
    <t>https://fr.wikipedia.org/wiki/Emmelie_Proph%C3%A8te</t>
  </si>
  <si>
    <t>https://ht.wikipedia.org/wiki/Emmelie_Proph%C3%A8te</t>
  </si>
  <si>
    <t>173_AU</t>
  </si>
  <si>
    <t>Régis Guy</t>
  </si>
  <si>
    <t>Régis</t>
  </si>
  <si>
    <t>Guy</t>
  </si>
  <si>
    <t>regis</t>
  </si>
  <si>
    <t>Q2396474</t>
  </si>
  <si>
    <t>0000 0001 2207 5263</t>
  </si>
  <si>
    <t>https://fr.wikipedia.org/wiki/Guy_Junior_R%C3%A9gis</t>
  </si>
  <si>
    <t>https://ht.wikipedia.org/wiki/Guy_Junior_R%C3%A9gis</t>
  </si>
  <si>
    <t>174_AU</t>
  </si>
  <si>
    <t>Renaud Alix</t>
  </si>
  <si>
    <t>Renaud</t>
  </si>
  <si>
    <t>Alix</t>
  </si>
  <si>
    <t>renaud</t>
  </si>
  <si>
    <t>Q2837289</t>
  </si>
  <si>
    <t>0000 0001 0899 0297</t>
  </si>
  <si>
    <t>https://fr.wikipedia.org/wiki/Alix_Renaud</t>
  </si>
  <si>
    <t>https://ht.wikipedia.org/wiki/Alix_Renaud</t>
  </si>
  <si>
    <t>175_AU</t>
  </si>
  <si>
    <t>Rey Charlier Jacques</t>
  </si>
  <si>
    <t>Rey Charlier</t>
  </si>
  <si>
    <t>Jacques</t>
  </si>
  <si>
    <t>charlier_jacques</t>
  </si>
  <si>
    <t>Q79392504</t>
  </si>
  <si>
    <t>176_AU</t>
  </si>
  <si>
    <t>Rigaud Apollon Marlène</t>
  </si>
  <si>
    <t>Rigaud Apollon</t>
  </si>
  <si>
    <t>Marlène</t>
  </si>
  <si>
    <t>marlene-rigaud-apollon.32103</t>
  </si>
  <si>
    <t>apollon</t>
  </si>
  <si>
    <t>Q12894134</t>
  </si>
  <si>
    <t>0000 0000 4251 8351</t>
  </si>
  <si>
    <t>https://en.wikipedia.org/wiki/Marl%C3%A8ne_Rigaud_Apollon</t>
  </si>
  <si>
    <t>https://ht.wikipedia.org/wiki/Marl%C3%A8ne_Rigaud_Apollon</t>
  </si>
  <si>
    <t>177_WIKI</t>
  </si>
  <si>
    <t>Jacques Roche</t>
  </si>
  <si>
    <t>Roche</t>
  </si>
  <si>
    <t>Cavaellon</t>
  </si>
  <si>
    <t>Q3159899</t>
  </si>
  <si>
    <t>0000 0000 8075 3125</t>
  </si>
  <si>
    <t>https://en.wikipedia.org/wiki/Jacques_Roche</t>
  </si>
  <si>
    <t>https://fr.wikipedia.org/wiki/Jacques_Roche</t>
  </si>
  <si>
    <t>https://ht.wikipedia.org/wiki/Jacques_Roche</t>
  </si>
  <si>
    <t>178_WIKI</t>
  </si>
  <si>
    <t>Roger Gaillard</t>
  </si>
  <si>
    <t>Roger</t>
  </si>
  <si>
    <t>Gaillard</t>
  </si>
  <si>
    <t>gaillard</t>
  </si>
  <si>
    <t>Q3438996</t>
  </si>
  <si>
    <t>0000 0000 2268 693X</t>
  </si>
  <si>
    <t>https://en.wikipedia.org/wiki/Roger_Gaillard_(historian)</t>
  </si>
  <si>
    <t>https://fr.wikipedia.org/wiki/Roger_Gaillard_(historien_ha%C3%AFtien)</t>
  </si>
  <si>
    <t>https://ht.wikipedia.org/wiki/Roger_Gaillard</t>
  </si>
  <si>
    <t>179_AU</t>
  </si>
  <si>
    <t>Saint-Éloi Rodney</t>
  </si>
  <si>
    <t>Saint-Éloi</t>
  </si>
  <si>
    <t>Rodney</t>
  </si>
  <si>
    <t>saint-eloi</t>
  </si>
  <si>
    <t>Q3438235</t>
  </si>
  <si>
    <t>0000 0001 2101 5701</t>
  </si>
  <si>
    <t>https://en.wikipedia.org/wiki/Rodney_Saint-%C3%89loi</t>
  </si>
  <si>
    <t>https://fr.wikipedia.org/wiki/Rodney_Saint-%C3%89loi</t>
  </si>
  <si>
    <t>https://ht.wikipedia.org/wiki/Rodney_Saint-%C3%89loi</t>
  </si>
  <si>
    <t>180_AU</t>
  </si>
  <si>
    <t xml:space="preserve">Saint-Louis Mentor Ulysse </t>
  </si>
  <si>
    <t>Saint-Louis Mentor</t>
  </si>
  <si>
    <t xml:space="preserve">Ulysse </t>
  </si>
  <si>
    <t>ulysse-saint-louis-mentor.52497</t>
  </si>
  <si>
    <t>181_AU</t>
  </si>
  <si>
    <t>Sandino  Alexandre Fednel</t>
  </si>
  <si>
    <t xml:space="preserve">Sandino </t>
  </si>
  <si>
    <t>Alexandre Fednel</t>
  </si>
  <si>
    <t>0000 0000 4393 7304</t>
  </si>
  <si>
    <t>182_AU</t>
  </si>
  <si>
    <t>Scott-Lemoine Jacqueline</t>
  </si>
  <si>
    <t>Scott-Lemoine</t>
  </si>
  <si>
    <t>scott</t>
  </si>
  <si>
    <t>Q26252340</t>
  </si>
  <si>
    <t>0000 0000 4303 2759</t>
  </si>
  <si>
    <t>https://fr.wikipedia.org/wiki/Jacqueline_Scott-Lemoine</t>
  </si>
  <si>
    <t>https://ht.wikipedia.org/wiki/Jacqueline_Scott-Lemoine</t>
  </si>
  <si>
    <t>183_AU</t>
  </si>
  <si>
    <t>Suprice Lenous Guillaume</t>
  </si>
  <si>
    <t>Suprice</t>
  </si>
  <si>
    <t>Lenous Guillaume</t>
  </si>
  <si>
    <t>suprice</t>
  </si>
  <si>
    <t>Fond des Blancs</t>
  </si>
  <si>
    <t>Q55217215</t>
  </si>
  <si>
    <t>184_AU</t>
  </si>
  <si>
    <t>Suréna Elsie</t>
  </si>
  <si>
    <t>Suréna</t>
  </si>
  <si>
    <t>surena</t>
  </si>
  <si>
    <t>Q12890326</t>
  </si>
  <si>
    <t>0000 0001 1497 7646</t>
  </si>
  <si>
    <t>https://en.wikipedia.org/wiki/Elsie_Sur%C3%A9na</t>
  </si>
  <si>
    <t>https://ht.wikipedia.org/wiki/Elsie_Surena</t>
  </si>
  <si>
    <t>185_AU</t>
  </si>
  <si>
    <t>Tavernier Janine</t>
  </si>
  <si>
    <t>Tavernier</t>
  </si>
  <si>
    <t>Janine</t>
  </si>
  <si>
    <t>tavernier</t>
  </si>
  <si>
    <t>Tampa</t>
  </si>
  <si>
    <t>Q3162015</t>
  </si>
  <si>
    <t>0000 0000 7363 2739</t>
  </si>
  <si>
    <t>https://fr.wikipedia.org/wiki/Janine_Tavernier</t>
  </si>
  <si>
    <t>186_AU</t>
  </si>
  <si>
    <t>Théard Marie-Alice</t>
  </si>
  <si>
    <t>Théard</t>
  </si>
  <si>
    <t>Marie-Alice</t>
  </si>
  <si>
    <t>theard</t>
  </si>
  <si>
    <t>Q12894088</t>
  </si>
  <si>
    <t>0000 0000 3749 9854</t>
  </si>
  <si>
    <t>https://en.wikipedia.org/wiki/Marie-Alice_Th%C3%A9ard</t>
  </si>
  <si>
    <t>https://ht.wikipedia.org/wiki/Marie-Alice_Th%C3%A9ard</t>
  </si>
  <si>
    <t>187_AU</t>
  </si>
  <si>
    <t>Trouillot Évelyne</t>
  </si>
  <si>
    <t>Trouillot</t>
  </si>
  <si>
    <t>Évelyne</t>
  </si>
  <si>
    <t>trouillot_evelyne</t>
  </si>
  <si>
    <t>Q12890535</t>
  </si>
  <si>
    <t>0000 0001 1461 5119</t>
  </si>
  <si>
    <t>https://en.wikipedia.org/wiki/%C3%89velyne_Trouillot</t>
  </si>
  <si>
    <t>https://fr.wikipedia.org/wiki/%C3%89velyne_Trouillot</t>
  </si>
  <si>
    <t>https://ht.wikipedia.org/wiki/%C3%89velyne_Trouillot</t>
  </si>
  <si>
    <t>188_AU</t>
  </si>
  <si>
    <t>Trouillot Lyonel</t>
  </si>
  <si>
    <t>Lyonel</t>
  </si>
  <si>
    <t>trouillot_lyonel</t>
  </si>
  <si>
    <t>Q637689</t>
  </si>
  <si>
    <t>0000 0003 8321 3791</t>
  </si>
  <si>
    <t>https://en.wikipedia.org/wiki/Lyonel_Trouillot</t>
  </si>
  <si>
    <t>https://fr.wikipedia.org/wiki/Lyonel_Trouillot</t>
  </si>
  <si>
    <t>https://ht.wikipedia.org/wiki/Lyonel_Trouillot</t>
  </si>
  <si>
    <t>189_AU</t>
  </si>
  <si>
    <t>Victor Gary</t>
  </si>
  <si>
    <t>Victor</t>
  </si>
  <si>
    <t>victor_gary</t>
  </si>
  <si>
    <t>Q3098632</t>
  </si>
  <si>
    <t>0000 0001 0866 2517</t>
  </si>
  <si>
    <t>https://en.wikipedia.org/wiki/Gary_Victor</t>
  </si>
  <si>
    <t>https://fr.wikipedia.org/wiki/Gary_Victor</t>
  </si>
  <si>
    <t>https://ht.wikipedia.org/wiki/Gary_Victor</t>
  </si>
  <si>
    <t>190_AU</t>
  </si>
  <si>
    <t>Voltaire Marcelin Michèle</t>
  </si>
  <si>
    <t>Voltaire Marcelin</t>
  </si>
  <si>
    <t>Michèle</t>
  </si>
  <si>
    <t>voltaire-marcelin</t>
  </si>
  <si>
    <t>Q18461233</t>
  </si>
  <si>
    <t>0000 0001 1454 3637</t>
  </si>
  <si>
    <t>https://ht.wikipedia.org/wiki/Mich%C3%A8le_Voltaire-Marcelin</t>
  </si>
  <si>
    <t>Nb By aut</t>
  </si>
  <si>
    <t>Row Labels</t>
  </si>
  <si>
    <t>(blank)</t>
  </si>
  <si>
    <t>Grand Total</t>
  </si>
  <si>
    <t>Nb id</t>
  </si>
  <si>
    <t>Nb aut</t>
  </si>
  <si>
    <t>Count of Nb By aut</t>
  </si>
  <si>
    <t>Wikidata</t>
  </si>
  <si>
    <t>SPLA</t>
  </si>
  <si>
    <t>île-en-île</t>
  </si>
  <si>
    <t>Orcid</t>
  </si>
  <si>
    <t>part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</si>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</sst>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Nombre d'identifiants possédés par une entité auteur 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Nb aut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Sheet1!$H$2:$H$6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Sheet1!$I$2:$I$6</c:f>
              <c:numCache>
                <c:formatCode>General</c:formatCode>
                <c:ptCount val="5"/>
                <c:pt idx="0">
                  <c:v>23</c:v>
                </c:pt>
                <c:pt idx="1">
                  <c:v>18</c:v>
                </c:pt>
                <c:pt idx="2">
                  <c:v>34</c:v>
                </c:pt>
                <c:pt idx="3">
                  <c:v>55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53-4B28-AFF1-6B48C86766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22972032"/>
        <c:axId val="947058304"/>
      </c:barChart>
      <c:catAx>
        <c:axId val="102297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7058304"/>
        <c:crosses val="autoZero"/>
        <c:auto val="1"/>
        <c:lblAlgn val="ctr"/>
        <c:lblOffset val="100"/>
        <c:noMultiLvlLbl val="0"/>
      </c:catAx>
      <c:valAx>
        <c:axId val="94705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 b="0" i="0" baseline="0">
                    <a:effectLst/>
                  </a:rPr>
                  <a:t>En %</a:t>
                </a:r>
                <a:endParaRPr lang="fr-FR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297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Taux de complétude des</a:t>
            </a:r>
            <a:r>
              <a:rPr lang="fr-FR" baseline="0"/>
              <a:t> références d'autorités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part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Sheet1!$D$3:$D$8</c:f>
              <c:strCache>
                <c:ptCount val="6"/>
                <c:pt idx="0">
                  <c:v>VIAF</c:v>
                </c:pt>
                <c:pt idx="1">
                  <c:v>Wikidata</c:v>
                </c:pt>
                <c:pt idx="2">
                  <c:v>ISNI</c:v>
                </c:pt>
                <c:pt idx="3">
                  <c:v>SPLA</c:v>
                </c:pt>
                <c:pt idx="4">
                  <c:v>île-en-île</c:v>
                </c:pt>
                <c:pt idx="5">
                  <c:v>Orcid</c:v>
                </c:pt>
              </c:strCache>
            </c:strRef>
          </c:cat>
          <c:val>
            <c:numRef>
              <c:f>Sheet1!$F$3:$F$8</c:f>
              <c:numCache>
                <c:formatCode>0%</c:formatCode>
                <c:ptCount val="6"/>
                <c:pt idx="0">
                  <c:v>0.79057591623036649</c:v>
                </c:pt>
                <c:pt idx="1">
                  <c:v>0.74345549738219896</c:v>
                </c:pt>
                <c:pt idx="2">
                  <c:v>0.73821989528795806</c:v>
                </c:pt>
                <c:pt idx="3">
                  <c:v>0.72251308900523559</c:v>
                </c:pt>
                <c:pt idx="4">
                  <c:v>0.56544502617801051</c:v>
                </c:pt>
                <c:pt idx="5">
                  <c:v>1.0471204188481676E-2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8A-43AE-8883-0AA8362989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0971488"/>
        <c:axId val="1025136800"/>
      </c:barChart>
      <c:catAx>
        <c:axId val="108097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5136800"/>
        <c:crosses val="autoZero"/>
        <c:auto val="1"/>
        <c:lblAlgn val="ctr"/>
        <c:lblOffset val="100"/>
        <c:noMultiLvlLbl val="0"/>
      </c:catAx>
      <c:valAx>
        <c:axId val="102513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097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6</xdr:row>
      <xdr:rowOff>179070</xdr:rowOff>
    </xdr:from>
    <xdr:to>
      <xdr:col>14</xdr:col>
      <xdr:colOff>114300</xdr:colOff>
      <xdr:row>21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8048E5-AC18-4AAB-9E4C-B820B804A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205746</xdr:colOff>
      <xdr:row>7</xdr:row>
      <xdr:rowOff>95250</xdr:rowOff>
    </xdr:from>
    <xdr:to>
      <xdr:col>13</xdr:col>
      <xdr:colOff>510546</xdr:colOff>
      <xdr:row>22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3B5FAD-4F67-4E82-97CF-3F6EC64C1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elian" refreshedDate="44226.77407013889" createdVersion="6" refreshedVersion="6" minRefreshableVersion="3" recordCount="191">
  <cacheSource type="worksheet">
    <worksheetSource ref="AK1:AK1048576" sheet="base_auteurs_complete-normalise"/>
  </cacheSource>
  <cacheFields count="1">
    <cacheField name="Nb By aut" numFmtId="0">
      <sharedItems containsString="0" containsBlank="1" containsNumber="1" containsInteger="1" minValue="1" maxValue="5" count="6">
        <n v="3"/>
        <n v="5"/>
        <n v="2"/>
        <n v="1"/>
        <n v="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1">
  <r>
    <x v="0"/>
  </r>
  <r>
    <x v="0"/>
  </r>
  <r>
    <x v="0"/>
  </r>
  <r>
    <x v="1"/>
  </r>
  <r>
    <x v="2"/>
  </r>
  <r>
    <x v="1"/>
  </r>
  <r>
    <x v="2"/>
  </r>
  <r>
    <x v="3"/>
  </r>
  <r>
    <x v="3"/>
  </r>
  <r>
    <x v="1"/>
  </r>
  <r>
    <x v="4"/>
  </r>
  <r>
    <x v="1"/>
  </r>
  <r>
    <x v="1"/>
  </r>
  <r>
    <x v="3"/>
  </r>
  <r>
    <x v="1"/>
  </r>
  <r>
    <x v="0"/>
  </r>
  <r>
    <x v="4"/>
  </r>
  <r>
    <x v="4"/>
  </r>
  <r>
    <x v="1"/>
  </r>
  <r>
    <x v="1"/>
  </r>
  <r>
    <x v="1"/>
  </r>
  <r>
    <x v="0"/>
  </r>
  <r>
    <x v="4"/>
  </r>
  <r>
    <x v="1"/>
  </r>
  <r>
    <x v="1"/>
  </r>
  <r>
    <x v="3"/>
  </r>
  <r>
    <x v="1"/>
  </r>
  <r>
    <x v="0"/>
  </r>
  <r>
    <x v="3"/>
  </r>
  <r>
    <x v="1"/>
  </r>
  <r>
    <x v="0"/>
  </r>
  <r>
    <x v="2"/>
  </r>
  <r>
    <x v="0"/>
  </r>
  <r>
    <x v="4"/>
  </r>
  <r>
    <x v="4"/>
  </r>
  <r>
    <x v="0"/>
  </r>
  <r>
    <x v="1"/>
  </r>
  <r>
    <x v="1"/>
  </r>
  <r>
    <x v="3"/>
  </r>
  <r>
    <x v="4"/>
  </r>
  <r>
    <x v="3"/>
  </r>
  <r>
    <x v="0"/>
  </r>
  <r>
    <x v="1"/>
  </r>
  <r>
    <x v="1"/>
  </r>
  <r>
    <x v="0"/>
  </r>
  <r>
    <x v="2"/>
  </r>
  <r>
    <x v="1"/>
  </r>
  <r>
    <x v="0"/>
  </r>
  <r>
    <x v="1"/>
  </r>
  <r>
    <x v="4"/>
  </r>
  <r>
    <x v="1"/>
  </r>
  <r>
    <x v="0"/>
  </r>
  <r>
    <x v="2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3"/>
  </r>
  <r>
    <x v="4"/>
  </r>
  <r>
    <x v="4"/>
  </r>
  <r>
    <x v="1"/>
  </r>
  <r>
    <x v="4"/>
  </r>
  <r>
    <x v="1"/>
  </r>
  <r>
    <x v="3"/>
  </r>
  <r>
    <x v="0"/>
  </r>
  <r>
    <x v="1"/>
  </r>
  <r>
    <x v="1"/>
  </r>
  <r>
    <x v="3"/>
  </r>
  <r>
    <x v="1"/>
  </r>
  <r>
    <x v="1"/>
  </r>
  <r>
    <x v="1"/>
  </r>
  <r>
    <x v="4"/>
  </r>
  <r>
    <x v="3"/>
  </r>
  <r>
    <x v="0"/>
  </r>
  <r>
    <x v="1"/>
  </r>
  <r>
    <x v="1"/>
  </r>
  <r>
    <x v="3"/>
  </r>
  <r>
    <x v="4"/>
  </r>
  <r>
    <x v="2"/>
  </r>
  <r>
    <x v="2"/>
  </r>
  <r>
    <x v="1"/>
  </r>
  <r>
    <x v="1"/>
  </r>
  <r>
    <x v="0"/>
  </r>
  <r>
    <x v="4"/>
  </r>
  <r>
    <x v="2"/>
  </r>
  <r>
    <x v="2"/>
  </r>
  <r>
    <x v="4"/>
  </r>
  <r>
    <x v="3"/>
  </r>
  <r>
    <x v="1"/>
  </r>
  <r>
    <x v="2"/>
  </r>
  <r>
    <x v="0"/>
  </r>
  <r>
    <x v="3"/>
  </r>
  <r>
    <x v="1"/>
  </r>
  <r>
    <x v="4"/>
  </r>
  <r>
    <x v="3"/>
  </r>
  <r>
    <x v="4"/>
  </r>
  <r>
    <x v="1"/>
  </r>
  <r>
    <x v="4"/>
  </r>
  <r>
    <x v="3"/>
  </r>
  <r>
    <x v="4"/>
  </r>
  <r>
    <x v="4"/>
  </r>
  <r>
    <x v="4"/>
  </r>
  <r>
    <x v="0"/>
  </r>
  <r>
    <x v="1"/>
  </r>
  <r>
    <x v="3"/>
  </r>
  <r>
    <x v="2"/>
  </r>
  <r>
    <x v="2"/>
  </r>
  <r>
    <x v="1"/>
  </r>
  <r>
    <x v="0"/>
  </r>
  <r>
    <x v="4"/>
  </r>
  <r>
    <x v="1"/>
  </r>
  <r>
    <x v="0"/>
  </r>
  <r>
    <x v="1"/>
  </r>
  <r>
    <x v="0"/>
  </r>
  <r>
    <x v="4"/>
  </r>
  <r>
    <x v="1"/>
  </r>
  <r>
    <x v="1"/>
  </r>
  <r>
    <x v="1"/>
  </r>
  <r>
    <x v="1"/>
  </r>
  <r>
    <x v="1"/>
  </r>
  <r>
    <x v="1"/>
  </r>
  <r>
    <x v="0"/>
  </r>
  <r>
    <x v="4"/>
  </r>
  <r>
    <x v="1"/>
  </r>
  <r>
    <x v="3"/>
  </r>
  <r>
    <x v="1"/>
  </r>
  <r>
    <x v="1"/>
  </r>
  <r>
    <x v="3"/>
  </r>
  <r>
    <x v="0"/>
  </r>
  <r>
    <x v="0"/>
  </r>
  <r>
    <x v="0"/>
  </r>
  <r>
    <x v="0"/>
  </r>
  <r>
    <x v="1"/>
  </r>
  <r>
    <x v="1"/>
  </r>
  <r>
    <x v="4"/>
  </r>
  <r>
    <x v="4"/>
  </r>
  <r>
    <x v="1"/>
  </r>
  <r>
    <x v="3"/>
  </r>
  <r>
    <x v="1"/>
  </r>
  <r>
    <x v="4"/>
  </r>
  <r>
    <x v="0"/>
  </r>
  <r>
    <x v="2"/>
  </r>
  <r>
    <x v="1"/>
  </r>
  <r>
    <x v="4"/>
  </r>
  <r>
    <x v="2"/>
  </r>
  <r>
    <x v="2"/>
  </r>
  <r>
    <x v="4"/>
  </r>
  <r>
    <x v="4"/>
  </r>
  <r>
    <x v="3"/>
  </r>
  <r>
    <x v="3"/>
  </r>
  <r>
    <x v="4"/>
  </r>
  <r>
    <x v="4"/>
  </r>
  <r>
    <x v="4"/>
  </r>
  <r>
    <x v="4"/>
  </r>
  <r>
    <x v="0"/>
  </r>
  <r>
    <x v="4"/>
  </r>
  <r>
    <x v="4"/>
  </r>
  <r>
    <x v="4"/>
  </r>
  <r>
    <x v="4"/>
  </r>
  <r>
    <x v="4"/>
  </r>
  <r>
    <x v="4"/>
  </r>
  <r>
    <x v="4"/>
  </r>
  <r>
    <x v="0"/>
  </r>
  <r>
    <x v="4"/>
  </r>
  <r>
    <x v="4"/>
  </r>
  <r>
    <x v="4"/>
  </r>
  <r>
    <x v="4"/>
  </r>
  <r>
    <x v="2"/>
  </r>
  <r>
    <x v="1"/>
  </r>
  <r>
    <x v="0"/>
  </r>
  <r>
    <x v="4"/>
  </r>
  <r>
    <x v="4"/>
  </r>
  <r>
    <x v="3"/>
  </r>
  <r>
    <x v="2"/>
  </r>
  <r>
    <x v="4"/>
  </r>
  <r>
    <x v="2"/>
  </r>
  <r>
    <x v="4"/>
  </r>
  <r>
    <x v="4"/>
  </r>
  <r>
    <x v="4"/>
  </r>
  <r>
    <x v="4"/>
  </r>
  <r>
    <x v="4"/>
  </r>
  <r>
    <x v="4"/>
  </r>
  <r>
    <x v="4"/>
  </r>
  <r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1">
    <pivotField axis="axisRow" dataField="1" showAll="0">
      <items count="7">
        <item x="3"/>
        <item x="2"/>
        <item x="0"/>
        <item x="4"/>
        <item x="1"/>
        <item x="5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Nb By au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opLeftCell="B1" workbookViewId="0">
      <selection activeCell="F3" sqref="F3:F8"/>
    </sheetView>
  </sheetViews>
  <sheetFormatPr defaultRowHeight="14.4" x14ac:dyDescent="0.3"/>
  <cols>
    <col min="1" max="1" width="12.5546875" bestFit="1" customWidth="1"/>
    <col min="2" max="2" width="17.21875" bestFit="1" customWidth="1"/>
  </cols>
  <sheetData>
    <row r="1" spans="1:10" x14ac:dyDescent="0.3">
      <c r="H1" t="s">
        <v>1643</v>
      </c>
      <c r="I1" t="s">
        <v>1644</v>
      </c>
    </row>
    <row r="2" spans="1:10" x14ac:dyDescent="0.3">
      <c r="D2" t="s">
        <v>1651</v>
      </c>
      <c r="F2" t="s">
        <v>1650</v>
      </c>
      <c r="H2" s="4">
        <v>1</v>
      </c>
      <c r="I2" s="5">
        <v>23</v>
      </c>
      <c r="J2" s="6">
        <f>I2/191</f>
        <v>0.12041884816753927</v>
      </c>
    </row>
    <row r="3" spans="1:10" x14ac:dyDescent="0.3">
      <c r="A3" s="3" t="s">
        <v>1640</v>
      </c>
      <c r="B3" t="s">
        <v>1645</v>
      </c>
      <c r="D3" t="s">
        <v>25</v>
      </c>
      <c r="E3">
        <v>151</v>
      </c>
      <c r="F3" s="6">
        <f>E3/191</f>
        <v>0.79057591623036649</v>
      </c>
      <c r="H3" s="4">
        <v>2</v>
      </c>
      <c r="I3" s="5">
        <v>18</v>
      </c>
      <c r="J3" s="6">
        <f t="shared" ref="J3:J6" si="0">I3/191</f>
        <v>9.4240837696335081E-2</v>
      </c>
    </row>
    <row r="4" spans="1:10" x14ac:dyDescent="0.3">
      <c r="A4" s="4">
        <v>1</v>
      </c>
      <c r="B4" s="5">
        <v>23</v>
      </c>
      <c r="D4" t="s">
        <v>1646</v>
      </c>
      <c r="E4">
        <v>142</v>
      </c>
      <c r="F4" s="6">
        <f t="shared" ref="F4:F8" si="1">E4/191</f>
        <v>0.74345549738219896</v>
      </c>
      <c r="H4" s="4">
        <v>3</v>
      </c>
      <c r="I4" s="5">
        <v>34</v>
      </c>
      <c r="J4" s="6">
        <f t="shared" si="0"/>
        <v>0.17801047120418848</v>
      </c>
    </row>
    <row r="5" spans="1:10" x14ac:dyDescent="0.3">
      <c r="A5" s="4">
        <v>2</v>
      </c>
      <c r="B5" s="5">
        <v>18</v>
      </c>
      <c r="D5" t="s">
        <v>24</v>
      </c>
      <c r="E5">
        <v>141</v>
      </c>
      <c r="F5" s="6">
        <f t="shared" si="1"/>
        <v>0.73821989528795806</v>
      </c>
      <c r="H5" s="4">
        <v>4</v>
      </c>
      <c r="I5" s="5">
        <v>55</v>
      </c>
      <c r="J5" s="6">
        <f t="shared" si="0"/>
        <v>0.2879581151832461</v>
      </c>
    </row>
    <row r="6" spans="1:10" x14ac:dyDescent="0.3">
      <c r="A6" s="4">
        <v>3</v>
      </c>
      <c r="B6" s="5">
        <v>34</v>
      </c>
      <c r="D6" t="s">
        <v>1647</v>
      </c>
      <c r="E6">
        <v>138</v>
      </c>
      <c r="F6" s="6">
        <f t="shared" si="1"/>
        <v>0.72251308900523559</v>
      </c>
      <c r="H6" s="4">
        <v>5</v>
      </c>
      <c r="I6" s="5">
        <v>60</v>
      </c>
      <c r="J6" s="6">
        <f t="shared" si="0"/>
        <v>0.31413612565445026</v>
      </c>
    </row>
    <row r="7" spans="1:10" x14ac:dyDescent="0.3">
      <c r="A7" s="4">
        <v>4</v>
      </c>
      <c r="B7" s="5">
        <v>55</v>
      </c>
      <c r="D7" t="s">
        <v>1648</v>
      </c>
      <c r="E7">
        <v>108</v>
      </c>
      <c r="F7" s="6">
        <f t="shared" si="1"/>
        <v>0.56544502617801051</v>
      </c>
    </row>
    <row r="8" spans="1:10" x14ac:dyDescent="0.3">
      <c r="A8" s="4">
        <v>5</v>
      </c>
      <c r="B8" s="5">
        <v>60</v>
      </c>
      <c r="D8" t="s">
        <v>1649</v>
      </c>
      <c r="E8">
        <v>2</v>
      </c>
      <c r="F8" s="6">
        <f t="shared" si="1"/>
        <v>1.0471204188481676E-2</v>
      </c>
    </row>
    <row r="9" spans="1:10" x14ac:dyDescent="0.3">
      <c r="A9" s="4" t="s">
        <v>1641</v>
      </c>
      <c r="B9" s="5"/>
    </row>
    <row r="10" spans="1:10" x14ac:dyDescent="0.3">
      <c r="A10" s="4" t="s">
        <v>1642</v>
      </c>
      <c r="B10" s="5">
        <v>190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1"/>
  <sheetViews>
    <sheetView tabSelected="1" topLeftCell="P1" workbookViewId="0">
      <selection activeCell="V7" sqref="V7"/>
    </sheetView>
  </sheetViews>
  <sheetFormatPr defaultRowHeight="14.4" x14ac:dyDescent="0.3"/>
  <sheetData>
    <row r="1" spans="1:3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>
        <v>2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K1" t="s">
        <v>1639</v>
      </c>
    </row>
    <row r="2" spans="1:37" x14ac:dyDescent="0.3">
      <c r="A2" t="s">
        <v>33</v>
      </c>
      <c r="B2" t="s">
        <v>34</v>
      </c>
      <c r="C2" t="s">
        <v>35</v>
      </c>
      <c r="D2" t="s">
        <v>36</v>
      </c>
      <c r="E2" t="s">
        <v>37</v>
      </c>
      <c r="H2" s="1">
        <v>33962</v>
      </c>
      <c r="I2">
        <v>1992</v>
      </c>
      <c r="J2" t="s">
        <v>38</v>
      </c>
      <c r="K2" t="s">
        <v>39</v>
      </c>
      <c r="P2" t="s">
        <v>39</v>
      </c>
      <c r="R2" t="s">
        <v>40</v>
      </c>
      <c r="S2" t="s">
        <v>41</v>
      </c>
      <c r="T2" t="s">
        <v>42</v>
      </c>
      <c r="V2" t="s">
        <v>43</v>
      </c>
      <c r="Y2" t="s">
        <v>44</v>
      </c>
      <c r="Z2" t="s">
        <v>45</v>
      </c>
      <c r="AA2" s="2">
        <v>1.07E+20</v>
      </c>
      <c r="AB2" t="e">
        <v>#N/A</v>
      </c>
      <c r="AC2" t="e">
        <v>#N/A</v>
      </c>
      <c r="AD2" t="e">
        <v>#N/A</v>
      </c>
      <c r="AE2" t="e">
        <v>#N/A</v>
      </c>
      <c r="AF2" t="e">
        <v>#N/A</v>
      </c>
      <c r="AG2" t="s">
        <v>46</v>
      </c>
      <c r="AH2">
        <v>1741</v>
      </c>
      <c r="AK2">
        <f>6-SUM(COUNTBLANK(X2:AA2),COUNTBLANK(F2:G2))</f>
        <v>3</v>
      </c>
    </row>
    <row r="3" spans="1:37" x14ac:dyDescent="0.3">
      <c r="A3" t="s">
        <v>47</v>
      </c>
      <c r="B3" t="s">
        <v>48</v>
      </c>
      <c r="C3" t="s">
        <v>35</v>
      </c>
      <c r="D3" t="s">
        <v>49</v>
      </c>
      <c r="E3" t="s">
        <v>50</v>
      </c>
      <c r="F3" t="s">
        <v>51</v>
      </c>
      <c r="I3">
        <v>1973</v>
      </c>
      <c r="P3" t="s">
        <v>39</v>
      </c>
      <c r="Q3" t="s">
        <v>52</v>
      </c>
      <c r="R3" t="s">
        <v>53</v>
      </c>
      <c r="S3" t="s">
        <v>54</v>
      </c>
      <c r="V3" t="s">
        <v>55</v>
      </c>
      <c r="Z3" t="s">
        <v>56</v>
      </c>
      <c r="AA3">
        <v>121070806</v>
      </c>
      <c r="AB3" t="e">
        <v>#N/A</v>
      </c>
      <c r="AC3" t="e">
        <v>#N/A</v>
      </c>
      <c r="AD3" t="e">
        <v>#N/A</v>
      </c>
      <c r="AE3" t="e">
        <v>#N/A</v>
      </c>
      <c r="AF3" t="e">
        <v>#N/A</v>
      </c>
      <c r="AG3" t="e">
        <v>#N/A</v>
      </c>
      <c r="AH3" t="e">
        <v>#N/A</v>
      </c>
      <c r="AK3">
        <f t="shared" ref="AK3:AK66" si="0">6-SUM(COUNTBLANK(X3:AA3),COUNTBLANK(F3:G3))</f>
        <v>3</v>
      </c>
    </row>
    <row r="4" spans="1:37" x14ac:dyDescent="0.3">
      <c r="A4" t="s">
        <v>57</v>
      </c>
      <c r="B4" t="s">
        <v>58</v>
      </c>
      <c r="C4" t="s">
        <v>59</v>
      </c>
      <c r="D4" t="s">
        <v>60</v>
      </c>
      <c r="E4" t="s">
        <v>50</v>
      </c>
      <c r="F4" t="s">
        <v>61</v>
      </c>
      <c r="H4" s="1">
        <v>19366</v>
      </c>
      <c r="I4">
        <v>1953</v>
      </c>
      <c r="J4" t="s">
        <v>62</v>
      </c>
      <c r="K4" t="s">
        <v>39</v>
      </c>
      <c r="P4" t="s">
        <v>39</v>
      </c>
      <c r="Q4" t="s">
        <v>63</v>
      </c>
      <c r="R4" t="s">
        <v>64</v>
      </c>
      <c r="S4" t="s">
        <v>41</v>
      </c>
      <c r="T4" t="s">
        <v>42</v>
      </c>
      <c r="V4" t="s">
        <v>65</v>
      </c>
      <c r="Z4" t="s">
        <v>66</v>
      </c>
      <c r="AA4">
        <v>51854910</v>
      </c>
      <c r="AB4" t="e">
        <v>#N/A</v>
      </c>
      <c r="AC4" t="e">
        <v>#N/A</v>
      </c>
      <c r="AD4" t="e">
        <v>#N/A</v>
      </c>
      <c r="AE4" t="e">
        <v>#N/A</v>
      </c>
      <c r="AF4" t="e">
        <v>#N/A</v>
      </c>
      <c r="AG4" t="e">
        <v>#N/A</v>
      </c>
      <c r="AH4" t="e">
        <v>#N/A</v>
      </c>
      <c r="AK4">
        <f t="shared" si="0"/>
        <v>3</v>
      </c>
    </row>
    <row r="5" spans="1:37" x14ac:dyDescent="0.3">
      <c r="A5" t="s">
        <v>67</v>
      </c>
      <c r="B5" t="s">
        <v>68</v>
      </c>
      <c r="C5" t="s">
        <v>69</v>
      </c>
      <c r="D5" t="s">
        <v>70</v>
      </c>
      <c r="E5" t="s">
        <v>50</v>
      </c>
      <c r="F5" t="s">
        <v>71</v>
      </c>
      <c r="G5" t="s">
        <v>72</v>
      </c>
      <c r="H5" s="1">
        <v>19360</v>
      </c>
      <c r="I5">
        <v>1953</v>
      </c>
      <c r="J5" t="s">
        <v>73</v>
      </c>
      <c r="K5" t="s">
        <v>39</v>
      </c>
      <c r="P5" t="s">
        <v>39</v>
      </c>
      <c r="Q5" t="s">
        <v>74</v>
      </c>
      <c r="R5" t="s">
        <v>75</v>
      </c>
      <c r="S5" t="s">
        <v>41</v>
      </c>
      <c r="T5" t="s">
        <v>42</v>
      </c>
      <c r="U5" t="s">
        <v>76</v>
      </c>
      <c r="V5" t="s">
        <v>65</v>
      </c>
      <c r="Y5" t="s">
        <v>77</v>
      </c>
      <c r="Z5" t="s">
        <v>78</v>
      </c>
      <c r="AA5">
        <v>17470529</v>
      </c>
      <c r="AB5" t="e">
        <v>#N/A</v>
      </c>
      <c r="AC5" t="s">
        <v>79</v>
      </c>
      <c r="AD5">
        <v>3800</v>
      </c>
      <c r="AE5" t="s">
        <v>80</v>
      </c>
      <c r="AF5">
        <v>5886</v>
      </c>
      <c r="AG5" t="s">
        <v>81</v>
      </c>
      <c r="AH5">
        <v>2142</v>
      </c>
      <c r="AK5">
        <f t="shared" si="0"/>
        <v>5</v>
      </c>
    </row>
    <row r="6" spans="1:37" x14ac:dyDescent="0.3">
      <c r="A6" t="s">
        <v>82</v>
      </c>
      <c r="B6" t="s">
        <v>83</v>
      </c>
      <c r="C6" t="s">
        <v>84</v>
      </c>
      <c r="D6" t="s">
        <v>85</v>
      </c>
      <c r="E6" t="s">
        <v>50</v>
      </c>
      <c r="F6" t="s">
        <v>86</v>
      </c>
      <c r="I6">
        <v>1980</v>
      </c>
      <c r="P6" t="s">
        <v>39</v>
      </c>
      <c r="R6" t="s">
        <v>40</v>
      </c>
      <c r="S6" t="s">
        <v>76</v>
      </c>
      <c r="T6" t="s">
        <v>42</v>
      </c>
      <c r="U6" t="s">
        <v>87</v>
      </c>
      <c r="V6" t="s">
        <v>65</v>
      </c>
      <c r="AA6">
        <v>121606842</v>
      </c>
      <c r="AB6" t="e">
        <v>#N/A</v>
      </c>
      <c r="AC6" t="e">
        <v>#N/A</v>
      </c>
      <c r="AD6" t="e">
        <v>#N/A</v>
      </c>
      <c r="AE6" t="e">
        <v>#N/A</v>
      </c>
      <c r="AF6" t="e">
        <v>#N/A</v>
      </c>
      <c r="AG6" t="e">
        <v>#N/A</v>
      </c>
      <c r="AH6" t="e">
        <v>#N/A</v>
      </c>
      <c r="AK6">
        <f t="shared" si="0"/>
        <v>2</v>
      </c>
    </row>
    <row r="7" spans="1:37" x14ac:dyDescent="0.3">
      <c r="A7" t="s">
        <v>88</v>
      </c>
      <c r="B7" t="s">
        <v>89</v>
      </c>
      <c r="C7" t="s">
        <v>90</v>
      </c>
      <c r="D7" t="s">
        <v>91</v>
      </c>
      <c r="E7" t="s">
        <v>37</v>
      </c>
      <c r="F7" t="s">
        <v>92</v>
      </c>
      <c r="G7" t="s">
        <v>93</v>
      </c>
      <c r="H7" s="1">
        <v>16271</v>
      </c>
      <c r="I7">
        <v>1944</v>
      </c>
      <c r="J7" t="s">
        <v>73</v>
      </c>
      <c r="K7" t="s">
        <v>39</v>
      </c>
      <c r="L7" s="1">
        <v>40190</v>
      </c>
      <c r="M7">
        <v>2010</v>
      </c>
      <c r="N7" t="s">
        <v>73</v>
      </c>
      <c r="O7" t="s">
        <v>39</v>
      </c>
      <c r="P7" t="s">
        <v>39</v>
      </c>
      <c r="R7" t="s">
        <v>40</v>
      </c>
      <c r="S7" t="s">
        <v>54</v>
      </c>
      <c r="T7" t="s">
        <v>94</v>
      </c>
      <c r="U7" t="s">
        <v>42</v>
      </c>
      <c r="V7" t="s">
        <v>65</v>
      </c>
      <c r="Y7" t="s">
        <v>95</v>
      </c>
      <c r="Z7" t="s">
        <v>96</v>
      </c>
      <c r="AA7">
        <v>39504226</v>
      </c>
      <c r="AB7" t="e">
        <v>#N/A</v>
      </c>
      <c r="AC7" t="s">
        <v>97</v>
      </c>
      <c r="AD7">
        <v>5508</v>
      </c>
      <c r="AE7" t="s">
        <v>98</v>
      </c>
      <c r="AF7">
        <v>8303</v>
      </c>
      <c r="AG7" t="s">
        <v>99</v>
      </c>
      <c r="AH7">
        <v>3542</v>
      </c>
      <c r="AK7">
        <f t="shared" si="0"/>
        <v>5</v>
      </c>
    </row>
    <row r="8" spans="1:37" x14ac:dyDescent="0.3">
      <c r="A8" t="s">
        <v>100</v>
      </c>
      <c r="B8" t="s">
        <v>101</v>
      </c>
      <c r="C8" t="s">
        <v>102</v>
      </c>
      <c r="D8" t="s">
        <v>103</v>
      </c>
      <c r="E8" t="s">
        <v>37</v>
      </c>
      <c r="H8" s="1">
        <v>34501</v>
      </c>
      <c r="I8">
        <v>1994</v>
      </c>
      <c r="P8" t="s">
        <v>39</v>
      </c>
      <c r="R8" t="s">
        <v>40</v>
      </c>
      <c r="S8" t="s">
        <v>41</v>
      </c>
      <c r="T8" t="s">
        <v>42</v>
      </c>
      <c r="V8" t="s">
        <v>65</v>
      </c>
      <c r="Z8" t="s">
        <v>104</v>
      </c>
      <c r="AA8" s="2">
        <v>9.15E+18</v>
      </c>
      <c r="AB8" t="e">
        <v>#N/A</v>
      </c>
      <c r="AC8" t="e">
        <v>#N/A</v>
      </c>
      <c r="AD8" t="e">
        <v>#N/A</v>
      </c>
      <c r="AE8" t="e">
        <v>#N/A</v>
      </c>
      <c r="AF8" t="e">
        <v>#N/A</v>
      </c>
      <c r="AG8" t="e">
        <v>#N/A</v>
      </c>
      <c r="AH8" t="e">
        <v>#N/A</v>
      </c>
      <c r="AK8">
        <f t="shared" si="0"/>
        <v>2</v>
      </c>
    </row>
    <row r="9" spans="1:37" x14ac:dyDescent="0.3">
      <c r="A9" t="s">
        <v>105</v>
      </c>
      <c r="B9" t="s">
        <v>106</v>
      </c>
      <c r="C9" t="s">
        <v>107</v>
      </c>
      <c r="D9" t="s">
        <v>108</v>
      </c>
      <c r="E9" t="s">
        <v>50</v>
      </c>
      <c r="F9" t="s">
        <v>109</v>
      </c>
      <c r="H9" s="1">
        <v>18367</v>
      </c>
      <c r="I9">
        <v>1950</v>
      </c>
      <c r="K9" t="s">
        <v>39</v>
      </c>
      <c r="L9" s="1">
        <v>42446</v>
      </c>
      <c r="M9">
        <v>2016</v>
      </c>
      <c r="N9" t="s">
        <v>110</v>
      </c>
      <c r="O9" t="s">
        <v>52</v>
      </c>
      <c r="P9" t="s">
        <v>39</v>
      </c>
      <c r="Q9" t="s">
        <v>52</v>
      </c>
      <c r="R9" t="s">
        <v>53</v>
      </c>
      <c r="S9" t="s">
        <v>54</v>
      </c>
      <c r="V9" t="s">
        <v>55</v>
      </c>
      <c r="AB9" t="s">
        <v>111</v>
      </c>
      <c r="AC9" t="e">
        <v>#N/A</v>
      </c>
      <c r="AD9" t="e">
        <v>#N/A</v>
      </c>
      <c r="AE9" t="e">
        <v>#N/A</v>
      </c>
      <c r="AF9" t="e">
        <v>#N/A</v>
      </c>
      <c r="AG9" t="e">
        <v>#N/A</v>
      </c>
      <c r="AH9" t="e">
        <v>#N/A</v>
      </c>
      <c r="AK9">
        <f t="shared" si="0"/>
        <v>1</v>
      </c>
    </row>
    <row r="10" spans="1:37" x14ac:dyDescent="0.3">
      <c r="A10" t="s">
        <v>112</v>
      </c>
      <c r="B10" t="s">
        <v>113</v>
      </c>
      <c r="C10" t="s">
        <v>114</v>
      </c>
      <c r="D10" t="s">
        <v>115</v>
      </c>
      <c r="E10" t="s">
        <v>37</v>
      </c>
      <c r="F10" t="s">
        <v>116</v>
      </c>
      <c r="I10">
        <v>1975</v>
      </c>
      <c r="P10" t="s">
        <v>39</v>
      </c>
      <c r="R10" t="s">
        <v>40</v>
      </c>
      <c r="S10" t="s">
        <v>76</v>
      </c>
      <c r="V10" t="s">
        <v>43</v>
      </c>
      <c r="AB10" t="e">
        <v>#N/A</v>
      </c>
      <c r="AC10" t="e">
        <v>#N/A</v>
      </c>
      <c r="AD10" t="e">
        <v>#N/A</v>
      </c>
      <c r="AE10" t="e">
        <v>#N/A</v>
      </c>
      <c r="AF10" t="e">
        <v>#N/A</v>
      </c>
      <c r="AG10" t="e">
        <v>#N/A</v>
      </c>
      <c r="AH10" t="e">
        <v>#N/A</v>
      </c>
      <c r="AK10">
        <f t="shared" si="0"/>
        <v>1</v>
      </c>
    </row>
    <row r="11" spans="1:37" x14ac:dyDescent="0.3">
      <c r="A11" t="s">
        <v>117</v>
      </c>
      <c r="B11" t="s">
        <v>118</v>
      </c>
      <c r="C11" t="s">
        <v>119</v>
      </c>
      <c r="D11" t="s">
        <v>120</v>
      </c>
      <c r="E11" t="s">
        <v>37</v>
      </c>
      <c r="F11" t="s">
        <v>121</v>
      </c>
      <c r="G11" t="s">
        <v>122</v>
      </c>
      <c r="H11" s="1">
        <v>19788</v>
      </c>
      <c r="I11">
        <v>1954</v>
      </c>
      <c r="J11" t="s">
        <v>123</v>
      </c>
      <c r="K11" t="s">
        <v>124</v>
      </c>
      <c r="P11" t="s">
        <v>124</v>
      </c>
      <c r="R11" t="s">
        <v>125</v>
      </c>
      <c r="S11" t="s">
        <v>42</v>
      </c>
      <c r="T11" t="s">
        <v>126</v>
      </c>
      <c r="V11" t="s">
        <v>65</v>
      </c>
      <c r="Y11" t="s">
        <v>127</v>
      </c>
      <c r="Z11" t="s">
        <v>128</v>
      </c>
      <c r="AA11">
        <v>67607725</v>
      </c>
      <c r="AB11" t="e">
        <v>#N/A</v>
      </c>
      <c r="AC11" t="e">
        <v>#N/A</v>
      </c>
      <c r="AD11" t="e">
        <v>#N/A</v>
      </c>
      <c r="AE11" t="s">
        <v>129</v>
      </c>
      <c r="AF11">
        <v>8732</v>
      </c>
      <c r="AG11" t="s">
        <v>130</v>
      </c>
      <c r="AH11">
        <v>2963</v>
      </c>
      <c r="AK11">
        <f t="shared" si="0"/>
        <v>5</v>
      </c>
    </row>
    <row r="12" spans="1:37" x14ac:dyDescent="0.3">
      <c r="A12" t="s">
        <v>131</v>
      </c>
      <c r="B12" t="s">
        <v>132</v>
      </c>
      <c r="C12" t="s">
        <v>133</v>
      </c>
      <c r="D12" t="s">
        <v>134</v>
      </c>
      <c r="E12" t="s">
        <v>50</v>
      </c>
      <c r="F12" t="s">
        <v>135</v>
      </c>
      <c r="P12" t="s">
        <v>39</v>
      </c>
      <c r="Q12" t="s">
        <v>52</v>
      </c>
      <c r="R12" t="s">
        <v>53</v>
      </c>
      <c r="S12" t="s">
        <v>42</v>
      </c>
      <c r="V12" t="s">
        <v>65</v>
      </c>
      <c r="W12" t="s">
        <v>136</v>
      </c>
      <c r="Y12" t="s">
        <v>137</v>
      </c>
      <c r="Z12" t="s">
        <v>138</v>
      </c>
      <c r="AA12">
        <v>304611590</v>
      </c>
      <c r="AB12" t="s">
        <v>139</v>
      </c>
      <c r="AC12" t="s">
        <v>140</v>
      </c>
      <c r="AD12">
        <v>3348</v>
      </c>
      <c r="AE12" t="e">
        <v>#N/A</v>
      </c>
      <c r="AF12" t="e">
        <v>#N/A</v>
      </c>
      <c r="AG12" t="s">
        <v>141</v>
      </c>
      <c r="AH12">
        <v>1001</v>
      </c>
      <c r="AK12">
        <f t="shared" si="0"/>
        <v>4</v>
      </c>
    </row>
    <row r="13" spans="1:37" x14ac:dyDescent="0.3">
      <c r="A13" t="s">
        <v>142</v>
      </c>
      <c r="B13" t="s">
        <v>143</v>
      </c>
      <c r="C13" t="s">
        <v>144</v>
      </c>
      <c r="D13" t="s">
        <v>145</v>
      </c>
      <c r="E13" t="s">
        <v>37</v>
      </c>
      <c r="F13" t="s">
        <v>146</v>
      </c>
      <c r="G13" t="s">
        <v>147</v>
      </c>
      <c r="H13" s="1">
        <v>26729</v>
      </c>
      <c r="I13">
        <v>1973</v>
      </c>
      <c r="J13" t="s">
        <v>73</v>
      </c>
      <c r="K13" t="s">
        <v>39</v>
      </c>
      <c r="P13" t="s">
        <v>39</v>
      </c>
      <c r="R13" t="s">
        <v>40</v>
      </c>
      <c r="S13" t="s">
        <v>148</v>
      </c>
      <c r="V13" t="s">
        <v>65</v>
      </c>
      <c r="Y13" t="s">
        <v>149</v>
      </c>
      <c r="Z13" t="s">
        <v>150</v>
      </c>
      <c r="AA13">
        <v>304726217</v>
      </c>
      <c r="AB13" t="e">
        <v>#N/A</v>
      </c>
      <c r="AC13" t="e">
        <v>#N/A</v>
      </c>
      <c r="AD13" t="e">
        <v>#N/A</v>
      </c>
      <c r="AE13" t="e">
        <v>#N/A</v>
      </c>
      <c r="AF13" t="e">
        <v>#N/A</v>
      </c>
      <c r="AG13" t="s">
        <v>151</v>
      </c>
      <c r="AH13">
        <v>840</v>
      </c>
      <c r="AK13">
        <f t="shared" si="0"/>
        <v>5</v>
      </c>
    </row>
    <row r="14" spans="1:37" x14ac:dyDescent="0.3">
      <c r="A14" t="s">
        <v>152</v>
      </c>
      <c r="B14" t="s">
        <v>153</v>
      </c>
      <c r="C14" t="s">
        <v>154</v>
      </c>
      <c r="D14" t="s">
        <v>155</v>
      </c>
      <c r="E14" t="s">
        <v>37</v>
      </c>
      <c r="F14" t="s">
        <v>156</v>
      </c>
      <c r="G14" t="s">
        <v>157</v>
      </c>
      <c r="H14" s="1">
        <v>21186</v>
      </c>
      <c r="I14">
        <v>1958</v>
      </c>
      <c r="J14" t="s">
        <v>73</v>
      </c>
      <c r="K14" t="s">
        <v>39</v>
      </c>
      <c r="L14" s="1">
        <v>41640</v>
      </c>
      <c r="M14">
        <v>2014</v>
      </c>
      <c r="P14" t="s">
        <v>39</v>
      </c>
      <c r="R14" t="s">
        <v>40</v>
      </c>
      <c r="S14" t="s">
        <v>42</v>
      </c>
      <c r="V14" t="s">
        <v>65</v>
      </c>
      <c r="Y14" t="s">
        <v>158</v>
      </c>
      <c r="Z14" t="s">
        <v>159</v>
      </c>
      <c r="AA14">
        <v>23875210</v>
      </c>
      <c r="AB14" t="e">
        <v>#N/A</v>
      </c>
      <c r="AC14" t="e">
        <v>#N/A</v>
      </c>
      <c r="AD14" t="e">
        <v>#N/A</v>
      </c>
      <c r="AE14" t="e">
        <v>#N/A</v>
      </c>
      <c r="AF14" t="e">
        <v>#N/A</v>
      </c>
      <c r="AG14" t="s">
        <v>160</v>
      </c>
      <c r="AH14">
        <v>905</v>
      </c>
      <c r="AK14">
        <f t="shared" si="0"/>
        <v>5</v>
      </c>
    </row>
    <row r="15" spans="1:37" x14ac:dyDescent="0.3">
      <c r="A15" t="s">
        <v>161</v>
      </c>
      <c r="B15" t="s">
        <v>162</v>
      </c>
      <c r="C15" t="s">
        <v>163</v>
      </c>
      <c r="D15" t="s">
        <v>164</v>
      </c>
      <c r="E15" t="s">
        <v>37</v>
      </c>
      <c r="F15" t="s">
        <v>165</v>
      </c>
      <c r="I15">
        <v>1990</v>
      </c>
      <c r="P15" t="s">
        <v>39</v>
      </c>
      <c r="R15" t="s">
        <v>40</v>
      </c>
      <c r="S15" t="s">
        <v>41</v>
      </c>
      <c r="T15" t="s">
        <v>76</v>
      </c>
      <c r="V15" t="s">
        <v>65</v>
      </c>
      <c r="AB15" t="e">
        <v>#N/A</v>
      </c>
      <c r="AC15" t="e">
        <v>#N/A</v>
      </c>
      <c r="AD15" t="e">
        <v>#N/A</v>
      </c>
      <c r="AE15" t="e">
        <v>#N/A</v>
      </c>
      <c r="AF15" t="e">
        <v>#N/A</v>
      </c>
      <c r="AG15" t="e">
        <v>#N/A</v>
      </c>
      <c r="AH15" t="e">
        <v>#N/A</v>
      </c>
      <c r="AK15">
        <f t="shared" si="0"/>
        <v>1</v>
      </c>
    </row>
    <row r="16" spans="1:37" x14ac:dyDescent="0.3">
      <c r="A16" t="s">
        <v>166</v>
      </c>
      <c r="B16" t="s">
        <v>167</v>
      </c>
      <c r="C16" t="s">
        <v>168</v>
      </c>
      <c r="D16" t="s">
        <v>169</v>
      </c>
      <c r="E16" t="s">
        <v>37</v>
      </c>
      <c r="F16" t="s">
        <v>170</v>
      </c>
      <c r="G16" t="s">
        <v>171</v>
      </c>
      <c r="H16" s="1">
        <v>23748</v>
      </c>
      <c r="I16">
        <v>1965</v>
      </c>
      <c r="J16" t="s">
        <v>172</v>
      </c>
      <c r="K16" t="s">
        <v>173</v>
      </c>
      <c r="P16" t="s">
        <v>173</v>
      </c>
      <c r="R16" t="s">
        <v>174</v>
      </c>
      <c r="S16" t="s">
        <v>42</v>
      </c>
      <c r="V16" t="s">
        <v>65</v>
      </c>
      <c r="Y16" t="s">
        <v>175</v>
      </c>
      <c r="Z16" t="s">
        <v>176</v>
      </c>
      <c r="AA16">
        <v>59132516</v>
      </c>
      <c r="AB16" t="e">
        <v>#N/A</v>
      </c>
      <c r="AC16" t="s">
        <v>177</v>
      </c>
      <c r="AD16">
        <v>1995</v>
      </c>
      <c r="AE16" t="e">
        <v>#N/A</v>
      </c>
      <c r="AF16" t="e">
        <v>#N/A</v>
      </c>
      <c r="AG16" t="s">
        <v>178</v>
      </c>
      <c r="AH16">
        <v>691</v>
      </c>
      <c r="AK16">
        <f t="shared" si="0"/>
        <v>5</v>
      </c>
    </row>
    <row r="17" spans="1:37" x14ac:dyDescent="0.3">
      <c r="A17" t="s">
        <v>179</v>
      </c>
      <c r="B17" t="s">
        <v>180</v>
      </c>
      <c r="C17" t="s">
        <v>181</v>
      </c>
      <c r="D17" t="s">
        <v>182</v>
      </c>
      <c r="E17" t="s">
        <v>37</v>
      </c>
      <c r="H17" s="1">
        <v>11583</v>
      </c>
      <c r="I17">
        <v>1931</v>
      </c>
      <c r="J17" t="s">
        <v>73</v>
      </c>
      <c r="K17" t="s">
        <v>39</v>
      </c>
      <c r="L17" s="1">
        <v>40760</v>
      </c>
      <c r="M17">
        <v>2011</v>
      </c>
      <c r="N17" t="s">
        <v>73</v>
      </c>
      <c r="O17" t="s">
        <v>39</v>
      </c>
      <c r="P17" t="s">
        <v>39</v>
      </c>
      <c r="R17" t="s">
        <v>40</v>
      </c>
      <c r="S17" t="s">
        <v>183</v>
      </c>
      <c r="T17" t="s">
        <v>184</v>
      </c>
      <c r="U17" t="s">
        <v>42</v>
      </c>
      <c r="V17" t="s">
        <v>65</v>
      </c>
      <c r="Y17" t="s">
        <v>185</v>
      </c>
      <c r="Z17" t="s">
        <v>186</v>
      </c>
      <c r="AA17">
        <v>55290165</v>
      </c>
      <c r="AB17" t="e">
        <v>#N/A</v>
      </c>
      <c r="AC17" t="s">
        <v>187</v>
      </c>
      <c r="AD17">
        <v>13483</v>
      </c>
      <c r="AE17" t="s">
        <v>188</v>
      </c>
      <c r="AF17">
        <v>7730</v>
      </c>
      <c r="AG17" t="s">
        <v>189</v>
      </c>
      <c r="AH17">
        <v>1284</v>
      </c>
      <c r="AK17">
        <f t="shared" si="0"/>
        <v>3</v>
      </c>
    </row>
    <row r="18" spans="1:37" x14ac:dyDescent="0.3">
      <c r="A18" t="s">
        <v>190</v>
      </c>
      <c r="B18" t="s">
        <v>191</v>
      </c>
      <c r="C18" t="s">
        <v>192</v>
      </c>
      <c r="D18" t="s">
        <v>193</v>
      </c>
      <c r="E18" t="s">
        <v>50</v>
      </c>
      <c r="G18" t="s">
        <v>194</v>
      </c>
      <c r="H18" s="1">
        <v>14368</v>
      </c>
      <c r="I18">
        <v>1939</v>
      </c>
      <c r="J18" t="s">
        <v>73</v>
      </c>
      <c r="K18" t="s">
        <v>39</v>
      </c>
      <c r="L18" s="1">
        <v>41391</v>
      </c>
      <c r="M18">
        <v>2013</v>
      </c>
      <c r="N18" t="s">
        <v>195</v>
      </c>
      <c r="O18" t="s">
        <v>196</v>
      </c>
      <c r="P18" t="s">
        <v>39</v>
      </c>
      <c r="Q18" t="s">
        <v>196</v>
      </c>
      <c r="R18" t="s">
        <v>197</v>
      </c>
      <c r="S18" t="s">
        <v>42</v>
      </c>
      <c r="T18" t="s">
        <v>76</v>
      </c>
      <c r="U18" t="s">
        <v>87</v>
      </c>
      <c r="V18" t="s">
        <v>65</v>
      </c>
      <c r="Y18" t="s">
        <v>198</v>
      </c>
      <c r="Z18" t="s">
        <v>199</v>
      </c>
      <c r="AA18">
        <v>17257872</v>
      </c>
      <c r="AB18" t="e">
        <v>#N/A</v>
      </c>
      <c r="AC18" t="s">
        <v>200</v>
      </c>
      <c r="AD18">
        <v>3441</v>
      </c>
      <c r="AE18" t="s">
        <v>201</v>
      </c>
      <c r="AF18">
        <v>5485</v>
      </c>
      <c r="AG18" t="s">
        <v>202</v>
      </c>
      <c r="AH18">
        <v>7116</v>
      </c>
      <c r="AK18">
        <f t="shared" si="0"/>
        <v>4</v>
      </c>
    </row>
    <row r="19" spans="1:37" x14ac:dyDescent="0.3">
      <c r="A19" t="s">
        <v>203</v>
      </c>
      <c r="B19" t="s">
        <v>204</v>
      </c>
      <c r="C19" t="s">
        <v>192</v>
      </c>
      <c r="D19" t="s">
        <v>205</v>
      </c>
      <c r="E19" t="s">
        <v>50</v>
      </c>
      <c r="F19" t="s">
        <v>206</v>
      </c>
      <c r="I19">
        <v>1965</v>
      </c>
      <c r="P19" t="s">
        <v>39</v>
      </c>
      <c r="Q19" t="s">
        <v>196</v>
      </c>
      <c r="R19" t="s">
        <v>197</v>
      </c>
      <c r="S19" t="s">
        <v>54</v>
      </c>
      <c r="V19" t="s">
        <v>65</v>
      </c>
      <c r="Y19" t="s">
        <v>207</v>
      </c>
      <c r="Z19" t="s">
        <v>208</v>
      </c>
      <c r="AA19">
        <v>44434558</v>
      </c>
      <c r="AB19" t="e">
        <v>#N/A</v>
      </c>
      <c r="AC19" t="e">
        <v>#N/A</v>
      </c>
      <c r="AD19" t="e">
        <v>#N/A</v>
      </c>
      <c r="AE19" t="e">
        <v>#N/A</v>
      </c>
      <c r="AF19" t="e">
        <v>#N/A</v>
      </c>
      <c r="AG19" t="e">
        <v>#N/A</v>
      </c>
      <c r="AH19" t="e">
        <v>#N/A</v>
      </c>
      <c r="AK19">
        <f t="shared" si="0"/>
        <v>4</v>
      </c>
    </row>
    <row r="20" spans="1:37" x14ac:dyDescent="0.3">
      <c r="A20" t="s">
        <v>209</v>
      </c>
      <c r="B20" t="s">
        <v>210</v>
      </c>
      <c r="C20" t="s">
        <v>211</v>
      </c>
      <c r="D20" t="s">
        <v>212</v>
      </c>
      <c r="E20" t="s">
        <v>50</v>
      </c>
      <c r="F20" t="s">
        <v>213</v>
      </c>
      <c r="I20">
        <v>1979</v>
      </c>
      <c r="J20" t="s">
        <v>73</v>
      </c>
      <c r="K20" t="s">
        <v>39</v>
      </c>
      <c r="P20" t="s">
        <v>39</v>
      </c>
      <c r="R20" t="s">
        <v>40</v>
      </c>
      <c r="S20" t="s">
        <v>54</v>
      </c>
      <c r="V20" t="s">
        <v>65</v>
      </c>
      <c r="X20" t="s">
        <v>214</v>
      </c>
      <c r="Y20" t="s">
        <v>215</v>
      </c>
      <c r="Z20" t="s">
        <v>216</v>
      </c>
      <c r="AA20">
        <v>101031643</v>
      </c>
      <c r="AB20" t="e">
        <v>#N/A</v>
      </c>
      <c r="AC20" t="e">
        <v>#N/A</v>
      </c>
      <c r="AD20" t="e">
        <v>#N/A</v>
      </c>
      <c r="AE20" t="e">
        <v>#N/A</v>
      </c>
      <c r="AF20" t="e">
        <v>#N/A</v>
      </c>
      <c r="AG20" t="e">
        <v>#N/A</v>
      </c>
      <c r="AH20" t="e">
        <v>#N/A</v>
      </c>
      <c r="AK20">
        <f t="shared" si="0"/>
        <v>5</v>
      </c>
    </row>
    <row r="21" spans="1:37" x14ac:dyDescent="0.3">
      <c r="A21" t="s">
        <v>217</v>
      </c>
      <c r="B21" t="s">
        <v>218</v>
      </c>
      <c r="C21" t="s">
        <v>219</v>
      </c>
      <c r="D21" t="s">
        <v>220</v>
      </c>
      <c r="E21" t="s">
        <v>37</v>
      </c>
      <c r="F21" t="s">
        <v>221</v>
      </c>
      <c r="G21" t="s">
        <v>222</v>
      </c>
      <c r="H21" s="1">
        <v>22697</v>
      </c>
      <c r="I21">
        <v>1962</v>
      </c>
      <c r="J21" t="s">
        <v>73</v>
      </c>
      <c r="K21" t="s">
        <v>39</v>
      </c>
      <c r="P21" t="s">
        <v>39</v>
      </c>
      <c r="R21" t="s">
        <v>40</v>
      </c>
      <c r="S21" t="s">
        <v>42</v>
      </c>
      <c r="T21" t="s">
        <v>223</v>
      </c>
      <c r="U21" t="s">
        <v>41</v>
      </c>
      <c r="V21" t="s">
        <v>65</v>
      </c>
      <c r="Y21" t="s">
        <v>224</v>
      </c>
      <c r="Z21" t="s">
        <v>225</v>
      </c>
      <c r="AA21">
        <v>34700403</v>
      </c>
      <c r="AB21" t="e">
        <v>#N/A</v>
      </c>
      <c r="AC21" t="e">
        <v>#N/A</v>
      </c>
      <c r="AD21" t="e">
        <v>#N/A</v>
      </c>
      <c r="AE21" t="s">
        <v>226</v>
      </c>
      <c r="AF21">
        <v>3912</v>
      </c>
      <c r="AG21" t="s">
        <v>227</v>
      </c>
      <c r="AH21">
        <v>2811</v>
      </c>
      <c r="AK21">
        <f t="shared" si="0"/>
        <v>5</v>
      </c>
    </row>
    <row r="22" spans="1:37" x14ac:dyDescent="0.3">
      <c r="A22" t="s">
        <v>228</v>
      </c>
      <c r="B22" t="s">
        <v>229</v>
      </c>
      <c r="C22" t="s">
        <v>230</v>
      </c>
      <c r="D22" t="s">
        <v>231</v>
      </c>
      <c r="E22" t="s">
        <v>50</v>
      </c>
      <c r="F22" t="s">
        <v>232</v>
      </c>
      <c r="G22" t="s">
        <v>233</v>
      </c>
      <c r="H22" s="1">
        <v>11726</v>
      </c>
      <c r="I22">
        <v>1932</v>
      </c>
      <c r="J22" t="s">
        <v>234</v>
      </c>
      <c r="K22" t="s">
        <v>39</v>
      </c>
      <c r="L22" s="1">
        <v>42579</v>
      </c>
      <c r="M22">
        <v>2016</v>
      </c>
      <c r="N22" t="s">
        <v>235</v>
      </c>
      <c r="O22" t="s">
        <v>74</v>
      </c>
      <c r="P22" t="s">
        <v>39</v>
      </c>
      <c r="Q22" t="s">
        <v>74</v>
      </c>
      <c r="R22" t="s">
        <v>75</v>
      </c>
      <c r="S22" t="s">
        <v>41</v>
      </c>
      <c r="T22" t="s">
        <v>42</v>
      </c>
      <c r="V22" t="s">
        <v>65</v>
      </c>
      <c r="Y22" t="s">
        <v>236</v>
      </c>
      <c r="Z22" t="s">
        <v>237</v>
      </c>
      <c r="AA22">
        <v>13423245</v>
      </c>
      <c r="AB22" t="e">
        <v>#N/A</v>
      </c>
      <c r="AC22" t="s">
        <v>238</v>
      </c>
      <c r="AD22">
        <v>3206</v>
      </c>
      <c r="AE22" t="s">
        <v>239</v>
      </c>
      <c r="AF22">
        <v>3944</v>
      </c>
      <c r="AG22" t="s">
        <v>240</v>
      </c>
      <c r="AH22">
        <v>910</v>
      </c>
      <c r="AK22">
        <f t="shared" si="0"/>
        <v>5</v>
      </c>
    </row>
    <row r="23" spans="1:37" x14ac:dyDescent="0.3">
      <c r="A23" t="s">
        <v>241</v>
      </c>
      <c r="B23" t="s">
        <v>242</v>
      </c>
      <c r="C23" t="s">
        <v>243</v>
      </c>
      <c r="D23" t="s">
        <v>244</v>
      </c>
      <c r="E23" t="s">
        <v>50</v>
      </c>
      <c r="G23" t="s">
        <v>245</v>
      </c>
      <c r="H23" s="1">
        <v>18361</v>
      </c>
      <c r="I23">
        <v>1950</v>
      </c>
      <c r="P23" t="s">
        <v>39</v>
      </c>
      <c r="R23" t="s">
        <v>40</v>
      </c>
      <c r="S23" t="s">
        <v>42</v>
      </c>
      <c r="V23" t="s">
        <v>65</v>
      </c>
      <c r="Y23" t="s">
        <v>246</v>
      </c>
      <c r="Z23" t="s">
        <v>247</v>
      </c>
      <c r="AB23" t="e">
        <v>#N/A</v>
      </c>
      <c r="AC23" t="e">
        <v>#N/A</v>
      </c>
      <c r="AD23" t="e">
        <v>#N/A</v>
      </c>
      <c r="AE23" t="e">
        <v>#N/A</v>
      </c>
      <c r="AF23" t="e">
        <v>#N/A</v>
      </c>
      <c r="AG23" t="e">
        <v>#N/A</v>
      </c>
      <c r="AH23" t="e">
        <v>#N/A</v>
      </c>
      <c r="AK23">
        <f t="shared" si="0"/>
        <v>3</v>
      </c>
    </row>
    <row r="24" spans="1:37" x14ac:dyDescent="0.3">
      <c r="A24" t="s">
        <v>248</v>
      </c>
      <c r="B24" t="s">
        <v>249</v>
      </c>
      <c r="C24" t="s">
        <v>250</v>
      </c>
      <c r="D24" t="s">
        <v>251</v>
      </c>
      <c r="E24" t="s">
        <v>37</v>
      </c>
      <c r="F24" t="s">
        <v>252</v>
      </c>
      <c r="I24">
        <v>1978</v>
      </c>
      <c r="J24" t="s">
        <v>73</v>
      </c>
      <c r="K24" t="s">
        <v>39</v>
      </c>
      <c r="P24" t="s">
        <v>39</v>
      </c>
      <c r="R24" t="s">
        <v>40</v>
      </c>
      <c r="S24" t="s">
        <v>42</v>
      </c>
      <c r="V24" t="s">
        <v>65</v>
      </c>
      <c r="Y24" t="s">
        <v>253</v>
      </c>
      <c r="Z24" t="s">
        <v>254</v>
      </c>
      <c r="AA24">
        <v>1845443</v>
      </c>
      <c r="AB24" t="e">
        <v>#N/A</v>
      </c>
      <c r="AC24" t="e">
        <v>#N/A</v>
      </c>
      <c r="AD24" t="e">
        <v>#N/A</v>
      </c>
      <c r="AE24" t="e">
        <v>#N/A</v>
      </c>
      <c r="AF24" t="e">
        <v>#N/A</v>
      </c>
      <c r="AG24" t="s">
        <v>255</v>
      </c>
      <c r="AH24">
        <v>789</v>
      </c>
      <c r="AK24">
        <f t="shared" si="0"/>
        <v>4</v>
      </c>
    </row>
    <row r="25" spans="1:37" x14ac:dyDescent="0.3">
      <c r="A25" t="s">
        <v>256</v>
      </c>
      <c r="B25" t="s">
        <v>257</v>
      </c>
      <c r="C25" t="s">
        <v>258</v>
      </c>
      <c r="D25" t="s">
        <v>259</v>
      </c>
      <c r="E25" t="s">
        <v>37</v>
      </c>
      <c r="F25" t="s">
        <v>260</v>
      </c>
      <c r="G25" t="s">
        <v>261</v>
      </c>
      <c r="H25" s="1">
        <v>24838</v>
      </c>
      <c r="I25">
        <v>1968</v>
      </c>
      <c r="J25" t="s">
        <v>73</v>
      </c>
      <c r="K25" t="s">
        <v>39</v>
      </c>
      <c r="P25" t="s">
        <v>39</v>
      </c>
      <c r="Q25" t="s">
        <v>74</v>
      </c>
      <c r="R25" t="s">
        <v>75</v>
      </c>
      <c r="S25" t="s">
        <v>42</v>
      </c>
      <c r="V25" t="s">
        <v>65</v>
      </c>
      <c r="Y25" t="s">
        <v>262</v>
      </c>
      <c r="Z25" t="s">
        <v>263</v>
      </c>
      <c r="AA25">
        <v>69253640</v>
      </c>
      <c r="AB25" t="e">
        <v>#N/A</v>
      </c>
      <c r="AC25" t="e">
        <v>#N/A</v>
      </c>
      <c r="AD25" t="e">
        <v>#N/A</v>
      </c>
      <c r="AE25" t="e">
        <v>#N/A</v>
      </c>
      <c r="AF25" t="e">
        <v>#N/A</v>
      </c>
      <c r="AG25" t="s">
        <v>264</v>
      </c>
      <c r="AH25">
        <v>1714</v>
      </c>
      <c r="AK25">
        <f t="shared" si="0"/>
        <v>5</v>
      </c>
    </row>
    <row r="26" spans="1:37" x14ac:dyDescent="0.3">
      <c r="A26" t="s">
        <v>265</v>
      </c>
      <c r="B26" t="s">
        <v>266</v>
      </c>
      <c r="C26" t="s">
        <v>267</v>
      </c>
      <c r="D26" t="s">
        <v>268</v>
      </c>
      <c r="E26" t="s">
        <v>37</v>
      </c>
      <c r="F26" t="s">
        <v>269</v>
      </c>
      <c r="G26" t="s">
        <v>270</v>
      </c>
      <c r="I26">
        <v>1951</v>
      </c>
      <c r="P26" t="s">
        <v>39</v>
      </c>
      <c r="Q26" t="s">
        <v>74</v>
      </c>
      <c r="R26" t="s">
        <v>75</v>
      </c>
      <c r="S26" t="s">
        <v>54</v>
      </c>
      <c r="V26" t="s">
        <v>65</v>
      </c>
      <c r="Y26" t="s">
        <v>271</v>
      </c>
      <c r="Z26" t="s">
        <v>272</v>
      </c>
      <c r="AA26">
        <v>1624364</v>
      </c>
      <c r="AB26" t="s">
        <v>273</v>
      </c>
      <c r="AC26" t="e">
        <v>#N/A</v>
      </c>
      <c r="AD26" t="e">
        <v>#N/A</v>
      </c>
      <c r="AE26" t="e">
        <v>#N/A</v>
      </c>
      <c r="AF26" t="e">
        <v>#N/A</v>
      </c>
      <c r="AG26" t="e">
        <v>#N/A</v>
      </c>
      <c r="AH26" t="e">
        <v>#N/A</v>
      </c>
      <c r="AK26">
        <f t="shared" si="0"/>
        <v>5</v>
      </c>
    </row>
    <row r="27" spans="1:37" x14ac:dyDescent="0.3">
      <c r="A27" t="s">
        <v>274</v>
      </c>
      <c r="B27" t="s">
        <v>275</v>
      </c>
      <c r="C27" t="s">
        <v>276</v>
      </c>
      <c r="D27" t="s">
        <v>277</v>
      </c>
      <c r="E27" t="s">
        <v>50</v>
      </c>
      <c r="F27" t="s">
        <v>278</v>
      </c>
      <c r="I27">
        <v>1992</v>
      </c>
      <c r="P27" t="s">
        <v>39</v>
      </c>
      <c r="R27" t="s">
        <v>40</v>
      </c>
      <c r="S27" t="s">
        <v>76</v>
      </c>
      <c r="V27" t="s">
        <v>65</v>
      </c>
      <c r="AB27" t="e">
        <v>#N/A</v>
      </c>
      <c r="AC27" t="e">
        <v>#N/A</v>
      </c>
      <c r="AD27" t="e">
        <v>#N/A</v>
      </c>
      <c r="AE27" t="e">
        <v>#N/A</v>
      </c>
      <c r="AF27" t="e">
        <v>#N/A</v>
      </c>
      <c r="AG27" t="e">
        <v>#N/A</v>
      </c>
      <c r="AH27" t="e">
        <v>#N/A</v>
      </c>
      <c r="AK27">
        <f t="shared" si="0"/>
        <v>1</v>
      </c>
    </row>
    <row r="28" spans="1:37" x14ac:dyDescent="0.3">
      <c r="A28" t="s">
        <v>279</v>
      </c>
      <c r="B28" t="s">
        <v>280</v>
      </c>
      <c r="C28" t="s">
        <v>281</v>
      </c>
      <c r="D28" t="s">
        <v>282</v>
      </c>
      <c r="E28" t="s">
        <v>37</v>
      </c>
      <c r="F28" t="s">
        <v>283</v>
      </c>
      <c r="G28" t="s">
        <v>284</v>
      </c>
      <c r="H28" s="1">
        <v>9805</v>
      </c>
      <c r="I28">
        <v>1926</v>
      </c>
      <c r="J28" t="s">
        <v>285</v>
      </c>
      <c r="K28" t="s">
        <v>39</v>
      </c>
      <c r="L28" s="1">
        <v>43402</v>
      </c>
      <c r="M28">
        <v>2018</v>
      </c>
      <c r="N28" t="s">
        <v>195</v>
      </c>
      <c r="O28" t="s">
        <v>196</v>
      </c>
      <c r="P28" t="s">
        <v>39</v>
      </c>
      <c r="Q28" t="s">
        <v>196</v>
      </c>
      <c r="R28" t="s">
        <v>197</v>
      </c>
      <c r="S28" t="s">
        <v>286</v>
      </c>
      <c r="T28" t="s">
        <v>223</v>
      </c>
      <c r="V28" t="s">
        <v>65</v>
      </c>
      <c r="Y28" t="s">
        <v>287</v>
      </c>
      <c r="Z28" t="s">
        <v>288</v>
      </c>
      <c r="AA28">
        <v>2710821</v>
      </c>
      <c r="AB28" t="s">
        <v>289</v>
      </c>
      <c r="AC28" t="s">
        <v>290</v>
      </c>
      <c r="AD28">
        <v>1932</v>
      </c>
      <c r="AE28" t="s">
        <v>291</v>
      </c>
      <c r="AF28">
        <v>11209</v>
      </c>
      <c r="AG28" t="s">
        <v>292</v>
      </c>
      <c r="AH28">
        <v>1319</v>
      </c>
      <c r="AK28">
        <f t="shared" si="0"/>
        <v>5</v>
      </c>
    </row>
    <row r="29" spans="1:37" x14ac:dyDescent="0.3">
      <c r="A29" t="s">
        <v>293</v>
      </c>
      <c r="B29" t="s">
        <v>294</v>
      </c>
      <c r="C29" t="s">
        <v>295</v>
      </c>
      <c r="D29" t="s">
        <v>296</v>
      </c>
      <c r="E29" t="s">
        <v>50</v>
      </c>
      <c r="F29" t="s">
        <v>297</v>
      </c>
      <c r="G29" t="s">
        <v>298</v>
      </c>
      <c r="I29">
        <v>1970</v>
      </c>
      <c r="P29" t="s">
        <v>39</v>
      </c>
      <c r="R29" t="s">
        <v>40</v>
      </c>
      <c r="S29" t="s">
        <v>41</v>
      </c>
      <c r="V29" t="s">
        <v>65</v>
      </c>
      <c r="Y29" t="s">
        <v>299</v>
      </c>
      <c r="AB29" t="e">
        <v>#N/A</v>
      </c>
      <c r="AC29" t="e">
        <v>#N/A</v>
      </c>
      <c r="AD29" t="e">
        <v>#N/A</v>
      </c>
      <c r="AE29" t="e">
        <v>#N/A</v>
      </c>
      <c r="AF29" t="e">
        <v>#N/A</v>
      </c>
      <c r="AG29" t="e">
        <v>#N/A</v>
      </c>
      <c r="AH29" t="e">
        <v>#N/A</v>
      </c>
      <c r="AK29">
        <f t="shared" si="0"/>
        <v>3</v>
      </c>
    </row>
    <row r="30" spans="1:37" x14ac:dyDescent="0.3">
      <c r="A30" t="s">
        <v>300</v>
      </c>
      <c r="B30" t="s">
        <v>301</v>
      </c>
      <c r="C30" t="s">
        <v>302</v>
      </c>
      <c r="D30" t="s">
        <v>303</v>
      </c>
      <c r="E30" t="s">
        <v>37</v>
      </c>
      <c r="F30" t="s">
        <v>304</v>
      </c>
      <c r="P30" t="s">
        <v>39</v>
      </c>
      <c r="R30" t="s">
        <v>40</v>
      </c>
      <c r="S30" t="s">
        <v>223</v>
      </c>
      <c r="V30" t="s">
        <v>65</v>
      </c>
      <c r="AB30" t="e">
        <v>#N/A</v>
      </c>
      <c r="AC30" t="e">
        <v>#N/A</v>
      </c>
      <c r="AD30" t="e">
        <v>#N/A</v>
      </c>
      <c r="AE30" t="e">
        <v>#N/A</v>
      </c>
      <c r="AF30" t="e">
        <v>#N/A</v>
      </c>
      <c r="AG30" t="e">
        <v>#N/A</v>
      </c>
      <c r="AH30" t="e">
        <v>#N/A</v>
      </c>
      <c r="AK30">
        <f t="shared" si="0"/>
        <v>1</v>
      </c>
    </row>
    <row r="31" spans="1:37" x14ac:dyDescent="0.3">
      <c r="A31" t="s">
        <v>305</v>
      </c>
      <c r="B31" t="s">
        <v>306</v>
      </c>
      <c r="C31" t="s">
        <v>307</v>
      </c>
      <c r="D31" t="s">
        <v>308</v>
      </c>
      <c r="E31" t="s">
        <v>37</v>
      </c>
      <c r="F31" t="s">
        <v>309</v>
      </c>
      <c r="G31" t="s">
        <v>310</v>
      </c>
      <c r="H31" s="1">
        <v>17438</v>
      </c>
      <c r="I31">
        <v>1947</v>
      </c>
      <c r="J31" t="s">
        <v>73</v>
      </c>
      <c r="K31" t="s">
        <v>39</v>
      </c>
      <c r="P31" t="s">
        <v>39</v>
      </c>
      <c r="R31" t="s">
        <v>40</v>
      </c>
      <c r="S31" t="s">
        <v>42</v>
      </c>
      <c r="V31" t="s">
        <v>65</v>
      </c>
      <c r="Y31" t="s">
        <v>311</v>
      </c>
      <c r="Z31" t="s">
        <v>312</v>
      </c>
      <c r="AA31">
        <v>31392194</v>
      </c>
      <c r="AB31" t="e">
        <v>#N/A</v>
      </c>
      <c r="AC31" t="e">
        <v>#N/A</v>
      </c>
      <c r="AD31" t="e">
        <v>#N/A</v>
      </c>
      <c r="AE31" t="e">
        <v>#N/A</v>
      </c>
      <c r="AF31" t="e">
        <v>#N/A</v>
      </c>
      <c r="AG31" t="s">
        <v>313</v>
      </c>
      <c r="AH31">
        <v>685</v>
      </c>
      <c r="AK31">
        <f t="shared" si="0"/>
        <v>5</v>
      </c>
    </row>
    <row r="32" spans="1:37" x14ac:dyDescent="0.3">
      <c r="A32" t="s">
        <v>314</v>
      </c>
      <c r="B32" t="s">
        <v>315</v>
      </c>
      <c r="C32" t="s">
        <v>316</v>
      </c>
      <c r="D32" t="s">
        <v>317</v>
      </c>
      <c r="E32" t="s">
        <v>37</v>
      </c>
      <c r="H32" s="1">
        <v>20855</v>
      </c>
      <c r="I32">
        <v>1957</v>
      </c>
      <c r="J32" t="s">
        <v>73</v>
      </c>
      <c r="K32" t="s">
        <v>39</v>
      </c>
      <c r="P32" t="s">
        <v>39</v>
      </c>
      <c r="Q32" t="s">
        <v>196</v>
      </c>
      <c r="R32" t="s">
        <v>197</v>
      </c>
      <c r="S32" t="s">
        <v>42</v>
      </c>
      <c r="V32" t="s">
        <v>65</v>
      </c>
      <c r="Y32" t="s">
        <v>318</v>
      </c>
      <c r="Z32" t="s">
        <v>319</v>
      </c>
      <c r="AA32">
        <v>33651270</v>
      </c>
      <c r="AB32" t="e">
        <v>#N/A</v>
      </c>
      <c r="AC32" t="e">
        <v>#N/A</v>
      </c>
      <c r="AD32" t="e">
        <v>#N/A</v>
      </c>
      <c r="AE32" t="e">
        <v>#N/A</v>
      </c>
      <c r="AF32" t="e">
        <v>#N/A</v>
      </c>
      <c r="AG32" t="s">
        <v>320</v>
      </c>
      <c r="AH32">
        <v>9665</v>
      </c>
      <c r="AK32">
        <f t="shared" si="0"/>
        <v>3</v>
      </c>
    </row>
    <row r="33" spans="1:37" x14ac:dyDescent="0.3">
      <c r="A33" t="s">
        <v>321</v>
      </c>
      <c r="B33" t="s">
        <v>322</v>
      </c>
      <c r="C33" t="s">
        <v>323</v>
      </c>
      <c r="D33" t="s">
        <v>324</v>
      </c>
      <c r="E33" t="s">
        <v>37</v>
      </c>
      <c r="F33" t="s">
        <v>325</v>
      </c>
      <c r="H33" s="1">
        <v>31778</v>
      </c>
      <c r="I33">
        <v>1987</v>
      </c>
      <c r="J33" t="s">
        <v>326</v>
      </c>
      <c r="K33" t="s">
        <v>39</v>
      </c>
      <c r="P33" t="s">
        <v>39</v>
      </c>
      <c r="Q33" t="s">
        <v>196</v>
      </c>
      <c r="R33" t="s">
        <v>197</v>
      </c>
      <c r="S33" t="s">
        <v>87</v>
      </c>
      <c r="T33" t="s">
        <v>327</v>
      </c>
      <c r="V33" t="s">
        <v>65</v>
      </c>
      <c r="Y33" t="s">
        <v>328</v>
      </c>
      <c r="AB33" t="s">
        <v>329</v>
      </c>
      <c r="AC33" t="e">
        <v>#N/A</v>
      </c>
      <c r="AD33" t="e">
        <v>#N/A</v>
      </c>
      <c r="AE33" t="e">
        <v>#N/A</v>
      </c>
      <c r="AF33" t="e">
        <v>#N/A</v>
      </c>
      <c r="AG33" t="s">
        <v>330</v>
      </c>
      <c r="AH33">
        <v>2749</v>
      </c>
      <c r="AK33">
        <f t="shared" si="0"/>
        <v>2</v>
      </c>
    </row>
    <row r="34" spans="1:37" x14ac:dyDescent="0.3">
      <c r="A34" t="s">
        <v>331</v>
      </c>
      <c r="B34" t="s">
        <v>332</v>
      </c>
      <c r="C34" t="s">
        <v>333</v>
      </c>
      <c r="D34" t="s">
        <v>334</v>
      </c>
      <c r="E34" t="s">
        <v>37</v>
      </c>
      <c r="H34" s="1">
        <v>12225</v>
      </c>
      <c r="I34">
        <v>1933</v>
      </c>
      <c r="J34" t="s">
        <v>62</v>
      </c>
      <c r="K34" t="s">
        <v>39</v>
      </c>
      <c r="L34" s="1">
        <v>43980</v>
      </c>
      <c r="M34">
        <v>2020</v>
      </c>
      <c r="P34" t="s">
        <v>39</v>
      </c>
      <c r="R34" t="s">
        <v>40</v>
      </c>
      <c r="S34" t="s">
        <v>42</v>
      </c>
      <c r="V34" t="s">
        <v>65</v>
      </c>
      <c r="Y34" t="s">
        <v>335</v>
      </c>
      <c r="Z34" t="s">
        <v>336</v>
      </c>
      <c r="AA34">
        <v>5100760</v>
      </c>
      <c r="AB34" t="e">
        <v>#N/A</v>
      </c>
      <c r="AC34" t="e">
        <v>#N/A</v>
      </c>
      <c r="AD34" t="e">
        <v>#N/A</v>
      </c>
      <c r="AE34" t="s">
        <v>337</v>
      </c>
      <c r="AF34">
        <v>6082</v>
      </c>
      <c r="AG34" t="s">
        <v>338</v>
      </c>
      <c r="AH34">
        <v>4407</v>
      </c>
      <c r="AK34">
        <f t="shared" si="0"/>
        <v>3</v>
      </c>
    </row>
    <row r="35" spans="1:37" x14ac:dyDescent="0.3">
      <c r="A35" t="s">
        <v>339</v>
      </c>
      <c r="B35" t="s">
        <v>340</v>
      </c>
      <c r="C35" t="s">
        <v>341</v>
      </c>
      <c r="D35" t="s">
        <v>342</v>
      </c>
      <c r="E35" t="s">
        <v>37</v>
      </c>
      <c r="G35" t="s">
        <v>343</v>
      </c>
      <c r="H35" s="1">
        <v>16589</v>
      </c>
      <c r="I35">
        <v>1945</v>
      </c>
      <c r="J35" t="s">
        <v>73</v>
      </c>
      <c r="K35" t="s">
        <v>39</v>
      </c>
      <c r="P35" t="s">
        <v>39</v>
      </c>
      <c r="R35" t="s">
        <v>40</v>
      </c>
      <c r="S35" t="s">
        <v>42</v>
      </c>
      <c r="V35" t="s">
        <v>65</v>
      </c>
      <c r="Y35" t="s">
        <v>344</v>
      </c>
      <c r="Z35" t="s">
        <v>345</v>
      </c>
      <c r="AA35">
        <v>1857513</v>
      </c>
      <c r="AB35" t="e">
        <v>#N/A</v>
      </c>
      <c r="AC35" t="e">
        <v>#N/A</v>
      </c>
      <c r="AD35" t="e">
        <v>#N/A</v>
      </c>
      <c r="AE35" t="e">
        <v>#N/A</v>
      </c>
      <c r="AF35" t="e">
        <v>#N/A</v>
      </c>
      <c r="AG35" t="s">
        <v>346</v>
      </c>
      <c r="AH35">
        <v>793</v>
      </c>
      <c r="AK35">
        <f t="shared" si="0"/>
        <v>4</v>
      </c>
    </row>
    <row r="36" spans="1:37" x14ac:dyDescent="0.3">
      <c r="A36" t="s">
        <v>347</v>
      </c>
      <c r="B36" t="s">
        <v>348</v>
      </c>
      <c r="C36" t="s">
        <v>349</v>
      </c>
      <c r="D36" t="s">
        <v>350</v>
      </c>
      <c r="E36" t="s">
        <v>37</v>
      </c>
      <c r="F36" t="s">
        <v>351</v>
      </c>
      <c r="H36" s="1">
        <v>21916</v>
      </c>
      <c r="I36">
        <v>1960</v>
      </c>
      <c r="J36" t="s">
        <v>352</v>
      </c>
      <c r="K36" t="s">
        <v>39</v>
      </c>
      <c r="P36" t="s">
        <v>39</v>
      </c>
      <c r="Q36" t="s">
        <v>196</v>
      </c>
      <c r="R36" t="s">
        <v>197</v>
      </c>
      <c r="S36" t="s">
        <v>42</v>
      </c>
      <c r="V36" t="s">
        <v>65</v>
      </c>
      <c r="Y36" t="s">
        <v>353</v>
      </c>
      <c r="Z36" t="s">
        <v>354</v>
      </c>
      <c r="AA36">
        <v>32243099</v>
      </c>
      <c r="AB36" t="s">
        <v>355</v>
      </c>
      <c r="AC36" t="e">
        <v>#N/A</v>
      </c>
      <c r="AD36" t="e">
        <v>#N/A</v>
      </c>
      <c r="AE36" t="e">
        <v>#N/A</v>
      </c>
      <c r="AF36" t="e">
        <v>#N/A</v>
      </c>
      <c r="AG36" t="s">
        <v>356</v>
      </c>
      <c r="AH36">
        <v>1072</v>
      </c>
      <c r="AK36">
        <f t="shared" si="0"/>
        <v>4</v>
      </c>
    </row>
    <row r="37" spans="1:37" x14ac:dyDescent="0.3">
      <c r="A37" t="s">
        <v>357</v>
      </c>
      <c r="B37" t="s">
        <v>358</v>
      </c>
      <c r="C37" t="s">
        <v>359</v>
      </c>
      <c r="D37" t="s">
        <v>360</v>
      </c>
      <c r="E37" t="s">
        <v>37</v>
      </c>
      <c r="F37" t="s">
        <v>361</v>
      </c>
      <c r="P37" t="s">
        <v>39</v>
      </c>
      <c r="R37" t="s">
        <v>40</v>
      </c>
      <c r="S37" t="s">
        <v>42</v>
      </c>
      <c r="V37" t="s">
        <v>65</v>
      </c>
      <c r="Z37" t="s">
        <v>362</v>
      </c>
      <c r="AA37">
        <v>7044114</v>
      </c>
      <c r="AB37" t="e">
        <v>#N/A</v>
      </c>
      <c r="AC37" t="e">
        <v>#N/A</v>
      </c>
      <c r="AD37" t="e">
        <v>#N/A</v>
      </c>
      <c r="AE37" t="e">
        <v>#N/A</v>
      </c>
      <c r="AF37" t="e">
        <v>#N/A</v>
      </c>
      <c r="AG37" t="e">
        <v>#N/A</v>
      </c>
      <c r="AH37" t="e">
        <v>#N/A</v>
      </c>
      <c r="AK37">
        <f t="shared" si="0"/>
        <v>3</v>
      </c>
    </row>
    <row r="38" spans="1:37" x14ac:dyDescent="0.3">
      <c r="A38" t="s">
        <v>363</v>
      </c>
      <c r="B38" t="s">
        <v>364</v>
      </c>
      <c r="C38" t="s">
        <v>365</v>
      </c>
      <c r="D38" t="s">
        <v>91</v>
      </c>
      <c r="E38" t="s">
        <v>37</v>
      </c>
      <c r="F38" t="s">
        <v>366</v>
      </c>
      <c r="G38" t="s">
        <v>367</v>
      </c>
      <c r="H38" s="1">
        <v>13511</v>
      </c>
      <c r="I38">
        <v>1936</v>
      </c>
      <c r="J38" t="s">
        <v>73</v>
      </c>
      <c r="K38" t="s">
        <v>39</v>
      </c>
      <c r="L38" s="1">
        <v>43854</v>
      </c>
      <c r="M38">
        <v>2020</v>
      </c>
      <c r="N38" t="s">
        <v>368</v>
      </c>
      <c r="O38" t="s">
        <v>39</v>
      </c>
      <c r="P38" t="s">
        <v>39</v>
      </c>
      <c r="R38" t="s">
        <v>40</v>
      </c>
      <c r="S38" t="s">
        <v>42</v>
      </c>
      <c r="T38" t="s">
        <v>41</v>
      </c>
      <c r="V38" t="s">
        <v>65</v>
      </c>
      <c r="Y38" t="s">
        <v>369</v>
      </c>
      <c r="Z38" t="s">
        <v>370</v>
      </c>
      <c r="AA38">
        <v>7456457</v>
      </c>
      <c r="AB38" t="e">
        <v>#N/A</v>
      </c>
      <c r="AC38" t="s">
        <v>371</v>
      </c>
      <c r="AD38">
        <v>2669</v>
      </c>
      <c r="AE38" t="s">
        <v>372</v>
      </c>
      <c r="AF38">
        <v>16949</v>
      </c>
      <c r="AG38" t="s">
        <v>373</v>
      </c>
      <c r="AH38">
        <v>3310</v>
      </c>
      <c r="AK38">
        <f t="shared" si="0"/>
        <v>5</v>
      </c>
    </row>
    <row r="39" spans="1:37" x14ac:dyDescent="0.3">
      <c r="A39" t="s">
        <v>374</v>
      </c>
      <c r="B39" t="s">
        <v>375</v>
      </c>
      <c r="C39" t="s">
        <v>376</v>
      </c>
      <c r="D39" t="s">
        <v>377</v>
      </c>
      <c r="E39" t="s">
        <v>37</v>
      </c>
      <c r="F39" t="s">
        <v>378</v>
      </c>
      <c r="G39" t="s">
        <v>379</v>
      </c>
      <c r="H39" s="1">
        <v>16291</v>
      </c>
      <c r="I39">
        <v>1944</v>
      </c>
      <c r="J39" t="s">
        <v>234</v>
      </c>
      <c r="K39" t="s">
        <v>39</v>
      </c>
      <c r="P39" t="s">
        <v>39</v>
      </c>
      <c r="R39" t="s">
        <v>40</v>
      </c>
      <c r="S39" t="s">
        <v>42</v>
      </c>
      <c r="V39" t="s">
        <v>65</v>
      </c>
      <c r="Y39" t="s">
        <v>380</v>
      </c>
      <c r="Z39" t="s">
        <v>381</v>
      </c>
      <c r="AA39">
        <v>73399131</v>
      </c>
      <c r="AB39" t="e">
        <v>#N/A</v>
      </c>
      <c r="AC39" t="e">
        <v>#N/A</v>
      </c>
      <c r="AD39" t="e">
        <v>#N/A</v>
      </c>
      <c r="AE39" t="e">
        <v>#N/A</v>
      </c>
      <c r="AF39" t="e">
        <v>#N/A</v>
      </c>
      <c r="AG39" t="s">
        <v>382</v>
      </c>
      <c r="AH39">
        <v>2519</v>
      </c>
      <c r="AK39">
        <f t="shared" si="0"/>
        <v>5</v>
      </c>
    </row>
    <row r="40" spans="1:37" x14ac:dyDescent="0.3">
      <c r="A40" t="s">
        <v>383</v>
      </c>
      <c r="B40" t="s">
        <v>384</v>
      </c>
      <c r="C40" t="s">
        <v>385</v>
      </c>
      <c r="D40" t="s">
        <v>386</v>
      </c>
      <c r="E40" t="s">
        <v>50</v>
      </c>
      <c r="I40">
        <v>1947</v>
      </c>
      <c r="P40" t="s">
        <v>39</v>
      </c>
      <c r="Q40" t="s">
        <v>196</v>
      </c>
      <c r="R40" t="s">
        <v>197</v>
      </c>
      <c r="S40" t="s">
        <v>41</v>
      </c>
      <c r="T40" t="s">
        <v>76</v>
      </c>
      <c r="V40" t="s">
        <v>65</v>
      </c>
      <c r="AA40">
        <v>19701838</v>
      </c>
      <c r="AB40" t="e">
        <v>#N/A</v>
      </c>
      <c r="AC40" t="e">
        <v>#N/A</v>
      </c>
      <c r="AD40" t="e">
        <v>#N/A</v>
      </c>
      <c r="AE40" t="e">
        <v>#N/A</v>
      </c>
      <c r="AF40" t="e">
        <v>#N/A</v>
      </c>
      <c r="AG40" t="e">
        <v>#N/A</v>
      </c>
      <c r="AH40" t="e">
        <v>#N/A</v>
      </c>
      <c r="AK40">
        <f t="shared" si="0"/>
        <v>1</v>
      </c>
    </row>
    <row r="41" spans="1:37" x14ac:dyDescent="0.3">
      <c r="A41" t="s">
        <v>387</v>
      </c>
      <c r="B41" t="s">
        <v>388</v>
      </c>
      <c r="C41" t="s">
        <v>389</v>
      </c>
      <c r="D41" t="s">
        <v>390</v>
      </c>
      <c r="E41" t="s">
        <v>37</v>
      </c>
      <c r="F41" t="s">
        <v>391</v>
      </c>
      <c r="H41" s="1">
        <v>8325</v>
      </c>
      <c r="I41">
        <v>1922</v>
      </c>
      <c r="J41" t="s">
        <v>392</v>
      </c>
      <c r="K41" t="s">
        <v>39</v>
      </c>
      <c r="L41" s="1">
        <v>43287</v>
      </c>
      <c r="M41">
        <v>2018</v>
      </c>
      <c r="P41" t="s">
        <v>39</v>
      </c>
      <c r="R41" t="s">
        <v>40</v>
      </c>
      <c r="S41" t="s">
        <v>42</v>
      </c>
      <c r="V41" t="s">
        <v>65</v>
      </c>
      <c r="Y41" t="s">
        <v>393</v>
      </c>
      <c r="Z41" t="s">
        <v>394</v>
      </c>
      <c r="AA41">
        <v>39386065</v>
      </c>
      <c r="AB41" t="e">
        <v>#N/A</v>
      </c>
      <c r="AC41" t="e">
        <v>#N/A</v>
      </c>
      <c r="AD41" t="e">
        <v>#N/A</v>
      </c>
      <c r="AE41" t="s">
        <v>395</v>
      </c>
      <c r="AF41">
        <v>3871</v>
      </c>
      <c r="AG41" t="s">
        <v>396</v>
      </c>
      <c r="AH41">
        <v>1646</v>
      </c>
      <c r="AK41">
        <f t="shared" si="0"/>
        <v>4</v>
      </c>
    </row>
    <row r="42" spans="1:37" x14ac:dyDescent="0.3">
      <c r="A42" t="s">
        <v>397</v>
      </c>
      <c r="B42" t="s">
        <v>398</v>
      </c>
      <c r="C42" t="s">
        <v>399</v>
      </c>
      <c r="D42" t="s">
        <v>400</v>
      </c>
      <c r="E42" t="s">
        <v>37</v>
      </c>
      <c r="F42" t="s">
        <v>401</v>
      </c>
      <c r="P42" t="s">
        <v>39</v>
      </c>
      <c r="Q42" t="s">
        <v>196</v>
      </c>
      <c r="R42" t="s">
        <v>197</v>
      </c>
      <c r="S42" t="s">
        <v>148</v>
      </c>
      <c r="V42" t="s">
        <v>65</v>
      </c>
      <c r="AB42" t="e">
        <v>#N/A</v>
      </c>
      <c r="AC42" t="e">
        <v>#N/A</v>
      </c>
      <c r="AD42" t="e">
        <v>#N/A</v>
      </c>
      <c r="AE42" t="e">
        <v>#N/A</v>
      </c>
      <c r="AF42" t="e">
        <v>#N/A</v>
      </c>
      <c r="AG42" t="e">
        <v>#N/A</v>
      </c>
      <c r="AH42" t="e">
        <v>#N/A</v>
      </c>
      <c r="AK42">
        <f t="shared" si="0"/>
        <v>1</v>
      </c>
    </row>
    <row r="43" spans="1:37" x14ac:dyDescent="0.3">
      <c r="A43" t="s">
        <v>402</v>
      </c>
      <c r="B43" t="s">
        <v>403</v>
      </c>
      <c r="C43" t="s">
        <v>404</v>
      </c>
      <c r="D43" t="s">
        <v>405</v>
      </c>
      <c r="E43" t="s">
        <v>50</v>
      </c>
      <c r="G43" t="s">
        <v>406</v>
      </c>
      <c r="H43" s="1">
        <v>25569</v>
      </c>
      <c r="I43">
        <v>1970</v>
      </c>
      <c r="J43" t="s">
        <v>73</v>
      </c>
      <c r="K43" t="s">
        <v>39</v>
      </c>
      <c r="P43" t="s">
        <v>39</v>
      </c>
      <c r="Q43" t="s">
        <v>74</v>
      </c>
      <c r="R43" t="s">
        <v>75</v>
      </c>
      <c r="S43" t="s">
        <v>41</v>
      </c>
      <c r="T43" t="s">
        <v>42</v>
      </c>
      <c r="V43" t="s">
        <v>65</v>
      </c>
      <c r="Y43" t="s">
        <v>407</v>
      </c>
      <c r="AA43">
        <v>119158299</v>
      </c>
      <c r="AB43" t="e">
        <v>#N/A</v>
      </c>
      <c r="AC43" t="s">
        <v>408</v>
      </c>
      <c r="AD43">
        <v>5868</v>
      </c>
      <c r="AE43" t="e">
        <v>#N/A</v>
      </c>
      <c r="AF43" t="e">
        <v>#N/A</v>
      </c>
      <c r="AG43" t="e">
        <v>#N/A</v>
      </c>
      <c r="AH43" t="e">
        <v>#N/A</v>
      </c>
      <c r="AK43">
        <f t="shared" si="0"/>
        <v>3</v>
      </c>
    </row>
    <row r="44" spans="1:37" x14ac:dyDescent="0.3">
      <c r="A44" t="s">
        <v>409</v>
      </c>
      <c r="B44" t="s">
        <v>410</v>
      </c>
      <c r="C44" t="s">
        <v>411</v>
      </c>
      <c r="D44" t="s">
        <v>182</v>
      </c>
      <c r="E44" t="s">
        <v>37</v>
      </c>
      <c r="F44" t="s">
        <v>412</v>
      </c>
      <c r="G44" t="s">
        <v>413</v>
      </c>
      <c r="H44" s="1">
        <v>18191</v>
      </c>
      <c r="I44">
        <v>1949</v>
      </c>
      <c r="J44" t="s">
        <v>73</v>
      </c>
      <c r="K44" t="s">
        <v>39</v>
      </c>
      <c r="L44" s="1">
        <v>39575</v>
      </c>
      <c r="M44">
        <v>2008</v>
      </c>
      <c r="N44" t="s">
        <v>195</v>
      </c>
      <c r="O44" t="s">
        <v>196</v>
      </c>
      <c r="P44" t="s">
        <v>39</v>
      </c>
      <c r="Q44" t="s">
        <v>196</v>
      </c>
      <c r="R44" t="s">
        <v>197</v>
      </c>
      <c r="S44" t="s">
        <v>42</v>
      </c>
      <c r="V44" t="s">
        <v>65</v>
      </c>
      <c r="Y44" t="s">
        <v>414</v>
      </c>
      <c r="Z44" t="s">
        <v>415</v>
      </c>
      <c r="AA44">
        <v>57241477</v>
      </c>
      <c r="AB44" t="e">
        <v>#N/A</v>
      </c>
      <c r="AC44" t="e">
        <v>#N/A</v>
      </c>
      <c r="AD44" t="e">
        <v>#N/A</v>
      </c>
      <c r="AE44" t="e">
        <v>#N/A</v>
      </c>
      <c r="AF44" t="e">
        <v>#N/A</v>
      </c>
      <c r="AG44" t="s">
        <v>416</v>
      </c>
      <c r="AH44">
        <v>812</v>
      </c>
      <c r="AK44">
        <f t="shared" si="0"/>
        <v>5</v>
      </c>
    </row>
    <row r="45" spans="1:37" x14ac:dyDescent="0.3">
      <c r="A45" t="s">
        <v>417</v>
      </c>
      <c r="B45" t="s">
        <v>418</v>
      </c>
      <c r="C45" t="s">
        <v>411</v>
      </c>
      <c r="D45" t="s">
        <v>419</v>
      </c>
      <c r="E45" t="s">
        <v>37</v>
      </c>
      <c r="F45" t="s">
        <v>420</v>
      </c>
      <c r="G45" t="s">
        <v>421</v>
      </c>
      <c r="H45" s="1">
        <v>18719</v>
      </c>
      <c r="I45">
        <v>1951</v>
      </c>
      <c r="J45" t="s">
        <v>73</v>
      </c>
      <c r="K45" t="s">
        <v>39</v>
      </c>
      <c r="P45" t="s">
        <v>39</v>
      </c>
      <c r="R45" t="s">
        <v>40</v>
      </c>
      <c r="S45" t="s">
        <v>223</v>
      </c>
      <c r="T45" t="s">
        <v>422</v>
      </c>
      <c r="U45" t="s">
        <v>41</v>
      </c>
      <c r="V45" t="s">
        <v>65</v>
      </c>
      <c r="Y45" t="s">
        <v>423</v>
      </c>
      <c r="Z45" t="s">
        <v>424</v>
      </c>
      <c r="AA45">
        <v>91292494</v>
      </c>
      <c r="AB45" t="e">
        <v>#N/A</v>
      </c>
      <c r="AC45" t="s">
        <v>425</v>
      </c>
      <c r="AD45">
        <v>1591</v>
      </c>
      <c r="AE45" t="s">
        <v>426</v>
      </c>
      <c r="AF45">
        <v>4837</v>
      </c>
      <c r="AG45" t="s">
        <v>427</v>
      </c>
      <c r="AH45">
        <v>3550</v>
      </c>
      <c r="AK45">
        <f t="shared" si="0"/>
        <v>5</v>
      </c>
    </row>
    <row r="46" spans="1:37" x14ac:dyDescent="0.3">
      <c r="A46" t="s">
        <v>428</v>
      </c>
      <c r="B46" t="s">
        <v>429</v>
      </c>
      <c r="C46" t="s">
        <v>411</v>
      </c>
      <c r="D46" t="s">
        <v>430</v>
      </c>
      <c r="E46" t="s">
        <v>37</v>
      </c>
      <c r="F46" t="s">
        <v>431</v>
      </c>
      <c r="H46" s="1">
        <v>32440</v>
      </c>
      <c r="I46">
        <v>1988</v>
      </c>
      <c r="J46" t="s">
        <v>73</v>
      </c>
      <c r="K46" t="s">
        <v>39</v>
      </c>
      <c r="P46" t="s">
        <v>39</v>
      </c>
      <c r="R46" t="s">
        <v>40</v>
      </c>
      <c r="S46" t="s">
        <v>42</v>
      </c>
      <c r="T46" t="s">
        <v>41</v>
      </c>
      <c r="V46" t="s">
        <v>65</v>
      </c>
      <c r="Z46" t="s">
        <v>432</v>
      </c>
      <c r="AA46">
        <v>184199966</v>
      </c>
      <c r="AB46" t="s">
        <v>433</v>
      </c>
      <c r="AC46" t="e">
        <v>#N/A</v>
      </c>
      <c r="AD46" t="e">
        <v>#N/A</v>
      </c>
      <c r="AE46" t="e">
        <v>#N/A</v>
      </c>
      <c r="AF46" t="e">
        <v>#N/A</v>
      </c>
      <c r="AG46" t="e">
        <v>#N/A</v>
      </c>
      <c r="AH46" t="e">
        <v>#N/A</v>
      </c>
      <c r="AK46">
        <f t="shared" si="0"/>
        <v>3</v>
      </c>
    </row>
    <row r="47" spans="1:37" x14ac:dyDescent="0.3">
      <c r="A47" t="s">
        <v>434</v>
      </c>
      <c r="B47" t="s">
        <v>435</v>
      </c>
      <c r="C47" t="s">
        <v>411</v>
      </c>
      <c r="D47" t="s">
        <v>436</v>
      </c>
      <c r="E47" t="s">
        <v>37</v>
      </c>
      <c r="F47" t="s">
        <v>437</v>
      </c>
      <c r="H47" s="1">
        <v>24940</v>
      </c>
      <c r="I47">
        <v>1968</v>
      </c>
      <c r="P47" t="s">
        <v>39</v>
      </c>
      <c r="R47" t="s">
        <v>40</v>
      </c>
      <c r="S47" t="s">
        <v>41</v>
      </c>
      <c r="V47" t="s">
        <v>65</v>
      </c>
      <c r="AA47">
        <v>199365045</v>
      </c>
      <c r="AB47" t="s">
        <v>438</v>
      </c>
      <c r="AC47" t="e">
        <v>#N/A</v>
      </c>
      <c r="AD47" t="e">
        <v>#N/A</v>
      </c>
      <c r="AE47" t="e">
        <v>#N/A</v>
      </c>
      <c r="AF47" t="e">
        <v>#N/A</v>
      </c>
      <c r="AG47" t="e">
        <v>#N/A</v>
      </c>
      <c r="AH47" t="e">
        <v>#N/A</v>
      </c>
      <c r="AK47">
        <f t="shared" si="0"/>
        <v>2</v>
      </c>
    </row>
    <row r="48" spans="1:37" x14ac:dyDescent="0.3">
      <c r="A48" t="s">
        <v>439</v>
      </c>
      <c r="B48" t="s">
        <v>440</v>
      </c>
      <c r="C48" t="s">
        <v>441</v>
      </c>
      <c r="D48" t="s">
        <v>442</v>
      </c>
      <c r="E48" t="s">
        <v>37</v>
      </c>
      <c r="F48" t="s">
        <v>443</v>
      </c>
      <c r="G48" t="s">
        <v>444</v>
      </c>
      <c r="H48" s="1">
        <v>8810</v>
      </c>
      <c r="I48">
        <v>1924</v>
      </c>
      <c r="J48" t="s">
        <v>234</v>
      </c>
      <c r="K48" t="s">
        <v>39</v>
      </c>
      <c r="L48" s="1">
        <v>41421</v>
      </c>
      <c r="M48">
        <v>2013</v>
      </c>
      <c r="N48" t="s">
        <v>445</v>
      </c>
      <c r="O48" t="s">
        <v>74</v>
      </c>
      <c r="P48" t="s">
        <v>39</v>
      </c>
      <c r="Q48" t="s">
        <v>74</v>
      </c>
      <c r="R48" t="s">
        <v>75</v>
      </c>
      <c r="S48" t="s">
        <v>42</v>
      </c>
      <c r="T48" t="s">
        <v>41</v>
      </c>
      <c r="U48" t="s">
        <v>54</v>
      </c>
      <c r="V48" t="s">
        <v>65</v>
      </c>
      <c r="Y48" t="s">
        <v>446</v>
      </c>
      <c r="Z48" t="s">
        <v>447</v>
      </c>
      <c r="AA48">
        <v>36959969</v>
      </c>
      <c r="AB48" t="e">
        <v>#N/A</v>
      </c>
      <c r="AC48" t="s">
        <v>448</v>
      </c>
      <c r="AD48">
        <v>1628</v>
      </c>
      <c r="AE48" t="s">
        <v>449</v>
      </c>
      <c r="AF48">
        <v>4348</v>
      </c>
      <c r="AG48" t="s">
        <v>450</v>
      </c>
      <c r="AH48">
        <v>1170</v>
      </c>
      <c r="AK48">
        <f t="shared" si="0"/>
        <v>5</v>
      </c>
    </row>
    <row r="49" spans="1:37" x14ac:dyDescent="0.3">
      <c r="A49" t="s">
        <v>451</v>
      </c>
      <c r="B49" t="s">
        <v>452</v>
      </c>
      <c r="C49" t="s">
        <v>453</v>
      </c>
      <c r="D49" t="s">
        <v>454</v>
      </c>
      <c r="E49" t="s">
        <v>50</v>
      </c>
      <c r="F49" t="s">
        <v>455</v>
      </c>
      <c r="I49">
        <v>1959</v>
      </c>
      <c r="J49" t="s">
        <v>234</v>
      </c>
      <c r="K49" t="s">
        <v>39</v>
      </c>
      <c r="P49" t="s">
        <v>39</v>
      </c>
      <c r="R49" t="s">
        <v>40</v>
      </c>
      <c r="S49" t="s">
        <v>223</v>
      </c>
      <c r="T49" t="s">
        <v>42</v>
      </c>
      <c r="V49" t="s">
        <v>65</v>
      </c>
      <c r="Z49" t="s">
        <v>456</v>
      </c>
      <c r="AA49">
        <v>58368568</v>
      </c>
      <c r="AB49" t="e">
        <v>#N/A</v>
      </c>
      <c r="AC49" t="e">
        <v>#N/A</v>
      </c>
      <c r="AD49" t="e">
        <v>#N/A</v>
      </c>
      <c r="AE49" t="e">
        <v>#N/A</v>
      </c>
      <c r="AF49" t="e">
        <v>#N/A</v>
      </c>
      <c r="AG49" t="e">
        <v>#N/A</v>
      </c>
      <c r="AH49" t="e">
        <v>#N/A</v>
      </c>
      <c r="AK49">
        <f t="shared" si="0"/>
        <v>3</v>
      </c>
    </row>
    <row r="50" spans="1:37" x14ac:dyDescent="0.3">
      <c r="A50" t="s">
        <v>457</v>
      </c>
      <c r="B50" t="s">
        <v>458</v>
      </c>
      <c r="C50" t="s">
        <v>459</v>
      </c>
      <c r="D50" t="s">
        <v>460</v>
      </c>
      <c r="E50" t="s">
        <v>37</v>
      </c>
      <c r="F50" t="s">
        <v>461</v>
      </c>
      <c r="G50" t="s">
        <v>462</v>
      </c>
      <c r="H50" s="1">
        <v>9966</v>
      </c>
      <c r="I50">
        <v>1927</v>
      </c>
      <c r="J50" t="s">
        <v>73</v>
      </c>
      <c r="K50" t="s">
        <v>39</v>
      </c>
      <c r="P50" t="s">
        <v>39</v>
      </c>
      <c r="R50" t="s">
        <v>40</v>
      </c>
      <c r="S50" t="s">
        <v>42</v>
      </c>
      <c r="V50" t="s">
        <v>65</v>
      </c>
      <c r="Y50" t="s">
        <v>463</v>
      </c>
      <c r="Z50" t="s">
        <v>464</v>
      </c>
      <c r="AA50">
        <v>29531822</v>
      </c>
      <c r="AB50" t="e">
        <v>#N/A</v>
      </c>
      <c r="AC50" t="e">
        <v>#N/A</v>
      </c>
      <c r="AD50" t="e">
        <v>#N/A</v>
      </c>
      <c r="AE50" t="e">
        <v>#N/A</v>
      </c>
      <c r="AF50" t="e">
        <v>#N/A</v>
      </c>
      <c r="AG50" t="e">
        <v>#N/A</v>
      </c>
      <c r="AH50" t="e">
        <v>#N/A</v>
      </c>
      <c r="AK50">
        <f t="shared" si="0"/>
        <v>5</v>
      </c>
    </row>
    <row r="51" spans="1:37" x14ac:dyDescent="0.3">
      <c r="A51" t="s">
        <v>465</v>
      </c>
      <c r="B51" t="s">
        <v>466</v>
      </c>
      <c r="C51" t="s">
        <v>467</v>
      </c>
      <c r="D51" t="s">
        <v>468</v>
      </c>
      <c r="E51" t="s">
        <v>37</v>
      </c>
      <c r="F51" t="s">
        <v>469</v>
      </c>
      <c r="I51">
        <v>1954</v>
      </c>
      <c r="K51" t="s">
        <v>39</v>
      </c>
      <c r="P51" t="s">
        <v>39</v>
      </c>
      <c r="Q51" t="s">
        <v>74</v>
      </c>
      <c r="R51" t="s">
        <v>75</v>
      </c>
      <c r="S51" t="s">
        <v>42</v>
      </c>
      <c r="V51" t="s">
        <v>65</v>
      </c>
      <c r="Y51" t="s">
        <v>470</v>
      </c>
      <c r="Z51" t="s">
        <v>471</v>
      </c>
      <c r="AA51">
        <v>11892751</v>
      </c>
      <c r="AB51" t="e">
        <v>#N/A</v>
      </c>
      <c r="AC51" t="e">
        <v>#N/A</v>
      </c>
      <c r="AD51" t="e">
        <v>#N/A</v>
      </c>
      <c r="AE51" t="e">
        <v>#N/A</v>
      </c>
      <c r="AF51" t="e">
        <v>#N/A</v>
      </c>
      <c r="AG51" t="s">
        <v>472</v>
      </c>
      <c r="AH51">
        <v>718</v>
      </c>
      <c r="AK51">
        <f t="shared" si="0"/>
        <v>4</v>
      </c>
    </row>
    <row r="52" spans="1:37" x14ac:dyDescent="0.3">
      <c r="A52" t="s">
        <v>473</v>
      </c>
      <c r="B52" t="s">
        <v>474</v>
      </c>
      <c r="C52" t="s">
        <v>475</v>
      </c>
      <c r="D52" t="s">
        <v>476</v>
      </c>
      <c r="E52" t="s">
        <v>37</v>
      </c>
      <c r="F52" t="s">
        <v>477</v>
      </c>
      <c r="G52" t="s">
        <v>478</v>
      </c>
      <c r="H52" s="1">
        <v>19803</v>
      </c>
      <c r="I52">
        <v>1954</v>
      </c>
      <c r="J52" t="s">
        <v>73</v>
      </c>
      <c r="K52" t="s">
        <v>39</v>
      </c>
      <c r="P52" t="s">
        <v>39</v>
      </c>
      <c r="R52" t="s">
        <v>40</v>
      </c>
      <c r="S52" t="s">
        <v>42</v>
      </c>
      <c r="V52" t="s">
        <v>65</v>
      </c>
      <c r="Y52" t="s">
        <v>479</v>
      </c>
      <c r="Z52" t="s">
        <v>480</v>
      </c>
      <c r="AA52">
        <v>94470563</v>
      </c>
      <c r="AB52" t="e">
        <v>#N/A</v>
      </c>
      <c r="AC52" t="e">
        <v>#N/A</v>
      </c>
      <c r="AD52" t="e">
        <v>#N/A</v>
      </c>
      <c r="AE52" t="e">
        <v>#N/A</v>
      </c>
      <c r="AF52" t="e">
        <v>#N/A</v>
      </c>
      <c r="AG52" t="s">
        <v>481</v>
      </c>
      <c r="AH52">
        <v>2228</v>
      </c>
      <c r="AK52">
        <f t="shared" si="0"/>
        <v>5</v>
      </c>
    </row>
    <row r="53" spans="1:37" x14ac:dyDescent="0.3">
      <c r="A53" t="s">
        <v>482</v>
      </c>
      <c r="B53" t="s">
        <v>483</v>
      </c>
      <c r="C53" t="s">
        <v>484</v>
      </c>
      <c r="D53" t="s">
        <v>485</v>
      </c>
      <c r="E53" t="s">
        <v>37</v>
      </c>
      <c r="F53" t="s">
        <v>486</v>
      </c>
      <c r="I53">
        <v>1981</v>
      </c>
      <c r="P53" t="s">
        <v>39</v>
      </c>
      <c r="R53" t="s">
        <v>40</v>
      </c>
      <c r="S53" t="s">
        <v>54</v>
      </c>
      <c r="V53" t="s">
        <v>65</v>
      </c>
      <c r="Z53" t="s">
        <v>487</v>
      </c>
      <c r="AA53">
        <v>305322777</v>
      </c>
      <c r="AB53" t="e">
        <v>#N/A</v>
      </c>
      <c r="AC53" t="e">
        <v>#N/A</v>
      </c>
      <c r="AD53" t="e">
        <v>#N/A</v>
      </c>
      <c r="AE53" t="e">
        <v>#N/A</v>
      </c>
      <c r="AF53" t="e">
        <v>#N/A</v>
      </c>
      <c r="AG53" t="e">
        <v>#N/A</v>
      </c>
      <c r="AH53" t="e">
        <v>#N/A</v>
      </c>
      <c r="AK53">
        <f t="shared" si="0"/>
        <v>3</v>
      </c>
    </row>
    <row r="54" spans="1:37" x14ac:dyDescent="0.3">
      <c r="A54" t="s">
        <v>488</v>
      </c>
      <c r="B54" t="s">
        <v>489</v>
      </c>
      <c r="C54" t="s">
        <v>490</v>
      </c>
      <c r="D54" t="s">
        <v>91</v>
      </c>
      <c r="E54" t="s">
        <v>37</v>
      </c>
      <c r="H54" s="1">
        <v>27507</v>
      </c>
      <c r="I54">
        <v>1975</v>
      </c>
      <c r="J54" t="s">
        <v>491</v>
      </c>
      <c r="K54" t="s">
        <v>492</v>
      </c>
      <c r="P54" t="s">
        <v>492</v>
      </c>
      <c r="R54" t="s">
        <v>174</v>
      </c>
      <c r="S54" t="s">
        <v>42</v>
      </c>
      <c r="T54" t="s">
        <v>41</v>
      </c>
      <c r="U54" t="s">
        <v>126</v>
      </c>
      <c r="V54" t="s">
        <v>65</v>
      </c>
      <c r="Y54" t="s">
        <v>493</v>
      </c>
      <c r="Z54" t="s">
        <v>494</v>
      </c>
      <c r="AB54" t="e">
        <v>#N/A</v>
      </c>
      <c r="AC54" t="e">
        <v>#N/A</v>
      </c>
      <c r="AD54" t="e">
        <v>#N/A</v>
      </c>
      <c r="AE54" t="s">
        <v>495</v>
      </c>
      <c r="AF54">
        <v>6154</v>
      </c>
      <c r="AG54" t="s">
        <v>496</v>
      </c>
      <c r="AH54">
        <v>1798</v>
      </c>
      <c r="AK54">
        <f t="shared" si="0"/>
        <v>2</v>
      </c>
    </row>
    <row r="55" spans="1:37" x14ac:dyDescent="0.3">
      <c r="A55" t="s">
        <v>497</v>
      </c>
      <c r="B55" t="s">
        <v>498</v>
      </c>
      <c r="C55" t="s">
        <v>499</v>
      </c>
      <c r="D55" t="s">
        <v>500</v>
      </c>
      <c r="E55" t="s">
        <v>37</v>
      </c>
      <c r="F55" t="s">
        <v>501</v>
      </c>
      <c r="H55" s="1">
        <v>20604</v>
      </c>
      <c r="I55">
        <v>1956</v>
      </c>
      <c r="J55" t="s">
        <v>502</v>
      </c>
      <c r="K55" t="s">
        <v>39</v>
      </c>
      <c r="P55" t="s">
        <v>39</v>
      </c>
      <c r="Q55" t="s">
        <v>74</v>
      </c>
      <c r="R55" t="s">
        <v>75</v>
      </c>
      <c r="S55" t="s">
        <v>126</v>
      </c>
      <c r="T55" t="s">
        <v>41</v>
      </c>
      <c r="V55" t="s">
        <v>65</v>
      </c>
      <c r="Z55" t="s">
        <v>503</v>
      </c>
      <c r="AA55">
        <v>317018594</v>
      </c>
      <c r="AB55" t="e">
        <v>#N/A</v>
      </c>
      <c r="AC55" t="e">
        <v>#N/A</v>
      </c>
      <c r="AD55" t="e">
        <v>#N/A</v>
      </c>
      <c r="AE55" t="e">
        <v>#N/A</v>
      </c>
      <c r="AF55" t="e">
        <v>#N/A</v>
      </c>
      <c r="AG55" t="e">
        <v>#N/A</v>
      </c>
      <c r="AH55" t="e">
        <v>#N/A</v>
      </c>
      <c r="AK55">
        <f t="shared" si="0"/>
        <v>3</v>
      </c>
    </row>
    <row r="56" spans="1:37" x14ac:dyDescent="0.3">
      <c r="A56" t="s">
        <v>504</v>
      </c>
      <c r="B56" t="s">
        <v>505</v>
      </c>
      <c r="C56" t="s">
        <v>499</v>
      </c>
      <c r="D56" t="s">
        <v>506</v>
      </c>
      <c r="E56" t="s">
        <v>50</v>
      </c>
      <c r="F56" t="s">
        <v>507</v>
      </c>
      <c r="I56">
        <v>1955</v>
      </c>
      <c r="J56" t="s">
        <v>502</v>
      </c>
      <c r="K56" t="s">
        <v>39</v>
      </c>
      <c r="P56" t="s">
        <v>39</v>
      </c>
      <c r="R56" t="s">
        <v>40</v>
      </c>
      <c r="S56" t="s">
        <v>54</v>
      </c>
      <c r="V56" t="s">
        <v>65</v>
      </c>
      <c r="X56" t="s">
        <v>508</v>
      </c>
      <c r="Y56" t="s">
        <v>509</v>
      </c>
      <c r="Z56" t="s">
        <v>510</v>
      </c>
      <c r="AA56">
        <v>317010468</v>
      </c>
      <c r="AB56" t="e">
        <v>#N/A</v>
      </c>
      <c r="AC56" t="e">
        <v>#N/A</v>
      </c>
      <c r="AD56" t="e">
        <v>#N/A</v>
      </c>
      <c r="AE56" t="e">
        <v>#N/A</v>
      </c>
      <c r="AF56" t="e">
        <v>#N/A</v>
      </c>
      <c r="AG56" t="e">
        <v>#N/A</v>
      </c>
      <c r="AH56" t="e">
        <v>#N/A</v>
      </c>
      <c r="AK56">
        <f t="shared" si="0"/>
        <v>5</v>
      </c>
    </row>
    <row r="57" spans="1:37" x14ac:dyDescent="0.3">
      <c r="A57" t="s">
        <v>511</v>
      </c>
      <c r="B57" t="s">
        <v>512</v>
      </c>
      <c r="C57" t="s">
        <v>499</v>
      </c>
      <c r="D57" t="s">
        <v>513</v>
      </c>
      <c r="E57" t="s">
        <v>37</v>
      </c>
      <c r="F57" t="s">
        <v>514</v>
      </c>
      <c r="G57" t="s">
        <v>515</v>
      </c>
      <c r="H57" s="1">
        <v>24838</v>
      </c>
      <c r="I57">
        <v>1968</v>
      </c>
      <c r="P57" t="s">
        <v>39</v>
      </c>
      <c r="R57" t="s">
        <v>40</v>
      </c>
      <c r="S57" t="s">
        <v>42</v>
      </c>
      <c r="V57" t="s">
        <v>65</v>
      </c>
      <c r="Y57" t="s">
        <v>516</v>
      </c>
      <c r="Z57" t="s">
        <v>517</v>
      </c>
      <c r="AA57">
        <v>66266233</v>
      </c>
      <c r="AB57" t="e">
        <v>#N/A</v>
      </c>
      <c r="AC57" t="e">
        <v>#N/A</v>
      </c>
      <c r="AD57" t="e">
        <v>#N/A</v>
      </c>
      <c r="AE57" t="e">
        <v>#N/A</v>
      </c>
      <c r="AF57" t="e">
        <v>#N/A</v>
      </c>
      <c r="AG57" t="s">
        <v>518</v>
      </c>
      <c r="AH57">
        <v>885</v>
      </c>
      <c r="AK57">
        <f t="shared" si="0"/>
        <v>5</v>
      </c>
    </row>
    <row r="58" spans="1:37" x14ac:dyDescent="0.3">
      <c r="A58" t="s">
        <v>519</v>
      </c>
      <c r="B58" t="s">
        <v>520</v>
      </c>
      <c r="C58" t="s">
        <v>521</v>
      </c>
      <c r="D58" t="s">
        <v>522</v>
      </c>
      <c r="E58" t="s">
        <v>37</v>
      </c>
      <c r="F58" t="s">
        <v>523</v>
      </c>
      <c r="G58" t="s">
        <v>524</v>
      </c>
      <c r="H58" s="1">
        <v>23377</v>
      </c>
      <c r="I58">
        <v>1964</v>
      </c>
      <c r="P58" t="s">
        <v>39</v>
      </c>
      <c r="R58" t="s">
        <v>40</v>
      </c>
      <c r="S58" t="s">
        <v>42</v>
      </c>
      <c r="V58" t="s">
        <v>65</v>
      </c>
      <c r="Y58" t="s">
        <v>525</v>
      </c>
      <c r="Z58" t="s">
        <v>526</v>
      </c>
      <c r="AA58">
        <v>92103925</v>
      </c>
      <c r="AB58" t="e">
        <v>#N/A</v>
      </c>
      <c r="AC58" t="e">
        <v>#N/A</v>
      </c>
      <c r="AD58" t="e">
        <v>#N/A</v>
      </c>
      <c r="AE58" t="e">
        <v>#N/A</v>
      </c>
      <c r="AF58" t="e">
        <v>#N/A</v>
      </c>
      <c r="AG58" t="s">
        <v>527</v>
      </c>
      <c r="AH58">
        <v>2179</v>
      </c>
      <c r="AK58">
        <f t="shared" si="0"/>
        <v>5</v>
      </c>
    </row>
    <row r="59" spans="1:37" x14ac:dyDescent="0.3">
      <c r="A59" t="s">
        <v>528</v>
      </c>
      <c r="B59" t="s">
        <v>529</v>
      </c>
      <c r="C59" t="s">
        <v>530</v>
      </c>
      <c r="D59" t="s">
        <v>531</v>
      </c>
      <c r="E59" t="s">
        <v>37</v>
      </c>
      <c r="F59" t="s">
        <v>532</v>
      </c>
      <c r="G59" t="s">
        <v>533</v>
      </c>
      <c r="H59" s="1">
        <v>22988</v>
      </c>
      <c r="I59">
        <v>1962</v>
      </c>
      <c r="J59" t="s">
        <v>73</v>
      </c>
      <c r="K59" t="s">
        <v>39</v>
      </c>
      <c r="P59" t="s">
        <v>39</v>
      </c>
      <c r="R59" t="s">
        <v>40</v>
      </c>
      <c r="S59" t="s">
        <v>76</v>
      </c>
      <c r="T59" t="s">
        <v>41</v>
      </c>
      <c r="U59" t="s">
        <v>42</v>
      </c>
      <c r="V59" t="s">
        <v>43</v>
      </c>
      <c r="Y59" t="s">
        <v>534</v>
      </c>
      <c r="Z59" t="s">
        <v>535</v>
      </c>
      <c r="AA59">
        <v>80256725</v>
      </c>
      <c r="AB59" t="e">
        <v>#N/A</v>
      </c>
      <c r="AC59" t="s">
        <v>536</v>
      </c>
      <c r="AD59">
        <v>7814</v>
      </c>
      <c r="AE59" t="s">
        <v>537</v>
      </c>
      <c r="AF59">
        <v>10839</v>
      </c>
      <c r="AG59" t="s">
        <v>538</v>
      </c>
      <c r="AH59">
        <v>7983</v>
      </c>
      <c r="AK59">
        <f t="shared" si="0"/>
        <v>5</v>
      </c>
    </row>
    <row r="60" spans="1:37" x14ac:dyDescent="0.3">
      <c r="A60" t="s">
        <v>539</v>
      </c>
      <c r="B60" t="s">
        <v>540</v>
      </c>
      <c r="C60" t="s">
        <v>541</v>
      </c>
      <c r="D60" t="s">
        <v>542</v>
      </c>
      <c r="E60" t="s">
        <v>37</v>
      </c>
      <c r="F60" t="s">
        <v>543</v>
      </c>
      <c r="G60" t="s">
        <v>544</v>
      </c>
      <c r="H60" s="1">
        <v>34669</v>
      </c>
      <c r="I60">
        <v>1994</v>
      </c>
      <c r="J60" t="s">
        <v>545</v>
      </c>
      <c r="K60" t="s">
        <v>39</v>
      </c>
      <c r="P60" t="s">
        <v>39</v>
      </c>
      <c r="R60" t="s">
        <v>40</v>
      </c>
      <c r="S60" t="s">
        <v>41</v>
      </c>
      <c r="T60" t="s">
        <v>42</v>
      </c>
      <c r="V60" t="s">
        <v>65</v>
      </c>
      <c r="Y60" t="s">
        <v>546</v>
      </c>
      <c r="AB60" t="s">
        <v>547</v>
      </c>
      <c r="AC60" t="e">
        <v>#N/A</v>
      </c>
      <c r="AD60" t="e">
        <v>#N/A</v>
      </c>
      <c r="AE60" t="s">
        <v>548</v>
      </c>
      <c r="AF60">
        <v>6339</v>
      </c>
      <c r="AG60" t="e">
        <v>#N/A</v>
      </c>
      <c r="AH60" t="e">
        <v>#N/A</v>
      </c>
      <c r="AK60">
        <f t="shared" si="0"/>
        <v>3</v>
      </c>
    </row>
    <row r="61" spans="1:37" x14ac:dyDescent="0.3">
      <c r="A61" t="s">
        <v>549</v>
      </c>
      <c r="B61" t="s">
        <v>550</v>
      </c>
      <c r="C61" t="s">
        <v>551</v>
      </c>
      <c r="D61" t="s">
        <v>552</v>
      </c>
      <c r="E61" t="s">
        <v>37</v>
      </c>
      <c r="F61" t="s">
        <v>553</v>
      </c>
      <c r="P61" t="s">
        <v>39</v>
      </c>
      <c r="R61" t="s">
        <v>40</v>
      </c>
      <c r="S61" t="s">
        <v>54</v>
      </c>
      <c r="T61" t="s">
        <v>42</v>
      </c>
      <c r="V61" t="s">
        <v>65</v>
      </c>
      <c r="Z61" t="s">
        <v>554</v>
      </c>
      <c r="AA61">
        <v>160745557</v>
      </c>
      <c r="AB61" t="s">
        <v>555</v>
      </c>
      <c r="AC61" t="e">
        <v>#N/A</v>
      </c>
      <c r="AD61" t="e">
        <v>#N/A</v>
      </c>
      <c r="AE61" t="e">
        <v>#N/A</v>
      </c>
      <c r="AF61" t="e">
        <v>#N/A</v>
      </c>
      <c r="AG61" t="e">
        <v>#N/A</v>
      </c>
      <c r="AH61" t="e">
        <v>#N/A</v>
      </c>
      <c r="AK61">
        <f t="shared" si="0"/>
        <v>3</v>
      </c>
    </row>
    <row r="62" spans="1:37" x14ac:dyDescent="0.3">
      <c r="A62" t="s">
        <v>556</v>
      </c>
      <c r="B62" t="s">
        <v>557</v>
      </c>
      <c r="C62" t="s">
        <v>558</v>
      </c>
      <c r="D62" t="s">
        <v>559</v>
      </c>
      <c r="E62" t="s">
        <v>50</v>
      </c>
      <c r="F62" t="s">
        <v>560</v>
      </c>
      <c r="G62" t="s">
        <v>561</v>
      </c>
      <c r="H62" s="1">
        <v>25222</v>
      </c>
      <c r="I62">
        <v>1969</v>
      </c>
      <c r="J62" t="s">
        <v>73</v>
      </c>
      <c r="K62" t="s">
        <v>39</v>
      </c>
      <c r="P62" t="s">
        <v>39</v>
      </c>
      <c r="Q62" t="s">
        <v>52</v>
      </c>
      <c r="R62" t="s">
        <v>53</v>
      </c>
      <c r="S62" t="s">
        <v>42</v>
      </c>
      <c r="T62" t="s">
        <v>76</v>
      </c>
      <c r="V62" t="s">
        <v>55</v>
      </c>
      <c r="Y62" t="s">
        <v>562</v>
      </c>
      <c r="Z62" t="s">
        <v>563</v>
      </c>
      <c r="AA62">
        <v>32104515</v>
      </c>
      <c r="AB62" t="e">
        <v>#N/A</v>
      </c>
      <c r="AC62" t="s">
        <v>564</v>
      </c>
      <c r="AD62">
        <v>31591</v>
      </c>
      <c r="AE62" t="s">
        <v>565</v>
      </c>
      <c r="AF62">
        <v>6676</v>
      </c>
      <c r="AG62" t="s">
        <v>566</v>
      </c>
      <c r="AH62">
        <v>1157</v>
      </c>
      <c r="AK62">
        <f t="shared" si="0"/>
        <v>5</v>
      </c>
    </row>
    <row r="63" spans="1:37" x14ac:dyDescent="0.3">
      <c r="A63" t="s">
        <v>567</v>
      </c>
      <c r="B63" t="s">
        <v>568</v>
      </c>
      <c r="C63" t="s">
        <v>569</v>
      </c>
      <c r="D63" t="s">
        <v>570</v>
      </c>
      <c r="E63" t="s">
        <v>37</v>
      </c>
      <c r="F63" t="s">
        <v>571</v>
      </c>
      <c r="G63" t="s">
        <v>572</v>
      </c>
      <c r="H63" s="1">
        <v>14947</v>
      </c>
      <c r="I63">
        <v>1940</v>
      </c>
      <c r="J63" t="s">
        <v>73</v>
      </c>
      <c r="K63" t="s">
        <v>39</v>
      </c>
      <c r="L63" s="1">
        <v>38193</v>
      </c>
      <c r="M63">
        <v>2004</v>
      </c>
      <c r="N63" t="s">
        <v>573</v>
      </c>
      <c r="O63" t="s">
        <v>74</v>
      </c>
      <c r="P63" t="s">
        <v>39</v>
      </c>
      <c r="Q63" t="s">
        <v>74</v>
      </c>
      <c r="R63" t="s">
        <v>75</v>
      </c>
      <c r="S63" t="s">
        <v>41</v>
      </c>
      <c r="T63" t="s">
        <v>574</v>
      </c>
      <c r="V63" t="s">
        <v>65</v>
      </c>
      <c r="Y63" t="s">
        <v>575</v>
      </c>
      <c r="Z63" t="s">
        <v>576</v>
      </c>
      <c r="AA63">
        <v>3558664</v>
      </c>
      <c r="AB63" t="e">
        <v>#N/A</v>
      </c>
      <c r="AC63" t="s">
        <v>577</v>
      </c>
      <c r="AD63">
        <v>1898</v>
      </c>
      <c r="AE63" t="e">
        <v>#N/A</v>
      </c>
      <c r="AF63" t="e">
        <v>#N/A</v>
      </c>
      <c r="AG63" t="s">
        <v>578</v>
      </c>
      <c r="AH63">
        <v>823</v>
      </c>
      <c r="AK63">
        <f t="shared" si="0"/>
        <v>5</v>
      </c>
    </row>
    <row r="64" spans="1:37" x14ac:dyDescent="0.3">
      <c r="A64" t="s">
        <v>579</v>
      </c>
      <c r="B64" t="s">
        <v>580</v>
      </c>
      <c r="C64" t="s">
        <v>581</v>
      </c>
      <c r="D64" t="s">
        <v>582</v>
      </c>
      <c r="E64" t="s">
        <v>37</v>
      </c>
      <c r="H64" s="1">
        <v>8732</v>
      </c>
      <c r="I64">
        <v>1923</v>
      </c>
      <c r="J64" t="s">
        <v>62</v>
      </c>
      <c r="K64" t="s">
        <v>39</v>
      </c>
      <c r="L64" s="1">
        <v>42734</v>
      </c>
      <c r="M64">
        <v>2016</v>
      </c>
      <c r="N64" t="s">
        <v>583</v>
      </c>
      <c r="O64" t="s">
        <v>52</v>
      </c>
      <c r="P64" t="s">
        <v>39</v>
      </c>
      <c r="Q64" t="s">
        <v>52</v>
      </c>
      <c r="R64" t="s">
        <v>53</v>
      </c>
      <c r="S64" t="s">
        <v>42</v>
      </c>
      <c r="V64" t="s">
        <v>65</v>
      </c>
      <c r="Y64" t="s">
        <v>584</v>
      </c>
      <c r="Z64" t="s">
        <v>585</v>
      </c>
      <c r="AA64">
        <v>91894167</v>
      </c>
      <c r="AB64" t="e">
        <v>#N/A</v>
      </c>
      <c r="AC64" t="s">
        <v>586</v>
      </c>
      <c r="AD64">
        <v>9642</v>
      </c>
      <c r="AE64" t="e">
        <v>#N/A</v>
      </c>
      <c r="AF64" t="e">
        <v>#N/A</v>
      </c>
      <c r="AG64" t="s">
        <v>587</v>
      </c>
      <c r="AH64">
        <v>795</v>
      </c>
      <c r="AK64">
        <f t="shared" si="0"/>
        <v>3</v>
      </c>
    </row>
    <row r="65" spans="1:37" x14ac:dyDescent="0.3">
      <c r="A65" t="s">
        <v>588</v>
      </c>
      <c r="B65" t="s">
        <v>589</v>
      </c>
      <c r="C65" t="s">
        <v>590</v>
      </c>
      <c r="D65" t="s">
        <v>591</v>
      </c>
      <c r="E65" t="s">
        <v>37</v>
      </c>
      <c r="F65" t="s">
        <v>592</v>
      </c>
      <c r="G65" t="s">
        <v>593</v>
      </c>
      <c r="H65" s="1">
        <v>9738</v>
      </c>
      <c r="I65">
        <v>1926</v>
      </c>
      <c r="J65" t="s">
        <v>62</v>
      </c>
      <c r="K65" t="s">
        <v>39</v>
      </c>
      <c r="P65" t="s">
        <v>39</v>
      </c>
      <c r="R65" t="s">
        <v>40</v>
      </c>
      <c r="S65" t="s">
        <v>41</v>
      </c>
      <c r="T65" t="s">
        <v>42</v>
      </c>
      <c r="U65" t="s">
        <v>594</v>
      </c>
      <c r="V65" t="s">
        <v>65</v>
      </c>
      <c r="Y65" t="s">
        <v>595</v>
      </c>
      <c r="Z65" t="s">
        <v>596</v>
      </c>
      <c r="AA65">
        <v>94345085</v>
      </c>
      <c r="AB65" t="e">
        <v>#N/A</v>
      </c>
      <c r="AC65" t="s">
        <v>597</v>
      </c>
      <c r="AD65">
        <v>15223</v>
      </c>
      <c r="AE65" t="s">
        <v>598</v>
      </c>
      <c r="AF65">
        <v>18853</v>
      </c>
      <c r="AG65" t="s">
        <v>599</v>
      </c>
      <c r="AH65">
        <v>3657</v>
      </c>
      <c r="AK65">
        <f t="shared" si="0"/>
        <v>5</v>
      </c>
    </row>
    <row r="66" spans="1:37" x14ac:dyDescent="0.3">
      <c r="A66" t="s">
        <v>600</v>
      </c>
      <c r="B66" t="s">
        <v>601</v>
      </c>
      <c r="C66" t="s">
        <v>602</v>
      </c>
      <c r="D66" t="s">
        <v>603</v>
      </c>
      <c r="E66" t="s">
        <v>50</v>
      </c>
      <c r="F66" t="s">
        <v>604</v>
      </c>
      <c r="P66" t="s">
        <v>39</v>
      </c>
      <c r="R66" t="s">
        <v>40</v>
      </c>
      <c r="S66" t="s">
        <v>42</v>
      </c>
      <c r="V66" t="s">
        <v>65</v>
      </c>
      <c r="AB66" t="e">
        <v>#N/A</v>
      </c>
      <c r="AC66" t="e">
        <v>#N/A</v>
      </c>
      <c r="AD66" t="e">
        <v>#N/A</v>
      </c>
      <c r="AE66" t="e">
        <v>#N/A</v>
      </c>
      <c r="AF66" t="e">
        <v>#N/A</v>
      </c>
      <c r="AG66" t="e">
        <v>#N/A</v>
      </c>
      <c r="AH66" t="e">
        <v>#N/A</v>
      </c>
      <c r="AK66">
        <f t="shared" si="0"/>
        <v>1</v>
      </c>
    </row>
    <row r="67" spans="1:37" x14ac:dyDescent="0.3">
      <c r="A67" t="s">
        <v>605</v>
      </c>
      <c r="B67" t="s">
        <v>606</v>
      </c>
      <c r="C67" t="s">
        <v>607</v>
      </c>
      <c r="D67" t="s">
        <v>608</v>
      </c>
      <c r="E67" t="s">
        <v>50</v>
      </c>
      <c r="F67" t="s">
        <v>609</v>
      </c>
      <c r="H67" s="1">
        <v>25204</v>
      </c>
      <c r="I67">
        <v>1969</v>
      </c>
      <c r="P67" t="s">
        <v>39</v>
      </c>
      <c r="R67" t="s">
        <v>40</v>
      </c>
      <c r="S67" t="s">
        <v>42</v>
      </c>
      <c r="V67" t="s">
        <v>65</v>
      </c>
      <c r="Y67" t="s">
        <v>610</v>
      </c>
      <c r="Z67" t="s">
        <v>611</v>
      </c>
      <c r="AA67">
        <v>107388714</v>
      </c>
      <c r="AB67" t="e">
        <v>#N/A</v>
      </c>
      <c r="AC67" t="e">
        <v>#N/A</v>
      </c>
      <c r="AD67" t="e">
        <v>#N/A</v>
      </c>
      <c r="AE67" t="e">
        <v>#N/A</v>
      </c>
      <c r="AF67" t="e">
        <v>#N/A</v>
      </c>
      <c r="AG67" t="s">
        <v>612</v>
      </c>
      <c r="AH67">
        <v>3665</v>
      </c>
      <c r="AK67">
        <f t="shared" ref="AK67:AK130" si="1">6-SUM(COUNTBLANK(X67:AA67),COUNTBLANK(F67:G67))</f>
        <v>4</v>
      </c>
    </row>
    <row r="68" spans="1:37" x14ac:dyDescent="0.3">
      <c r="A68" t="s">
        <v>613</v>
      </c>
      <c r="B68" t="s">
        <v>614</v>
      </c>
      <c r="C68" t="s">
        <v>615</v>
      </c>
      <c r="D68" t="s">
        <v>616</v>
      </c>
      <c r="E68" t="s">
        <v>50</v>
      </c>
      <c r="G68" t="s">
        <v>617</v>
      </c>
      <c r="H68" s="1">
        <v>16438</v>
      </c>
      <c r="I68">
        <v>1945</v>
      </c>
      <c r="J68" t="s">
        <v>73</v>
      </c>
      <c r="K68" t="s">
        <v>39</v>
      </c>
      <c r="P68" t="s">
        <v>39</v>
      </c>
      <c r="R68" t="s">
        <v>40</v>
      </c>
      <c r="S68" t="s">
        <v>76</v>
      </c>
      <c r="T68" t="s">
        <v>54</v>
      </c>
      <c r="V68" t="s">
        <v>65</v>
      </c>
      <c r="Y68" t="s">
        <v>618</v>
      </c>
      <c r="Z68" t="s">
        <v>619</v>
      </c>
      <c r="AA68">
        <v>59122885</v>
      </c>
      <c r="AB68" t="e">
        <v>#N/A</v>
      </c>
      <c r="AC68" t="s">
        <v>620</v>
      </c>
      <c r="AD68">
        <v>1665</v>
      </c>
      <c r="AE68" t="e">
        <v>#N/A</v>
      </c>
      <c r="AF68" t="e">
        <v>#N/A</v>
      </c>
      <c r="AG68" t="s">
        <v>621</v>
      </c>
      <c r="AH68">
        <v>804</v>
      </c>
      <c r="AK68">
        <f t="shared" si="1"/>
        <v>4</v>
      </c>
    </row>
    <row r="69" spans="1:37" x14ac:dyDescent="0.3">
      <c r="A69" t="s">
        <v>622</v>
      </c>
      <c r="B69" t="s">
        <v>623</v>
      </c>
      <c r="C69" t="s">
        <v>624</v>
      </c>
      <c r="D69" t="s">
        <v>625</v>
      </c>
      <c r="E69" t="s">
        <v>37</v>
      </c>
      <c r="F69" t="s">
        <v>626</v>
      </c>
      <c r="G69" t="s">
        <v>627</v>
      </c>
      <c r="I69">
        <v>1972</v>
      </c>
      <c r="P69" t="s">
        <v>39</v>
      </c>
      <c r="R69" t="s">
        <v>40</v>
      </c>
      <c r="S69" t="s">
        <v>41</v>
      </c>
      <c r="T69" t="s">
        <v>126</v>
      </c>
      <c r="V69" t="s">
        <v>65</v>
      </c>
      <c r="Y69" t="s">
        <v>628</v>
      </c>
      <c r="Z69" t="s">
        <v>629</v>
      </c>
      <c r="AA69">
        <v>49514140</v>
      </c>
      <c r="AB69" t="e">
        <v>#N/A</v>
      </c>
      <c r="AC69" t="e">
        <v>#N/A</v>
      </c>
      <c r="AD69" t="e">
        <v>#N/A</v>
      </c>
      <c r="AE69" t="e">
        <v>#N/A</v>
      </c>
      <c r="AF69" t="e">
        <v>#N/A</v>
      </c>
      <c r="AG69" t="e">
        <v>#N/A</v>
      </c>
      <c r="AH69" t="e">
        <v>#N/A</v>
      </c>
      <c r="AK69">
        <f t="shared" si="1"/>
        <v>5</v>
      </c>
    </row>
    <row r="70" spans="1:37" x14ac:dyDescent="0.3">
      <c r="A70" t="s">
        <v>630</v>
      </c>
      <c r="B70" t="s">
        <v>631</v>
      </c>
      <c r="C70" t="s">
        <v>632</v>
      </c>
      <c r="D70" t="s">
        <v>633</v>
      </c>
      <c r="E70" t="s">
        <v>37</v>
      </c>
      <c r="F70" t="s">
        <v>634</v>
      </c>
      <c r="H70" s="1">
        <v>14246</v>
      </c>
      <c r="I70">
        <v>1939</v>
      </c>
      <c r="J70" t="s">
        <v>352</v>
      </c>
      <c r="K70" t="s">
        <v>39</v>
      </c>
      <c r="P70" t="s">
        <v>39</v>
      </c>
      <c r="Q70" t="s">
        <v>74</v>
      </c>
      <c r="R70" t="s">
        <v>75</v>
      </c>
      <c r="S70" t="s">
        <v>54</v>
      </c>
      <c r="T70" t="s">
        <v>42</v>
      </c>
      <c r="V70" t="s">
        <v>65</v>
      </c>
      <c r="Y70" t="s">
        <v>635</v>
      </c>
      <c r="Z70" t="s">
        <v>636</v>
      </c>
      <c r="AA70">
        <v>29183556</v>
      </c>
      <c r="AB70" t="e">
        <v>#N/A</v>
      </c>
      <c r="AC70" t="e">
        <v>#N/A</v>
      </c>
      <c r="AD70" t="e">
        <v>#N/A</v>
      </c>
      <c r="AE70" t="e">
        <v>#N/A</v>
      </c>
      <c r="AF70" t="e">
        <v>#N/A</v>
      </c>
      <c r="AG70" t="s">
        <v>637</v>
      </c>
      <c r="AH70">
        <v>805</v>
      </c>
      <c r="AK70">
        <f t="shared" si="1"/>
        <v>4</v>
      </c>
    </row>
    <row r="71" spans="1:37" x14ac:dyDescent="0.3">
      <c r="A71" t="s">
        <v>638</v>
      </c>
      <c r="B71" t="s">
        <v>639</v>
      </c>
      <c r="C71" t="s">
        <v>640</v>
      </c>
      <c r="D71" t="s">
        <v>641</v>
      </c>
      <c r="E71" t="s">
        <v>37</v>
      </c>
      <c r="F71" t="s">
        <v>642</v>
      </c>
      <c r="G71" t="s">
        <v>643</v>
      </c>
      <c r="H71" s="1">
        <v>18927</v>
      </c>
      <c r="I71">
        <v>1951</v>
      </c>
      <c r="J71" t="s">
        <v>644</v>
      </c>
      <c r="K71" t="s">
        <v>39</v>
      </c>
      <c r="P71" t="s">
        <v>39</v>
      </c>
      <c r="Q71" t="s">
        <v>74</v>
      </c>
      <c r="R71" t="s">
        <v>75</v>
      </c>
      <c r="S71" t="s">
        <v>41</v>
      </c>
      <c r="T71" t="s">
        <v>42</v>
      </c>
      <c r="V71" t="s">
        <v>65</v>
      </c>
      <c r="Y71" t="s">
        <v>645</v>
      </c>
      <c r="Z71" t="s">
        <v>646</v>
      </c>
      <c r="AA71">
        <v>2622758</v>
      </c>
      <c r="AB71" t="e">
        <v>#N/A</v>
      </c>
      <c r="AC71" t="e">
        <v>#N/A</v>
      </c>
      <c r="AD71" t="e">
        <v>#N/A</v>
      </c>
      <c r="AE71" t="s">
        <v>647</v>
      </c>
      <c r="AF71">
        <v>14932</v>
      </c>
      <c r="AG71" t="s">
        <v>648</v>
      </c>
      <c r="AH71">
        <v>2823</v>
      </c>
      <c r="AK71">
        <f t="shared" si="1"/>
        <v>5</v>
      </c>
    </row>
    <row r="72" spans="1:37" x14ac:dyDescent="0.3">
      <c r="A72" t="s">
        <v>649</v>
      </c>
      <c r="B72" t="s">
        <v>650</v>
      </c>
      <c r="C72" t="s">
        <v>651</v>
      </c>
      <c r="D72" t="s">
        <v>652</v>
      </c>
      <c r="E72" t="s">
        <v>37</v>
      </c>
      <c r="F72" t="s">
        <v>653</v>
      </c>
      <c r="P72" t="s">
        <v>39</v>
      </c>
      <c r="R72" t="s">
        <v>40</v>
      </c>
      <c r="S72" t="s">
        <v>42</v>
      </c>
      <c r="V72" t="s">
        <v>65</v>
      </c>
      <c r="AB72" t="e">
        <v>#N/A</v>
      </c>
      <c r="AC72" t="e">
        <v>#N/A</v>
      </c>
      <c r="AD72" t="e">
        <v>#N/A</v>
      </c>
      <c r="AE72" t="e">
        <v>#N/A</v>
      </c>
      <c r="AF72" t="e">
        <v>#N/A</v>
      </c>
      <c r="AG72" t="e">
        <v>#N/A</v>
      </c>
      <c r="AH72" t="e">
        <v>#N/A</v>
      </c>
      <c r="AK72">
        <f t="shared" si="1"/>
        <v>1</v>
      </c>
    </row>
    <row r="73" spans="1:37" x14ac:dyDescent="0.3">
      <c r="A73" t="s">
        <v>654</v>
      </c>
      <c r="B73" t="s">
        <v>655</v>
      </c>
      <c r="C73" t="s">
        <v>656</v>
      </c>
      <c r="D73" t="s">
        <v>657</v>
      </c>
      <c r="E73" t="s">
        <v>37</v>
      </c>
      <c r="F73" t="s">
        <v>658</v>
      </c>
      <c r="I73">
        <v>1965</v>
      </c>
      <c r="P73" t="s">
        <v>39</v>
      </c>
      <c r="Q73" t="s">
        <v>196</v>
      </c>
      <c r="R73" t="s">
        <v>197</v>
      </c>
      <c r="S73" t="s">
        <v>54</v>
      </c>
      <c r="T73" t="s">
        <v>42</v>
      </c>
      <c r="V73" t="s">
        <v>65</v>
      </c>
      <c r="Z73" t="s">
        <v>659</v>
      </c>
      <c r="AA73">
        <v>143494271</v>
      </c>
      <c r="AB73" t="e">
        <v>#N/A</v>
      </c>
      <c r="AC73" t="e">
        <v>#N/A</v>
      </c>
      <c r="AD73" t="e">
        <v>#N/A</v>
      </c>
      <c r="AE73" t="e">
        <v>#N/A</v>
      </c>
      <c r="AF73" t="e">
        <v>#N/A</v>
      </c>
      <c r="AG73" t="e">
        <v>#N/A</v>
      </c>
      <c r="AH73" t="e">
        <v>#N/A</v>
      </c>
      <c r="AK73">
        <f t="shared" si="1"/>
        <v>3</v>
      </c>
    </row>
    <row r="74" spans="1:37" x14ac:dyDescent="0.3">
      <c r="A74" t="s">
        <v>660</v>
      </c>
      <c r="B74" t="s">
        <v>661</v>
      </c>
      <c r="C74" t="s">
        <v>662</v>
      </c>
      <c r="D74" t="s">
        <v>663</v>
      </c>
      <c r="E74" t="s">
        <v>50</v>
      </c>
      <c r="F74" t="s">
        <v>664</v>
      </c>
      <c r="G74" t="s">
        <v>665</v>
      </c>
      <c r="H74" s="1">
        <v>19384</v>
      </c>
      <c r="I74">
        <v>1953</v>
      </c>
      <c r="J74" t="s">
        <v>73</v>
      </c>
      <c r="K74" t="s">
        <v>39</v>
      </c>
      <c r="P74" t="s">
        <v>39</v>
      </c>
      <c r="R74" t="s">
        <v>40</v>
      </c>
      <c r="S74" t="s">
        <v>42</v>
      </c>
      <c r="T74" t="s">
        <v>223</v>
      </c>
      <c r="V74" t="s">
        <v>65</v>
      </c>
      <c r="Y74" t="s">
        <v>666</v>
      </c>
      <c r="Z74" t="s">
        <v>667</v>
      </c>
      <c r="AA74">
        <v>50649908</v>
      </c>
      <c r="AB74" t="e">
        <v>#N/A</v>
      </c>
      <c r="AC74" t="e">
        <v>#N/A</v>
      </c>
      <c r="AD74" t="e">
        <v>#N/A</v>
      </c>
      <c r="AE74" t="s">
        <v>668</v>
      </c>
      <c r="AF74">
        <v>7197</v>
      </c>
      <c r="AG74" t="s">
        <v>669</v>
      </c>
      <c r="AH74">
        <v>791</v>
      </c>
      <c r="AK74">
        <f t="shared" si="1"/>
        <v>5</v>
      </c>
    </row>
    <row r="75" spans="1:37" x14ac:dyDescent="0.3">
      <c r="A75" t="s">
        <v>670</v>
      </c>
      <c r="B75" t="s">
        <v>671</v>
      </c>
      <c r="C75" t="s">
        <v>672</v>
      </c>
      <c r="D75" t="s">
        <v>673</v>
      </c>
      <c r="E75" t="s">
        <v>37</v>
      </c>
      <c r="F75" t="s">
        <v>674</v>
      </c>
      <c r="G75" t="s">
        <v>675</v>
      </c>
      <c r="H75" s="1">
        <v>15707</v>
      </c>
      <c r="I75">
        <v>1943</v>
      </c>
      <c r="J75" t="s">
        <v>73</v>
      </c>
      <c r="K75" t="s">
        <v>39</v>
      </c>
      <c r="P75" t="s">
        <v>39</v>
      </c>
      <c r="R75" t="s">
        <v>40</v>
      </c>
      <c r="S75" t="s">
        <v>42</v>
      </c>
      <c r="V75" t="s">
        <v>65</v>
      </c>
      <c r="Y75" t="s">
        <v>676</v>
      </c>
      <c r="Z75" t="s">
        <v>677</v>
      </c>
      <c r="AA75">
        <v>118880958</v>
      </c>
      <c r="AB75" t="e">
        <v>#N/A</v>
      </c>
      <c r="AC75" t="e">
        <v>#N/A</v>
      </c>
      <c r="AD75" t="e">
        <v>#N/A</v>
      </c>
      <c r="AE75" t="e">
        <v>#N/A</v>
      </c>
      <c r="AF75" t="e">
        <v>#N/A</v>
      </c>
      <c r="AG75" t="s">
        <v>678</v>
      </c>
      <c r="AH75">
        <v>1415</v>
      </c>
      <c r="AK75">
        <f t="shared" si="1"/>
        <v>5</v>
      </c>
    </row>
    <row r="76" spans="1:37" x14ac:dyDescent="0.3">
      <c r="A76" t="s">
        <v>679</v>
      </c>
      <c r="B76" t="s">
        <v>680</v>
      </c>
      <c r="C76" t="s">
        <v>681</v>
      </c>
      <c r="D76" t="s">
        <v>682</v>
      </c>
      <c r="E76" t="s">
        <v>37</v>
      </c>
      <c r="F76" t="s">
        <v>683</v>
      </c>
      <c r="P76" t="s">
        <v>39</v>
      </c>
      <c r="R76" t="s">
        <v>40</v>
      </c>
      <c r="S76" t="s">
        <v>286</v>
      </c>
      <c r="T76" t="s">
        <v>42</v>
      </c>
      <c r="V76" t="s">
        <v>65</v>
      </c>
      <c r="AB76" t="e">
        <v>#N/A</v>
      </c>
      <c r="AC76" t="e">
        <v>#N/A</v>
      </c>
      <c r="AD76" t="e">
        <v>#N/A</v>
      </c>
      <c r="AE76" t="e">
        <v>#N/A</v>
      </c>
      <c r="AF76" t="e">
        <v>#N/A</v>
      </c>
      <c r="AG76" t="e">
        <v>#N/A</v>
      </c>
      <c r="AH76" t="e">
        <v>#N/A</v>
      </c>
      <c r="AK76">
        <f t="shared" si="1"/>
        <v>1</v>
      </c>
    </row>
    <row r="77" spans="1:37" x14ac:dyDescent="0.3">
      <c r="A77" t="s">
        <v>684</v>
      </c>
      <c r="B77" t="s">
        <v>685</v>
      </c>
      <c r="C77" t="s">
        <v>686</v>
      </c>
      <c r="D77" t="s">
        <v>687</v>
      </c>
      <c r="E77" t="s">
        <v>37</v>
      </c>
      <c r="F77" t="s">
        <v>688</v>
      </c>
      <c r="G77" t="s">
        <v>689</v>
      </c>
      <c r="I77">
        <v>1985</v>
      </c>
      <c r="P77" t="s">
        <v>39</v>
      </c>
      <c r="R77" t="s">
        <v>40</v>
      </c>
      <c r="S77" t="s">
        <v>126</v>
      </c>
      <c r="T77" t="s">
        <v>41</v>
      </c>
      <c r="V77" t="s">
        <v>65</v>
      </c>
      <c r="Y77" t="s">
        <v>690</v>
      </c>
      <c r="Z77" t="s">
        <v>691</v>
      </c>
      <c r="AA77">
        <v>253344847</v>
      </c>
      <c r="AB77" t="s">
        <v>692</v>
      </c>
      <c r="AC77" t="e">
        <v>#N/A</v>
      </c>
      <c r="AD77" t="e">
        <v>#N/A</v>
      </c>
      <c r="AE77" t="e">
        <v>#N/A</v>
      </c>
      <c r="AF77" t="e">
        <v>#N/A</v>
      </c>
      <c r="AG77" t="e">
        <v>#N/A</v>
      </c>
      <c r="AH77" t="e">
        <v>#N/A</v>
      </c>
      <c r="AK77">
        <f t="shared" si="1"/>
        <v>5</v>
      </c>
    </row>
    <row r="78" spans="1:37" x14ac:dyDescent="0.3">
      <c r="A78" t="s">
        <v>693</v>
      </c>
      <c r="B78" t="s">
        <v>694</v>
      </c>
      <c r="C78" t="s">
        <v>695</v>
      </c>
      <c r="D78" t="s">
        <v>696</v>
      </c>
      <c r="E78" t="s">
        <v>37</v>
      </c>
      <c r="F78" t="s">
        <v>697</v>
      </c>
      <c r="G78" t="s">
        <v>698</v>
      </c>
      <c r="H78" s="1">
        <v>30196</v>
      </c>
      <c r="I78">
        <v>1982</v>
      </c>
      <c r="P78" t="s">
        <v>39</v>
      </c>
      <c r="R78" t="s">
        <v>40</v>
      </c>
      <c r="S78" t="s">
        <v>42</v>
      </c>
      <c r="V78" t="s">
        <v>65</v>
      </c>
      <c r="Y78" t="s">
        <v>699</v>
      </c>
      <c r="Z78" t="s">
        <v>700</v>
      </c>
      <c r="AA78">
        <v>32325098</v>
      </c>
      <c r="AB78" t="e">
        <v>#N/A</v>
      </c>
      <c r="AC78" t="e">
        <v>#N/A</v>
      </c>
      <c r="AD78" t="e">
        <v>#N/A</v>
      </c>
      <c r="AE78" t="e">
        <v>#N/A</v>
      </c>
      <c r="AF78" t="e">
        <v>#N/A</v>
      </c>
      <c r="AG78" t="s">
        <v>701</v>
      </c>
      <c r="AH78">
        <v>897</v>
      </c>
      <c r="AK78">
        <f t="shared" si="1"/>
        <v>5</v>
      </c>
    </row>
    <row r="79" spans="1:37" x14ac:dyDescent="0.3">
      <c r="A79" t="s">
        <v>702</v>
      </c>
      <c r="B79" t="s">
        <v>703</v>
      </c>
      <c r="C79" t="s">
        <v>704</v>
      </c>
      <c r="D79" t="s">
        <v>705</v>
      </c>
      <c r="E79" t="s">
        <v>37</v>
      </c>
      <c r="F79" t="s">
        <v>706</v>
      </c>
      <c r="G79" t="s">
        <v>707</v>
      </c>
      <c r="H79" s="1">
        <v>23855</v>
      </c>
      <c r="I79">
        <v>1965</v>
      </c>
      <c r="J79" t="s">
        <v>368</v>
      </c>
      <c r="K79" t="s">
        <v>39</v>
      </c>
      <c r="P79" t="s">
        <v>39</v>
      </c>
      <c r="Q79" t="s">
        <v>196</v>
      </c>
      <c r="R79" t="s">
        <v>197</v>
      </c>
      <c r="S79" t="s">
        <v>41</v>
      </c>
      <c r="T79" t="s">
        <v>708</v>
      </c>
      <c r="V79" t="s">
        <v>65</v>
      </c>
      <c r="Y79" t="s">
        <v>709</v>
      </c>
      <c r="Z79" t="s">
        <v>710</v>
      </c>
      <c r="AA79">
        <v>270555161</v>
      </c>
      <c r="AB79" t="e">
        <v>#N/A</v>
      </c>
      <c r="AC79" t="e">
        <v>#N/A</v>
      </c>
      <c r="AD79" t="e">
        <v>#N/A</v>
      </c>
      <c r="AE79" t="e">
        <v>#N/A</v>
      </c>
      <c r="AF79" t="e">
        <v>#N/A</v>
      </c>
      <c r="AG79" t="e">
        <v>#N/A</v>
      </c>
      <c r="AH79" t="e">
        <v>#N/A</v>
      </c>
      <c r="AK79">
        <f t="shared" si="1"/>
        <v>5</v>
      </c>
    </row>
    <row r="80" spans="1:37" x14ac:dyDescent="0.3">
      <c r="A80" t="s">
        <v>711</v>
      </c>
      <c r="B80" t="s">
        <v>712</v>
      </c>
      <c r="C80" t="s">
        <v>713</v>
      </c>
      <c r="D80" t="s">
        <v>714</v>
      </c>
      <c r="E80" t="s">
        <v>37</v>
      </c>
      <c r="G80" t="s">
        <v>715</v>
      </c>
      <c r="H80" s="1">
        <v>25717</v>
      </c>
      <c r="I80">
        <v>1970</v>
      </c>
      <c r="J80" t="s">
        <v>123</v>
      </c>
      <c r="K80" t="s">
        <v>124</v>
      </c>
      <c r="P80" t="s">
        <v>124</v>
      </c>
      <c r="R80" t="s">
        <v>125</v>
      </c>
      <c r="S80" t="s">
        <v>42</v>
      </c>
      <c r="T80" t="s">
        <v>87</v>
      </c>
      <c r="U80" t="s">
        <v>327</v>
      </c>
      <c r="V80" t="s">
        <v>65</v>
      </c>
      <c r="Y80" t="s">
        <v>716</v>
      </c>
      <c r="Z80" t="s">
        <v>717</v>
      </c>
      <c r="AA80">
        <v>212561</v>
      </c>
      <c r="AB80" t="e">
        <v>#N/A</v>
      </c>
      <c r="AC80" t="e">
        <v>#N/A</v>
      </c>
      <c r="AD80" t="e">
        <v>#N/A</v>
      </c>
      <c r="AE80" t="s">
        <v>718</v>
      </c>
      <c r="AF80">
        <v>12493</v>
      </c>
      <c r="AG80" t="s">
        <v>719</v>
      </c>
      <c r="AH80">
        <v>1029</v>
      </c>
      <c r="AK80">
        <f t="shared" si="1"/>
        <v>4</v>
      </c>
    </row>
    <row r="81" spans="1:37" x14ac:dyDescent="0.3">
      <c r="A81" t="s">
        <v>720</v>
      </c>
      <c r="B81" t="s">
        <v>721</v>
      </c>
      <c r="C81" t="s">
        <v>722</v>
      </c>
      <c r="D81" t="s">
        <v>723</v>
      </c>
      <c r="E81" t="s">
        <v>37</v>
      </c>
      <c r="F81" t="s">
        <v>724</v>
      </c>
      <c r="P81" t="s">
        <v>39</v>
      </c>
      <c r="R81" t="s">
        <v>40</v>
      </c>
      <c r="S81" t="s">
        <v>184</v>
      </c>
      <c r="T81" t="s">
        <v>223</v>
      </c>
      <c r="V81" t="s">
        <v>65</v>
      </c>
      <c r="AB81" t="e">
        <v>#N/A</v>
      </c>
      <c r="AC81" t="e">
        <v>#N/A</v>
      </c>
      <c r="AD81" t="e">
        <v>#N/A</v>
      </c>
      <c r="AE81" t="e">
        <v>#N/A</v>
      </c>
      <c r="AF81" t="e">
        <v>#N/A</v>
      </c>
      <c r="AG81" t="e">
        <v>#N/A</v>
      </c>
      <c r="AH81" t="e">
        <v>#N/A</v>
      </c>
      <c r="AK81">
        <f t="shared" si="1"/>
        <v>1</v>
      </c>
    </row>
    <row r="82" spans="1:37" x14ac:dyDescent="0.3">
      <c r="A82" t="s">
        <v>725</v>
      </c>
      <c r="B82" t="s">
        <v>726</v>
      </c>
      <c r="C82" t="s">
        <v>727</v>
      </c>
      <c r="D82" t="s">
        <v>460</v>
      </c>
      <c r="E82" t="s">
        <v>37</v>
      </c>
      <c r="F82" t="s">
        <v>728</v>
      </c>
      <c r="G82" t="s">
        <v>729</v>
      </c>
      <c r="I82">
        <v>1936</v>
      </c>
      <c r="P82" t="s">
        <v>39</v>
      </c>
      <c r="R82" t="s">
        <v>40</v>
      </c>
      <c r="S82" t="s">
        <v>223</v>
      </c>
      <c r="T82" t="s">
        <v>41</v>
      </c>
      <c r="U82" t="s">
        <v>54</v>
      </c>
      <c r="V82" t="s">
        <v>65</v>
      </c>
      <c r="Y82" t="s">
        <v>730</v>
      </c>
      <c r="AB82" t="e">
        <v>#N/A</v>
      </c>
      <c r="AC82" t="s">
        <v>731</v>
      </c>
      <c r="AD82">
        <v>11562</v>
      </c>
      <c r="AE82" t="s">
        <v>732</v>
      </c>
      <c r="AF82">
        <v>36997</v>
      </c>
      <c r="AG82" t="e">
        <v>#N/A</v>
      </c>
      <c r="AH82" t="e">
        <v>#N/A</v>
      </c>
      <c r="AK82">
        <f t="shared" si="1"/>
        <v>3</v>
      </c>
    </row>
    <row r="83" spans="1:37" x14ac:dyDescent="0.3">
      <c r="A83" t="s">
        <v>733</v>
      </c>
      <c r="B83" t="s">
        <v>734</v>
      </c>
      <c r="C83" t="s">
        <v>735</v>
      </c>
      <c r="D83" t="s">
        <v>324</v>
      </c>
      <c r="E83" t="s">
        <v>37</v>
      </c>
      <c r="F83" t="s">
        <v>736</v>
      </c>
      <c r="G83" t="s">
        <v>737</v>
      </c>
      <c r="H83" s="1">
        <v>16985</v>
      </c>
      <c r="I83">
        <v>1946</v>
      </c>
      <c r="J83" t="s">
        <v>738</v>
      </c>
      <c r="K83" t="s">
        <v>739</v>
      </c>
      <c r="P83" t="s">
        <v>739</v>
      </c>
      <c r="R83" t="s">
        <v>740</v>
      </c>
      <c r="S83" t="s">
        <v>42</v>
      </c>
      <c r="V83" t="s">
        <v>43</v>
      </c>
      <c r="Y83" t="s">
        <v>741</v>
      </c>
      <c r="Z83" t="s">
        <v>742</v>
      </c>
      <c r="AA83">
        <v>102436018</v>
      </c>
      <c r="AB83" t="e">
        <v>#N/A</v>
      </c>
      <c r="AC83" t="e">
        <v>#N/A</v>
      </c>
      <c r="AD83" t="e">
        <v>#N/A</v>
      </c>
      <c r="AE83" t="s">
        <v>743</v>
      </c>
      <c r="AF83">
        <v>2914</v>
      </c>
      <c r="AG83" t="s">
        <v>744</v>
      </c>
      <c r="AH83">
        <v>1111</v>
      </c>
      <c r="AK83">
        <f t="shared" si="1"/>
        <v>5</v>
      </c>
    </row>
    <row r="84" spans="1:37" x14ac:dyDescent="0.3">
      <c r="A84" t="s">
        <v>745</v>
      </c>
      <c r="B84" t="s">
        <v>746</v>
      </c>
      <c r="C84" t="s">
        <v>747</v>
      </c>
      <c r="D84" t="s">
        <v>748</v>
      </c>
      <c r="E84" t="s">
        <v>37</v>
      </c>
      <c r="F84" t="s">
        <v>749</v>
      </c>
      <c r="G84" t="s">
        <v>750</v>
      </c>
      <c r="H84" s="1">
        <v>18264</v>
      </c>
      <c r="I84">
        <v>1950</v>
      </c>
      <c r="P84" t="s">
        <v>39</v>
      </c>
      <c r="R84" t="s">
        <v>40</v>
      </c>
      <c r="S84" t="s">
        <v>42</v>
      </c>
      <c r="V84" t="s">
        <v>65</v>
      </c>
      <c r="Y84" t="s">
        <v>751</v>
      </c>
      <c r="Z84" t="s">
        <v>752</v>
      </c>
      <c r="AA84">
        <v>14946444</v>
      </c>
      <c r="AB84" t="e">
        <v>#N/A</v>
      </c>
      <c r="AC84" t="e">
        <v>#N/A</v>
      </c>
      <c r="AD84" t="e">
        <v>#N/A</v>
      </c>
      <c r="AE84" t="e">
        <v>#N/A</v>
      </c>
      <c r="AF84" t="e">
        <v>#N/A</v>
      </c>
      <c r="AG84" t="s">
        <v>753</v>
      </c>
      <c r="AH84">
        <v>804</v>
      </c>
      <c r="AK84">
        <f t="shared" si="1"/>
        <v>5</v>
      </c>
    </row>
    <row r="85" spans="1:37" x14ac:dyDescent="0.3">
      <c r="A85" t="s">
        <v>754</v>
      </c>
      <c r="B85" t="s">
        <v>755</v>
      </c>
      <c r="C85" t="s">
        <v>756</v>
      </c>
      <c r="D85" t="s">
        <v>757</v>
      </c>
      <c r="E85" t="s">
        <v>37</v>
      </c>
      <c r="F85" t="s">
        <v>758</v>
      </c>
      <c r="P85" t="s">
        <v>39</v>
      </c>
      <c r="R85" t="s">
        <v>40</v>
      </c>
      <c r="S85" t="s">
        <v>422</v>
      </c>
      <c r="T85" t="s">
        <v>759</v>
      </c>
      <c r="V85" t="s">
        <v>65</v>
      </c>
      <c r="AB85" t="s">
        <v>760</v>
      </c>
      <c r="AC85" t="e">
        <v>#N/A</v>
      </c>
      <c r="AD85" t="e">
        <v>#N/A</v>
      </c>
      <c r="AE85" t="e">
        <v>#N/A</v>
      </c>
      <c r="AF85" t="e">
        <v>#N/A</v>
      </c>
      <c r="AG85" t="e">
        <v>#N/A</v>
      </c>
      <c r="AH85" t="e">
        <v>#N/A</v>
      </c>
      <c r="AK85">
        <f t="shared" si="1"/>
        <v>1</v>
      </c>
    </row>
    <row r="86" spans="1:37" x14ac:dyDescent="0.3">
      <c r="A86" t="s">
        <v>761</v>
      </c>
      <c r="B86" t="s">
        <v>762</v>
      </c>
      <c r="C86" t="s">
        <v>763</v>
      </c>
      <c r="D86" t="s">
        <v>764</v>
      </c>
      <c r="E86" t="s">
        <v>50</v>
      </c>
      <c r="G86" t="s">
        <v>765</v>
      </c>
      <c r="H86" s="1">
        <v>25902</v>
      </c>
      <c r="I86">
        <v>1970</v>
      </c>
      <c r="J86" t="s">
        <v>73</v>
      </c>
      <c r="K86" t="s">
        <v>39</v>
      </c>
      <c r="L86" s="1">
        <v>43997</v>
      </c>
      <c r="M86">
        <v>2020</v>
      </c>
      <c r="P86" t="s">
        <v>39</v>
      </c>
      <c r="R86" t="s">
        <v>40</v>
      </c>
      <c r="S86" t="s">
        <v>42</v>
      </c>
      <c r="V86" t="s">
        <v>65</v>
      </c>
      <c r="Y86" t="s">
        <v>766</v>
      </c>
      <c r="Z86" t="s">
        <v>767</v>
      </c>
      <c r="AA86">
        <v>7561501</v>
      </c>
      <c r="AB86" t="e">
        <v>#N/A</v>
      </c>
      <c r="AC86" t="e">
        <v>#N/A</v>
      </c>
      <c r="AD86" t="e">
        <v>#N/A</v>
      </c>
      <c r="AE86" t="e">
        <v>#N/A</v>
      </c>
      <c r="AF86" t="e">
        <v>#N/A</v>
      </c>
      <c r="AG86" t="s">
        <v>768</v>
      </c>
      <c r="AH86">
        <v>1897</v>
      </c>
      <c r="AK86">
        <f t="shared" si="1"/>
        <v>4</v>
      </c>
    </row>
    <row r="87" spans="1:37" x14ac:dyDescent="0.3">
      <c r="A87" t="s">
        <v>769</v>
      </c>
      <c r="B87" t="s">
        <v>770</v>
      </c>
      <c r="C87" t="s">
        <v>771</v>
      </c>
      <c r="D87" t="s">
        <v>772</v>
      </c>
      <c r="E87" t="s">
        <v>50</v>
      </c>
      <c r="F87" t="s">
        <v>773</v>
      </c>
      <c r="J87" t="s">
        <v>73</v>
      </c>
      <c r="K87" t="s">
        <v>39</v>
      </c>
      <c r="P87" t="s">
        <v>39</v>
      </c>
      <c r="Q87" t="s">
        <v>52</v>
      </c>
      <c r="R87" t="s">
        <v>53</v>
      </c>
      <c r="S87" t="s">
        <v>327</v>
      </c>
      <c r="T87" t="s">
        <v>774</v>
      </c>
      <c r="U87" t="s">
        <v>775</v>
      </c>
      <c r="V87" t="s">
        <v>65</v>
      </c>
      <c r="AA87">
        <v>173890375</v>
      </c>
      <c r="AB87" t="s">
        <v>776</v>
      </c>
      <c r="AC87" t="e">
        <v>#N/A</v>
      </c>
      <c r="AD87" t="e">
        <v>#N/A</v>
      </c>
      <c r="AE87" t="e">
        <v>#N/A</v>
      </c>
      <c r="AF87" t="e">
        <v>#N/A</v>
      </c>
      <c r="AG87" t="e">
        <v>#N/A</v>
      </c>
      <c r="AH87" t="e">
        <v>#N/A</v>
      </c>
      <c r="AK87">
        <f t="shared" si="1"/>
        <v>2</v>
      </c>
    </row>
    <row r="88" spans="1:37" x14ac:dyDescent="0.3">
      <c r="A88" t="s">
        <v>777</v>
      </c>
      <c r="B88" t="s">
        <v>778</v>
      </c>
      <c r="C88" t="s">
        <v>779</v>
      </c>
      <c r="D88" t="s">
        <v>780</v>
      </c>
      <c r="E88" t="s">
        <v>37</v>
      </c>
      <c r="F88" t="s">
        <v>781</v>
      </c>
      <c r="H88" s="1">
        <v>29984</v>
      </c>
      <c r="I88">
        <v>1982</v>
      </c>
      <c r="J88" t="s">
        <v>73</v>
      </c>
      <c r="K88" t="s">
        <v>39</v>
      </c>
      <c r="P88" t="s">
        <v>39</v>
      </c>
      <c r="R88" t="s">
        <v>40</v>
      </c>
      <c r="S88" t="s">
        <v>42</v>
      </c>
      <c r="T88" t="s">
        <v>41</v>
      </c>
      <c r="U88" t="s">
        <v>223</v>
      </c>
      <c r="V88" t="s">
        <v>65</v>
      </c>
      <c r="AA88">
        <v>101027892</v>
      </c>
      <c r="AB88" t="s">
        <v>782</v>
      </c>
      <c r="AC88" t="e">
        <v>#N/A</v>
      </c>
      <c r="AD88" t="e">
        <v>#N/A</v>
      </c>
      <c r="AE88" t="e">
        <v>#N/A</v>
      </c>
      <c r="AF88" t="e">
        <v>#N/A</v>
      </c>
      <c r="AG88" t="e">
        <v>#N/A</v>
      </c>
      <c r="AH88" t="e">
        <v>#N/A</v>
      </c>
      <c r="AK88">
        <f t="shared" si="1"/>
        <v>2</v>
      </c>
    </row>
    <row r="89" spans="1:37" x14ac:dyDescent="0.3">
      <c r="A89" t="s">
        <v>783</v>
      </c>
      <c r="B89" t="s">
        <v>784</v>
      </c>
      <c r="C89" t="s">
        <v>785</v>
      </c>
      <c r="D89" t="s">
        <v>786</v>
      </c>
      <c r="E89" t="s">
        <v>50</v>
      </c>
      <c r="F89" t="s">
        <v>787</v>
      </c>
      <c r="G89" t="s">
        <v>788</v>
      </c>
      <c r="H89" s="1">
        <v>29705</v>
      </c>
      <c r="I89">
        <v>1981</v>
      </c>
      <c r="J89" t="s">
        <v>73</v>
      </c>
      <c r="K89" t="s">
        <v>39</v>
      </c>
      <c r="P89" t="s">
        <v>39</v>
      </c>
      <c r="R89" t="s">
        <v>40</v>
      </c>
      <c r="S89" t="s">
        <v>42</v>
      </c>
      <c r="T89" t="s">
        <v>76</v>
      </c>
      <c r="V89" t="s">
        <v>65</v>
      </c>
      <c r="Y89" t="s">
        <v>789</v>
      </c>
      <c r="Z89" t="s">
        <v>790</v>
      </c>
      <c r="AA89">
        <v>223773416</v>
      </c>
      <c r="AB89" t="e">
        <v>#N/A</v>
      </c>
      <c r="AC89" t="s">
        <v>791</v>
      </c>
      <c r="AD89">
        <v>3194</v>
      </c>
      <c r="AE89" t="e">
        <v>#N/A</v>
      </c>
      <c r="AF89" t="e">
        <v>#N/A</v>
      </c>
      <c r="AG89" t="s">
        <v>792</v>
      </c>
      <c r="AH89">
        <v>1071</v>
      </c>
      <c r="AK89">
        <f t="shared" si="1"/>
        <v>5</v>
      </c>
    </row>
    <row r="90" spans="1:37" x14ac:dyDescent="0.3">
      <c r="A90" t="s">
        <v>793</v>
      </c>
      <c r="B90" t="s">
        <v>794</v>
      </c>
      <c r="C90" t="s">
        <v>795</v>
      </c>
      <c r="D90" t="s">
        <v>182</v>
      </c>
      <c r="E90" t="s">
        <v>37</v>
      </c>
      <c r="F90" t="s">
        <v>796</v>
      </c>
      <c r="G90" t="s">
        <v>797</v>
      </c>
      <c r="H90" s="1">
        <v>15120</v>
      </c>
      <c r="I90">
        <v>1941</v>
      </c>
      <c r="J90" t="s">
        <v>234</v>
      </c>
      <c r="K90" t="s">
        <v>39</v>
      </c>
      <c r="L90" s="1">
        <v>42927</v>
      </c>
      <c r="M90">
        <v>2017</v>
      </c>
      <c r="N90" t="s">
        <v>73</v>
      </c>
      <c r="O90" t="s">
        <v>39</v>
      </c>
      <c r="P90" t="s">
        <v>39</v>
      </c>
      <c r="R90" t="s">
        <v>40</v>
      </c>
      <c r="S90" t="s">
        <v>42</v>
      </c>
      <c r="T90" t="s">
        <v>94</v>
      </c>
      <c r="V90" t="s">
        <v>65</v>
      </c>
      <c r="Y90" t="s">
        <v>798</v>
      </c>
      <c r="Z90" t="s">
        <v>799</v>
      </c>
      <c r="AA90">
        <v>54164605</v>
      </c>
      <c r="AB90" t="e">
        <v>#N/A</v>
      </c>
      <c r="AC90" t="s">
        <v>800</v>
      </c>
      <c r="AD90">
        <v>1208</v>
      </c>
      <c r="AE90" t="s">
        <v>801</v>
      </c>
      <c r="AF90">
        <v>4301</v>
      </c>
      <c r="AG90" t="s">
        <v>802</v>
      </c>
      <c r="AH90">
        <v>2785</v>
      </c>
      <c r="AK90">
        <f t="shared" si="1"/>
        <v>5</v>
      </c>
    </row>
    <row r="91" spans="1:37" x14ac:dyDescent="0.3">
      <c r="A91" t="s">
        <v>803</v>
      </c>
      <c r="B91" t="s">
        <v>804</v>
      </c>
      <c r="C91" t="s">
        <v>805</v>
      </c>
      <c r="D91" t="s">
        <v>806</v>
      </c>
      <c r="E91" t="s">
        <v>37</v>
      </c>
      <c r="F91" t="s">
        <v>807</v>
      </c>
      <c r="J91" t="s">
        <v>352</v>
      </c>
      <c r="K91" t="s">
        <v>39</v>
      </c>
      <c r="P91" t="s">
        <v>39</v>
      </c>
      <c r="Q91" t="s">
        <v>52</v>
      </c>
      <c r="R91" t="s">
        <v>53</v>
      </c>
      <c r="S91" t="s">
        <v>41</v>
      </c>
      <c r="T91" t="s">
        <v>42</v>
      </c>
      <c r="V91" t="s">
        <v>65</v>
      </c>
      <c r="Z91" t="s">
        <v>808</v>
      </c>
      <c r="AA91">
        <v>56161776</v>
      </c>
      <c r="AB91" t="s">
        <v>809</v>
      </c>
      <c r="AC91" t="e">
        <v>#N/A</v>
      </c>
      <c r="AD91" t="e">
        <v>#N/A</v>
      </c>
      <c r="AE91" t="e">
        <v>#N/A</v>
      </c>
      <c r="AF91" t="e">
        <v>#N/A</v>
      </c>
      <c r="AG91" t="e">
        <v>#N/A</v>
      </c>
      <c r="AH91" t="e">
        <v>#N/A</v>
      </c>
      <c r="AK91">
        <f t="shared" si="1"/>
        <v>3</v>
      </c>
    </row>
    <row r="92" spans="1:37" x14ac:dyDescent="0.3">
      <c r="A92" t="s">
        <v>810</v>
      </c>
      <c r="B92" t="s">
        <v>811</v>
      </c>
      <c r="C92" t="s">
        <v>812</v>
      </c>
      <c r="D92" t="s">
        <v>542</v>
      </c>
      <c r="E92" t="s">
        <v>37</v>
      </c>
      <c r="F92" t="s">
        <v>813</v>
      </c>
      <c r="H92" s="1">
        <v>10959</v>
      </c>
      <c r="I92">
        <v>1930</v>
      </c>
      <c r="P92" t="s">
        <v>39</v>
      </c>
      <c r="R92" t="s">
        <v>40</v>
      </c>
      <c r="S92" t="s">
        <v>223</v>
      </c>
      <c r="V92" t="s">
        <v>65</v>
      </c>
      <c r="Y92" t="s">
        <v>814</v>
      </c>
      <c r="Z92" t="s">
        <v>815</v>
      </c>
      <c r="AA92">
        <v>265511168</v>
      </c>
      <c r="AB92" t="e">
        <v>#N/A</v>
      </c>
      <c r="AC92" t="e">
        <v>#N/A</v>
      </c>
      <c r="AD92" t="e">
        <v>#N/A</v>
      </c>
      <c r="AE92" t="e">
        <v>#N/A</v>
      </c>
      <c r="AF92" t="e">
        <v>#N/A</v>
      </c>
      <c r="AG92" t="s">
        <v>816</v>
      </c>
      <c r="AH92">
        <v>789</v>
      </c>
      <c r="AK92">
        <f t="shared" si="1"/>
        <v>4</v>
      </c>
    </row>
    <row r="93" spans="1:37" x14ac:dyDescent="0.3">
      <c r="A93" t="s">
        <v>817</v>
      </c>
      <c r="B93" t="s">
        <v>818</v>
      </c>
      <c r="C93" t="s">
        <v>819</v>
      </c>
      <c r="D93" t="s">
        <v>820</v>
      </c>
      <c r="E93" t="s">
        <v>37</v>
      </c>
      <c r="F93" t="s">
        <v>821</v>
      </c>
      <c r="H93" s="1">
        <v>32659</v>
      </c>
      <c r="I93">
        <v>1989</v>
      </c>
      <c r="J93" t="s">
        <v>822</v>
      </c>
      <c r="K93" t="s">
        <v>39</v>
      </c>
      <c r="P93" t="s">
        <v>39</v>
      </c>
      <c r="R93" t="s">
        <v>40</v>
      </c>
      <c r="S93" t="s">
        <v>823</v>
      </c>
      <c r="T93" t="s">
        <v>824</v>
      </c>
      <c r="V93" t="s">
        <v>65</v>
      </c>
      <c r="Y93" t="s">
        <v>825</v>
      </c>
      <c r="AB93" t="s">
        <v>826</v>
      </c>
      <c r="AC93" t="e">
        <v>#N/A</v>
      </c>
      <c r="AD93" t="e">
        <v>#N/A</v>
      </c>
      <c r="AE93" t="s">
        <v>827</v>
      </c>
      <c r="AF93">
        <v>10251</v>
      </c>
      <c r="AG93" t="e">
        <v>#N/A</v>
      </c>
      <c r="AH93" t="e">
        <v>#N/A</v>
      </c>
      <c r="AK93">
        <f t="shared" si="1"/>
        <v>2</v>
      </c>
    </row>
    <row r="94" spans="1:37" x14ac:dyDescent="0.3">
      <c r="A94" t="s">
        <v>828</v>
      </c>
      <c r="B94" t="s">
        <v>829</v>
      </c>
      <c r="C94" t="s">
        <v>830</v>
      </c>
      <c r="D94" t="s">
        <v>831</v>
      </c>
      <c r="E94" t="s">
        <v>37</v>
      </c>
      <c r="F94" t="s">
        <v>832</v>
      </c>
      <c r="I94">
        <v>1972</v>
      </c>
      <c r="P94" t="s">
        <v>39</v>
      </c>
      <c r="R94" t="s">
        <v>40</v>
      </c>
      <c r="S94" t="s">
        <v>41</v>
      </c>
      <c r="V94" t="s">
        <v>43</v>
      </c>
      <c r="W94" t="s">
        <v>65</v>
      </c>
      <c r="AA94">
        <v>88476157</v>
      </c>
      <c r="AB94" t="e">
        <v>#N/A</v>
      </c>
      <c r="AC94" t="e">
        <v>#N/A</v>
      </c>
      <c r="AD94" t="e">
        <v>#N/A</v>
      </c>
      <c r="AE94" t="e">
        <v>#N/A</v>
      </c>
      <c r="AF94" t="e">
        <v>#N/A</v>
      </c>
      <c r="AG94" t="e">
        <v>#N/A</v>
      </c>
      <c r="AH94" t="e">
        <v>#N/A</v>
      </c>
      <c r="AK94">
        <f t="shared" si="1"/>
        <v>2</v>
      </c>
    </row>
    <row r="95" spans="1:37" x14ac:dyDescent="0.3">
      <c r="A95" t="s">
        <v>833</v>
      </c>
      <c r="B95" t="s">
        <v>834</v>
      </c>
      <c r="C95" t="s">
        <v>835</v>
      </c>
      <c r="D95" t="s">
        <v>836</v>
      </c>
      <c r="E95" t="s">
        <v>50</v>
      </c>
      <c r="G95" t="s">
        <v>837</v>
      </c>
      <c r="H95" s="1">
        <v>13048</v>
      </c>
      <c r="I95">
        <v>1935</v>
      </c>
      <c r="J95" t="s">
        <v>838</v>
      </c>
      <c r="K95" t="s">
        <v>39</v>
      </c>
      <c r="L95" s="1">
        <v>41272</v>
      </c>
      <c r="M95">
        <v>2012</v>
      </c>
      <c r="N95" t="s">
        <v>368</v>
      </c>
      <c r="O95" t="s">
        <v>39</v>
      </c>
      <c r="P95" t="s">
        <v>39</v>
      </c>
      <c r="R95" t="s">
        <v>40</v>
      </c>
      <c r="S95" t="s">
        <v>42</v>
      </c>
      <c r="V95" t="s">
        <v>65</v>
      </c>
      <c r="Y95" t="s">
        <v>839</v>
      </c>
      <c r="Z95" t="s">
        <v>840</v>
      </c>
      <c r="AA95">
        <v>45914128</v>
      </c>
      <c r="AB95" t="e">
        <v>#N/A</v>
      </c>
      <c r="AC95" t="e">
        <v>#N/A</v>
      </c>
      <c r="AD95" t="e">
        <v>#N/A</v>
      </c>
      <c r="AE95" t="e">
        <v>#N/A</v>
      </c>
      <c r="AF95" t="e">
        <v>#N/A</v>
      </c>
      <c r="AG95" t="s">
        <v>841</v>
      </c>
      <c r="AH95">
        <v>3185</v>
      </c>
      <c r="AK95">
        <f t="shared" si="1"/>
        <v>4</v>
      </c>
    </row>
    <row r="96" spans="1:37" x14ac:dyDescent="0.3">
      <c r="A96" t="s">
        <v>842</v>
      </c>
      <c r="B96" t="s">
        <v>843</v>
      </c>
      <c r="C96" t="s">
        <v>844</v>
      </c>
      <c r="D96" t="s">
        <v>845</v>
      </c>
      <c r="E96" t="s">
        <v>50</v>
      </c>
      <c r="F96" t="s">
        <v>846</v>
      </c>
      <c r="J96" t="s">
        <v>847</v>
      </c>
      <c r="K96" t="s">
        <v>39</v>
      </c>
      <c r="P96" t="s">
        <v>39</v>
      </c>
      <c r="Q96" t="s">
        <v>74</v>
      </c>
      <c r="R96" t="s">
        <v>75</v>
      </c>
      <c r="S96" t="s">
        <v>42</v>
      </c>
      <c r="T96" t="s">
        <v>41</v>
      </c>
      <c r="U96" t="s">
        <v>848</v>
      </c>
      <c r="V96" t="s">
        <v>65</v>
      </c>
      <c r="AB96" t="e">
        <v>#N/A</v>
      </c>
      <c r="AC96" t="e">
        <v>#N/A</v>
      </c>
      <c r="AD96" t="e">
        <v>#N/A</v>
      </c>
      <c r="AE96" t="e">
        <v>#N/A</v>
      </c>
      <c r="AF96" t="e">
        <v>#N/A</v>
      </c>
      <c r="AG96" t="e">
        <v>#N/A</v>
      </c>
      <c r="AH96" t="e">
        <v>#N/A</v>
      </c>
      <c r="AK96">
        <f t="shared" si="1"/>
        <v>1</v>
      </c>
    </row>
    <row r="97" spans="1:37" x14ac:dyDescent="0.3">
      <c r="A97" t="s">
        <v>849</v>
      </c>
      <c r="B97" t="s">
        <v>850</v>
      </c>
      <c r="C97" t="s">
        <v>851</v>
      </c>
      <c r="D97" t="s">
        <v>852</v>
      </c>
      <c r="E97" t="s">
        <v>37</v>
      </c>
      <c r="F97" t="s">
        <v>853</v>
      </c>
      <c r="G97" t="s">
        <v>854</v>
      </c>
      <c r="H97" s="1">
        <v>13252</v>
      </c>
      <c r="I97">
        <v>1936</v>
      </c>
      <c r="J97" t="s">
        <v>855</v>
      </c>
      <c r="K97" t="s">
        <v>39</v>
      </c>
      <c r="P97" t="s">
        <v>39</v>
      </c>
      <c r="R97" t="s">
        <v>40</v>
      </c>
      <c r="S97" t="s">
        <v>41</v>
      </c>
      <c r="T97" t="s">
        <v>126</v>
      </c>
      <c r="U97" t="s">
        <v>574</v>
      </c>
      <c r="V97" t="s">
        <v>65</v>
      </c>
      <c r="Y97" t="s">
        <v>856</v>
      </c>
      <c r="Z97" t="s">
        <v>857</v>
      </c>
      <c r="AA97">
        <v>15916887</v>
      </c>
      <c r="AB97" t="s">
        <v>858</v>
      </c>
      <c r="AC97" t="s">
        <v>859</v>
      </c>
      <c r="AD97">
        <v>4446</v>
      </c>
      <c r="AE97" t="s">
        <v>860</v>
      </c>
      <c r="AF97">
        <v>14012</v>
      </c>
      <c r="AG97" t="s">
        <v>861</v>
      </c>
      <c r="AH97">
        <v>3218</v>
      </c>
      <c r="AK97">
        <f t="shared" si="1"/>
        <v>5</v>
      </c>
    </row>
    <row r="98" spans="1:37" x14ac:dyDescent="0.3">
      <c r="A98" t="s">
        <v>862</v>
      </c>
      <c r="B98" t="s">
        <v>863</v>
      </c>
      <c r="C98" t="s">
        <v>259</v>
      </c>
      <c r="D98" t="s">
        <v>864</v>
      </c>
      <c r="E98" t="s">
        <v>50</v>
      </c>
      <c r="G98" t="s">
        <v>865</v>
      </c>
      <c r="I98">
        <v>1941</v>
      </c>
      <c r="P98" t="s">
        <v>39</v>
      </c>
      <c r="R98" t="s">
        <v>40</v>
      </c>
      <c r="S98" t="s">
        <v>42</v>
      </c>
      <c r="V98" t="s">
        <v>65</v>
      </c>
      <c r="Y98" t="s">
        <v>866</v>
      </c>
      <c r="AB98" t="e">
        <v>#N/A</v>
      </c>
      <c r="AC98" t="e">
        <v>#N/A</v>
      </c>
      <c r="AD98" t="e">
        <v>#N/A</v>
      </c>
      <c r="AE98" t="e">
        <v>#N/A</v>
      </c>
      <c r="AF98" t="e">
        <v>#N/A</v>
      </c>
      <c r="AG98" t="s">
        <v>867</v>
      </c>
      <c r="AH98">
        <v>741</v>
      </c>
      <c r="AK98">
        <f t="shared" si="1"/>
        <v>2</v>
      </c>
    </row>
    <row r="99" spans="1:37" x14ac:dyDescent="0.3">
      <c r="A99" t="s">
        <v>868</v>
      </c>
      <c r="B99" t="s">
        <v>869</v>
      </c>
      <c r="C99" t="s">
        <v>870</v>
      </c>
      <c r="D99" t="s">
        <v>871</v>
      </c>
      <c r="E99" t="s">
        <v>37</v>
      </c>
      <c r="F99" t="s">
        <v>872</v>
      </c>
      <c r="H99" s="1">
        <v>26761</v>
      </c>
      <c r="I99">
        <v>1973</v>
      </c>
      <c r="P99" t="s">
        <v>39</v>
      </c>
      <c r="R99" t="s">
        <v>40</v>
      </c>
      <c r="S99" t="s">
        <v>422</v>
      </c>
      <c r="T99" t="s">
        <v>759</v>
      </c>
      <c r="V99" t="s">
        <v>65</v>
      </c>
      <c r="Z99" t="s">
        <v>873</v>
      </c>
      <c r="AA99" s="2">
        <v>3.22E+19</v>
      </c>
      <c r="AB99" t="e">
        <v>#N/A</v>
      </c>
      <c r="AC99" t="e">
        <v>#N/A</v>
      </c>
      <c r="AD99" t="e">
        <v>#N/A</v>
      </c>
      <c r="AE99" t="e">
        <v>#N/A</v>
      </c>
      <c r="AF99" t="e">
        <v>#N/A</v>
      </c>
      <c r="AG99" t="e">
        <v>#N/A</v>
      </c>
      <c r="AH99" t="e">
        <v>#N/A</v>
      </c>
      <c r="AK99">
        <f t="shared" si="1"/>
        <v>3</v>
      </c>
    </row>
    <row r="100" spans="1:37" x14ac:dyDescent="0.3">
      <c r="A100" t="s">
        <v>874</v>
      </c>
      <c r="B100" t="s">
        <v>875</v>
      </c>
      <c r="C100" t="s">
        <v>876</v>
      </c>
      <c r="D100" t="s">
        <v>877</v>
      </c>
      <c r="E100" t="s">
        <v>50</v>
      </c>
      <c r="F100" t="s">
        <v>878</v>
      </c>
      <c r="P100" t="s">
        <v>39</v>
      </c>
      <c r="R100" t="s">
        <v>40</v>
      </c>
      <c r="S100" t="s">
        <v>223</v>
      </c>
      <c r="T100" t="s">
        <v>708</v>
      </c>
      <c r="V100" t="s">
        <v>65</v>
      </c>
      <c r="AB100" t="e">
        <v>#N/A</v>
      </c>
      <c r="AC100" t="e">
        <v>#N/A</v>
      </c>
      <c r="AD100" t="e">
        <v>#N/A</v>
      </c>
      <c r="AE100" t="e">
        <v>#N/A</v>
      </c>
      <c r="AF100" t="e">
        <v>#N/A</v>
      </c>
      <c r="AG100" t="e">
        <v>#N/A</v>
      </c>
      <c r="AH100" t="e">
        <v>#N/A</v>
      </c>
      <c r="AK100">
        <f t="shared" si="1"/>
        <v>1</v>
      </c>
    </row>
    <row r="101" spans="1:37" x14ac:dyDescent="0.3">
      <c r="A101" t="s">
        <v>879</v>
      </c>
      <c r="B101" t="s">
        <v>880</v>
      </c>
      <c r="C101" t="s">
        <v>881</v>
      </c>
      <c r="D101" t="s">
        <v>882</v>
      </c>
      <c r="E101" t="s">
        <v>50</v>
      </c>
      <c r="F101" t="s">
        <v>883</v>
      </c>
      <c r="G101" t="s">
        <v>884</v>
      </c>
      <c r="J101" t="s">
        <v>73</v>
      </c>
      <c r="K101" t="s">
        <v>39</v>
      </c>
      <c r="P101" t="s">
        <v>39</v>
      </c>
      <c r="Q101" t="s">
        <v>52</v>
      </c>
      <c r="R101" t="s">
        <v>53</v>
      </c>
      <c r="S101" t="s">
        <v>42</v>
      </c>
      <c r="V101" t="s">
        <v>65</v>
      </c>
      <c r="Y101" t="s">
        <v>885</v>
      </c>
      <c r="Z101" t="s">
        <v>886</v>
      </c>
      <c r="AA101">
        <v>61320682</v>
      </c>
      <c r="AB101" t="e">
        <v>#N/A</v>
      </c>
      <c r="AC101" t="e">
        <v>#N/A</v>
      </c>
      <c r="AD101" t="e">
        <v>#N/A</v>
      </c>
      <c r="AE101" t="e">
        <v>#N/A</v>
      </c>
      <c r="AF101" t="e">
        <v>#N/A</v>
      </c>
      <c r="AG101" t="s">
        <v>887</v>
      </c>
      <c r="AH101">
        <v>890</v>
      </c>
      <c r="AK101">
        <f t="shared" si="1"/>
        <v>5</v>
      </c>
    </row>
    <row r="102" spans="1:37" x14ac:dyDescent="0.3">
      <c r="A102" t="s">
        <v>888</v>
      </c>
      <c r="B102" t="s">
        <v>889</v>
      </c>
      <c r="C102" t="s">
        <v>890</v>
      </c>
      <c r="D102" t="s">
        <v>182</v>
      </c>
      <c r="E102" t="s">
        <v>37</v>
      </c>
      <c r="F102" t="s">
        <v>891</v>
      </c>
      <c r="H102" s="1">
        <v>13127</v>
      </c>
      <c r="I102">
        <v>1935</v>
      </c>
      <c r="J102" t="s">
        <v>234</v>
      </c>
      <c r="K102" t="s">
        <v>39</v>
      </c>
      <c r="L102" s="1">
        <v>39052</v>
      </c>
      <c r="M102">
        <v>2006</v>
      </c>
      <c r="N102" t="s">
        <v>110</v>
      </c>
      <c r="O102" t="s">
        <v>52</v>
      </c>
      <c r="P102" t="s">
        <v>39</v>
      </c>
      <c r="Q102" t="s">
        <v>52</v>
      </c>
      <c r="R102" t="s">
        <v>53</v>
      </c>
      <c r="S102" t="s">
        <v>574</v>
      </c>
      <c r="T102" t="s">
        <v>892</v>
      </c>
      <c r="V102" t="s">
        <v>65</v>
      </c>
      <c r="Y102" t="s">
        <v>893</v>
      </c>
      <c r="Z102" t="s">
        <v>894</v>
      </c>
      <c r="AA102">
        <v>103491485</v>
      </c>
      <c r="AB102" t="e">
        <v>#N/A</v>
      </c>
      <c r="AC102" t="s">
        <v>895</v>
      </c>
      <c r="AD102">
        <v>4029</v>
      </c>
      <c r="AE102" t="s">
        <v>896</v>
      </c>
      <c r="AF102">
        <v>16933</v>
      </c>
      <c r="AG102" t="s">
        <v>897</v>
      </c>
      <c r="AH102">
        <v>1282</v>
      </c>
      <c r="AK102">
        <f t="shared" si="1"/>
        <v>4</v>
      </c>
    </row>
    <row r="103" spans="1:37" x14ac:dyDescent="0.3">
      <c r="A103" t="s">
        <v>898</v>
      </c>
      <c r="B103" t="s">
        <v>899</v>
      </c>
      <c r="C103" t="s">
        <v>900</v>
      </c>
      <c r="D103" t="s">
        <v>901</v>
      </c>
      <c r="E103" t="s">
        <v>37</v>
      </c>
      <c r="F103" t="s">
        <v>902</v>
      </c>
      <c r="P103" t="s">
        <v>39</v>
      </c>
      <c r="R103" t="s">
        <v>40</v>
      </c>
      <c r="S103" t="s">
        <v>223</v>
      </c>
      <c r="V103" t="s">
        <v>65</v>
      </c>
      <c r="AB103" t="e">
        <v>#N/A</v>
      </c>
      <c r="AC103" t="e">
        <v>#N/A</v>
      </c>
      <c r="AD103" t="e">
        <v>#N/A</v>
      </c>
      <c r="AE103" t="e">
        <v>#N/A</v>
      </c>
      <c r="AF103" t="e">
        <v>#N/A</v>
      </c>
      <c r="AG103" t="e">
        <v>#N/A</v>
      </c>
      <c r="AH103" t="e">
        <v>#N/A</v>
      </c>
      <c r="AK103">
        <f t="shared" si="1"/>
        <v>1</v>
      </c>
    </row>
    <row r="104" spans="1:37" x14ac:dyDescent="0.3">
      <c r="A104" t="s">
        <v>903</v>
      </c>
      <c r="B104" t="s">
        <v>904</v>
      </c>
      <c r="C104" t="s">
        <v>905</v>
      </c>
      <c r="D104" t="s">
        <v>906</v>
      </c>
      <c r="E104" t="s">
        <v>37</v>
      </c>
      <c r="F104" t="s">
        <v>907</v>
      </c>
      <c r="I104">
        <v>1950</v>
      </c>
      <c r="J104" t="s">
        <v>62</v>
      </c>
      <c r="K104" t="s">
        <v>39</v>
      </c>
      <c r="P104" t="s">
        <v>39</v>
      </c>
      <c r="Q104" t="s">
        <v>74</v>
      </c>
      <c r="R104" t="s">
        <v>75</v>
      </c>
      <c r="S104" t="s">
        <v>54</v>
      </c>
      <c r="T104" t="s">
        <v>42</v>
      </c>
      <c r="V104" t="s">
        <v>65</v>
      </c>
      <c r="Y104" t="s">
        <v>908</v>
      </c>
      <c r="Z104" t="s">
        <v>909</v>
      </c>
      <c r="AA104">
        <v>72683298</v>
      </c>
      <c r="AB104" t="s">
        <v>910</v>
      </c>
      <c r="AC104" t="e">
        <v>#N/A</v>
      </c>
      <c r="AD104" t="e">
        <v>#N/A</v>
      </c>
      <c r="AE104" t="e">
        <v>#N/A</v>
      </c>
      <c r="AF104" t="e">
        <v>#N/A</v>
      </c>
      <c r="AG104" t="e">
        <v>#N/A</v>
      </c>
      <c r="AH104" t="e">
        <v>#N/A</v>
      </c>
      <c r="AK104">
        <f t="shared" si="1"/>
        <v>4</v>
      </c>
    </row>
    <row r="105" spans="1:37" x14ac:dyDescent="0.3">
      <c r="A105" t="s">
        <v>911</v>
      </c>
      <c r="B105" t="s">
        <v>912</v>
      </c>
      <c r="C105" t="s">
        <v>913</v>
      </c>
      <c r="D105" t="s">
        <v>914</v>
      </c>
      <c r="E105" t="s">
        <v>50</v>
      </c>
      <c r="F105" t="s">
        <v>915</v>
      </c>
      <c r="G105" t="s">
        <v>916</v>
      </c>
      <c r="H105" s="1">
        <v>12701</v>
      </c>
      <c r="I105">
        <v>1934</v>
      </c>
      <c r="J105" t="s">
        <v>73</v>
      </c>
      <c r="K105" t="s">
        <v>39</v>
      </c>
      <c r="L105" s="1">
        <v>40907</v>
      </c>
      <c r="M105">
        <v>2011</v>
      </c>
      <c r="P105" t="s">
        <v>39</v>
      </c>
      <c r="R105" t="s">
        <v>40</v>
      </c>
      <c r="S105" t="s">
        <v>223</v>
      </c>
      <c r="T105" t="s">
        <v>41</v>
      </c>
      <c r="V105" t="s">
        <v>65</v>
      </c>
      <c r="Y105" t="s">
        <v>917</v>
      </c>
      <c r="Z105" t="s">
        <v>918</v>
      </c>
      <c r="AA105">
        <v>14789597</v>
      </c>
      <c r="AB105" t="e">
        <v>#N/A</v>
      </c>
      <c r="AC105" t="s">
        <v>919</v>
      </c>
      <c r="AD105">
        <v>2977</v>
      </c>
      <c r="AE105" t="e">
        <v>#N/A</v>
      </c>
      <c r="AF105" t="e">
        <v>#N/A</v>
      </c>
      <c r="AG105" t="s">
        <v>920</v>
      </c>
      <c r="AH105">
        <v>2810</v>
      </c>
      <c r="AK105">
        <f t="shared" si="1"/>
        <v>5</v>
      </c>
    </row>
    <row r="106" spans="1:37" x14ac:dyDescent="0.3">
      <c r="A106" t="s">
        <v>921</v>
      </c>
      <c r="B106" t="s">
        <v>922</v>
      </c>
      <c r="C106" t="s">
        <v>923</v>
      </c>
      <c r="D106" t="s">
        <v>924</v>
      </c>
      <c r="E106" t="s">
        <v>50</v>
      </c>
      <c r="F106" t="s">
        <v>925</v>
      </c>
      <c r="I106">
        <v>1953</v>
      </c>
      <c r="P106" t="s">
        <v>39</v>
      </c>
      <c r="Q106" t="s">
        <v>74</v>
      </c>
      <c r="R106" t="s">
        <v>75</v>
      </c>
      <c r="S106" t="s">
        <v>76</v>
      </c>
      <c r="T106" t="s">
        <v>848</v>
      </c>
      <c r="V106" t="s">
        <v>65</v>
      </c>
      <c r="Y106" t="s">
        <v>926</v>
      </c>
      <c r="Z106" t="s">
        <v>927</v>
      </c>
      <c r="AA106">
        <v>104591151</v>
      </c>
      <c r="AB106" t="e">
        <v>#N/A</v>
      </c>
      <c r="AC106" t="e">
        <v>#N/A</v>
      </c>
      <c r="AD106" t="e">
        <v>#N/A</v>
      </c>
      <c r="AE106" t="e">
        <v>#N/A</v>
      </c>
      <c r="AF106" t="e">
        <v>#N/A</v>
      </c>
      <c r="AG106" t="s">
        <v>928</v>
      </c>
      <c r="AH106">
        <v>8981</v>
      </c>
      <c r="AK106">
        <f t="shared" si="1"/>
        <v>4</v>
      </c>
    </row>
    <row r="107" spans="1:37" x14ac:dyDescent="0.3">
      <c r="A107" t="s">
        <v>929</v>
      </c>
      <c r="B107" t="s">
        <v>930</v>
      </c>
      <c r="C107" t="s">
        <v>931</v>
      </c>
      <c r="D107" t="s">
        <v>932</v>
      </c>
      <c r="E107" t="s">
        <v>37</v>
      </c>
      <c r="F107" t="s">
        <v>933</v>
      </c>
      <c r="P107" t="s">
        <v>39</v>
      </c>
      <c r="R107" t="s">
        <v>40</v>
      </c>
      <c r="S107" t="s">
        <v>41</v>
      </c>
      <c r="V107" t="s">
        <v>43</v>
      </c>
      <c r="AB107" t="e">
        <v>#N/A</v>
      </c>
      <c r="AC107" t="e">
        <v>#N/A</v>
      </c>
      <c r="AD107" t="e">
        <v>#N/A</v>
      </c>
      <c r="AE107" t="e">
        <v>#N/A</v>
      </c>
      <c r="AF107" t="e">
        <v>#N/A</v>
      </c>
      <c r="AG107" t="e">
        <v>#N/A</v>
      </c>
      <c r="AH107" t="e">
        <v>#N/A</v>
      </c>
      <c r="AK107">
        <f t="shared" si="1"/>
        <v>1</v>
      </c>
    </row>
    <row r="108" spans="1:37" x14ac:dyDescent="0.3">
      <c r="A108" t="s">
        <v>934</v>
      </c>
      <c r="B108" t="s">
        <v>935</v>
      </c>
      <c r="C108" t="s">
        <v>936</v>
      </c>
      <c r="D108" t="s">
        <v>937</v>
      </c>
      <c r="E108" t="s">
        <v>37</v>
      </c>
      <c r="F108" t="s">
        <v>938</v>
      </c>
      <c r="H108" s="1">
        <v>20844</v>
      </c>
      <c r="I108">
        <v>1957</v>
      </c>
      <c r="J108" t="s">
        <v>939</v>
      </c>
      <c r="K108" t="s">
        <v>74</v>
      </c>
      <c r="P108" t="s">
        <v>74</v>
      </c>
      <c r="R108" t="s">
        <v>940</v>
      </c>
      <c r="S108" t="s">
        <v>42</v>
      </c>
      <c r="T108" t="s">
        <v>76</v>
      </c>
      <c r="V108" t="s">
        <v>55</v>
      </c>
      <c r="Y108" t="s">
        <v>941</v>
      </c>
      <c r="Z108" t="s">
        <v>942</v>
      </c>
      <c r="AA108">
        <v>100308975</v>
      </c>
      <c r="AB108" t="s">
        <v>943</v>
      </c>
      <c r="AC108" t="e">
        <v>#N/A</v>
      </c>
      <c r="AD108" t="e">
        <v>#N/A</v>
      </c>
      <c r="AE108" t="s">
        <v>944</v>
      </c>
      <c r="AF108">
        <v>3222</v>
      </c>
      <c r="AG108" t="e">
        <v>#N/A</v>
      </c>
      <c r="AH108" t="e">
        <v>#N/A</v>
      </c>
      <c r="AK108">
        <f t="shared" si="1"/>
        <v>4</v>
      </c>
    </row>
    <row r="109" spans="1:37" x14ac:dyDescent="0.3">
      <c r="A109" t="s">
        <v>945</v>
      </c>
      <c r="B109" t="s">
        <v>946</v>
      </c>
      <c r="C109" t="s">
        <v>947</v>
      </c>
      <c r="D109" t="s">
        <v>948</v>
      </c>
      <c r="E109" t="s">
        <v>37</v>
      </c>
      <c r="F109" t="s">
        <v>949</v>
      </c>
      <c r="H109" s="1">
        <v>14783</v>
      </c>
      <c r="I109">
        <v>1940</v>
      </c>
      <c r="J109" t="s">
        <v>62</v>
      </c>
      <c r="K109" t="s">
        <v>39</v>
      </c>
      <c r="P109" t="s">
        <v>39</v>
      </c>
      <c r="R109" t="s">
        <v>40</v>
      </c>
      <c r="S109" t="s">
        <v>42</v>
      </c>
      <c r="V109" t="s">
        <v>65</v>
      </c>
      <c r="Y109" t="s">
        <v>950</v>
      </c>
      <c r="Z109" t="s">
        <v>951</v>
      </c>
      <c r="AA109">
        <v>24602927</v>
      </c>
      <c r="AB109" t="e">
        <v>#N/A</v>
      </c>
      <c r="AC109" t="s">
        <v>952</v>
      </c>
      <c r="AD109">
        <v>4622</v>
      </c>
      <c r="AE109" t="e">
        <v>#N/A</v>
      </c>
      <c r="AF109" t="e">
        <v>#N/A</v>
      </c>
      <c r="AG109" t="s">
        <v>953</v>
      </c>
      <c r="AH109">
        <v>1788</v>
      </c>
      <c r="AK109">
        <f t="shared" si="1"/>
        <v>4</v>
      </c>
    </row>
    <row r="110" spans="1:37" x14ac:dyDescent="0.3">
      <c r="A110" t="s">
        <v>954</v>
      </c>
      <c r="B110" t="s">
        <v>955</v>
      </c>
      <c r="C110" t="s">
        <v>956</v>
      </c>
      <c r="D110" t="s">
        <v>957</v>
      </c>
      <c r="E110" t="s">
        <v>50</v>
      </c>
      <c r="F110" t="s">
        <v>958</v>
      </c>
      <c r="P110" t="s">
        <v>39</v>
      </c>
      <c r="Q110" t="s">
        <v>52</v>
      </c>
      <c r="R110" t="s">
        <v>53</v>
      </c>
      <c r="S110" t="s">
        <v>76</v>
      </c>
      <c r="V110" t="s">
        <v>65</v>
      </c>
      <c r="W110" t="s">
        <v>55</v>
      </c>
      <c r="Y110" t="s">
        <v>959</v>
      </c>
      <c r="Z110" t="s">
        <v>960</v>
      </c>
      <c r="AA110">
        <v>92297887</v>
      </c>
      <c r="AB110" t="e">
        <v>#N/A</v>
      </c>
      <c r="AC110" t="e">
        <v>#N/A</v>
      </c>
      <c r="AD110" t="e">
        <v>#N/A</v>
      </c>
      <c r="AE110" t="e">
        <v>#N/A</v>
      </c>
      <c r="AF110" t="e">
        <v>#N/A</v>
      </c>
      <c r="AG110" t="s">
        <v>961</v>
      </c>
      <c r="AH110">
        <v>755</v>
      </c>
      <c r="AK110">
        <f t="shared" si="1"/>
        <v>4</v>
      </c>
    </row>
    <row r="111" spans="1:37" x14ac:dyDescent="0.3">
      <c r="A111" t="s">
        <v>962</v>
      </c>
      <c r="B111" t="s">
        <v>963</v>
      </c>
      <c r="C111" t="s">
        <v>964</v>
      </c>
      <c r="D111" t="s">
        <v>965</v>
      </c>
      <c r="E111" t="s">
        <v>37</v>
      </c>
      <c r="F111" t="s">
        <v>966</v>
      </c>
      <c r="G111" t="s">
        <v>967</v>
      </c>
      <c r="H111" s="1">
        <v>29946</v>
      </c>
      <c r="I111">
        <v>1981</v>
      </c>
      <c r="J111" t="s">
        <v>73</v>
      </c>
      <c r="K111" t="s">
        <v>39</v>
      </c>
      <c r="P111" t="s">
        <v>39</v>
      </c>
      <c r="R111" t="s">
        <v>40</v>
      </c>
      <c r="S111" t="s">
        <v>823</v>
      </c>
      <c r="T111" t="s">
        <v>42</v>
      </c>
      <c r="U111" t="s">
        <v>41</v>
      </c>
      <c r="V111" t="s">
        <v>65</v>
      </c>
      <c r="Y111" t="s">
        <v>968</v>
      </c>
      <c r="AB111" t="e">
        <v>#N/A</v>
      </c>
      <c r="AC111" t="e">
        <v>#N/A</v>
      </c>
      <c r="AD111" t="e">
        <v>#N/A</v>
      </c>
      <c r="AE111" t="s">
        <v>969</v>
      </c>
      <c r="AF111">
        <v>5144</v>
      </c>
      <c r="AG111" t="e">
        <v>#N/A</v>
      </c>
      <c r="AH111" t="e">
        <v>#N/A</v>
      </c>
      <c r="AK111">
        <f t="shared" si="1"/>
        <v>3</v>
      </c>
    </row>
    <row r="112" spans="1:37" x14ac:dyDescent="0.3">
      <c r="A112" t="s">
        <v>970</v>
      </c>
      <c r="B112" t="s">
        <v>971</v>
      </c>
      <c r="C112" t="s">
        <v>542</v>
      </c>
      <c r="D112" t="s">
        <v>845</v>
      </c>
      <c r="E112" t="s">
        <v>50</v>
      </c>
      <c r="F112" t="s">
        <v>972</v>
      </c>
      <c r="G112" t="s">
        <v>973</v>
      </c>
      <c r="H112" s="1">
        <v>16803</v>
      </c>
      <c r="I112">
        <v>1946</v>
      </c>
      <c r="J112" t="s">
        <v>73</v>
      </c>
      <c r="K112" t="s">
        <v>39</v>
      </c>
      <c r="L112" s="1">
        <v>36526</v>
      </c>
      <c r="M112">
        <v>2000</v>
      </c>
      <c r="P112" t="s">
        <v>39</v>
      </c>
      <c r="R112" t="s">
        <v>40</v>
      </c>
      <c r="S112" t="s">
        <v>42</v>
      </c>
      <c r="V112" t="s">
        <v>65</v>
      </c>
      <c r="Y112" t="s">
        <v>974</v>
      </c>
      <c r="Z112" t="s">
        <v>975</v>
      </c>
      <c r="AA112">
        <v>106470707</v>
      </c>
      <c r="AB112" t="e">
        <v>#N/A</v>
      </c>
      <c r="AC112" t="e">
        <v>#N/A</v>
      </c>
      <c r="AD112" t="e">
        <v>#N/A</v>
      </c>
      <c r="AE112" t="s">
        <v>976</v>
      </c>
      <c r="AF112">
        <v>5964</v>
      </c>
      <c r="AG112" t="e">
        <v>#N/A</v>
      </c>
      <c r="AH112" t="e">
        <v>#N/A</v>
      </c>
      <c r="AK112">
        <f t="shared" si="1"/>
        <v>5</v>
      </c>
    </row>
    <row r="113" spans="1:37" x14ac:dyDescent="0.3">
      <c r="A113" t="s">
        <v>977</v>
      </c>
      <c r="B113" t="s">
        <v>978</v>
      </c>
      <c r="C113" t="s">
        <v>542</v>
      </c>
      <c r="D113" t="s">
        <v>979</v>
      </c>
      <c r="E113" t="s">
        <v>50</v>
      </c>
      <c r="F113" t="s">
        <v>980</v>
      </c>
      <c r="J113" t="s">
        <v>62</v>
      </c>
      <c r="K113" t="s">
        <v>39</v>
      </c>
      <c r="P113" t="s">
        <v>39</v>
      </c>
      <c r="R113" t="s">
        <v>40</v>
      </c>
      <c r="S113" t="s">
        <v>42</v>
      </c>
      <c r="V113" t="s">
        <v>65</v>
      </c>
      <c r="AB113" t="e">
        <v>#N/A</v>
      </c>
      <c r="AC113" t="e">
        <v>#N/A</v>
      </c>
      <c r="AD113" t="e">
        <v>#N/A</v>
      </c>
      <c r="AE113" t="e">
        <v>#N/A</v>
      </c>
      <c r="AF113" t="e">
        <v>#N/A</v>
      </c>
      <c r="AG113" t="e">
        <v>#N/A</v>
      </c>
      <c r="AH113" t="e">
        <v>#N/A</v>
      </c>
      <c r="AK113">
        <f t="shared" si="1"/>
        <v>1</v>
      </c>
    </row>
    <row r="114" spans="1:37" x14ac:dyDescent="0.3">
      <c r="A114" t="s">
        <v>981</v>
      </c>
      <c r="B114" t="s">
        <v>982</v>
      </c>
      <c r="C114" t="s">
        <v>983</v>
      </c>
      <c r="D114" t="s">
        <v>499</v>
      </c>
      <c r="E114" t="s">
        <v>37</v>
      </c>
      <c r="F114" t="s">
        <v>984</v>
      </c>
      <c r="I114">
        <v>1936</v>
      </c>
      <c r="J114" t="s">
        <v>73</v>
      </c>
      <c r="K114" t="s">
        <v>39</v>
      </c>
      <c r="P114" t="s">
        <v>39</v>
      </c>
      <c r="Q114" t="s">
        <v>74</v>
      </c>
      <c r="R114" t="s">
        <v>75</v>
      </c>
      <c r="S114" t="s">
        <v>892</v>
      </c>
      <c r="T114" t="s">
        <v>42</v>
      </c>
      <c r="V114" t="s">
        <v>65</v>
      </c>
      <c r="AA114">
        <v>317017661</v>
      </c>
      <c r="AB114" t="e">
        <v>#N/A</v>
      </c>
      <c r="AC114" t="e">
        <v>#N/A</v>
      </c>
      <c r="AD114" t="e">
        <v>#N/A</v>
      </c>
      <c r="AE114" t="e">
        <v>#N/A</v>
      </c>
      <c r="AF114" t="e">
        <v>#N/A</v>
      </c>
      <c r="AG114" t="e">
        <v>#N/A</v>
      </c>
      <c r="AH114" t="e">
        <v>#N/A</v>
      </c>
      <c r="AK114">
        <f t="shared" si="1"/>
        <v>2</v>
      </c>
    </row>
    <row r="115" spans="1:37" x14ac:dyDescent="0.3">
      <c r="A115" t="s">
        <v>985</v>
      </c>
      <c r="B115" t="s">
        <v>986</v>
      </c>
      <c r="C115" t="s">
        <v>987</v>
      </c>
      <c r="D115" t="s">
        <v>988</v>
      </c>
      <c r="E115" t="s">
        <v>37</v>
      </c>
      <c r="F115" t="s">
        <v>989</v>
      </c>
      <c r="I115">
        <v>1946</v>
      </c>
      <c r="J115" t="s">
        <v>73</v>
      </c>
      <c r="K115" t="s">
        <v>39</v>
      </c>
      <c r="P115" t="s">
        <v>39</v>
      </c>
      <c r="Q115" t="s">
        <v>74</v>
      </c>
      <c r="R115" t="s">
        <v>75</v>
      </c>
      <c r="S115" t="s">
        <v>184</v>
      </c>
      <c r="T115" t="s">
        <v>990</v>
      </c>
      <c r="V115" t="s">
        <v>65</v>
      </c>
      <c r="W115" t="s">
        <v>43</v>
      </c>
      <c r="AA115">
        <v>38528560</v>
      </c>
      <c r="AB115" t="e">
        <v>#N/A</v>
      </c>
      <c r="AC115" t="e">
        <v>#N/A</v>
      </c>
      <c r="AD115" t="e">
        <v>#N/A</v>
      </c>
      <c r="AE115" t="e">
        <v>#N/A</v>
      </c>
      <c r="AF115" t="e">
        <v>#N/A</v>
      </c>
      <c r="AG115" t="e">
        <v>#N/A</v>
      </c>
      <c r="AH115" t="e">
        <v>#N/A</v>
      </c>
      <c r="AK115">
        <f t="shared" si="1"/>
        <v>2</v>
      </c>
    </row>
    <row r="116" spans="1:37" x14ac:dyDescent="0.3">
      <c r="A116" t="s">
        <v>991</v>
      </c>
      <c r="B116" t="s">
        <v>992</v>
      </c>
      <c r="C116" t="s">
        <v>993</v>
      </c>
      <c r="D116" t="s">
        <v>994</v>
      </c>
      <c r="E116" t="s">
        <v>37</v>
      </c>
      <c r="F116" t="s">
        <v>995</v>
      </c>
      <c r="G116" t="s">
        <v>996</v>
      </c>
      <c r="H116" s="1">
        <v>21449</v>
      </c>
      <c r="I116">
        <v>1958</v>
      </c>
      <c r="J116" t="s">
        <v>997</v>
      </c>
      <c r="K116" t="s">
        <v>39</v>
      </c>
      <c r="P116" t="s">
        <v>39</v>
      </c>
      <c r="Q116" t="s">
        <v>74</v>
      </c>
      <c r="R116" t="s">
        <v>75</v>
      </c>
      <c r="S116" t="s">
        <v>54</v>
      </c>
      <c r="T116" t="s">
        <v>42</v>
      </c>
      <c r="V116" t="s">
        <v>65</v>
      </c>
      <c r="W116" t="s">
        <v>43</v>
      </c>
      <c r="Y116" t="s">
        <v>998</v>
      </c>
      <c r="Z116" t="s">
        <v>999</v>
      </c>
      <c r="AA116">
        <v>86008627</v>
      </c>
      <c r="AB116" t="e">
        <v>#N/A</v>
      </c>
      <c r="AC116" t="e">
        <v>#N/A</v>
      </c>
      <c r="AD116" t="e">
        <v>#N/A</v>
      </c>
      <c r="AE116" t="e">
        <v>#N/A</v>
      </c>
      <c r="AF116" t="e">
        <v>#N/A</v>
      </c>
      <c r="AG116" t="e">
        <v>#N/A</v>
      </c>
      <c r="AH116" t="e">
        <v>#N/A</v>
      </c>
      <c r="AK116">
        <f t="shared" si="1"/>
        <v>5</v>
      </c>
    </row>
    <row r="117" spans="1:37" x14ac:dyDescent="0.3">
      <c r="A117" t="s">
        <v>1000</v>
      </c>
      <c r="B117" t="s">
        <v>1001</v>
      </c>
      <c r="C117" t="s">
        <v>1002</v>
      </c>
      <c r="D117" t="s">
        <v>1003</v>
      </c>
      <c r="E117" t="s">
        <v>37</v>
      </c>
      <c r="F117" t="s">
        <v>1004</v>
      </c>
      <c r="P117" t="s">
        <v>39</v>
      </c>
      <c r="R117" t="s">
        <v>40</v>
      </c>
      <c r="S117" t="s">
        <v>223</v>
      </c>
      <c r="T117" t="s">
        <v>759</v>
      </c>
      <c r="V117" t="s">
        <v>65</v>
      </c>
      <c r="Z117" t="s">
        <v>1005</v>
      </c>
      <c r="AA117">
        <v>160819922</v>
      </c>
      <c r="AB117" t="s">
        <v>1006</v>
      </c>
      <c r="AC117" t="e">
        <v>#N/A</v>
      </c>
      <c r="AD117" t="e">
        <v>#N/A</v>
      </c>
      <c r="AE117" t="e">
        <v>#N/A</v>
      </c>
      <c r="AF117" t="e">
        <v>#N/A</v>
      </c>
      <c r="AG117" t="e">
        <v>#N/A</v>
      </c>
      <c r="AH117" t="e">
        <v>#N/A</v>
      </c>
      <c r="AK117">
        <f t="shared" si="1"/>
        <v>3</v>
      </c>
    </row>
    <row r="118" spans="1:37" x14ac:dyDescent="0.3">
      <c r="A118" t="s">
        <v>1007</v>
      </c>
      <c r="B118" t="s">
        <v>1008</v>
      </c>
      <c r="C118" t="s">
        <v>1009</v>
      </c>
      <c r="D118" t="s">
        <v>1010</v>
      </c>
      <c r="E118" t="s">
        <v>37</v>
      </c>
      <c r="F118" t="s">
        <v>1011</v>
      </c>
      <c r="H118" s="1">
        <v>21186</v>
      </c>
      <c r="I118">
        <v>1958</v>
      </c>
      <c r="J118" t="s">
        <v>997</v>
      </c>
      <c r="K118" t="s">
        <v>39</v>
      </c>
      <c r="P118" t="s">
        <v>39</v>
      </c>
      <c r="Q118" t="s">
        <v>196</v>
      </c>
      <c r="R118" t="s">
        <v>197</v>
      </c>
      <c r="S118" t="s">
        <v>223</v>
      </c>
      <c r="T118" t="s">
        <v>42</v>
      </c>
      <c r="V118" t="s">
        <v>65</v>
      </c>
      <c r="Y118" t="s">
        <v>1012</v>
      </c>
      <c r="Z118" t="s">
        <v>1013</v>
      </c>
      <c r="AA118">
        <v>49452017</v>
      </c>
      <c r="AB118" t="s">
        <v>1014</v>
      </c>
      <c r="AC118" t="e">
        <v>#N/A</v>
      </c>
      <c r="AD118" t="e">
        <v>#N/A</v>
      </c>
      <c r="AE118" t="e">
        <v>#N/A</v>
      </c>
      <c r="AF118" t="e">
        <v>#N/A</v>
      </c>
      <c r="AG118" t="s">
        <v>1015</v>
      </c>
      <c r="AH118">
        <v>5658</v>
      </c>
      <c r="AK118">
        <f t="shared" si="1"/>
        <v>4</v>
      </c>
    </row>
    <row r="119" spans="1:37" x14ac:dyDescent="0.3">
      <c r="A119" t="s">
        <v>1016</v>
      </c>
      <c r="B119" t="s">
        <v>1017</v>
      </c>
      <c r="C119" t="s">
        <v>1018</v>
      </c>
      <c r="D119" t="s">
        <v>155</v>
      </c>
      <c r="E119" t="s">
        <v>37</v>
      </c>
      <c r="F119" t="s">
        <v>1019</v>
      </c>
      <c r="G119" t="s">
        <v>1020</v>
      </c>
      <c r="H119" s="1">
        <v>15338</v>
      </c>
      <c r="I119">
        <v>1941</v>
      </c>
      <c r="J119" t="s">
        <v>73</v>
      </c>
      <c r="K119" t="s">
        <v>39</v>
      </c>
      <c r="P119" t="s">
        <v>39</v>
      </c>
      <c r="R119" t="s">
        <v>40</v>
      </c>
      <c r="S119" t="s">
        <v>184</v>
      </c>
      <c r="T119" t="s">
        <v>126</v>
      </c>
      <c r="U119" t="s">
        <v>41</v>
      </c>
      <c r="V119" t="s">
        <v>65</v>
      </c>
      <c r="Y119" t="s">
        <v>1021</v>
      </c>
      <c r="Z119" t="s">
        <v>1022</v>
      </c>
      <c r="AA119">
        <v>56734287</v>
      </c>
      <c r="AB119" t="e">
        <v>#N/A</v>
      </c>
      <c r="AC119" t="s">
        <v>1023</v>
      </c>
      <c r="AD119">
        <v>7800</v>
      </c>
      <c r="AE119" t="s">
        <v>1024</v>
      </c>
      <c r="AF119">
        <v>10270</v>
      </c>
      <c r="AG119" t="s">
        <v>1025</v>
      </c>
      <c r="AH119">
        <v>6712</v>
      </c>
      <c r="AK119">
        <f t="shared" si="1"/>
        <v>5</v>
      </c>
    </row>
    <row r="120" spans="1:37" x14ac:dyDescent="0.3">
      <c r="A120" t="s">
        <v>1026</v>
      </c>
      <c r="B120" t="s">
        <v>1027</v>
      </c>
      <c r="C120" t="s">
        <v>1028</v>
      </c>
      <c r="D120" t="s">
        <v>1029</v>
      </c>
      <c r="E120" t="s">
        <v>37</v>
      </c>
      <c r="F120" t="s">
        <v>1030</v>
      </c>
      <c r="G120" t="s">
        <v>1031</v>
      </c>
      <c r="H120" s="1">
        <v>27030</v>
      </c>
      <c r="I120">
        <v>1974</v>
      </c>
      <c r="P120" t="s">
        <v>39</v>
      </c>
      <c r="R120" t="s">
        <v>40</v>
      </c>
      <c r="S120" t="s">
        <v>1032</v>
      </c>
      <c r="T120" t="s">
        <v>41</v>
      </c>
      <c r="U120" t="s">
        <v>76</v>
      </c>
      <c r="V120" t="s">
        <v>65</v>
      </c>
      <c r="Y120" t="s">
        <v>1033</v>
      </c>
      <c r="AB120" t="e">
        <v>#N/A</v>
      </c>
      <c r="AC120" t="e">
        <v>#N/A</v>
      </c>
      <c r="AD120" t="e">
        <v>#N/A</v>
      </c>
      <c r="AE120" t="e">
        <v>#N/A</v>
      </c>
      <c r="AF120" t="e">
        <v>#N/A</v>
      </c>
      <c r="AG120" t="s">
        <v>1034</v>
      </c>
      <c r="AH120">
        <v>1293</v>
      </c>
      <c r="AK120">
        <f t="shared" si="1"/>
        <v>3</v>
      </c>
    </row>
    <row r="121" spans="1:37" x14ac:dyDescent="0.3">
      <c r="A121" t="s">
        <v>1035</v>
      </c>
      <c r="B121" t="s">
        <v>1036</v>
      </c>
      <c r="C121" t="s">
        <v>1037</v>
      </c>
      <c r="D121" t="s">
        <v>1038</v>
      </c>
      <c r="E121" t="s">
        <v>37</v>
      </c>
      <c r="F121" t="s">
        <v>1039</v>
      </c>
      <c r="G121" t="s">
        <v>1040</v>
      </c>
      <c r="H121" s="1">
        <v>19462</v>
      </c>
      <c r="I121">
        <v>1953</v>
      </c>
      <c r="J121" t="s">
        <v>73</v>
      </c>
      <c r="K121" t="s">
        <v>39</v>
      </c>
      <c r="P121" t="s">
        <v>39</v>
      </c>
      <c r="Q121" t="s">
        <v>74</v>
      </c>
      <c r="R121" t="s">
        <v>75</v>
      </c>
      <c r="S121" t="s">
        <v>42</v>
      </c>
      <c r="T121" t="s">
        <v>775</v>
      </c>
      <c r="U121" t="s">
        <v>327</v>
      </c>
      <c r="V121" t="s">
        <v>65</v>
      </c>
      <c r="Y121" t="s">
        <v>1041</v>
      </c>
      <c r="Z121" t="s">
        <v>1042</v>
      </c>
      <c r="AA121">
        <v>87061403</v>
      </c>
      <c r="AB121" t="e">
        <v>#N/A</v>
      </c>
      <c r="AC121" t="s">
        <v>1043</v>
      </c>
      <c r="AD121">
        <v>9653</v>
      </c>
      <c r="AE121" t="s">
        <v>1044</v>
      </c>
      <c r="AF121">
        <v>42313</v>
      </c>
      <c r="AG121" t="s">
        <v>1045</v>
      </c>
      <c r="AH121">
        <v>5774</v>
      </c>
      <c r="AK121">
        <f t="shared" si="1"/>
        <v>5</v>
      </c>
    </row>
    <row r="122" spans="1:37" x14ac:dyDescent="0.3">
      <c r="A122" t="s">
        <v>1046</v>
      </c>
      <c r="B122" t="s">
        <v>1047</v>
      </c>
      <c r="C122" t="s">
        <v>1048</v>
      </c>
      <c r="D122" t="s">
        <v>1049</v>
      </c>
      <c r="E122" t="s">
        <v>37</v>
      </c>
      <c r="F122" t="s">
        <v>1050</v>
      </c>
      <c r="G122" t="s">
        <v>1051</v>
      </c>
      <c r="H122" s="1">
        <v>30163</v>
      </c>
      <c r="I122">
        <v>1982</v>
      </c>
      <c r="J122" t="s">
        <v>1052</v>
      </c>
      <c r="K122" t="s">
        <v>39</v>
      </c>
      <c r="P122" t="s">
        <v>39</v>
      </c>
      <c r="R122" t="s">
        <v>40</v>
      </c>
      <c r="S122" t="s">
        <v>41</v>
      </c>
      <c r="V122" t="s">
        <v>65</v>
      </c>
      <c r="Y122" t="s">
        <v>1053</v>
      </c>
      <c r="AB122" t="e">
        <v>#N/A</v>
      </c>
      <c r="AC122" t="e">
        <v>#N/A</v>
      </c>
      <c r="AD122" t="e">
        <v>#N/A</v>
      </c>
      <c r="AE122" t="s">
        <v>1054</v>
      </c>
      <c r="AF122">
        <v>7082</v>
      </c>
      <c r="AG122" t="s">
        <v>1055</v>
      </c>
      <c r="AH122">
        <v>3745</v>
      </c>
      <c r="AK122">
        <f t="shared" si="1"/>
        <v>3</v>
      </c>
    </row>
    <row r="123" spans="1:37" x14ac:dyDescent="0.3">
      <c r="A123" t="s">
        <v>1056</v>
      </c>
      <c r="B123" t="s">
        <v>1057</v>
      </c>
      <c r="C123" t="s">
        <v>1058</v>
      </c>
      <c r="D123" t="s">
        <v>1059</v>
      </c>
      <c r="E123" t="s">
        <v>37</v>
      </c>
      <c r="F123" t="s">
        <v>1060</v>
      </c>
      <c r="H123" s="1">
        <v>24473</v>
      </c>
      <c r="I123">
        <v>1967</v>
      </c>
      <c r="P123" t="s">
        <v>39</v>
      </c>
      <c r="R123" t="s">
        <v>40</v>
      </c>
      <c r="S123" t="s">
        <v>42</v>
      </c>
      <c r="V123" t="s">
        <v>43</v>
      </c>
      <c r="Y123" t="s">
        <v>1061</v>
      </c>
      <c r="Z123" t="s">
        <v>1062</v>
      </c>
      <c r="AA123">
        <v>4482572</v>
      </c>
      <c r="AB123" t="e">
        <v>#N/A</v>
      </c>
      <c r="AC123" t="e">
        <v>#N/A</v>
      </c>
      <c r="AD123" t="e">
        <v>#N/A</v>
      </c>
      <c r="AE123" t="e">
        <v>#N/A</v>
      </c>
      <c r="AF123" t="e">
        <v>#N/A</v>
      </c>
      <c r="AG123" t="s">
        <v>1063</v>
      </c>
      <c r="AH123">
        <v>2306</v>
      </c>
      <c r="AK123">
        <f t="shared" si="1"/>
        <v>4</v>
      </c>
    </row>
    <row r="124" spans="1:37" x14ac:dyDescent="0.3">
      <c r="A124" t="s">
        <v>1064</v>
      </c>
      <c r="B124" t="s">
        <v>1065</v>
      </c>
      <c r="C124" t="s">
        <v>1066</v>
      </c>
      <c r="D124" t="s">
        <v>845</v>
      </c>
      <c r="E124" t="s">
        <v>50</v>
      </c>
      <c r="F124" t="s">
        <v>1067</v>
      </c>
      <c r="G124" t="s">
        <v>1068</v>
      </c>
      <c r="H124" s="1">
        <v>19715</v>
      </c>
      <c r="I124">
        <v>1953</v>
      </c>
      <c r="J124" t="s">
        <v>73</v>
      </c>
      <c r="K124" t="s">
        <v>39</v>
      </c>
      <c r="P124" t="s">
        <v>39</v>
      </c>
      <c r="R124" t="s">
        <v>40</v>
      </c>
      <c r="S124" t="s">
        <v>223</v>
      </c>
      <c r="T124" t="s">
        <v>42</v>
      </c>
      <c r="U124" t="s">
        <v>594</v>
      </c>
      <c r="V124" t="s">
        <v>65</v>
      </c>
      <c r="Y124" t="s">
        <v>1069</v>
      </c>
      <c r="Z124" t="s">
        <v>1070</v>
      </c>
      <c r="AA124">
        <v>37986271</v>
      </c>
      <c r="AB124" t="e">
        <v>#N/A</v>
      </c>
      <c r="AC124" t="s">
        <v>1071</v>
      </c>
      <c r="AD124">
        <v>5379</v>
      </c>
      <c r="AE124" t="s">
        <v>1072</v>
      </c>
      <c r="AF124">
        <v>11442</v>
      </c>
      <c r="AG124" t="s">
        <v>1073</v>
      </c>
      <c r="AH124">
        <v>3834</v>
      </c>
      <c r="AK124">
        <f t="shared" si="1"/>
        <v>5</v>
      </c>
    </row>
    <row r="125" spans="1:37" x14ac:dyDescent="0.3">
      <c r="A125" t="s">
        <v>1074</v>
      </c>
      <c r="B125" t="s">
        <v>1075</v>
      </c>
      <c r="C125" t="s">
        <v>1076</v>
      </c>
      <c r="D125" t="s">
        <v>1077</v>
      </c>
      <c r="E125" t="s">
        <v>37</v>
      </c>
      <c r="F125" t="s">
        <v>1078</v>
      </c>
      <c r="G125" t="s">
        <v>1079</v>
      </c>
      <c r="H125" s="1">
        <v>7570</v>
      </c>
      <c r="I125">
        <v>1920</v>
      </c>
      <c r="J125" t="s">
        <v>234</v>
      </c>
      <c r="K125" t="s">
        <v>39</v>
      </c>
      <c r="L125" s="1">
        <v>39149</v>
      </c>
      <c r="M125">
        <v>2007</v>
      </c>
      <c r="N125" t="s">
        <v>583</v>
      </c>
      <c r="O125" t="s">
        <v>52</v>
      </c>
      <c r="P125" t="s">
        <v>39</v>
      </c>
      <c r="Q125" t="s">
        <v>52</v>
      </c>
      <c r="R125" t="s">
        <v>53</v>
      </c>
      <c r="S125" t="s">
        <v>41</v>
      </c>
      <c r="V125" t="s">
        <v>65</v>
      </c>
      <c r="Y125" t="s">
        <v>1080</v>
      </c>
      <c r="Z125" t="s">
        <v>1081</v>
      </c>
      <c r="AA125">
        <v>39379555</v>
      </c>
      <c r="AB125" t="e">
        <v>#N/A</v>
      </c>
      <c r="AC125" t="e">
        <v>#N/A</v>
      </c>
      <c r="AD125" t="e">
        <v>#N/A</v>
      </c>
      <c r="AE125" t="s">
        <v>1082</v>
      </c>
      <c r="AF125">
        <v>2267</v>
      </c>
      <c r="AG125" t="s">
        <v>1083</v>
      </c>
      <c r="AH125">
        <v>808</v>
      </c>
      <c r="AK125">
        <f t="shared" si="1"/>
        <v>5</v>
      </c>
    </row>
    <row r="126" spans="1:37" x14ac:dyDescent="0.3">
      <c r="A126" t="s">
        <v>1084</v>
      </c>
      <c r="B126" t="s">
        <v>1085</v>
      </c>
      <c r="C126" t="s">
        <v>1086</v>
      </c>
      <c r="D126" t="s">
        <v>1087</v>
      </c>
      <c r="E126" t="s">
        <v>37</v>
      </c>
      <c r="F126" t="s">
        <v>1088</v>
      </c>
      <c r="G126" t="s">
        <v>1089</v>
      </c>
      <c r="H126" s="1">
        <v>15660</v>
      </c>
      <c r="I126">
        <v>1942</v>
      </c>
      <c r="J126" t="s">
        <v>234</v>
      </c>
      <c r="K126" t="s">
        <v>39</v>
      </c>
      <c r="L126" s="1">
        <v>43036</v>
      </c>
      <c r="M126">
        <v>2017</v>
      </c>
      <c r="N126" t="s">
        <v>583</v>
      </c>
      <c r="O126" t="s">
        <v>52</v>
      </c>
      <c r="P126" t="s">
        <v>39</v>
      </c>
      <c r="Q126" t="s">
        <v>52</v>
      </c>
      <c r="R126" t="s">
        <v>53</v>
      </c>
      <c r="S126" t="s">
        <v>41</v>
      </c>
      <c r="T126" t="s">
        <v>76</v>
      </c>
      <c r="U126" t="s">
        <v>42</v>
      </c>
      <c r="V126" t="s">
        <v>65</v>
      </c>
      <c r="Y126" t="s">
        <v>1090</v>
      </c>
      <c r="Z126" t="s">
        <v>1091</v>
      </c>
      <c r="AA126">
        <v>103807753</v>
      </c>
      <c r="AB126" t="s">
        <v>1092</v>
      </c>
      <c r="AC126" t="s">
        <v>1093</v>
      </c>
      <c r="AD126">
        <v>10673</v>
      </c>
      <c r="AE126" t="s">
        <v>1094</v>
      </c>
      <c r="AF126">
        <v>10083</v>
      </c>
      <c r="AG126" t="s">
        <v>1095</v>
      </c>
      <c r="AH126">
        <v>7217</v>
      </c>
      <c r="AK126">
        <f t="shared" si="1"/>
        <v>5</v>
      </c>
    </row>
    <row r="127" spans="1:37" x14ac:dyDescent="0.3">
      <c r="A127" t="s">
        <v>1096</v>
      </c>
      <c r="B127" t="s">
        <v>1097</v>
      </c>
      <c r="C127" t="s">
        <v>1098</v>
      </c>
      <c r="D127" t="s">
        <v>1099</v>
      </c>
      <c r="E127" t="s">
        <v>37</v>
      </c>
      <c r="F127" t="s">
        <v>1100</v>
      </c>
      <c r="G127" t="s">
        <v>1101</v>
      </c>
      <c r="H127" s="1">
        <v>13610</v>
      </c>
      <c r="I127">
        <v>1937</v>
      </c>
      <c r="J127" t="s">
        <v>352</v>
      </c>
      <c r="K127" t="s">
        <v>39</v>
      </c>
      <c r="L127" s="1">
        <v>42943</v>
      </c>
      <c r="M127">
        <v>2017</v>
      </c>
      <c r="N127" t="s">
        <v>1102</v>
      </c>
      <c r="O127" t="s">
        <v>74</v>
      </c>
      <c r="P127" t="s">
        <v>39</v>
      </c>
      <c r="Q127" t="s">
        <v>74</v>
      </c>
      <c r="R127" t="s">
        <v>75</v>
      </c>
      <c r="S127" t="s">
        <v>54</v>
      </c>
      <c r="T127" t="s">
        <v>42</v>
      </c>
      <c r="V127" t="s">
        <v>65</v>
      </c>
      <c r="Y127" t="s">
        <v>1103</v>
      </c>
      <c r="Z127" t="s">
        <v>1104</v>
      </c>
      <c r="AA127">
        <v>61548154</v>
      </c>
      <c r="AB127" t="e">
        <v>#N/A</v>
      </c>
      <c r="AC127" t="e">
        <v>#N/A</v>
      </c>
      <c r="AD127" t="e">
        <v>#N/A</v>
      </c>
      <c r="AE127" t="s">
        <v>1105</v>
      </c>
      <c r="AF127">
        <v>31447</v>
      </c>
      <c r="AG127" t="s">
        <v>1106</v>
      </c>
      <c r="AH127">
        <v>11529</v>
      </c>
      <c r="AK127">
        <f t="shared" si="1"/>
        <v>5</v>
      </c>
    </row>
    <row r="128" spans="1:37" x14ac:dyDescent="0.3">
      <c r="A128" t="s">
        <v>1107</v>
      </c>
      <c r="B128" t="s">
        <v>1108</v>
      </c>
      <c r="C128" t="s">
        <v>1098</v>
      </c>
      <c r="D128" t="s">
        <v>1109</v>
      </c>
      <c r="E128" t="s">
        <v>37</v>
      </c>
      <c r="F128" t="s">
        <v>1110</v>
      </c>
      <c r="G128" t="s">
        <v>1111</v>
      </c>
      <c r="H128" s="1">
        <v>14611</v>
      </c>
      <c r="I128">
        <v>1940</v>
      </c>
      <c r="P128" t="s">
        <v>39</v>
      </c>
      <c r="R128" t="s">
        <v>40</v>
      </c>
      <c r="S128" t="s">
        <v>54</v>
      </c>
      <c r="T128" t="s">
        <v>42</v>
      </c>
      <c r="V128" t="s">
        <v>65</v>
      </c>
      <c r="Y128" t="s">
        <v>1112</v>
      </c>
      <c r="Z128" t="s">
        <v>1113</v>
      </c>
      <c r="AA128">
        <v>86008488</v>
      </c>
      <c r="AB128" t="e">
        <v>#N/A</v>
      </c>
      <c r="AC128" t="e">
        <v>#N/A</v>
      </c>
      <c r="AD128" t="e">
        <v>#N/A</v>
      </c>
      <c r="AE128" t="e">
        <v>#N/A</v>
      </c>
      <c r="AF128" t="e">
        <v>#N/A</v>
      </c>
      <c r="AG128" t="s">
        <v>1114</v>
      </c>
      <c r="AH128">
        <v>1907</v>
      </c>
      <c r="AK128">
        <f t="shared" si="1"/>
        <v>5</v>
      </c>
    </row>
    <row r="129" spans="1:37" x14ac:dyDescent="0.3">
      <c r="A129" t="s">
        <v>1115</v>
      </c>
      <c r="B129" t="s">
        <v>1116</v>
      </c>
      <c r="C129" t="s">
        <v>1117</v>
      </c>
      <c r="D129" t="s">
        <v>1118</v>
      </c>
      <c r="E129" t="s">
        <v>37</v>
      </c>
      <c r="F129" t="s">
        <v>1119</v>
      </c>
      <c r="G129" t="s">
        <v>1120</v>
      </c>
      <c r="H129" s="1">
        <v>16933</v>
      </c>
      <c r="I129">
        <v>1946</v>
      </c>
      <c r="P129" t="s">
        <v>39</v>
      </c>
      <c r="R129" t="s">
        <v>40</v>
      </c>
      <c r="S129" t="s">
        <v>42</v>
      </c>
      <c r="V129" t="s">
        <v>65</v>
      </c>
      <c r="Y129" t="s">
        <v>1121</v>
      </c>
      <c r="Z129" t="s">
        <v>1122</v>
      </c>
      <c r="AA129">
        <v>7235847</v>
      </c>
      <c r="AB129" t="e">
        <v>#N/A</v>
      </c>
      <c r="AC129" t="e">
        <v>#N/A</v>
      </c>
      <c r="AD129" t="e">
        <v>#N/A</v>
      </c>
      <c r="AE129" t="e">
        <v>#N/A</v>
      </c>
      <c r="AF129" t="e">
        <v>#N/A</v>
      </c>
      <c r="AG129" t="s">
        <v>1123</v>
      </c>
      <c r="AH129">
        <v>1176</v>
      </c>
      <c r="AK129">
        <f t="shared" si="1"/>
        <v>5</v>
      </c>
    </row>
    <row r="130" spans="1:37" x14ac:dyDescent="0.3">
      <c r="A130" t="s">
        <v>1124</v>
      </c>
      <c r="B130" t="s">
        <v>1125</v>
      </c>
      <c r="C130" t="s">
        <v>1126</v>
      </c>
      <c r="D130" t="s">
        <v>1127</v>
      </c>
      <c r="E130" t="s">
        <v>37</v>
      </c>
      <c r="F130" t="s">
        <v>1128</v>
      </c>
      <c r="G130" t="s">
        <v>1129</v>
      </c>
      <c r="H130" s="1">
        <v>30240</v>
      </c>
      <c r="I130">
        <v>1982</v>
      </c>
      <c r="J130" t="s">
        <v>1130</v>
      </c>
      <c r="K130" t="s">
        <v>39</v>
      </c>
      <c r="P130" t="s">
        <v>39</v>
      </c>
      <c r="R130" t="s">
        <v>40</v>
      </c>
      <c r="S130" t="s">
        <v>42</v>
      </c>
      <c r="T130" t="s">
        <v>41</v>
      </c>
      <c r="V130" t="s">
        <v>65</v>
      </c>
      <c r="Y130" t="s">
        <v>1131</v>
      </c>
      <c r="AB130" t="e">
        <v>#N/A</v>
      </c>
      <c r="AC130" t="e">
        <v>#N/A</v>
      </c>
      <c r="AD130" t="e">
        <v>#N/A</v>
      </c>
      <c r="AE130" t="s">
        <v>1132</v>
      </c>
      <c r="AF130">
        <v>3693</v>
      </c>
      <c r="AG130" t="s">
        <v>1133</v>
      </c>
      <c r="AH130">
        <v>1967</v>
      </c>
      <c r="AK130">
        <f t="shared" si="1"/>
        <v>3</v>
      </c>
    </row>
    <row r="131" spans="1:37" x14ac:dyDescent="0.3">
      <c r="A131" t="s">
        <v>1134</v>
      </c>
      <c r="B131" t="s">
        <v>1135</v>
      </c>
      <c r="C131" t="s">
        <v>1136</v>
      </c>
      <c r="D131" t="s">
        <v>1137</v>
      </c>
      <c r="E131" t="s">
        <v>37</v>
      </c>
      <c r="F131" t="s">
        <v>1138</v>
      </c>
      <c r="H131" s="1">
        <v>17533</v>
      </c>
      <c r="I131">
        <v>1948</v>
      </c>
      <c r="P131" t="s">
        <v>39</v>
      </c>
      <c r="R131" t="s">
        <v>40</v>
      </c>
      <c r="S131" t="s">
        <v>42</v>
      </c>
      <c r="V131" t="s">
        <v>65</v>
      </c>
      <c r="Y131" t="s">
        <v>1139</v>
      </c>
      <c r="Z131" t="s">
        <v>1140</v>
      </c>
      <c r="AA131">
        <v>115232564</v>
      </c>
      <c r="AB131" t="e">
        <v>#N/A</v>
      </c>
      <c r="AC131" t="e">
        <v>#N/A</v>
      </c>
      <c r="AD131" t="e">
        <v>#N/A</v>
      </c>
      <c r="AE131" t="e">
        <v>#N/A</v>
      </c>
      <c r="AF131" t="e">
        <v>#N/A</v>
      </c>
      <c r="AG131" t="s">
        <v>1141</v>
      </c>
      <c r="AH131">
        <v>1061</v>
      </c>
      <c r="AK131">
        <f t="shared" ref="AK131:AK191" si="2">6-SUM(COUNTBLANK(X131:AA131),COUNTBLANK(F131:G131))</f>
        <v>4</v>
      </c>
    </row>
    <row r="132" spans="1:37" x14ac:dyDescent="0.3">
      <c r="A132" t="s">
        <v>1142</v>
      </c>
      <c r="B132" t="s">
        <v>1143</v>
      </c>
      <c r="C132" t="s">
        <v>1144</v>
      </c>
      <c r="D132" t="s">
        <v>1145</v>
      </c>
      <c r="E132" t="s">
        <v>37</v>
      </c>
      <c r="F132" t="s">
        <v>1146</v>
      </c>
      <c r="G132" t="s">
        <v>1147</v>
      </c>
      <c r="H132" s="1">
        <v>13525</v>
      </c>
      <c r="I132">
        <v>1937</v>
      </c>
      <c r="J132" t="s">
        <v>234</v>
      </c>
      <c r="K132" t="s">
        <v>39</v>
      </c>
      <c r="L132" s="1">
        <v>42916</v>
      </c>
      <c r="M132">
        <v>2017</v>
      </c>
      <c r="N132" t="s">
        <v>573</v>
      </c>
      <c r="O132" t="s">
        <v>74</v>
      </c>
      <c r="P132" t="s">
        <v>39</v>
      </c>
      <c r="Q132" t="s">
        <v>74</v>
      </c>
      <c r="R132" t="s">
        <v>75</v>
      </c>
      <c r="S132" t="s">
        <v>41</v>
      </c>
      <c r="V132" t="s">
        <v>65</v>
      </c>
      <c r="Y132" t="s">
        <v>1148</v>
      </c>
      <c r="Z132" t="s">
        <v>1149</v>
      </c>
      <c r="AA132">
        <v>73978144</v>
      </c>
      <c r="AB132" t="e">
        <v>#N/A</v>
      </c>
      <c r="AC132" t="e">
        <v>#N/A</v>
      </c>
      <c r="AD132" t="e">
        <v>#N/A</v>
      </c>
      <c r="AE132" t="s">
        <v>1150</v>
      </c>
      <c r="AF132">
        <v>3901</v>
      </c>
      <c r="AG132" t="s">
        <v>1151</v>
      </c>
      <c r="AH132">
        <v>1372</v>
      </c>
      <c r="AK132">
        <f t="shared" si="2"/>
        <v>5</v>
      </c>
    </row>
    <row r="133" spans="1:37" x14ac:dyDescent="0.3">
      <c r="A133" t="s">
        <v>1152</v>
      </c>
      <c r="B133" t="s">
        <v>1153</v>
      </c>
      <c r="C133" t="s">
        <v>1154</v>
      </c>
      <c r="D133" t="s">
        <v>1155</v>
      </c>
      <c r="E133" t="s">
        <v>37</v>
      </c>
      <c r="F133" t="s">
        <v>1156</v>
      </c>
      <c r="P133" t="s">
        <v>39</v>
      </c>
      <c r="Q133" t="s">
        <v>52</v>
      </c>
      <c r="R133" t="s">
        <v>53</v>
      </c>
      <c r="S133" t="s">
        <v>223</v>
      </c>
      <c r="T133" t="s">
        <v>759</v>
      </c>
      <c r="V133" t="s">
        <v>65</v>
      </c>
      <c r="AB133" t="e">
        <v>#N/A</v>
      </c>
      <c r="AC133" t="e">
        <v>#N/A</v>
      </c>
      <c r="AD133" t="e">
        <v>#N/A</v>
      </c>
      <c r="AE133" t="e">
        <v>#N/A</v>
      </c>
      <c r="AF133" t="e">
        <v>#N/A</v>
      </c>
      <c r="AG133" t="e">
        <v>#N/A</v>
      </c>
      <c r="AH133" t="e">
        <v>#N/A</v>
      </c>
      <c r="AK133">
        <f t="shared" si="2"/>
        <v>1</v>
      </c>
    </row>
    <row r="134" spans="1:37" x14ac:dyDescent="0.3">
      <c r="A134" t="s">
        <v>1157</v>
      </c>
      <c r="B134" t="s">
        <v>1158</v>
      </c>
      <c r="C134" t="s">
        <v>1159</v>
      </c>
      <c r="D134" t="s">
        <v>1160</v>
      </c>
      <c r="E134" t="s">
        <v>37</v>
      </c>
      <c r="F134" t="s">
        <v>1161</v>
      </c>
      <c r="G134" t="s">
        <v>1162</v>
      </c>
      <c r="H134" s="1">
        <v>8402</v>
      </c>
      <c r="I134">
        <v>1923</v>
      </c>
      <c r="J134" t="s">
        <v>39</v>
      </c>
      <c r="K134" t="s">
        <v>39</v>
      </c>
      <c r="L134" s="1">
        <v>40191</v>
      </c>
      <c r="M134">
        <v>2010</v>
      </c>
      <c r="N134" t="s">
        <v>1163</v>
      </c>
      <c r="O134" t="s">
        <v>1164</v>
      </c>
      <c r="P134" t="s">
        <v>39</v>
      </c>
      <c r="Q134" t="s">
        <v>1164</v>
      </c>
      <c r="R134" t="s">
        <v>1165</v>
      </c>
      <c r="S134" t="s">
        <v>41</v>
      </c>
      <c r="V134" t="s">
        <v>65</v>
      </c>
      <c r="Y134" t="s">
        <v>1166</v>
      </c>
      <c r="Z134" t="s">
        <v>1167</v>
      </c>
      <c r="AA134">
        <v>14838039</v>
      </c>
      <c r="AB134" t="e">
        <v>#N/A</v>
      </c>
      <c r="AC134" t="e">
        <v>#N/A</v>
      </c>
      <c r="AD134" t="e">
        <v>#N/A</v>
      </c>
      <c r="AE134" t="e">
        <v>#N/A</v>
      </c>
      <c r="AF134" t="e">
        <v>#N/A</v>
      </c>
      <c r="AG134" t="e">
        <v>#N/A</v>
      </c>
      <c r="AH134" t="e">
        <v>#N/A</v>
      </c>
      <c r="AK134">
        <f t="shared" si="2"/>
        <v>5</v>
      </c>
    </row>
    <row r="135" spans="1:37" x14ac:dyDescent="0.3">
      <c r="A135" t="s">
        <v>1168</v>
      </c>
      <c r="B135" t="s">
        <v>1169</v>
      </c>
      <c r="C135" t="s">
        <v>1170</v>
      </c>
      <c r="D135" t="s">
        <v>1171</v>
      </c>
      <c r="E135" t="s">
        <v>37</v>
      </c>
      <c r="F135" t="s">
        <v>1172</v>
      </c>
      <c r="G135" t="s">
        <v>1173</v>
      </c>
      <c r="H135" s="1">
        <v>16964</v>
      </c>
      <c r="I135">
        <v>1946</v>
      </c>
      <c r="J135" t="s">
        <v>234</v>
      </c>
      <c r="K135" t="s">
        <v>39</v>
      </c>
      <c r="P135" t="s">
        <v>39</v>
      </c>
      <c r="R135" t="s">
        <v>40</v>
      </c>
      <c r="S135" t="s">
        <v>848</v>
      </c>
      <c r="T135" t="s">
        <v>223</v>
      </c>
      <c r="V135" t="s">
        <v>65</v>
      </c>
      <c r="Y135" t="s">
        <v>1174</v>
      </c>
      <c r="Z135" t="s">
        <v>1175</v>
      </c>
      <c r="AA135">
        <v>23852925</v>
      </c>
      <c r="AB135" t="e">
        <v>#N/A</v>
      </c>
      <c r="AC135" t="e">
        <v>#N/A</v>
      </c>
      <c r="AD135" t="e">
        <v>#N/A</v>
      </c>
      <c r="AE135" t="s">
        <v>1176</v>
      </c>
      <c r="AF135">
        <v>7062</v>
      </c>
      <c r="AG135" t="s">
        <v>1177</v>
      </c>
      <c r="AH135">
        <v>6381</v>
      </c>
      <c r="AK135">
        <f t="shared" si="2"/>
        <v>5</v>
      </c>
    </row>
    <row r="136" spans="1:37" x14ac:dyDescent="0.3">
      <c r="A136" t="s">
        <v>1178</v>
      </c>
      <c r="B136" t="s">
        <v>1179</v>
      </c>
      <c r="C136" t="s">
        <v>1180</v>
      </c>
      <c r="D136" t="s">
        <v>1181</v>
      </c>
      <c r="E136" t="s">
        <v>37</v>
      </c>
      <c r="F136" t="s">
        <v>1182</v>
      </c>
      <c r="J136" t="s">
        <v>73</v>
      </c>
      <c r="K136" t="s">
        <v>39</v>
      </c>
      <c r="P136" t="s">
        <v>39</v>
      </c>
      <c r="Q136" t="s">
        <v>52</v>
      </c>
      <c r="R136" t="s">
        <v>53</v>
      </c>
      <c r="S136" t="s">
        <v>848</v>
      </c>
      <c r="T136" t="s">
        <v>1183</v>
      </c>
      <c r="V136" t="s">
        <v>65</v>
      </c>
      <c r="AB136" t="s">
        <v>1184</v>
      </c>
      <c r="AC136" t="e">
        <v>#N/A</v>
      </c>
      <c r="AD136" t="e">
        <v>#N/A</v>
      </c>
      <c r="AE136" t="e">
        <v>#N/A</v>
      </c>
      <c r="AF136" t="e">
        <v>#N/A</v>
      </c>
      <c r="AG136" t="e">
        <v>#N/A</v>
      </c>
      <c r="AH136" t="e">
        <v>#N/A</v>
      </c>
      <c r="AK136">
        <f t="shared" si="2"/>
        <v>1</v>
      </c>
    </row>
    <row r="137" spans="1:37" x14ac:dyDescent="0.3">
      <c r="A137" t="s">
        <v>1185</v>
      </c>
      <c r="B137" t="s">
        <v>1186</v>
      </c>
      <c r="C137" t="s">
        <v>1187</v>
      </c>
      <c r="D137" t="s">
        <v>1188</v>
      </c>
      <c r="E137" t="s">
        <v>37</v>
      </c>
      <c r="F137" t="s">
        <v>1189</v>
      </c>
      <c r="P137" t="s">
        <v>39</v>
      </c>
      <c r="Q137" t="s">
        <v>196</v>
      </c>
      <c r="R137" t="s">
        <v>197</v>
      </c>
      <c r="S137" t="s">
        <v>54</v>
      </c>
      <c r="V137" t="s">
        <v>65</v>
      </c>
      <c r="Z137" t="s">
        <v>1190</v>
      </c>
      <c r="AA137">
        <v>24620275</v>
      </c>
      <c r="AB137" t="s">
        <v>1191</v>
      </c>
      <c r="AC137" t="e">
        <v>#N/A</v>
      </c>
      <c r="AD137" t="e">
        <v>#N/A</v>
      </c>
      <c r="AE137" t="e">
        <v>#N/A</v>
      </c>
      <c r="AF137" t="e">
        <v>#N/A</v>
      </c>
      <c r="AG137" t="e">
        <v>#N/A</v>
      </c>
      <c r="AH137" t="e">
        <v>#N/A</v>
      </c>
      <c r="AK137">
        <f t="shared" si="2"/>
        <v>3</v>
      </c>
    </row>
    <row r="138" spans="1:37" x14ac:dyDescent="0.3">
      <c r="A138" t="s">
        <v>1192</v>
      </c>
      <c r="B138" t="s">
        <v>1193</v>
      </c>
      <c r="C138" t="s">
        <v>1194</v>
      </c>
      <c r="D138" t="s">
        <v>1195</v>
      </c>
      <c r="E138" t="s">
        <v>50</v>
      </c>
      <c r="F138" t="s">
        <v>1196</v>
      </c>
      <c r="G138" t="s">
        <v>1197</v>
      </c>
      <c r="H138" s="1">
        <v>11729</v>
      </c>
      <c r="I138">
        <v>1932</v>
      </c>
      <c r="J138" t="s">
        <v>73</v>
      </c>
      <c r="K138" t="s">
        <v>39</v>
      </c>
      <c r="P138" t="s">
        <v>39</v>
      </c>
      <c r="R138" t="s">
        <v>40</v>
      </c>
      <c r="S138" t="s">
        <v>76</v>
      </c>
      <c r="V138" t="s">
        <v>65</v>
      </c>
      <c r="Y138" t="s">
        <v>1198</v>
      </c>
      <c r="AB138" t="e">
        <v>#N/A</v>
      </c>
      <c r="AC138" t="s">
        <v>1199</v>
      </c>
      <c r="AD138">
        <v>2232</v>
      </c>
      <c r="AE138" t="e">
        <v>#N/A</v>
      </c>
      <c r="AF138" t="e">
        <v>#N/A</v>
      </c>
      <c r="AG138" t="e">
        <v>#N/A</v>
      </c>
      <c r="AH138" t="e">
        <v>#N/A</v>
      </c>
      <c r="AK138">
        <f t="shared" si="2"/>
        <v>3</v>
      </c>
    </row>
    <row r="139" spans="1:37" x14ac:dyDescent="0.3">
      <c r="A139" t="s">
        <v>1200</v>
      </c>
      <c r="B139" t="s">
        <v>1201</v>
      </c>
      <c r="C139" t="s">
        <v>1202</v>
      </c>
      <c r="D139" t="s">
        <v>1203</v>
      </c>
      <c r="E139" t="s">
        <v>37</v>
      </c>
      <c r="H139" s="1">
        <v>11186</v>
      </c>
      <c r="I139">
        <v>1930</v>
      </c>
      <c r="J139" t="s">
        <v>73</v>
      </c>
      <c r="K139" t="s">
        <v>39</v>
      </c>
      <c r="L139" s="1">
        <v>41817</v>
      </c>
      <c r="M139">
        <v>2014</v>
      </c>
      <c r="N139" t="s">
        <v>73</v>
      </c>
      <c r="O139" t="s">
        <v>39</v>
      </c>
      <c r="P139" t="s">
        <v>39</v>
      </c>
      <c r="R139" t="s">
        <v>40</v>
      </c>
      <c r="S139" t="s">
        <v>94</v>
      </c>
      <c r="T139" t="s">
        <v>54</v>
      </c>
      <c r="U139" t="s">
        <v>42</v>
      </c>
      <c r="V139" t="s">
        <v>65</v>
      </c>
      <c r="Y139" t="s">
        <v>1204</v>
      </c>
      <c r="Z139" t="s">
        <v>1205</v>
      </c>
      <c r="AA139">
        <v>92118704</v>
      </c>
      <c r="AB139" t="e">
        <v>#N/A</v>
      </c>
      <c r="AC139" t="s">
        <v>1206</v>
      </c>
      <c r="AD139">
        <v>6205</v>
      </c>
      <c r="AE139" t="s">
        <v>1207</v>
      </c>
      <c r="AF139">
        <v>9822</v>
      </c>
      <c r="AG139" t="s">
        <v>1208</v>
      </c>
      <c r="AH139">
        <v>1389</v>
      </c>
      <c r="AK139">
        <f t="shared" si="2"/>
        <v>3</v>
      </c>
    </row>
    <row r="140" spans="1:37" x14ac:dyDescent="0.3">
      <c r="A140" t="s">
        <v>1209</v>
      </c>
      <c r="B140" t="s">
        <v>1210</v>
      </c>
      <c r="C140" t="s">
        <v>1211</v>
      </c>
      <c r="D140" t="s">
        <v>1212</v>
      </c>
      <c r="E140" t="s">
        <v>37</v>
      </c>
      <c r="F140" t="s">
        <v>1213</v>
      </c>
      <c r="G140" t="s">
        <v>1214</v>
      </c>
      <c r="H140" s="1">
        <v>23012</v>
      </c>
      <c r="I140">
        <v>1963</v>
      </c>
      <c r="J140" t="s">
        <v>73</v>
      </c>
      <c r="K140" t="s">
        <v>39</v>
      </c>
      <c r="P140" t="s">
        <v>39</v>
      </c>
      <c r="R140" t="s">
        <v>40</v>
      </c>
      <c r="S140" t="s">
        <v>42</v>
      </c>
      <c r="V140" t="s">
        <v>43</v>
      </c>
      <c r="Y140" t="s">
        <v>1215</v>
      </c>
      <c r="AB140" t="e">
        <v>#N/A</v>
      </c>
      <c r="AC140" t="e">
        <v>#N/A</v>
      </c>
      <c r="AD140" t="e">
        <v>#N/A</v>
      </c>
      <c r="AE140" t="e">
        <v>#N/A</v>
      </c>
      <c r="AF140" t="e">
        <v>#N/A</v>
      </c>
      <c r="AG140" t="s">
        <v>1216</v>
      </c>
      <c r="AH140">
        <v>795</v>
      </c>
      <c r="AK140">
        <f t="shared" si="2"/>
        <v>3</v>
      </c>
    </row>
    <row r="141" spans="1:37" x14ac:dyDescent="0.3">
      <c r="A141" t="s">
        <v>1217</v>
      </c>
      <c r="B141" t="s">
        <v>1218</v>
      </c>
      <c r="C141" t="s">
        <v>1219</v>
      </c>
      <c r="D141" t="s">
        <v>1220</v>
      </c>
      <c r="E141" t="s">
        <v>50</v>
      </c>
      <c r="F141" t="s">
        <v>1221</v>
      </c>
      <c r="G141" t="s">
        <v>1222</v>
      </c>
      <c r="H141" s="1">
        <v>21431</v>
      </c>
      <c r="I141">
        <v>1958</v>
      </c>
      <c r="J141" t="s">
        <v>73</v>
      </c>
      <c r="K141" t="s">
        <v>39</v>
      </c>
      <c r="P141" t="s">
        <v>39</v>
      </c>
      <c r="R141" t="s">
        <v>40</v>
      </c>
      <c r="S141" t="s">
        <v>42</v>
      </c>
      <c r="T141" t="s">
        <v>41</v>
      </c>
      <c r="V141" t="s">
        <v>65</v>
      </c>
      <c r="Y141" t="s">
        <v>1223</v>
      </c>
      <c r="Z141" t="s">
        <v>1224</v>
      </c>
      <c r="AA141">
        <v>7664185</v>
      </c>
      <c r="AB141" t="e">
        <v>#N/A</v>
      </c>
      <c r="AC141" t="s">
        <v>1225</v>
      </c>
      <c r="AD141">
        <v>9651</v>
      </c>
      <c r="AE141" t="s">
        <v>1226</v>
      </c>
      <c r="AF141">
        <v>6812</v>
      </c>
      <c r="AG141" t="s">
        <v>1227</v>
      </c>
      <c r="AH141">
        <v>4034</v>
      </c>
      <c r="AK141">
        <f t="shared" si="2"/>
        <v>5</v>
      </c>
    </row>
    <row r="142" spans="1:37" x14ac:dyDescent="0.3">
      <c r="A142" t="s">
        <v>1228</v>
      </c>
      <c r="B142" t="s">
        <v>1229</v>
      </c>
      <c r="C142" t="s">
        <v>1230</v>
      </c>
      <c r="D142" t="s">
        <v>1231</v>
      </c>
      <c r="E142" t="s">
        <v>50</v>
      </c>
      <c r="F142" t="s">
        <v>1232</v>
      </c>
      <c r="G142" t="s">
        <v>1233</v>
      </c>
      <c r="H142" s="1">
        <v>27030</v>
      </c>
      <c r="I142">
        <v>1974</v>
      </c>
      <c r="J142" t="s">
        <v>73</v>
      </c>
      <c r="K142" t="s">
        <v>39</v>
      </c>
      <c r="P142" t="s">
        <v>39</v>
      </c>
      <c r="R142" t="s">
        <v>40</v>
      </c>
      <c r="S142" t="s">
        <v>42</v>
      </c>
      <c r="V142" t="s">
        <v>65</v>
      </c>
      <c r="Y142" t="s">
        <v>1234</v>
      </c>
      <c r="Z142" t="s">
        <v>1235</v>
      </c>
      <c r="AA142">
        <v>17386405</v>
      </c>
      <c r="AB142" t="e">
        <v>#N/A</v>
      </c>
      <c r="AC142" t="e">
        <v>#N/A</v>
      </c>
      <c r="AD142" t="e">
        <v>#N/A</v>
      </c>
      <c r="AE142" t="e">
        <v>#N/A</v>
      </c>
      <c r="AF142" t="e">
        <v>#N/A</v>
      </c>
      <c r="AG142" t="s">
        <v>1236</v>
      </c>
      <c r="AH142">
        <v>3060</v>
      </c>
      <c r="AK142">
        <f t="shared" si="2"/>
        <v>5</v>
      </c>
    </row>
    <row r="143" spans="1:37" x14ac:dyDescent="0.3">
      <c r="A143" t="s">
        <v>1237</v>
      </c>
      <c r="B143" t="s">
        <v>1238</v>
      </c>
      <c r="C143" t="s">
        <v>1239</v>
      </c>
      <c r="D143" t="s">
        <v>1240</v>
      </c>
      <c r="E143" t="s">
        <v>50</v>
      </c>
      <c r="G143" t="s">
        <v>1241</v>
      </c>
      <c r="H143" s="1">
        <v>18120</v>
      </c>
      <c r="I143">
        <v>1949</v>
      </c>
      <c r="J143" t="s">
        <v>73</v>
      </c>
      <c r="K143" t="s">
        <v>39</v>
      </c>
      <c r="P143" t="s">
        <v>39</v>
      </c>
      <c r="Q143" t="s">
        <v>74</v>
      </c>
      <c r="R143" t="s">
        <v>75</v>
      </c>
      <c r="S143" t="s">
        <v>41</v>
      </c>
      <c r="T143" t="s">
        <v>42</v>
      </c>
      <c r="U143" t="s">
        <v>76</v>
      </c>
      <c r="V143" t="s">
        <v>65</v>
      </c>
      <c r="Y143" t="s">
        <v>1242</v>
      </c>
      <c r="Z143" t="s">
        <v>1243</v>
      </c>
      <c r="AA143">
        <v>65739650</v>
      </c>
      <c r="AB143" t="e">
        <v>#N/A</v>
      </c>
      <c r="AC143" t="s">
        <v>1244</v>
      </c>
      <c r="AD143">
        <v>2663</v>
      </c>
      <c r="AE143" t="s">
        <v>1245</v>
      </c>
      <c r="AF143">
        <v>6796</v>
      </c>
      <c r="AG143" t="s">
        <v>1246</v>
      </c>
      <c r="AH143">
        <v>2174</v>
      </c>
      <c r="AK143">
        <f t="shared" si="2"/>
        <v>4</v>
      </c>
    </row>
    <row r="144" spans="1:37" x14ac:dyDescent="0.3">
      <c r="A144" t="s">
        <v>1247</v>
      </c>
      <c r="B144" t="s">
        <v>1248</v>
      </c>
      <c r="C144" t="s">
        <v>1249</v>
      </c>
      <c r="D144" t="s">
        <v>1250</v>
      </c>
      <c r="E144" t="s">
        <v>37</v>
      </c>
      <c r="F144" t="s">
        <v>1251</v>
      </c>
      <c r="H144" s="1">
        <v>24815</v>
      </c>
      <c r="I144">
        <v>1967</v>
      </c>
      <c r="J144" t="s">
        <v>73</v>
      </c>
      <c r="K144" t="s">
        <v>39</v>
      </c>
      <c r="P144" t="s">
        <v>39</v>
      </c>
      <c r="R144" t="s">
        <v>40</v>
      </c>
      <c r="S144" t="s">
        <v>76</v>
      </c>
      <c r="T144" t="s">
        <v>184</v>
      </c>
      <c r="U144" t="s">
        <v>594</v>
      </c>
      <c r="V144" t="s">
        <v>65</v>
      </c>
      <c r="Y144" t="s">
        <v>1252</v>
      </c>
      <c r="Z144" t="s">
        <v>1253</v>
      </c>
      <c r="AA144">
        <v>251038722</v>
      </c>
      <c r="AB144" t="e">
        <v>#N/A</v>
      </c>
      <c r="AC144" t="e">
        <v>#N/A</v>
      </c>
      <c r="AD144" t="e">
        <v>#N/A</v>
      </c>
      <c r="AE144" t="s">
        <v>1254</v>
      </c>
      <c r="AF144">
        <v>3884</v>
      </c>
      <c r="AG144" t="e">
        <v>#N/A</v>
      </c>
      <c r="AH144" t="e">
        <v>#N/A</v>
      </c>
      <c r="AK144">
        <f t="shared" si="2"/>
        <v>4</v>
      </c>
    </row>
    <row r="145" spans="1:37" x14ac:dyDescent="0.3">
      <c r="A145" t="s">
        <v>1255</v>
      </c>
      <c r="B145" t="s">
        <v>1256</v>
      </c>
      <c r="C145" t="s">
        <v>1257</v>
      </c>
      <c r="D145" t="s">
        <v>1258</v>
      </c>
      <c r="E145" t="s">
        <v>50</v>
      </c>
      <c r="F145" t="s">
        <v>1259</v>
      </c>
      <c r="G145" t="s">
        <v>1260</v>
      </c>
      <c r="H145" s="1">
        <v>25934</v>
      </c>
      <c r="I145">
        <v>1971</v>
      </c>
      <c r="J145" t="s">
        <v>234</v>
      </c>
      <c r="K145" t="s">
        <v>39</v>
      </c>
      <c r="P145" t="s">
        <v>39</v>
      </c>
      <c r="R145" t="s">
        <v>40</v>
      </c>
      <c r="S145" t="s">
        <v>42</v>
      </c>
      <c r="V145" t="s">
        <v>65</v>
      </c>
      <c r="Y145" t="s">
        <v>1261</v>
      </c>
      <c r="Z145" t="s">
        <v>1262</v>
      </c>
      <c r="AA145">
        <v>12488209</v>
      </c>
      <c r="AB145" t="e">
        <v>#N/A</v>
      </c>
      <c r="AC145" t="e">
        <v>#N/A</v>
      </c>
      <c r="AD145" t="e">
        <v>#N/A</v>
      </c>
      <c r="AE145" t="e">
        <v>#N/A</v>
      </c>
      <c r="AF145" t="e">
        <v>#N/A</v>
      </c>
      <c r="AG145" t="s">
        <v>1263</v>
      </c>
      <c r="AH145">
        <v>3895</v>
      </c>
      <c r="AK145">
        <f t="shared" si="2"/>
        <v>5</v>
      </c>
    </row>
    <row r="146" spans="1:37" x14ac:dyDescent="0.3">
      <c r="A146" t="s">
        <v>1264</v>
      </c>
      <c r="B146" t="s">
        <v>1265</v>
      </c>
      <c r="C146" t="s">
        <v>1266</v>
      </c>
      <c r="D146" t="s">
        <v>1267</v>
      </c>
      <c r="E146" t="s">
        <v>37</v>
      </c>
      <c r="F146" t="s">
        <v>1268</v>
      </c>
      <c r="I146">
        <v>1992</v>
      </c>
      <c r="J146" t="s">
        <v>73</v>
      </c>
      <c r="K146" t="s">
        <v>39</v>
      </c>
      <c r="P146" t="s">
        <v>39</v>
      </c>
      <c r="Q146" t="s">
        <v>52</v>
      </c>
      <c r="R146" t="s">
        <v>53</v>
      </c>
      <c r="S146" t="s">
        <v>41</v>
      </c>
      <c r="V146" t="s">
        <v>65</v>
      </c>
      <c r="W146" t="s">
        <v>55</v>
      </c>
      <c r="AB146" t="s">
        <v>1269</v>
      </c>
      <c r="AC146" t="e">
        <v>#N/A</v>
      </c>
      <c r="AD146" t="e">
        <v>#N/A</v>
      </c>
      <c r="AE146" t="e">
        <v>#N/A</v>
      </c>
      <c r="AF146" t="e">
        <v>#N/A</v>
      </c>
      <c r="AG146" t="e">
        <v>#N/A</v>
      </c>
      <c r="AH146" t="e">
        <v>#N/A</v>
      </c>
      <c r="AK146">
        <f t="shared" si="2"/>
        <v>1</v>
      </c>
    </row>
    <row r="147" spans="1:37" x14ac:dyDescent="0.3">
      <c r="A147" t="s">
        <v>1270</v>
      </c>
      <c r="B147" t="s">
        <v>1271</v>
      </c>
      <c r="C147" t="s">
        <v>1272</v>
      </c>
      <c r="D147" t="s">
        <v>542</v>
      </c>
      <c r="E147" t="s">
        <v>37</v>
      </c>
      <c r="F147" t="s">
        <v>1273</v>
      </c>
      <c r="G147" t="s">
        <v>1274</v>
      </c>
      <c r="H147" s="1">
        <v>13635</v>
      </c>
      <c r="I147">
        <v>1937</v>
      </c>
      <c r="J147" t="s">
        <v>62</v>
      </c>
      <c r="K147" t="s">
        <v>39</v>
      </c>
      <c r="L147" s="1">
        <v>41643</v>
      </c>
      <c r="M147">
        <v>2014</v>
      </c>
      <c r="N147" t="s">
        <v>1275</v>
      </c>
      <c r="O147" t="s">
        <v>196</v>
      </c>
      <c r="P147" t="s">
        <v>39</v>
      </c>
      <c r="Q147" t="s">
        <v>196</v>
      </c>
      <c r="R147" t="s">
        <v>197</v>
      </c>
      <c r="S147" t="s">
        <v>41</v>
      </c>
      <c r="T147" t="s">
        <v>594</v>
      </c>
      <c r="U147" t="s">
        <v>848</v>
      </c>
      <c r="V147" t="s">
        <v>65</v>
      </c>
      <c r="Y147" t="s">
        <v>1276</v>
      </c>
      <c r="Z147" t="s">
        <v>1277</v>
      </c>
      <c r="AA147">
        <v>12312423</v>
      </c>
      <c r="AB147" t="s">
        <v>1278</v>
      </c>
      <c r="AC147" t="s">
        <v>1279</v>
      </c>
      <c r="AD147">
        <v>2833</v>
      </c>
      <c r="AE147" t="s">
        <v>1280</v>
      </c>
      <c r="AF147">
        <v>8799</v>
      </c>
      <c r="AG147" t="s">
        <v>1281</v>
      </c>
      <c r="AH147">
        <v>4450</v>
      </c>
      <c r="AK147">
        <f t="shared" si="2"/>
        <v>5</v>
      </c>
    </row>
    <row r="148" spans="1:37" x14ac:dyDescent="0.3">
      <c r="A148" t="s">
        <v>1282</v>
      </c>
      <c r="B148" t="s">
        <v>1283</v>
      </c>
      <c r="C148" t="s">
        <v>1284</v>
      </c>
      <c r="D148" t="s">
        <v>1285</v>
      </c>
      <c r="E148" t="s">
        <v>50</v>
      </c>
      <c r="F148" t="s">
        <v>1286</v>
      </c>
      <c r="H148" s="1">
        <v>24473</v>
      </c>
      <c r="I148">
        <v>1967</v>
      </c>
      <c r="J148" t="s">
        <v>38</v>
      </c>
      <c r="K148" t="s">
        <v>39</v>
      </c>
      <c r="P148" t="s">
        <v>39</v>
      </c>
      <c r="R148" t="s">
        <v>40</v>
      </c>
      <c r="S148" t="s">
        <v>1287</v>
      </c>
      <c r="V148" t="s">
        <v>65</v>
      </c>
      <c r="Y148" t="s">
        <v>1288</v>
      </c>
      <c r="Z148" t="s">
        <v>1289</v>
      </c>
      <c r="AA148">
        <v>44495833</v>
      </c>
      <c r="AB148" t="s">
        <v>1290</v>
      </c>
      <c r="AC148" t="s">
        <v>1291</v>
      </c>
      <c r="AD148">
        <v>2034</v>
      </c>
      <c r="AE148" t="s">
        <v>1292</v>
      </c>
      <c r="AF148">
        <v>13575</v>
      </c>
      <c r="AG148" t="s">
        <v>1293</v>
      </c>
      <c r="AH148">
        <v>3647</v>
      </c>
      <c r="AK148">
        <f t="shared" si="2"/>
        <v>4</v>
      </c>
    </row>
    <row r="149" spans="1:37" x14ac:dyDescent="0.3">
      <c r="A149" t="s">
        <v>1294</v>
      </c>
      <c r="B149" t="s">
        <v>1295</v>
      </c>
      <c r="C149" t="s">
        <v>1284</v>
      </c>
      <c r="D149" t="s">
        <v>1296</v>
      </c>
      <c r="E149" t="s">
        <v>37</v>
      </c>
      <c r="F149" t="s">
        <v>1297</v>
      </c>
      <c r="J149" t="s">
        <v>73</v>
      </c>
      <c r="K149" t="s">
        <v>39</v>
      </c>
      <c r="P149" t="s">
        <v>39</v>
      </c>
      <c r="R149" t="s">
        <v>40</v>
      </c>
      <c r="S149" t="s">
        <v>54</v>
      </c>
      <c r="V149" t="s">
        <v>65</v>
      </c>
      <c r="Y149" t="s">
        <v>1298</v>
      </c>
      <c r="AA149">
        <v>133938850</v>
      </c>
      <c r="AB149" t="e">
        <v>#N/A</v>
      </c>
      <c r="AC149" t="e">
        <v>#N/A</v>
      </c>
      <c r="AD149" t="e">
        <v>#N/A</v>
      </c>
      <c r="AE149" t="e">
        <v>#N/A</v>
      </c>
      <c r="AF149" t="e">
        <v>#N/A</v>
      </c>
      <c r="AG149" t="e">
        <v>#N/A</v>
      </c>
      <c r="AH149" t="e">
        <v>#N/A</v>
      </c>
      <c r="AK149">
        <f t="shared" si="2"/>
        <v>3</v>
      </c>
    </row>
    <row r="150" spans="1:37" x14ac:dyDescent="0.3">
      <c r="A150" t="s">
        <v>1299</v>
      </c>
      <c r="B150" t="s">
        <v>1300</v>
      </c>
      <c r="C150" t="s">
        <v>1301</v>
      </c>
      <c r="D150" t="s">
        <v>1302</v>
      </c>
      <c r="E150" t="s">
        <v>50</v>
      </c>
      <c r="F150" t="s">
        <v>1303</v>
      </c>
      <c r="I150">
        <v>1978</v>
      </c>
      <c r="P150" t="s">
        <v>39</v>
      </c>
      <c r="R150" t="s">
        <v>40</v>
      </c>
      <c r="S150" t="s">
        <v>223</v>
      </c>
      <c r="T150" t="s">
        <v>574</v>
      </c>
      <c r="V150" t="s">
        <v>65</v>
      </c>
      <c r="AA150">
        <v>79225128</v>
      </c>
      <c r="AB150" t="e">
        <v>#N/A</v>
      </c>
      <c r="AC150" t="e">
        <v>#N/A</v>
      </c>
      <c r="AD150" t="e">
        <v>#N/A</v>
      </c>
      <c r="AE150" t="e">
        <v>#N/A</v>
      </c>
      <c r="AF150" t="e">
        <v>#N/A</v>
      </c>
      <c r="AG150" t="e">
        <v>#N/A</v>
      </c>
      <c r="AH150" t="e">
        <v>#N/A</v>
      </c>
      <c r="AK150">
        <f t="shared" si="2"/>
        <v>2</v>
      </c>
    </row>
    <row r="151" spans="1:37" x14ac:dyDescent="0.3">
      <c r="A151" t="s">
        <v>1304</v>
      </c>
      <c r="B151" t="s">
        <v>1305</v>
      </c>
      <c r="C151" t="s">
        <v>1306</v>
      </c>
      <c r="D151" t="s">
        <v>1307</v>
      </c>
      <c r="E151" t="s">
        <v>37</v>
      </c>
      <c r="F151" t="s">
        <v>1308</v>
      </c>
      <c r="G151" t="s">
        <v>1309</v>
      </c>
      <c r="H151" s="1">
        <v>25204</v>
      </c>
      <c r="I151">
        <v>1969</v>
      </c>
      <c r="P151" t="s">
        <v>39</v>
      </c>
      <c r="R151" t="s">
        <v>40</v>
      </c>
      <c r="S151" t="s">
        <v>42</v>
      </c>
      <c r="T151" t="s">
        <v>41</v>
      </c>
      <c r="U151" t="s">
        <v>223</v>
      </c>
      <c r="V151" t="s">
        <v>65</v>
      </c>
      <c r="Y151" t="s">
        <v>1310</v>
      </c>
      <c r="Z151" t="s">
        <v>1311</v>
      </c>
      <c r="AA151">
        <v>101168619</v>
      </c>
      <c r="AB151" t="e">
        <v>#N/A</v>
      </c>
      <c r="AC151" t="e">
        <v>#N/A</v>
      </c>
      <c r="AD151" t="e">
        <v>#N/A</v>
      </c>
      <c r="AE151" t="s">
        <v>1312</v>
      </c>
      <c r="AF151">
        <v>6150</v>
      </c>
      <c r="AG151" t="s">
        <v>1313</v>
      </c>
      <c r="AH151">
        <v>2145</v>
      </c>
      <c r="AK151">
        <f t="shared" si="2"/>
        <v>5</v>
      </c>
    </row>
    <row r="152" spans="1:37" x14ac:dyDescent="0.3">
      <c r="A152" t="s">
        <v>1314</v>
      </c>
      <c r="B152" t="s">
        <v>1315</v>
      </c>
      <c r="C152" t="s">
        <v>1316</v>
      </c>
      <c r="D152" t="s">
        <v>1317</v>
      </c>
      <c r="E152" t="s">
        <v>50</v>
      </c>
      <c r="F152" t="s">
        <v>1318</v>
      </c>
      <c r="H152" s="1">
        <v>29221</v>
      </c>
      <c r="I152">
        <v>1980</v>
      </c>
      <c r="J152" t="s">
        <v>73</v>
      </c>
      <c r="K152" t="s">
        <v>39</v>
      </c>
      <c r="P152" t="s">
        <v>39</v>
      </c>
      <c r="Q152" t="s">
        <v>52</v>
      </c>
      <c r="R152" t="s">
        <v>53</v>
      </c>
      <c r="S152" t="s">
        <v>41</v>
      </c>
      <c r="T152" t="s">
        <v>126</v>
      </c>
      <c r="U152" t="s">
        <v>42</v>
      </c>
      <c r="V152" t="s">
        <v>65</v>
      </c>
      <c r="W152" t="s">
        <v>55</v>
      </c>
      <c r="Y152" t="s">
        <v>1319</v>
      </c>
      <c r="Z152" t="s">
        <v>1320</v>
      </c>
      <c r="AA152">
        <v>305856687</v>
      </c>
      <c r="AB152" t="s">
        <v>1321</v>
      </c>
      <c r="AC152" t="s">
        <v>1322</v>
      </c>
      <c r="AD152">
        <v>4600</v>
      </c>
      <c r="AE152" t="e">
        <v>#N/A</v>
      </c>
      <c r="AF152" t="e">
        <v>#N/A</v>
      </c>
      <c r="AG152" t="s">
        <v>1323</v>
      </c>
      <c r="AH152">
        <v>1500</v>
      </c>
      <c r="AK152">
        <f t="shared" si="2"/>
        <v>4</v>
      </c>
    </row>
    <row r="153" spans="1:37" x14ac:dyDescent="0.3">
      <c r="A153" t="s">
        <v>1324</v>
      </c>
      <c r="B153" t="s">
        <v>1325</v>
      </c>
      <c r="C153" t="s">
        <v>1316</v>
      </c>
      <c r="D153" t="s">
        <v>1326</v>
      </c>
      <c r="E153" t="s">
        <v>37</v>
      </c>
      <c r="F153" t="s">
        <v>1327</v>
      </c>
      <c r="I153">
        <v>1942</v>
      </c>
      <c r="P153" t="s">
        <v>39</v>
      </c>
      <c r="Q153" t="s">
        <v>74</v>
      </c>
      <c r="R153" t="s">
        <v>75</v>
      </c>
      <c r="S153" t="s">
        <v>708</v>
      </c>
      <c r="T153" t="s">
        <v>759</v>
      </c>
      <c r="V153" t="s">
        <v>65</v>
      </c>
      <c r="AA153">
        <v>309817046</v>
      </c>
      <c r="AB153" t="e">
        <v>#N/A</v>
      </c>
      <c r="AC153" t="e">
        <v>#N/A</v>
      </c>
      <c r="AD153" t="e">
        <v>#N/A</v>
      </c>
      <c r="AE153" t="e">
        <v>#N/A</v>
      </c>
      <c r="AF153" t="e">
        <v>#N/A</v>
      </c>
      <c r="AG153" t="e">
        <v>#N/A</v>
      </c>
      <c r="AH153" t="e">
        <v>#N/A</v>
      </c>
      <c r="AK153">
        <f t="shared" si="2"/>
        <v>2</v>
      </c>
    </row>
    <row r="154" spans="1:37" x14ac:dyDescent="0.3">
      <c r="A154" t="s">
        <v>1328</v>
      </c>
      <c r="B154" t="s">
        <v>1329</v>
      </c>
      <c r="C154" t="s">
        <v>1330</v>
      </c>
      <c r="D154" t="s">
        <v>1331</v>
      </c>
      <c r="E154" t="s">
        <v>37</v>
      </c>
      <c r="F154" t="s">
        <v>1332</v>
      </c>
      <c r="I154">
        <v>1984</v>
      </c>
      <c r="J154" t="s">
        <v>1333</v>
      </c>
      <c r="K154" t="s">
        <v>39</v>
      </c>
      <c r="P154" t="s">
        <v>39</v>
      </c>
      <c r="R154" t="s">
        <v>40</v>
      </c>
      <c r="S154" t="s">
        <v>148</v>
      </c>
      <c r="T154" t="s">
        <v>759</v>
      </c>
      <c r="V154" t="s">
        <v>43</v>
      </c>
      <c r="W154" t="s">
        <v>65</v>
      </c>
      <c r="AA154" s="2">
        <v>8.15E+18</v>
      </c>
      <c r="AB154" t="e">
        <v>#N/A</v>
      </c>
      <c r="AC154" t="e">
        <v>#N/A</v>
      </c>
      <c r="AD154" t="e">
        <v>#N/A</v>
      </c>
      <c r="AE154" t="e">
        <v>#N/A</v>
      </c>
      <c r="AF154" t="e">
        <v>#N/A</v>
      </c>
      <c r="AG154" t="e">
        <v>#N/A</v>
      </c>
      <c r="AH154" t="e">
        <v>#N/A</v>
      </c>
      <c r="AK154">
        <f t="shared" si="2"/>
        <v>2</v>
      </c>
    </row>
    <row r="155" spans="1:37" x14ac:dyDescent="0.3">
      <c r="A155" t="s">
        <v>1334</v>
      </c>
      <c r="B155" t="s">
        <v>1335</v>
      </c>
      <c r="C155" t="s">
        <v>1336</v>
      </c>
      <c r="D155" t="s">
        <v>1284</v>
      </c>
      <c r="E155" t="s">
        <v>37</v>
      </c>
      <c r="G155" t="s">
        <v>1337</v>
      </c>
      <c r="H155" s="1">
        <v>14977</v>
      </c>
      <c r="I155">
        <v>1941</v>
      </c>
      <c r="P155" t="s">
        <v>1338</v>
      </c>
      <c r="R155" t="s">
        <v>1339</v>
      </c>
      <c r="S155" t="s">
        <v>42</v>
      </c>
      <c r="V155" t="s">
        <v>65</v>
      </c>
      <c r="Y155" t="s">
        <v>1340</v>
      </c>
      <c r="Z155" t="s">
        <v>1341</v>
      </c>
      <c r="AA155">
        <v>71568689</v>
      </c>
      <c r="AB155" t="e">
        <v>#N/A</v>
      </c>
      <c r="AC155" t="s">
        <v>1342</v>
      </c>
      <c r="AD155">
        <v>1205</v>
      </c>
      <c r="AE155" t="e">
        <v>#N/A</v>
      </c>
      <c r="AF155" t="e">
        <v>#N/A</v>
      </c>
      <c r="AG155" t="e">
        <v>#N/A</v>
      </c>
      <c r="AH155" t="e">
        <v>#N/A</v>
      </c>
      <c r="AK155">
        <f t="shared" si="2"/>
        <v>4</v>
      </c>
    </row>
    <row r="156" spans="1:37" x14ac:dyDescent="0.3">
      <c r="A156" t="s">
        <v>1343</v>
      </c>
      <c r="B156" t="s">
        <v>1344</v>
      </c>
      <c r="C156" t="s">
        <v>1345</v>
      </c>
      <c r="D156" t="s">
        <v>1346</v>
      </c>
      <c r="E156" t="s">
        <v>37</v>
      </c>
      <c r="G156" t="s">
        <v>1347</v>
      </c>
      <c r="H156" s="1">
        <v>22451</v>
      </c>
      <c r="I156">
        <v>1961</v>
      </c>
      <c r="J156" t="s">
        <v>73</v>
      </c>
      <c r="K156" t="s">
        <v>39</v>
      </c>
      <c r="P156" t="s">
        <v>39</v>
      </c>
      <c r="R156" t="s">
        <v>40</v>
      </c>
      <c r="S156" t="s">
        <v>41</v>
      </c>
      <c r="T156" t="s">
        <v>126</v>
      </c>
      <c r="V156" t="s">
        <v>43</v>
      </c>
      <c r="W156" t="s">
        <v>65</v>
      </c>
      <c r="Y156" t="s">
        <v>1348</v>
      </c>
      <c r="Z156" t="s">
        <v>1349</v>
      </c>
      <c r="AA156">
        <v>148174045</v>
      </c>
      <c r="AB156" t="e">
        <v>#N/A</v>
      </c>
      <c r="AC156" t="e">
        <v>#N/A</v>
      </c>
      <c r="AD156" t="e">
        <v>#N/A</v>
      </c>
      <c r="AE156" t="e">
        <v>#N/A</v>
      </c>
      <c r="AF156" t="e">
        <v>#N/A</v>
      </c>
      <c r="AG156" t="e">
        <v>#N/A</v>
      </c>
      <c r="AH156" t="e">
        <v>#N/A</v>
      </c>
      <c r="AK156">
        <f t="shared" si="2"/>
        <v>4</v>
      </c>
    </row>
    <row r="157" spans="1:37" x14ac:dyDescent="0.3">
      <c r="A157" t="s">
        <v>1350</v>
      </c>
      <c r="B157" t="s">
        <v>1351</v>
      </c>
      <c r="C157" t="s">
        <v>1352</v>
      </c>
      <c r="D157" t="s">
        <v>1353</v>
      </c>
      <c r="E157" t="s">
        <v>50</v>
      </c>
      <c r="F157" t="s">
        <v>1354</v>
      </c>
      <c r="P157" t="s">
        <v>39</v>
      </c>
      <c r="R157" t="s">
        <v>40</v>
      </c>
      <c r="S157" t="s">
        <v>148</v>
      </c>
      <c r="T157" t="s">
        <v>824</v>
      </c>
      <c r="V157" t="s">
        <v>65</v>
      </c>
      <c r="AB157" t="s">
        <v>1355</v>
      </c>
      <c r="AC157" t="e">
        <v>#N/A</v>
      </c>
      <c r="AD157" t="e">
        <v>#N/A</v>
      </c>
      <c r="AE157" t="e">
        <v>#N/A</v>
      </c>
      <c r="AF157" t="e">
        <v>#N/A</v>
      </c>
      <c r="AG157" t="e">
        <v>#N/A</v>
      </c>
      <c r="AH157" t="e">
        <v>#N/A</v>
      </c>
      <c r="AK157">
        <f t="shared" si="2"/>
        <v>1</v>
      </c>
    </row>
    <row r="158" spans="1:37" x14ac:dyDescent="0.3">
      <c r="A158" t="s">
        <v>1356</v>
      </c>
      <c r="B158" t="s">
        <v>1357</v>
      </c>
      <c r="C158" t="s">
        <v>1358</v>
      </c>
      <c r="D158" t="s">
        <v>1359</v>
      </c>
      <c r="E158" t="s">
        <v>50</v>
      </c>
      <c r="F158" t="s">
        <v>1360</v>
      </c>
      <c r="P158" t="s">
        <v>39</v>
      </c>
      <c r="R158" t="s">
        <v>40</v>
      </c>
      <c r="S158" t="s">
        <v>574</v>
      </c>
      <c r="V158" t="s">
        <v>65</v>
      </c>
      <c r="AB158" t="e">
        <v>#N/A</v>
      </c>
      <c r="AC158" t="e">
        <v>#N/A</v>
      </c>
      <c r="AD158" t="e">
        <v>#N/A</v>
      </c>
      <c r="AE158" t="e">
        <v>#N/A</v>
      </c>
      <c r="AF158" t="e">
        <v>#N/A</v>
      </c>
      <c r="AG158" t="e">
        <v>#N/A</v>
      </c>
      <c r="AH158" t="e">
        <v>#N/A</v>
      </c>
      <c r="AK158">
        <f t="shared" si="2"/>
        <v>1</v>
      </c>
    </row>
    <row r="159" spans="1:37" x14ac:dyDescent="0.3">
      <c r="A159" t="s">
        <v>1361</v>
      </c>
      <c r="B159" t="s">
        <v>1362</v>
      </c>
      <c r="C159" t="s">
        <v>1363</v>
      </c>
      <c r="D159" t="s">
        <v>1364</v>
      </c>
      <c r="E159" t="s">
        <v>37</v>
      </c>
      <c r="G159" t="s">
        <v>1365</v>
      </c>
      <c r="H159" s="1">
        <v>28491</v>
      </c>
      <c r="I159">
        <v>1978</v>
      </c>
      <c r="J159" t="s">
        <v>997</v>
      </c>
      <c r="K159" t="s">
        <v>39</v>
      </c>
      <c r="P159" t="s">
        <v>39</v>
      </c>
      <c r="R159" t="s">
        <v>40</v>
      </c>
      <c r="S159" t="s">
        <v>42</v>
      </c>
      <c r="T159" t="s">
        <v>87</v>
      </c>
      <c r="U159" t="s">
        <v>41</v>
      </c>
      <c r="V159" t="s">
        <v>65</v>
      </c>
      <c r="Y159" t="s">
        <v>1366</v>
      </c>
      <c r="Z159" t="s">
        <v>1367</v>
      </c>
      <c r="AA159">
        <v>58863888</v>
      </c>
      <c r="AB159" t="e">
        <v>#N/A</v>
      </c>
      <c r="AC159" t="s">
        <v>1368</v>
      </c>
      <c r="AD159">
        <v>2784</v>
      </c>
      <c r="AE159" t="s">
        <v>1369</v>
      </c>
      <c r="AF159">
        <v>12200</v>
      </c>
      <c r="AG159" t="s">
        <v>1370</v>
      </c>
      <c r="AH159">
        <v>4469</v>
      </c>
      <c r="AK159">
        <f t="shared" si="2"/>
        <v>4</v>
      </c>
    </row>
    <row r="160" spans="1:37" x14ac:dyDescent="0.3">
      <c r="A160" t="s">
        <v>1371</v>
      </c>
      <c r="B160" t="s">
        <v>1372</v>
      </c>
      <c r="C160" t="s">
        <v>1373</v>
      </c>
      <c r="D160" t="s">
        <v>1374</v>
      </c>
      <c r="E160" t="s">
        <v>37</v>
      </c>
      <c r="G160" t="s">
        <v>1375</v>
      </c>
      <c r="H160" s="1">
        <v>14652</v>
      </c>
      <c r="I160">
        <v>1940</v>
      </c>
      <c r="J160" t="s">
        <v>73</v>
      </c>
      <c r="K160" t="s">
        <v>39</v>
      </c>
      <c r="L160" s="1">
        <v>37570</v>
      </c>
      <c r="M160">
        <v>2002</v>
      </c>
      <c r="N160" t="s">
        <v>573</v>
      </c>
      <c r="O160" t="s">
        <v>74</v>
      </c>
      <c r="P160" t="s">
        <v>39</v>
      </c>
      <c r="Q160" t="s">
        <v>74</v>
      </c>
      <c r="R160" t="s">
        <v>75</v>
      </c>
      <c r="S160" t="s">
        <v>42</v>
      </c>
      <c r="V160" t="s">
        <v>65</v>
      </c>
      <c r="Y160" t="s">
        <v>1376</v>
      </c>
      <c r="Z160" t="s">
        <v>1377</v>
      </c>
      <c r="AA160">
        <v>87423596</v>
      </c>
      <c r="AB160" t="e">
        <v>#N/A</v>
      </c>
      <c r="AC160" t="s">
        <v>1378</v>
      </c>
      <c r="AD160">
        <v>18163</v>
      </c>
      <c r="AE160" t="s">
        <v>1379</v>
      </c>
      <c r="AF160">
        <v>22479</v>
      </c>
      <c r="AG160" t="e">
        <v>#N/A</v>
      </c>
      <c r="AH160" t="e">
        <v>#N/A</v>
      </c>
      <c r="AK160">
        <f t="shared" si="2"/>
        <v>4</v>
      </c>
    </row>
    <row r="161" spans="1:37" x14ac:dyDescent="0.3">
      <c r="A161" t="s">
        <v>1380</v>
      </c>
      <c r="B161" t="s">
        <v>1381</v>
      </c>
      <c r="C161" t="s">
        <v>1382</v>
      </c>
      <c r="D161" t="s">
        <v>1383</v>
      </c>
      <c r="E161" t="s">
        <v>37</v>
      </c>
      <c r="G161" t="s">
        <v>1384</v>
      </c>
      <c r="H161" s="1">
        <v>30577</v>
      </c>
      <c r="I161">
        <v>1983</v>
      </c>
      <c r="J161" t="s">
        <v>73</v>
      </c>
      <c r="K161" t="s">
        <v>39</v>
      </c>
      <c r="P161" t="s">
        <v>39</v>
      </c>
      <c r="R161" t="s">
        <v>40</v>
      </c>
      <c r="S161" t="s">
        <v>42</v>
      </c>
      <c r="V161" t="s">
        <v>65</v>
      </c>
      <c r="Y161" t="s">
        <v>1385</v>
      </c>
      <c r="Z161" t="s">
        <v>1386</v>
      </c>
      <c r="AA161">
        <v>101540165</v>
      </c>
      <c r="AB161" t="e">
        <v>#N/A</v>
      </c>
      <c r="AC161" t="e">
        <v>#N/A</v>
      </c>
      <c r="AD161" t="e">
        <v>#N/A</v>
      </c>
      <c r="AE161" t="s">
        <v>1387</v>
      </c>
      <c r="AF161">
        <v>5100</v>
      </c>
      <c r="AG161" t="s">
        <v>1388</v>
      </c>
      <c r="AH161">
        <v>3243</v>
      </c>
      <c r="AK161">
        <f t="shared" si="2"/>
        <v>4</v>
      </c>
    </row>
    <row r="162" spans="1:37" x14ac:dyDescent="0.3">
      <c r="A162" t="s">
        <v>1389</v>
      </c>
      <c r="B162" t="s">
        <v>1390</v>
      </c>
      <c r="C162" t="s">
        <v>1391</v>
      </c>
      <c r="D162" t="s">
        <v>1392</v>
      </c>
      <c r="E162" t="s">
        <v>50</v>
      </c>
      <c r="G162" t="s">
        <v>1393</v>
      </c>
      <c r="H162" s="1">
        <v>21503</v>
      </c>
      <c r="I162">
        <v>1958</v>
      </c>
      <c r="J162" t="s">
        <v>73</v>
      </c>
      <c r="K162" t="s">
        <v>39</v>
      </c>
      <c r="P162" t="s">
        <v>39</v>
      </c>
      <c r="R162" t="s">
        <v>40</v>
      </c>
      <c r="S162" t="s">
        <v>42</v>
      </c>
      <c r="V162" t="s">
        <v>65</v>
      </c>
      <c r="Y162" t="s">
        <v>1394</v>
      </c>
      <c r="Z162" t="s">
        <v>1395</v>
      </c>
      <c r="AA162">
        <v>46871390</v>
      </c>
      <c r="AB162" t="e">
        <v>#N/A</v>
      </c>
      <c r="AC162" t="e">
        <v>#N/A</v>
      </c>
      <c r="AD162" t="e">
        <v>#N/A</v>
      </c>
      <c r="AE162" t="e">
        <v>#N/A</v>
      </c>
      <c r="AF162" t="e">
        <v>#N/A</v>
      </c>
      <c r="AG162" t="s">
        <v>1396</v>
      </c>
      <c r="AH162">
        <v>1104</v>
      </c>
      <c r="AK162">
        <f t="shared" si="2"/>
        <v>4</v>
      </c>
    </row>
    <row r="163" spans="1:37" x14ac:dyDescent="0.3">
      <c r="A163" t="s">
        <v>1397</v>
      </c>
      <c r="B163" t="s">
        <v>1398</v>
      </c>
      <c r="C163" t="s">
        <v>1391</v>
      </c>
      <c r="D163" t="s">
        <v>1399</v>
      </c>
      <c r="E163" t="s">
        <v>37</v>
      </c>
      <c r="G163" t="s">
        <v>1400</v>
      </c>
      <c r="H163" s="1">
        <v>30841</v>
      </c>
      <c r="I163">
        <v>1984</v>
      </c>
      <c r="J163" t="s">
        <v>39</v>
      </c>
      <c r="K163" t="s">
        <v>39</v>
      </c>
      <c r="P163" t="s">
        <v>39</v>
      </c>
      <c r="R163" t="s">
        <v>40</v>
      </c>
      <c r="S163" t="s">
        <v>42</v>
      </c>
      <c r="T163" t="s">
        <v>41</v>
      </c>
      <c r="U163" t="s">
        <v>223</v>
      </c>
      <c r="V163" t="s">
        <v>65</v>
      </c>
      <c r="Y163" t="s">
        <v>1401</v>
      </c>
      <c r="AA163">
        <v>308246796</v>
      </c>
      <c r="AB163" t="e">
        <v>#N/A</v>
      </c>
      <c r="AC163" t="e">
        <v>#N/A</v>
      </c>
      <c r="AD163" t="e">
        <v>#N/A</v>
      </c>
      <c r="AE163" t="s">
        <v>1402</v>
      </c>
      <c r="AF163">
        <v>4022</v>
      </c>
      <c r="AG163" t="s">
        <v>1403</v>
      </c>
      <c r="AH163">
        <v>3860</v>
      </c>
      <c r="AK163">
        <f t="shared" si="2"/>
        <v>3</v>
      </c>
    </row>
    <row r="164" spans="1:37" x14ac:dyDescent="0.3">
      <c r="A164" t="s">
        <v>1404</v>
      </c>
      <c r="B164" t="s">
        <v>1405</v>
      </c>
      <c r="C164" t="s">
        <v>1406</v>
      </c>
      <c r="D164" t="s">
        <v>1407</v>
      </c>
      <c r="E164" t="s">
        <v>37</v>
      </c>
      <c r="G164" t="s">
        <v>1408</v>
      </c>
      <c r="H164" s="1">
        <v>15707</v>
      </c>
      <c r="I164">
        <v>1943</v>
      </c>
      <c r="J164" t="s">
        <v>352</v>
      </c>
      <c r="K164" t="s">
        <v>39</v>
      </c>
      <c r="P164" t="s">
        <v>39</v>
      </c>
      <c r="R164" t="s">
        <v>40</v>
      </c>
      <c r="S164" t="s">
        <v>327</v>
      </c>
      <c r="T164" t="s">
        <v>775</v>
      </c>
      <c r="V164" t="s">
        <v>65</v>
      </c>
      <c r="Y164" t="s">
        <v>1409</v>
      </c>
      <c r="Z164" t="s">
        <v>1410</v>
      </c>
      <c r="AA164">
        <v>77542865</v>
      </c>
      <c r="AB164" t="e">
        <v>#N/A</v>
      </c>
      <c r="AC164" t="e">
        <v>#N/A</v>
      </c>
      <c r="AD164" t="e">
        <v>#N/A</v>
      </c>
      <c r="AE164" t="e">
        <v>#N/A</v>
      </c>
      <c r="AF164" t="e">
        <v>#N/A</v>
      </c>
      <c r="AG164" t="s">
        <v>1411</v>
      </c>
      <c r="AH164">
        <v>1186</v>
      </c>
      <c r="AK164">
        <f t="shared" si="2"/>
        <v>4</v>
      </c>
    </row>
    <row r="165" spans="1:37" x14ac:dyDescent="0.3">
      <c r="A165" t="s">
        <v>1412</v>
      </c>
      <c r="B165" t="s">
        <v>1413</v>
      </c>
      <c r="C165" t="s">
        <v>1414</v>
      </c>
      <c r="D165" t="s">
        <v>1415</v>
      </c>
      <c r="E165" t="s">
        <v>50</v>
      </c>
      <c r="G165" t="s">
        <v>1416</v>
      </c>
      <c r="H165" s="1">
        <v>20080</v>
      </c>
      <c r="I165">
        <v>1954</v>
      </c>
      <c r="J165" t="s">
        <v>1417</v>
      </c>
      <c r="K165" t="s">
        <v>1338</v>
      </c>
      <c r="P165" t="s">
        <v>1338</v>
      </c>
      <c r="Q165" t="s">
        <v>196</v>
      </c>
      <c r="R165" t="s">
        <v>1418</v>
      </c>
      <c r="S165" t="s">
        <v>42</v>
      </c>
      <c r="T165" t="s">
        <v>87</v>
      </c>
      <c r="U165" t="s">
        <v>990</v>
      </c>
      <c r="V165" t="s">
        <v>65</v>
      </c>
      <c r="Y165" t="s">
        <v>1419</v>
      </c>
      <c r="Z165" t="s">
        <v>1420</v>
      </c>
      <c r="AA165">
        <v>69067500</v>
      </c>
      <c r="AB165" t="e">
        <v>#N/A</v>
      </c>
      <c r="AC165" t="e">
        <v>#N/A</v>
      </c>
      <c r="AD165" t="e">
        <v>#N/A</v>
      </c>
      <c r="AE165" t="e">
        <v>#N/A</v>
      </c>
      <c r="AF165" t="e">
        <v>#N/A</v>
      </c>
      <c r="AG165" t="s">
        <v>1421</v>
      </c>
      <c r="AH165">
        <v>952</v>
      </c>
      <c r="AK165">
        <f t="shared" si="2"/>
        <v>4</v>
      </c>
    </row>
    <row r="166" spans="1:37" x14ac:dyDescent="0.3">
      <c r="A166" t="s">
        <v>1422</v>
      </c>
      <c r="B166" t="s">
        <v>1423</v>
      </c>
      <c r="C166" t="s">
        <v>1414</v>
      </c>
      <c r="D166" t="s">
        <v>1424</v>
      </c>
      <c r="E166" t="s">
        <v>37</v>
      </c>
      <c r="G166" t="s">
        <v>1425</v>
      </c>
      <c r="H166" s="1">
        <v>21551</v>
      </c>
      <c r="I166">
        <v>1957</v>
      </c>
      <c r="K166" t="s">
        <v>1338</v>
      </c>
      <c r="P166" t="s">
        <v>1338</v>
      </c>
      <c r="R166" t="s">
        <v>1339</v>
      </c>
      <c r="S166" t="s">
        <v>42</v>
      </c>
      <c r="V166" t="s">
        <v>65</v>
      </c>
      <c r="Y166" t="s">
        <v>1426</v>
      </c>
      <c r="Z166" t="s">
        <v>1427</v>
      </c>
      <c r="AA166">
        <v>17339130</v>
      </c>
      <c r="AB166" t="e">
        <v>#N/A</v>
      </c>
      <c r="AC166" t="e">
        <v>#N/A</v>
      </c>
      <c r="AD166" t="e">
        <v>#N/A</v>
      </c>
      <c r="AE166" t="e">
        <v>#N/A</v>
      </c>
      <c r="AF166" t="e">
        <v>#N/A</v>
      </c>
      <c r="AG166" t="s">
        <v>1428</v>
      </c>
      <c r="AH166">
        <v>737</v>
      </c>
      <c r="AK166">
        <f t="shared" si="2"/>
        <v>4</v>
      </c>
    </row>
    <row r="167" spans="1:37" x14ac:dyDescent="0.3">
      <c r="A167" t="s">
        <v>1429</v>
      </c>
      <c r="B167" t="s">
        <v>1430</v>
      </c>
      <c r="C167" t="s">
        <v>1077</v>
      </c>
      <c r="D167" t="s">
        <v>1431</v>
      </c>
      <c r="E167" t="s">
        <v>37</v>
      </c>
      <c r="G167" t="s">
        <v>1432</v>
      </c>
      <c r="H167" s="1">
        <v>15403</v>
      </c>
      <c r="I167">
        <v>1942</v>
      </c>
      <c r="J167" t="s">
        <v>838</v>
      </c>
      <c r="K167" t="s">
        <v>39</v>
      </c>
      <c r="P167" t="s">
        <v>39</v>
      </c>
      <c r="R167" t="s">
        <v>40</v>
      </c>
      <c r="S167" t="s">
        <v>42</v>
      </c>
      <c r="V167" t="s">
        <v>43</v>
      </c>
      <c r="Y167" t="s">
        <v>1433</v>
      </c>
      <c r="Z167" t="s">
        <v>1434</v>
      </c>
      <c r="AA167">
        <v>12482254</v>
      </c>
      <c r="AB167" t="e">
        <v>#N/A</v>
      </c>
      <c r="AC167" t="e">
        <v>#N/A</v>
      </c>
      <c r="AD167" t="e">
        <v>#N/A</v>
      </c>
      <c r="AE167" t="e">
        <v>#N/A</v>
      </c>
      <c r="AF167" t="e">
        <v>#N/A</v>
      </c>
      <c r="AG167" t="s">
        <v>1435</v>
      </c>
      <c r="AH167">
        <v>829</v>
      </c>
      <c r="AK167">
        <f t="shared" si="2"/>
        <v>4</v>
      </c>
    </row>
    <row r="168" spans="1:37" x14ac:dyDescent="0.3">
      <c r="A168" t="s">
        <v>1436</v>
      </c>
      <c r="B168" t="s">
        <v>1437</v>
      </c>
      <c r="C168" t="s">
        <v>1438</v>
      </c>
      <c r="D168" t="s">
        <v>1439</v>
      </c>
      <c r="E168" t="s">
        <v>37</v>
      </c>
      <c r="G168" t="s">
        <v>1440</v>
      </c>
      <c r="H168" s="1">
        <v>24197</v>
      </c>
      <c r="I168">
        <v>1966</v>
      </c>
      <c r="J168" t="s">
        <v>73</v>
      </c>
      <c r="K168" t="s">
        <v>39</v>
      </c>
      <c r="P168" t="s">
        <v>39</v>
      </c>
      <c r="Q168" t="s">
        <v>74</v>
      </c>
      <c r="R168" t="s">
        <v>75</v>
      </c>
      <c r="S168" t="s">
        <v>42</v>
      </c>
      <c r="V168" t="s">
        <v>65</v>
      </c>
      <c r="Y168" t="s">
        <v>1441</v>
      </c>
      <c r="Z168" t="s">
        <v>1442</v>
      </c>
      <c r="AA168">
        <v>12423959</v>
      </c>
      <c r="AB168" t="e">
        <v>#N/A</v>
      </c>
      <c r="AC168" t="e">
        <v>#N/A</v>
      </c>
      <c r="AD168" t="e">
        <v>#N/A</v>
      </c>
      <c r="AE168" t="s">
        <v>1443</v>
      </c>
      <c r="AF168">
        <v>14474</v>
      </c>
      <c r="AG168" t="s">
        <v>1444</v>
      </c>
      <c r="AH168">
        <v>3516</v>
      </c>
      <c r="AK168">
        <f t="shared" si="2"/>
        <v>4</v>
      </c>
    </row>
    <row r="169" spans="1:37" x14ac:dyDescent="0.3">
      <c r="A169" t="s">
        <v>1445</v>
      </c>
      <c r="B169" t="s">
        <v>1446</v>
      </c>
      <c r="C169" t="s">
        <v>1447</v>
      </c>
      <c r="D169" t="s">
        <v>1448</v>
      </c>
      <c r="E169" t="s">
        <v>37</v>
      </c>
      <c r="G169" t="s">
        <v>1449</v>
      </c>
      <c r="H169" s="1">
        <v>10465</v>
      </c>
      <c r="I169">
        <v>1928</v>
      </c>
      <c r="J169" t="s">
        <v>73</v>
      </c>
      <c r="K169" t="s">
        <v>39</v>
      </c>
      <c r="P169" t="s">
        <v>39</v>
      </c>
      <c r="R169" t="s">
        <v>40</v>
      </c>
      <c r="S169" t="s">
        <v>42</v>
      </c>
      <c r="T169" t="s">
        <v>126</v>
      </c>
      <c r="U169" t="s">
        <v>41</v>
      </c>
      <c r="V169" t="s">
        <v>65</v>
      </c>
      <c r="Y169" t="s">
        <v>1450</v>
      </c>
      <c r="Z169" t="s">
        <v>1451</v>
      </c>
      <c r="AA169">
        <v>27080479</v>
      </c>
      <c r="AB169" t="e">
        <v>#N/A</v>
      </c>
      <c r="AC169" t="e">
        <v>#N/A</v>
      </c>
      <c r="AD169" t="e">
        <v>#N/A</v>
      </c>
      <c r="AE169" t="s">
        <v>1452</v>
      </c>
      <c r="AF169">
        <v>16675</v>
      </c>
      <c r="AG169" t="s">
        <v>1453</v>
      </c>
      <c r="AH169">
        <v>13349</v>
      </c>
      <c r="AK169">
        <f t="shared" si="2"/>
        <v>4</v>
      </c>
    </row>
    <row r="170" spans="1:37" x14ac:dyDescent="0.3">
      <c r="A170" t="s">
        <v>1454</v>
      </c>
      <c r="B170" t="s">
        <v>1455</v>
      </c>
      <c r="C170" t="s">
        <v>476</v>
      </c>
      <c r="D170" t="s">
        <v>1456</v>
      </c>
      <c r="E170" t="s">
        <v>37</v>
      </c>
      <c r="G170" t="s">
        <v>1457</v>
      </c>
      <c r="H170" s="1">
        <v>15035</v>
      </c>
      <c r="I170">
        <v>1941</v>
      </c>
      <c r="J170" t="s">
        <v>1458</v>
      </c>
      <c r="K170" t="s">
        <v>39</v>
      </c>
      <c r="L170" s="1">
        <v>42910</v>
      </c>
      <c r="M170">
        <v>2017</v>
      </c>
      <c r="N170" t="s">
        <v>74</v>
      </c>
      <c r="O170" t="s">
        <v>74</v>
      </c>
      <c r="P170" t="s">
        <v>39</v>
      </c>
      <c r="Q170" t="s">
        <v>74</v>
      </c>
      <c r="R170" t="s">
        <v>75</v>
      </c>
      <c r="S170" t="s">
        <v>41</v>
      </c>
      <c r="V170" t="s">
        <v>65</v>
      </c>
      <c r="Y170" t="s">
        <v>1459</v>
      </c>
      <c r="Z170" t="s">
        <v>1460</v>
      </c>
      <c r="AA170">
        <v>66592624</v>
      </c>
      <c r="AB170" t="e">
        <v>#N/A</v>
      </c>
      <c r="AC170" t="e">
        <v>#N/A</v>
      </c>
      <c r="AD170" t="e">
        <v>#N/A</v>
      </c>
      <c r="AE170" t="s">
        <v>1461</v>
      </c>
      <c r="AF170">
        <v>3999</v>
      </c>
      <c r="AG170" t="s">
        <v>1462</v>
      </c>
      <c r="AH170">
        <v>2772</v>
      </c>
      <c r="AK170">
        <f t="shared" si="2"/>
        <v>4</v>
      </c>
    </row>
    <row r="171" spans="1:37" x14ac:dyDescent="0.3">
      <c r="A171" t="s">
        <v>1463</v>
      </c>
      <c r="B171" t="s">
        <v>1464</v>
      </c>
      <c r="C171" t="s">
        <v>1465</v>
      </c>
      <c r="D171" t="s">
        <v>1466</v>
      </c>
      <c r="E171" t="s">
        <v>37</v>
      </c>
      <c r="G171" t="s">
        <v>1467</v>
      </c>
      <c r="I171">
        <v>1986</v>
      </c>
      <c r="J171" t="s">
        <v>73</v>
      </c>
      <c r="K171" t="s">
        <v>39</v>
      </c>
      <c r="P171" t="s">
        <v>39</v>
      </c>
      <c r="Q171" t="s">
        <v>196</v>
      </c>
      <c r="R171" t="s">
        <v>197</v>
      </c>
      <c r="S171" t="s">
        <v>42</v>
      </c>
      <c r="V171" t="s">
        <v>65</v>
      </c>
      <c r="Y171" t="s">
        <v>1468</v>
      </c>
      <c r="Z171" t="s">
        <v>1469</v>
      </c>
      <c r="AB171" t="e">
        <v>#N/A</v>
      </c>
      <c r="AC171" t="e">
        <v>#N/A</v>
      </c>
      <c r="AD171" t="e">
        <v>#N/A</v>
      </c>
      <c r="AE171" t="e">
        <v>#N/A</v>
      </c>
      <c r="AF171" t="e">
        <v>#N/A</v>
      </c>
      <c r="AG171" t="e">
        <v>#N/A</v>
      </c>
      <c r="AH171" t="e">
        <v>#N/A</v>
      </c>
      <c r="AK171">
        <f t="shared" si="2"/>
        <v>3</v>
      </c>
    </row>
    <row r="172" spans="1:37" x14ac:dyDescent="0.3">
      <c r="A172" t="s">
        <v>1470</v>
      </c>
      <c r="B172" t="s">
        <v>1471</v>
      </c>
      <c r="C172" t="s">
        <v>1472</v>
      </c>
      <c r="D172" t="s">
        <v>1473</v>
      </c>
      <c r="E172" t="s">
        <v>50</v>
      </c>
      <c r="G172" t="s">
        <v>1474</v>
      </c>
      <c r="H172" s="1">
        <v>9629</v>
      </c>
      <c r="I172">
        <v>1926</v>
      </c>
      <c r="J172" t="s">
        <v>73</v>
      </c>
      <c r="K172" t="s">
        <v>39</v>
      </c>
      <c r="L172" s="1">
        <v>40613</v>
      </c>
      <c r="M172">
        <v>2011</v>
      </c>
      <c r="P172" t="s">
        <v>39</v>
      </c>
      <c r="R172" t="s">
        <v>40</v>
      </c>
      <c r="S172" t="s">
        <v>87</v>
      </c>
      <c r="T172" t="s">
        <v>76</v>
      </c>
      <c r="U172" t="s">
        <v>42</v>
      </c>
      <c r="V172" t="s">
        <v>65</v>
      </c>
      <c r="Y172" t="s">
        <v>1475</v>
      </c>
      <c r="Z172" t="s">
        <v>1476</v>
      </c>
      <c r="AA172">
        <v>21358336</v>
      </c>
      <c r="AB172" t="e">
        <v>#N/A</v>
      </c>
      <c r="AC172" t="s">
        <v>1477</v>
      </c>
      <c r="AD172">
        <v>8460</v>
      </c>
      <c r="AE172" t="e">
        <v>#N/A</v>
      </c>
      <c r="AF172" t="e">
        <v>#N/A</v>
      </c>
      <c r="AG172" t="s">
        <v>1478</v>
      </c>
      <c r="AH172">
        <v>1566</v>
      </c>
      <c r="AK172">
        <f t="shared" si="2"/>
        <v>4</v>
      </c>
    </row>
    <row r="173" spans="1:37" x14ac:dyDescent="0.3">
      <c r="A173" t="s">
        <v>1479</v>
      </c>
      <c r="B173" t="s">
        <v>1480</v>
      </c>
      <c r="C173" t="s">
        <v>1481</v>
      </c>
      <c r="D173" t="s">
        <v>1482</v>
      </c>
      <c r="E173" t="s">
        <v>50</v>
      </c>
      <c r="G173" t="s">
        <v>1483</v>
      </c>
      <c r="H173" s="1">
        <v>26099</v>
      </c>
      <c r="I173">
        <v>1971</v>
      </c>
      <c r="J173" t="s">
        <v>73</v>
      </c>
      <c r="K173" t="s">
        <v>39</v>
      </c>
      <c r="P173" t="s">
        <v>39</v>
      </c>
      <c r="R173" t="s">
        <v>40</v>
      </c>
      <c r="S173" t="s">
        <v>223</v>
      </c>
      <c r="T173" t="s">
        <v>41</v>
      </c>
      <c r="U173" t="s">
        <v>42</v>
      </c>
      <c r="V173" t="s">
        <v>65</v>
      </c>
      <c r="Y173" t="s">
        <v>1484</v>
      </c>
      <c r="Z173" t="s">
        <v>1485</v>
      </c>
      <c r="AA173">
        <v>47904412</v>
      </c>
      <c r="AB173" t="e">
        <v>#N/A</v>
      </c>
      <c r="AC173" t="s">
        <v>1486</v>
      </c>
      <c r="AD173">
        <v>2360</v>
      </c>
      <c r="AE173" t="s">
        <v>1487</v>
      </c>
      <c r="AF173">
        <v>4337</v>
      </c>
      <c r="AG173" t="s">
        <v>1488</v>
      </c>
      <c r="AH173">
        <v>2597</v>
      </c>
      <c r="AK173">
        <f t="shared" si="2"/>
        <v>4</v>
      </c>
    </row>
    <row r="174" spans="1:37" x14ac:dyDescent="0.3">
      <c r="A174" t="s">
        <v>1489</v>
      </c>
      <c r="B174" t="s">
        <v>1490</v>
      </c>
      <c r="C174" t="s">
        <v>1491</v>
      </c>
      <c r="D174" t="s">
        <v>1492</v>
      </c>
      <c r="E174" t="s">
        <v>37</v>
      </c>
      <c r="G174" t="s">
        <v>1493</v>
      </c>
      <c r="H174" s="1">
        <v>27030</v>
      </c>
      <c r="I174">
        <v>1974</v>
      </c>
      <c r="J174" t="s">
        <v>73</v>
      </c>
      <c r="K174" t="s">
        <v>39</v>
      </c>
      <c r="P174" t="s">
        <v>39</v>
      </c>
      <c r="R174" t="s">
        <v>40</v>
      </c>
      <c r="S174" t="s">
        <v>42</v>
      </c>
      <c r="T174" t="s">
        <v>327</v>
      </c>
      <c r="U174" t="s">
        <v>126</v>
      </c>
      <c r="V174" t="s">
        <v>65</v>
      </c>
      <c r="Y174" t="s">
        <v>1494</v>
      </c>
      <c r="Z174" t="s">
        <v>1495</v>
      </c>
      <c r="AA174">
        <v>170304147</v>
      </c>
      <c r="AB174" t="e">
        <v>#N/A</v>
      </c>
      <c r="AC174" t="e">
        <v>#N/A</v>
      </c>
      <c r="AD174" t="e">
        <v>#N/A</v>
      </c>
      <c r="AE174" t="s">
        <v>1496</v>
      </c>
      <c r="AF174">
        <v>15312</v>
      </c>
      <c r="AG174" t="s">
        <v>1497</v>
      </c>
      <c r="AH174">
        <v>2706</v>
      </c>
      <c r="AK174">
        <f t="shared" si="2"/>
        <v>4</v>
      </c>
    </row>
    <row r="175" spans="1:37" x14ac:dyDescent="0.3">
      <c r="A175" t="s">
        <v>1498</v>
      </c>
      <c r="B175" t="s">
        <v>1499</v>
      </c>
      <c r="C175" t="s">
        <v>1500</v>
      </c>
      <c r="D175" t="s">
        <v>1501</v>
      </c>
      <c r="E175" t="s">
        <v>37</v>
      </c>
      <c r="G175" t="s">
        <v>1502</v>
      </c>
      <c r="H175" s="1">
        <v>16679</v>
      </c>
      <c r="I175">
        <v>1945</v>
      </c>
      <c r="J175" t="s">
        <v>73</v>
      </c>
      <c r="K175" t="s">
        <v>39</v>
      </c>
      <c r="P175" t="s">
        <v>39</v>
      </c>
      <c r="R175" t="s">
        <v>40</v>
      </c>
      <c r="S175" t="s">
        <v>223</v>
      </c>
      <c r="T175" t="s">
        <v>41</v>
      </c>
      <c r="U175" t="s">
        <v>42</v>
      </c>
      <c r="V175" t="s">
        <v>65</v>
      </c>
      <c r="Y175" t="s">
        <v>1503</v>
      </c>
      <c r="Z175" t="s">
        <v>1504</v>
      </c>
      <c r="AA175">
        <v>49327117</v>
      </c>
      <c r="AB175" t="e">
        <v>#N/A</v>
      </c>
      <c r="AC175" t="e">
        <v>#N/A</v>
      </c>
      <c r="AD175" t="e">
        <v>#N/A</v>
      </c>
      <c r="AE175" t="s">
        <v>1505</v>
      </c>
      <c r="AF175">
        <v>13126</v>
      </c>
      <c r="AG175" t="s">
        <v>1506</v>
      </c>
      <c r="AH175">
        <v>3952</v>
      </c>
      <c r="AK175">
        <f t="shared" si="2"/>
        <v>4</v>
      </c>
    </row>
    <row r="176" spans="1:37" x14ac:dyDescent="0.3">
      <c r="A176" t="s">
        <v>1507</v>
      </c>
      <c r="B176" t="s">
        <v>1508</v>
      </c>
      <c r="C176" t="s">
        <v>1509</v>
      </c>
      <c r="D176" t="s">
        <v>1510</v>
      </c>
      <c r="E176" t="s">
        <v>37</v>
      </c>
      <c r="G176" t="s">
        <v>1511</v>
      </c>
      <c r="H176" s="1">
        <v>16561</v>
      </c>
      <c r="I176">
        <v>1945</v>
      </c>
      <c r="P176" t="s">
        <v>39</v>
      </c>
      <c r="R176" t="s">
        <v>40</v>
      </c>
      <c r="S176" t="s">
        <v>42</v>
      </c>
      <c r="V176" t="s">
        <v>65</v>
      </c>
      <c r="Y176" t="s">
        <v>1512</v>
      </c>
      <c r="AB176" t="e">
        <v>#N/A</v>
      </c>
      <c r="AC176" t="e">
        <v>#N/A</v>
      </c>
      <c r="AD176" t="e">
        <v>#N/A</v>
      </c>
      <c r="AE176" t="e">
        <v>#N/A</v>
      </c>
      <c r="AF176" t="e">
        <v>#N/A</v>
      </c>
      <c r="AG176" t="e">
        <v>#N/A</v>
      </c>
      <c r="AH176" t="e">
        <v>#N/A</v>
      </c>
      <c r="AK176">
        <f t="shared" si="2"/>
        <v>2</v>
      </c>
    </row>
    <row r="177" spans="1:37" x14ac:dyDescent="0.3">
      <c r="A177" t="s">
        <v>1513</v>
      </c>
      <c r="B177" t="s">
        <v>1514</v>
      </c>
      <c r="C177" t="s">
        <v>1515</v>
      </c>
      <c r="D177" t="s">
        <v>1516</v>
      </c>
      <c r="E177" t="s">
        <v>50</v>
      </c>
      <c r="F177" t="s">
        <v>1517</v>
      </c>
      <c r="G177" t="s">
        <v>1518</v>
      </c>
      <c r="H177" s="1">
        <v>16438</v>
      </c>
      <c r="I177">
        <v>1945</v>
      </c>
      <c r="J177" t="s">
        <v>352</v>
      </c>
      <c r="K177" t="s">
        <v>39</v>
      </c>
      <c r="P177" t="s">
        <v>39</v>
      </c>
      <c r="R177" t="s">
        <v>40</v>
      </c>
      <c r="S177" t="s">
        <v>41</v>
      </c>
      <c r="T177" t="s">
        <v>42</v>
      </c>
      <c r="V177" t="s">
        <v>65</v>
      </c>
      <c r="Y177" t="s">
        <v>1519</v>
      </c>
      <c r="Z177" t="s">
        <v>1520</v>
      </c>
      <c r="AA177">
        <v>4204233</v>
      </c>
      <c r="AB177" t="e">
        <v>#N/A</v>
      </c>
      <c r="AC177" t="s">
        <v>1521</v>
      </c>
      <c r="AD177">
        <v>2713</v>
      </c>
      <c r="AE177" t="e">
        <v>#N/A</v>
      </c>
      <c r="AF177" t="e">
        <v>#N/A</v>
      </c>
      <c r="AG177" t="s">
        <v>1522</v>
      </c>
      <c r="AH177">
        <v>1369</v>
      </c>
      <c r="AK177">
        <f t="shared" si="2"/>
        <v>5</v>
      </c>
    </row>
    <row r="178" spans="1:37" x14ac:dyDescent="0.3">
      <c r="A178" t="s">
        <v>1523</v>
      </c>
      <c r="B178" t="s">
        <v>1524</v>
      </c>
      <c r="C178" t="s">
        <v>1525</v>
      </c>
      <c r="D178" t="s">
        <v>1510</v>
      </c>
      <c r="E178" t="s">
        <v>37</v>
      </c>
      <c r="H178" s="1">
        <v>22282</v>
      </c>
      <c r="I178">
        <v>1961</v>
      </c>
      <c r="J178" t="s">
        <v>1526</v>
      </c>
      <c r="K178" t="s">
        <v>39</v>
      </c>
      <c r="L178" s="1">
        <v>38547</v>
      </c>
      <c r="M178">
        <v>2005</v>
      </c>
      <c r="N178" t="s">
        <v>39</v>
      </c>
      <c r="O178" t="s">
        <v>39</v>
      </c>
      <c r="P178" t="s">
        <v>39</v>
      </c>
      <c r="R178" t="s">
        <v>40</v>
      </c>
      <c r="S178" t="s">
        <v>223</v>
      </c>
      <c r="T178" t="s">
        <v>41</v>
      </c>
      <c r="V178" t="s">
        <v>65</v>
      </c>
      <c r="Y178" t="s">
        <v>1527</v>
      </c>
      <c r="Z178" t="s">
        <v>1528</v>
      </c>
      <c r="AA178">
        <v>122368037</v>
      </c>
      <c r="AB178" t="e">
        <v>#N/A</v>
      </c>
      <c r="AC178" t="s">
        <v>1529</v>
      </c>
      <c r="AD178">
        <v>9959</v>
      </c>
      <c r="AE178" t="s">
        <v>1530</v>
      </c>
      <c r="AF178">
        <v>2539</v>
      </c>
      <c r="AG178" t="s">
        <v>1531</v>
      </c>
      <c r="AH178">
        <v>801</v>
      </c>
      <c r="AK178">
        <f t="shared" si="2"/>
        <v>3</v>
      </c>
    </row>
    <row r="179" spans="1:37" x14ac:dyDescent="0.3">
      <c r="A179" t="s">
        <v>1532</v>
      </c>
      <c r="B179" t="s">
        <v>1533</v>
      </c>
      <c r="C179" t="s">
        <v>1534</v>
      </c>
      <c r="D179" t="s">
        <v>1535</v>
      </c>
      <c r="E179" t="s">
        <v>37</v>
      </c>
      <c r="G179" t="s">
        <v>1536</v>
      </c>
      <c r="H179" s="1">
        <v>8501</v>
      </c>
      <c r="I179">
        <v>1923</v>
      </c>
      <c r="J179" t="s">
        <v>73</v>
      </c>
      <c r="K179" t="s">
        <v>39</v>
      </c>
      <c r="L179" s="1">
        <v>36671</v>
      </c>
      <c r="M179">
        <v>2000</v>
      </c>
      <c r="P179" t="s">
        <v>39</v>
      </c>
      <c r="R179" t="s">
        <v>40</v>
      </c>
      <c r="S179" t="s">
        <v>54</v>
      </c>
      <c r="T179" t="s">
        <v>42</v>
      </c>
      <c r="V179" t="s">
        <v>65</v>
      </c>
      <c r="Y179" t="s">
        <v>1537</v>
      </c>
      <c r="Z179" t="s">
        <v>1538</v>
      </c>
      <c r="AA179">
        <v>27074457</v>
      </c>
      <c r="AB179" t="e">
        <v>#N/A</v>
      </c>
      <c r="AC179" t="s">
        <v>1539</v>
      </c>
      <c r="AD179">
        <v>1850</v>
      </c>
      <c r="AE179" t="s">
        <v>1540</v>
      </c>
      <c r="AF179">
        <v>3191</v>
      </c>
      <c r="AG179" t="s">
        <v>1541</v>
      </c>
      <c r="AH179">
        <v>1624</v>
      </c>
      <c r="AK179">
        <f t="shared" si="2"/>
        <v>4</v>
      </c>
    </row>
    <row r="180" spans="1:37" x14ac:dyDescent="0.3">
      <c r="A180" t="s">
        <v>1542</v>
      </c>
      <c r="B180" t="s">
        <v>1543</v>
      </c>
      <c r="C180" t="s">
        <v>1544</v>
      </c>
      <c r="D180" t="s">
        <v>1545</v>
      </c>
      <c r="E180" t="s">
        <v>37</v>
      </c>
      <c r="G180" t="s">
        <v>1546</v>
      </c>
      <c r="H180" s="1">
        <v>23250</v>
      </c>
      <c r="I180">
        <v>1963</v>
      </c>
      <c r="J180" t="s">
        <v>1526</v>
      </c>
      <c r="K180" t="s">
        <v>39</v>
      </c>
      <c r="P180" t="s">
        <v>39</v>
      </c>
      <c r="R180" t="s">
        <v>40</v>
      </c>
      <c r="S180" t="s">
        <v>42</v>
      </c>
      <c r="T180" t="s">
        <v>41</v>
      </c>
      <c r="U180" t="s">
        <v>594</v>
      </c>
      <c r="V180" t="s">
        <v>65</v>
      </c>
      <c r="Y180" t="s">
        <v>1547</v>
      </c>
      <c r="Z180" t="s">
        <v>1548</v>
      </c>
      <c r="AA180">
        <v>56783467</v>
      </c>
      <c r="AB180" t="e">
        <v>#N/A</v>
      </c>
      <c r="AC180" t="s">
        <v>1549</v>
      </c>
      <c r="AD180">
        <v>2505</v>
      </c>
      <c r="AE180" t="s">
        <v>1550</v>
      </c>
      <c r="AF180">
        <v>6059</v>
      </c>
      <c r="AG180" t="s">
        <v>1551</v>
      </c>
      <c r="AH180">
        <v>1185</v>
      </c>
      <c r="AK180">
        <f t="shared" si="2"/>
        <v>4</v>
      </c>
    </row>
    <row r="181" spans="1:37" x14ac:dyDescent="0.3">
      <c r="A181" t="s">
        <v>1552</v>
      </c>
      <c r="B181" t="s">
        <v>1553</v>
      </c>
      <c r="C181" t="s">
        <v>1554</v>
      </c>
      <c r="D181" t="s">
        <v>1555</v>
      </c>
      <c r="E181" t="s">
        <v>37</v>
      </c>
      <c r="F181" t="s">
        <v>1556</v>
      </c>
      <c r="P181" t="s">
        <v>39</v>
      </c>
      <c r="Q181" t="s">
        <v>74</v>
      </c>
      <c r="R181" t="s">
        <v>75</v>
      </c>
      <c r="S181" t="s">
        <v>54</v>
      </c>
      <c r="V181" t="s">
        <v>65</v>
      </c>
      <c r="AB181" t="e">
        <v>#N/A</v>
      </c>
      <c r="AC181" t="e">
        <v>#N/A</v>
      </c>
      <c r="AD181" t="e">
        <v>#N/A</v>
      </c>
      <c r="AE181" t="e">
        <v>#N/A</v>
      </c>
      <c r="AF181" t="e">
        <v>#N/A</v>
      </c>
      <c r="AG181" t="e">
        <v>#N/A</v>
      </c>
      <c r="AH181" t="e">
        <v>#N/A</v>
      </c>
      <c r="AK181">
        <f t="shared" si="2"/>
        <v>1</v>
      </c>
    </row>
    <row r="182" spans="1:37" x14ac:dyDescent="0.3">
      <c r="A182" t="s">
        <v>1557</v>
      </c>
      <c r="B182" t="s">
        <v>1558</v>
      </c>
      <c r="C182" t="s">
        <v>1559</v>
      </c>
      <c r="D182" t="s">
        <v>1560</v>
      </c>
      <c r="E182" t="s">
        <v>37</v>
      </c>
      <c r="I182">
        <v>1978</v>
      </c>
      <c r="P182" t="s">
        <v>39</v>
      </c>
      <c r="R182" t="s">
        <v>40</v>
      </c>
      <c r="S182" t="s">
        <v>42</v>
      </c>
      <c r="V182" t="s">
        <v>65</v>
      </c>
      <c r="Z182" t="s">
        <v>1561</v>
      </c>
      <c r="AA182">
        <v>46304109</v>
      </c>
      <c r="AB182" t="e">
        <v>#N/A</v>
      </c>
      <c r="AC182" t="e">
        <v>#N/A</v>
      </c>
      <c r="AD182" t="e">
        <v>#N/A</v>
      </c>
      <c r="AE182" t="e">
        <v>#N/A</v>
      </c>
      <c r="AF182" t="e">
        <v>#N/A</v>
      </c>
      <c r="AG182" t="e">
        <v>#N/A</v>
      </c>
      <c r="AH182" t="e">
        <v>#N/A</v>
      </c>
      <c r="AK182">
        <f t="shared" si="2"/>
        <v>2</v>
      </c>
    </row>
    <row r="183" spans="1:37" x14ac:dyDescent="0.3">
      <c r="A183" t="s">
        <v>1562</v>
      </c>
      <c r="B183" t="s">
        <v>1563</v>
      </c>
      <c r="C183" t="s">
        <v>1564</v>
      </c>
      <c r="D183" t="s">
        <v>231</v>
      </c>
      <c r="E183" t="s">
        <v>50</v>
      </c>
      <c r="G183" t="s">
        <v>1565</v>
      </c>
      <c r="H183" s="1">
        <v>8702</v>
      </c>
      <c r="I183">
        <v>1923</v>
      </c>
      <c r="J183" t="s">
        <v>73</v>
      </c>
      <c r="K183" t="s">
        <v>39</v>
      </c>
      <c r="L183" s="1">
        <v>40733</v>
      </c>
      <c r="M183">
        <v>2011</v>
      </c>
      <c r="N183" t="s">
        <v>1163</v>
      </c>
      <c r="O183" t="s">
        <v>1164</v>
      </c>
      <c r="P183" t="s">
        <v>39</v>
      </c>
      <c r="Q183" t="s">
        <v>1164</v>
      </c>
      <c r="R183" t="s">
        <v>1165</v>
      </c>
      <c r="S183" t="s">
        <v>87</v>
      </c>
      <c r="T183" t="s">
        <v>42</v>
      </c>
      <c r="V183" t="s">
        <v>65</v>
      </c>
      <c r="Y183" t="s">
        <v>1566</v>
      </c>
      <c r="Z183" t="s">
        <v>1567</v>
      </c>
      <c r="AA183">
        <v>19931184</v>
      </c>
      <c r="AB183" t="e">
        <v>#N/A</v>
      </c>
      <c r="AC183" t="e">
        <v>#N/A</v>
      </c>
      <c r="AD183" t="e">
        <v>#N/A</v>
      </c>
      <c r="AE183" t="s">
        <v>1568</v>
      </c>
      <c r="AF183">
        <v>7059</v>
      </c>
      <c r="AG183" t="s">
        <v>1569</v>
      </c>
      <c r="AH183">
        <v>805</v>
      </c>
      <c r="AK183">
        <f t="shared" si="2"/>
        <v>4</v>
      </c>
    </row>
    <row r="184" spans="1:37" x14ac:dyDescent="0.3">
      <c r="A184" t="s">
        <v>1570</v>
      </c>
      <c r="B184" t="s">
        <v>1571</v>
      </c>
      <c r="C184" t="s">
        <v>1572</v>
      </c>
      <c r="D184" t="s">
        <v>1573</v>
      </c>
      <c r="E184" t="s">
        <v>37</v>
      </c>
      <c r="G184" t="s">
        <v>1574</v>
      </c>
      <c r="J184" t="s">
        <v>1575</v>
      </c>
      <c r="K184" t="s">
        <v>39</v>
      </c>
      <c r="P184" t="s">
        <v>39</v>
      </c>
      <c r="Q184" t="s">
        <v>74</v>
      </c>
      <c r="R184" t="s">
        <v>75</v>
      </c>
      <c r="S184" t="s">
        <v>41</v>
      </c>
      <c r="T184" t="s">
        <v>42</v>
      </c>
      <c r="V184" t="s">
        <v>43</v>
      </c>
      <c r="W184" t="s">
        <v>65</v>
      </c>
      <c r="Y184" t="s">
        <v>1576</v>
      </c>
      <c r="AB184" t="e">
        <v>#N/A</v>
      </c>
      <c r="AC184" t="e">
        <v>#N/A</v>
      </c>
      <c r="AD184" t="e">
        <v>#N/A</v>
      </c>
      <c r="AE184" t="e">
        <v>#N/A</v>
      </c>
      <c r="AF184" t="e">
        <v>#N/A</v>
      </c>
      <c r="AG184" t="e">
        <v>#N/A</v>
      </c>
      <c r="AH184" t="e">
        <v>#N/A</v>
      </c>
      <c r="AK184">
        <f t="shared" si="2"/>
        <v>2</v>
      </c>
    </row>
    <row r="185" spans="1:37" x14ac:dyDescent="0.3">
      <c r="A185" t="s">
        <v>1577</v>
      </c>
      <c r="B185" t="s">
        <v>1578</v>
      </c>
      <c r="C185" t="s">
        <v>1579</v>
      </c>
      <c r="D185" t="s">
        <v>134</v>
      </c>
      <c r="E185" t="s">
        <v>50</v>
      </c>
      <c r="G185" t="s">
        <v>1580</v>
      </c>
      <c r="H185" s="1">
        <v>20455</v>
      </c>
      <c r="I185">
        <v>1956</v>
      </c>
      <c r="J185" t="s">
        <v>73</v>
      </c>
      <c r="K185" t="s">
        <v>39</v>
      </c>
      <c r="P185" t="s">
        <v>39</v>
      </c>
      <c r="R185" t="s">
        <v>40</v>
      </c>
      <c r="S185" t="s">
        <v>286</v>
      </c>
      <c r="T185" t="s">
        <v>41</v>
      </c>
      <c r="V185" t="s">
        <v>65</v>
      </c>
      <c r="Y185" t="s">
        <v>1581</v>
      </c>
      <c r="Z185" t="s">
        <v>1582</v>
      </c>
      <c r="AA185">
        <v>122176630</v>
      </c>
      <c r="AB185" t="e">
        <v>#N/A</v>
      </c>
      <c r="AC185" t="s">
        <v>1583</v>
      </c>
      <c r="AD185">
        <v>3380</v>
      </c>
      <c r="AE185" t="e">
        <v>#N/A</v>
      </c>
      <c r="AF185" t="e">
        <v>#N/A</v>
      </c>
      <c r="AG185" t="s">
        <v>1584</v>
      </c>
      <c r="AH185">
        <v>1367</v>
      </c>
      <c r="AK185">
        <f t="shared" si="2"/>
        <v>4</v>
      </c>
    </row>
    <row r="186" spans="1:37" x14ac:dyDescent="0.3">
      <c r="A186" t="s">
        <v>1585</v>
      </c>
      <c r="B186" t="s">
        <v>1586</v>
      </c>
      <c r="C186" t="s">
        <v>1587</v>
      </c>
      <c r="D186" t="s">
        <v>1588</v>
      </c>
      <c r="E186" t="s">
        <v>50</v>
      </c>
      <c r="G186" t="s">
        <v>1589</v>
      </c>
      <c r="H186" s="1">
        <v>12866</v>
      </c>
      <c r="I186">
        <v>1935</v>
      </c>
      <c r="J186" t="s">
        <v>73</v>
      </c>
      <c r="K186" t="s">
        <v>39</v>
      </c>
      <c r="L186" s="1">
        <v>43523</v>
      </c>
      <c r="M186">
        <v>2019</v>
      </c>
      <c r="N186" t="s">
        <v>1590</v>
      </c>
      <c r="O186" t="s">
        <v>52</v>
      </c>
      <c r="P186" t="s">
        <v>39</v>
      </c>
      <c r="Q186" t="s">
        <v>52</v>
      </c>
      <c r="R186" t="s">
        <v>53</v>
      </c>
      <c r="S186" t="s">
        <v>76</v>
      </c>
      <c r="T186" t="s">
        <v>41</v>
      </c>
      <c r="U186" t="s">
        <v>54</v>
      </c>
      <c r="V186" t="s">
        <v>65</v>
      </c>
      <c r="Y186" t="s">
        <v>1591</v>
      </c>
      <c r="Z186" t="s">
        <v>1592</v>
      </c>
      <c r="AA186">
        <v>71514411</v>
      </c>
      <c r="AB186" t="e">
        <v>#N/A</v>
      </c>
      <c r="AC186" t="e">
        <v>#N/A</v>
      </c>
      <c r="AD186" t="e">
        <v>#N/A</v>
      </c>
      <c r="AE186" t="s">
        <v>1593</v>
      </c>
      <c r="AF186">
        <v>4916</v>
      </c>
      <c r="AG186" t="e">
        <v>#N/A</v>
      </c>
      <c r="AH186" t="e">
        <v>#N/A</v>
      </c>
      <c r="AK186">
        <f t="shared" si="2"/>
        <v>4</v>
      </c>
    </row>
    <row r="187" spans="1:37" x14ac:dyDescent="0.3">
      <c r="A187" t="s">
        <v>1594</v>
      </c>
      <c r="B187" t="s">
        <v>1595</v>
      </c>
      <c r="C187" t="s">
        <v>1596</v>
      </c>
      <c r="D187" t="s">
        <v>1597</v>
      </c>
      <c r="E187" t="s">
        <v>50</v>
      </c>
      <c r="G187" t="s">
        <v>1598</v>
      </c>
      <c r="H187" s="1">
        <v>17748</v>
      </c>
      <c r="I187">
        <v>1948</v>
      </c>
      <c r="J187" t="s">
        <v>73</v>
      </c>
      <c r="K187" t="s">
        <v>39</v>
      </c>
      <c r="P187" t="s">
        <v>39</v>
      </c>
      <c r="R187" t="s">
        <v>40</v>
      </c>
      <c r="S187" t="s">
        <v>76</v>
      </c>
      <c r="T187" t="s">
        <v>41</v>
      </c>
      <c r="U187" t="s">
        <v>42</v>
      </c>
      <c r="V187" t="s">
        <v>65</v>
      </c>
      <c r="Y187" t="s">
        <v>1599</v>
      </c>
      <c r="Z187" t="s">
        <v>1600</v>
      </c>
      <c r="AA187">
        <v>14109213</v>
      </c>
      <c r="AB187" t="e">
        <v>#N/A</v>
      </c>
      <c r="AC187" t="s">
        <v>1601</v>
      </c>
      <c r="AD187">
        <v>2493</v>
      </c>
      <c r="AE187" t="e">
        <v>#N/A</v>
      </c>
      <c r="AF187" t="e">
        <v>#N/A</v>
      </c>
      <c r="AG187" t="s">
        <v>1602</v>
      </c>
      <c r="AH187">
        <v>1206</v>
      </c>
      <c r="AK187">
        <f t="shared" si="2"/>
        <v>4</v>
      </c>
    </row>
    <row r="188" spans="1:37" x14ac:dyDescent="0.3">
      <c r="A188" t="s">
        <v>1603</v>
      </c>
      <c r="B188" t="s">
        <v>1604</v>
      </c>
      <c r="C188" t="s">
        <v>1605</v>
      </c>
      <c r="D188" t="s">
        <v>1606</v>
      </c>
      <c r="E188" t="s">
        <v>50</v>
      </c>
      <c r="G188" t="s">
        <v>1607</v>
      </c>
      <c r="H188" s="1">
        <v>19726</v>
      </c>
      <c r="I188">
        <v>1954</v>
      </c>
      <c r="J188" t="s">
        <v>73</v>
      </c>
      <c r="K188" t="s">
        <v>39</v>
      </c>
      <c r="P188" t="s">
        <v>39</v>
      </c>
      <c r="R188" t="s">
        <v>40</v>
      </c>
      <c r="S188" t="s">
        <v>126</v>
      </c>
      <c r="T188" t="s">
        <v>42</v>
      </c>
      <c r="U188" t="s">
        <v>41</v>
      </c>
      <c r="V188" t="s">
        <v>65</v>
      </c>
      <c r="Y188" t="s">
        <v>1608</v>
      </c>
      <c r="Z188" t="s">
        <v>1609</v>
      </c>
      <c r="AA188">
        <v>59220009</v>
      </c>
      <c r="AB188" t="e">
        <v>#N/A</v>
      </c>
      <c r="AC188" t="s">
        <v>1610</v>
      </c>
      <c r="AD188">
        <v>4853</v>
      </c>
      <c r="AE188" t="s">
        <v>1611</v>
      </c>
      <c r="AF188">
        <v>5739</v>
      </c>
      <c r="AG188" t="s">
        <v>1612</v>
      </c>
      <c r="AH188">
        <v>2448</v>
      </c>
      <c r="AK188">
        <f t="shared" si="2"/>
        <v>4</v>
      </c>
    </row>
    <row r="189" spans="1:37" x14ac:dyDescent="0.3">
      <c r="A189" t="s">
        <v>1613</v>
      </c>
      <c r="B189" t="s">
        <v>1614</v>
      </c>
      <c r="C189" t="s">
        <v>1605</v>
      </c>
      <c r="D189" t="s">
        <v>1615</v>
      </c>
      <c r="E189" t="s">
        <v>37</v>
      </c>
      <c r="G189" t="s">
        <v>1616</v>
      </c>
      <c r="H189" s="1">
        <v>20820</v>
      </c>
      <c r="I189">
        <v>1956</v>
      </c>
      <c r="J189" t="s">
        <v>73</v>
      </c>
      <c r="K189" t="s">
        <v>39</v>
      </c>
      <c r="P189" t="s">
        <v>39</v>
      </c>
      <c r="R189" t="s">
        <v>40</v>
      </c>
      <c r="S189" t="s">
        <v>223</v>
      </c>
      <c r="T189" t="s">
        <v>41</v>
      </c>
      <c r="U189" t="s">
        <v>42</v>
      </c>
      <c r="V189" t="s">
        <v>65</v>
      </c>
      <c r="Y189" t="s">
        <v>1617</v>
      </c>
      <c r="Z189" t="s">
        <v>1618</v>
      </c>
      <c r="AA189">
        <v>267680342</v>
      </c>
      <c r="AB189" t="e">
        <v>#N/A</v>
      </c>
      <c r="AC189" t="s">
        <v>1619</v>
      </c>
      <c r="AD189">
        <v>6134</v>
      </c>
      <c r="AE189" t="s">
        <v>1620</v>
      </c>
      <c r="AF189">
        <v>10179</v>
      </c>
      <c r="AG189" t="s">
        <v>1621</v>
      </c>
      <c r="AH189">
        <v>7938</v>
      </c>
      <c r="AK189">
        <f t="shared" si="2"/>
        <v>4</v>
      </c>
    </row>
    <row r="190" spans="1:37" x14ac:dyDescent="0.3">
      <c r="A190" t="s">
        <v>1622</v>
      </c>
      <c r="B190" t="s">
        <v>1623</v>
      </c>
      <c r="C190" t="s">
        <v>1624</v>
      </c>
      <c r="D190" t="s">
        <v>155</v>
      </c>
      <c r="E190" t="s">
        <v>37</v>
      </c>
      <c r="G190" t="s">
        <v>1625</v>
      </c>
      <c r="H190" s="1">
        <v>21375</v>
      </c>
      <c r="I190">
        <v>1958</v>
      </c>
      <c r="J190" t="s">
        <v>73</v>
      </c>
      <c r="K190" t="s">
        <v>39</v>
      </c>
      <c r="P190" t="s">
        <v>39</v>
      </c>
      <c r="R190" t="s">
        <v>40</v>
      </c>
      <c r="S190" t="s">
        <v>223</v>
      </c>
      <c r="T190" t="s">
        <v>126</v>
      </c>
      <c r="U190" t="s">
        <v>775</v>
      </c>
      <c r="V190" t="s">
        <v>65</v>
      </c>
      <c r="Y190" t="s">
        <v>1626</v>
      </c>
      <c r="Z190" t="s">
        <v>1627</v>
      </c>
      <c r="AA190">
        <v>6109517</v>
      </c>
      <c r="AB190" t="e">
        <v>#N/A</v>
      </c>
      <c r="AC190" t="s">
        <v>1628</v>
      </c>
      <c r="AD190">
        <v>3821</v>
      </c>
      <c r="AE190" t="s">
        <v>1629</v>
      </c>
      <c r="AF190">
        <v>8831</v>
      </c>
      <c r="AG190" t="s">
        <v>1630</v>
      </c>
      <c r="AH190">
        <v>5718</v>
      </c>
      <c r="AK190">
        <f t="shared" si="2"/>
        <v>4</v>
      </c>
    </row>
    <row r="191" spans="1:37" x14ac:dyDescent="0.3">
      <c r="A191" t="s">
        <v>1631</v>
      </c>
      <c r="B191" t="s">
        <v>1632</v>
      </c>
      <c r="C191" t="s">
        <v>1633</v>
      </c>
      <c r="D191" t="s">
        <v>1634</v>
      </c>
      <c r="E191" t="s">
        <v>50</v>
      </c>
      <c r="G191" t="s">
        <v>1635</v>
      </c>
      <c r="H191" s="1">
        <v>20090</v>
      </c>
      <c r="I191">
        <v>1955</v>
      </c>
      <c r="J191" t="s">
        <v>73</v>
      </c>
      <c r="K191" t="s">
        <v>39</v>
      </c>
      <c r="P191" t="s">
        <v>39</v>
      </c>
      <c r="R191" t="s">
        <v>40</v>
      </c>
      <c r="S191" t="s">
        <v>42</v>
      </c>
      <c r="V191" t="s">
        <v>65</v>
      </c>
      <c r="Y191" t="s">
        <v>1636</v>
      </c>
      <c r="Z191" t="s">
        <v>1637</v>
      </c>
      <c r="AA191">
        <v>106569746</v>
      </c>
      <c r="AB191" t="e">
        <v>#N/A</v>
      </c>
      <c r="AC191" t="e">
        <v>#N/A</v>
      </c>
      <c r="AD191" t="e">
        <v>#N/A</v>
      </c>
      <c r="AE191" t="e">
        <v>#N/A</v>
      </c>
      <c r="AF191" t="e">
        <v>#N/A</v>
      </c>
      <c r="AG191" t="s">
        <v>1638</v>
      </c>
      <c r="AH191">
        <v>895</v>
      </c>
      <c r="AK191">
        <f t="shared" si="2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base_auteurs_complete-normalise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Celian</dc:creator>
  <cp:lastModifiedBy>Celian</cp:lastModifiedBy>
  <dcterms:modified xsi:type="dcterms:W3CDTF">2021-01-30T17:50:08Z</dcterms:modified>
</cp:coreProperties>
</file>