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" yWindow="-240" windowWidth="13548" windowHeight="12948" tabRatio="601"/>
  </bookViews>
  <sheets>
    <sheet name="A" sheetId="1" r:id="rId1"/>
    <sheet name="dept_list" sheetId="3" r:id="rId2"/>
    <sheet name="E" sheetId="5" r:id="rId3"/>
    <sheet name="F" sheetId="6" r:id="rId4"/>
    <sheet name="G" sheetId="7" r:id="rId5"/>
    <sheet name="H" sheetId="8" r:id="rId6"/>
    <sheet name="I" sheetId="9" r:id="rId7"/>
    <sheet name="J" sheetId="10" r:id="rId8"/>
    <sheet name="K" sheetId="11" r:id="rId9"/>
    <sheet name="L" sheetId="12" r:id="rId10"/>
    <sheet name="M" sheetId="13" r:id="rId11"/>
    <sheet name="N" sheetId="14" r:id="rId12"/>
  </sheets>
  <externalReferences>
    <externalReference r:id="rId13"/>
  </externalReferences>
  <definedNames>
    <definedName name="_xlnm._FilterDatabase" localSheetId="0" hidden="1">A!$A$6:$H$956</definedName>
    <definedName name="cause_descriptions">#REF!</definedName>
    <definedName name="dept_list">dept_list!$A$1:$A$38</definedName>
    <definedName name="OLE_LINK1" localSheetId="1">dept_list!$A$1</definedName>
    <definedName name="_xlnm.Print_Titles" localSheetId="0">A!$6:$6</definedName>
  </definedNames>
  <calcPr calcId="145621"/>
</workbook>
</file>

<file path=xl/calcChain.xml><?xml version="1.0" encoding="utf-8"?>
<calcChain xmlns="http://schemas.openxmlformats.org/spreadsheetml/2006/main">
  <c r="D1077" i="1" l="1"/>
  <c r="C1076" i="1"/>
  <c r="C1078" i="1" l="1"/>
</calcChain>
</file>

<file path=xl/sharedStrings.xml><?xml version="1.0" encoding="utf-8"?>
<sst xmlns="http://schemas.openxmlformats.org/spreadsheetml/2006/main" count="5397" uniqueCount="2036">
  <si>
    <t>PAYEE</t>
  </si>
  <si>
    <t>CASE #</t>
  </si>
  <si>
    <t>DATE TO
COMPTROLLER</t>
  </si>
  <si>
    <t>CITY COUNCIL</t>
  </si>
  <si>
    <t>CITY CLERK</t>
  </si>
  <si>
    <t>POLICE BOARD</t>
  </si>
  <si>
    <t>TOTAL FEES AND COSTS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</si>
  <si>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</si>
  <si>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</si>
  <si>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</si>
  <si>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</si>
  <si>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</si>
  <si>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</si>
  <si>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TOTAL JUDGMENT/VERDICTS &amp; SETTLEMENTS</t>
  </si>
  <si>
    <t>TOTAL JUDGMENT/VERDICTS, SETTLEMENTS, FEES AND COSTS</t>
  </si>
  <si>
    <t>DISPOSITION</t>
  </si>
  <si>
    <t>MAYOR'S OFFICE</t>
  </si>
  <si>
    <t>INNOV &amp; TECHNOLOGY</t>
  </si>
  <si>
    <t>FINANCE</t>
  </si>
  <si>
    <t>LAW</t>
  </si>
  <si>
    <t>HUMAN RESOURCES</t>
  </si>
  <si>
    <t>BOARD OF ELECTIONS</t>
  </si>
  <si>
    <t>HUMAN RELATIONS</t>
  </si>
  <si>
    <t>BUILDINGS</t>
  </si>
  <si>
    <t>STREETS &amp; SANITATION</t>
  </si>
  <si>
    <t>TRANSPORTATION</t>
  </si>
  <si>
    <t>AVIATION</t>
  </si>
  <si>
    <t>POLICE</t>
  </si>
  <si>
    <t>311 CITY SERVICES</t>
  </si>
  <si>
    <t>ADMIN HEARINGS</t>
  </si>
  <si>
    <t>ETHICS</t>
  </si>
  <si>
    <t>PUBLIC HEALTH</t>
  </si>
  <si>
    <t>07 C 4557</t>
  </si>
  <si>
    <t>CHAGOLIA, ERIC</t>
  </si>
  <si>
    <t>EXTENDED DETENTION/MALICIOUS PROSEC.</t>
  </si>
  <si>
    <t>SETTLEMENT</t>
  </si>
  <si>
    <t>12 L 982</t>
  </si>
  <si>
    <t>ALAVI, SYED</t>
  </si>
  <si>
    <t>MVA - CITY VEHICLE</t>
  </si>
  <si>
    <t>12 M1 13990</t>
  </si>
  <si>
    <t>ALLSTATE INSURANCE COMPANY A/S/O GROCHOCKI, KATHY</t>
  </si>
  <si>
    <t>VEHICLE TOW DAMAGE</t>
  </si>
  <si>
    <t>12 M1 15052</t>
  </si>
  <si>
    <t>GREAT AMERICAN INSURANCE COMPANY A/S/O IRELAND, STEVE</t>
  </si>
  <si>
    <t>MVA - PROPERTY DAMAGE ONLY</t>
  </si>
  <si>
    <t>12 M1 13731</t>
  </si>
  <si>
    <t>STATE FARM MUTUAL AUTOMOBILE INSURANCE CO. A/S/O JONES, DORIS J.</t>
  </si>
  <si>
    <t>12 M1 300320</t>
  </si>
  <si>
    <t>FULLILOVE, MARSHA</t>
  </si>
  <si>
    <t>FALSE ARREST</t>
  </si>
  <si>
    <t>11 L 00203</t>
  </si>
  <si>
    <t>COCHRAN, MARY ANN</t>
  </si>
  <si>
    <t>FALL DOWN - PIPES/BOLTS</t>
  </si>
  <si>
    <t>08 L 10464</t>
  </si>
  <si>
    <t>THOMETZ, MICHAEL</t>
  </si>
  <si>
    <t>BICYCLE ACCIDENT</t>
  </si>
  <si>
    <t>11 L 8743</t>
  </si>
  <si>
    <t>ROSARIO, IRENE</t>
  </si>
  <si>
    <t>10 L 9459</t>
  </si>
  <si>
    <t>BAADER, BRIAN</t>
  </si>
  <si>
    <t>MVA - STREET CONDITION</t>
  </si>
  <si>
    <t>12 M1 14917</t>
  </si>
  <si>
    <t>STATE FARM MUTUAL AUTOMOBILE INSURANCE CO. A/S/O DURHAM, ANTONIO</t>
  </si>
  <si>
    <t>11 M1 303199</t>
  </si>
  <si>
    <t>JOHNSON, JOHN AND YVETTE</t>
  </si>
  <si>
    <t>MVA - PEDESTRIAN</t>
  </si>
  <si>
    <t>09 L 10527</t>
  </si>
  <si>
    <t>PINEDA, OSEAS</t>
  </si>
  <si>
    <t>VEHICLE COLLISION - PEDESTRIAN</t>
  </si>
  <si>
    <t>06 L 12066</t>
  </si>
  <si>
    <t>PRYOR, BONITA, SPECIAL ADMIN. OF JUHNNA HARDIN</t>
  </si>
  <si>
    <t>MVA/ER - POLICE</t>
  </si>
  <si>
    <t>12 M1 40591</t>
  </si>
  <si>
    <t>12 M1 15000</t>
  </si>
  <si>
    <t>STATE FARM MUTUAL AUTOMOBILE INSURANCE CO. A/S/O BERRY, SHERMAN</t>
  </si>
  <si>
    <t>07 L 011998</t>
  </si>
  <si>
    <t>REESE, KENTRELL</t>
  </si>
  <si>
    <t>BATTERY</t>
  </si>
  <si>
    <t>09 C 7048</t>
  </si>
  <si>
    <t>BREWER, MARSHAWN</t>
  </si>
  <si>
    <t>STREL,TEODOZJA</t>
  </si>
  <si>
    <t>08 C 7467</t>
  </si>
  <si>
    <t>HUNTER, LAVEL</t>
  </si>
  <si>
    <t>ILLEGAL SEARCH/SEIZURE</t>
  </si>
  <si>
    <t>11 C 7820</t>
  </si>
  <si>
    <t>LESTER, GREGORY</t>
  </si>
  <si>
    <t>FALSE ARREST/EXCESSIVE FORCE</t>
  </si>
  <si>
    <t>10 C 3609</t>
  </si>
  <si>
    <t>BROWN, ARCHIE</t>
  </si>
  <si>
    <t>OTHER POLICE MISCONDUCT: NON-INTENT.</t>
  </si>
  <si>
    <t>VERDICT</t>
  </si>
  <si>
    <t>12 CH 35981</t>
  </si>
  <si>
    <t>LAW OFFICES OF DANIEL Q HERBERT</t>
  </si>
  <si>
    <t>DELAYED PROMOTION</t>
  </si>
  <si>
    <t>SATISFACTION</t>
  </si>
  <si>
    <t>07 C 1406</t>
  </si>
  <si>
    <t>LOEVY &amp; LOEVY</t>
  </si>
  <si>
    <t>MONELL</t>
  </si>
  <si>
    <t>11 M1 301491</t>
  </si>
  <si>
    <t>JUAREZ, GUADALUPE AND VEGA, ALEXIS</t>
  </si>
  <si>
    <t>09 L 11517</t>
  </si>
  <si>
    <t>HORTON, ALICE</t>
  </si>
  <si>
    <t>FALL DOWN - CROSSWALK</t>
  </si>
  <si>
    <t>12 M1 15551</t>
  </si>
  <si>
    <t>STATE FARM MUTUAL AUTOMOBILE INSURANCE CO. A/S/O JOHNSON, JAMES</t>
  </si>
  <si>
    <t>PROPERTY DAMAGE - OTHER</t>
  </si>
  <si>
    <t>12 M1 15846</t>
  </si>
  <si>
    <t>ALLSTATE INSURANCE COMPANY A/S/O BURGESS, MICHELLE</t>
  </si>
  <si>
    <t>11 C 7677</t>
  </si>
  <si>
    <t>TART, BRYAN</t>
  </si>
  <si>
    <t>11 C 07037</t>
  </si>
  <si>
    <t>WHITE, THOMAS</t>
  </si>
  <si>
    <t>12 M1 14584</t>
  </si>
  <si>
    <t>STATE FARM MUTUAL AUTOMOBILE INSURANCE CO. A/S/O BANKS, MADELYN</t>
  </si>
  <si>
    <t>12 M1 16575</t>
  </si>
  <si>
    <t>STATE FARM MUTUAL AUTOMOBILE INSURANCE CO. A/S/O SANCHEZ, DANIEL</t>
  </si>
  <si>
    <t>12 M1 14937</t>
  </si>
  <si>
    <t>ALLSTATE INSURANCE COMPANY A/S/O RAZZAK, UMAIR</t>
  </si>
  <si>
    <t>12 M1 16752</t>
  </si>
  <si>
    <t>ALLSTATE INSURANCE COMPANY A/S/O KROL, FRANCISZKA</t>
  </si>
  <si>
    <t>11 M1 302581</t>
  </si>
  <si>
    <t>CARPENTER, DEMARIO AND ANDERSON, WILLETTA</t>
  </si>
  <si>
    <t>08 C 7257</t>
  </si>
  <si>
    <t>LAW OFFICE OF IRENE K. DYMKAR</t>
  </si>
  <si>
    <t>11 M1 302348</t>
  </si>
  <si>
    <t>DOWD, CURTIS P.</t>
  </si>
  <si>
    <t>11 L 6355</t>
  </si>
  <si>
    <t>ALSTON, CRAIG</t>
  </si>
  <si>
    <t>PURSUIT - SQUAD ACCIDENT</t>
  </si>
  <si>
    <t>12 M1 300188</t>
  </si>
  <si>
    <t>SHAW, SHANEE</t>
  </si>
  <si>
    <t>12 M1 14046</t>
  </si>
  <si>
    <t>PROGESSIVE UNIVERSAL INSURANCE CO. A/S/O ROMEIN, NICOLE</t>
  </si>
  <si>
    <t xml:space="preserve">PROPERTY DAMAGE - STREET CONDITION </t>
  </si>
  <si>
    <t>11 M1 302978</t>
  </si>
  <si>
    <t>WESTMORELAND, IRWIN</t>
  </si>
  <si>
    <t>12 M1 16570</t>
  </si>
  <si>
    <t>FARMERS INSURANCE COMPANY A/S/O KLAUCK, MARY</t>
  </si>
  <si>
    <t>12 M1 16156</t>
  </si>
  <si>
    <t>STATE FARM MUTUAL AUTOMOBILE INSURANCE CO. A/S/O HEIDTKE, THOMAS</t>
  </si>
  <si>
    <t>10 L 12809</t>
  </si>
  <si>
    <t>JONES, FRANCES</t>
  </si>
  <si>
    <t>FALL DOWN - SIDEWALK</t>
  </si>
  <si>
    <t>10 L 6630</t>
  </si>
  <si>
    <t>GRIFFIN, CHRISTOPHER E.</t>
  </si>
  <si>
    <t>FALL DOWN - VAULTED SIDEWALK</t>
  </si>
  <si>
    <t>09 C 5581</t>
  </si>
  <si>
    <t>GILL, MATTHIAS</t>
  </si>
  <si>
    <t>EXCESSIVE FORCE/MINOR</t>
  </si>
  <si>
    <t>11 C 6838</t>
  </si>
  <si>
    <t>MONTEJANO, GEORGE</t>
  </si>
  <si>
    <t>EXCESSIVE FORCE</t>
  </si>
  <si>
    <t>10 C 07257</t>
  </si>
  <si>
    <t>WOODS, DANIEL AND TERRELL, ROBERT</t>
  </si>
  <si>
    <t>12 M1 15816</t>
  </si>
  <si>
    <t>ALLSTATE INSURANCE COMPANY A/S/O BROOKS, THOMAS</t>
  </si>
  <si>
    <t>12 M1 16295</t>
  </si>
  <si>
    <t>STATE FARM MUTUAL INSURANCE COMPANY A/S/O ESCH, ERIC</t>
  </si>
  <si>
    <t>BOWERS, JAMES</t>
  </si>
  <si>
    <t>10 C 4319</t>
  </si>
  <si>
    <t>LEE, ANTONIO</t>
  </si>
  <si>
    <t>12 M1 15573</t>
  </si>
  <si>
    <t>STATE FARM MUTUAL AUTOMOBILE INSURANCE CO. A/S/O BERTSCH, JOANNE</t>
  </si>
  <si>
    <t>12 M1 40678</t>
  </si>
  <si>
    <t>ORR, LEON WESLEY</t>
  </si>
  <si>
    <t>06 C 3173</t>
  </si>
  <si>
    <t>FAILURE TO PROVIDE MEDICAL CARE</t>
  </si>
  <si>
    <t>THE NORTHERN TRUST COMPANPY AS GUARDIAN OF ESTATE OF EILMAN, C.R</t>
  </si>
  <si>
    <t>11 L 001115</t>
  </si>
  <si>
    <t>GREATER ILLINOIS TITLE COMPANPY</t>
  </si>
  <si>
    <t>WATER DEPART. ENROACHING ON PROPERTY</t>
  </si>
  <si>
    <t>08 C 2550</t>
  </si>
  <si>
    <t>ZAWADOWICZ, GRZEGORZ</t>
  </si>
  <si>
    <t>48 HOUR VIOLATION</t>
  </si>
  <si>
    <t>09 C 658</t>
  </si>
  <si>
    <t>COTIGUALA, JAC A.</t>
  </si>
  <si>
    <t>FLSA</t>
  </si>
  <si>
    <t>09 C 7613</t>
  </si>
  <si>
    <t>ZARATE, RUBEN</t>
  </si>
  <si>
    <t>EXCESSIVE FORCE/SERIOUS</t>
  </si>
  <si>
    <t>12 C 8064</t>
  </si>
  <si>
    <t>JONES, RONALD</t>
  </si>
  <si>
    <t>11 C 6233</t>
  </si>
  <si>
    <t>COOPER, ALONZA</t>
  </si>
  <si>
    <t>FALSE ARREST/MALICIOUS PROSECUTION</t>
  </si>
  <si>
    <t>10 C 7765</t>
  </si>
  <si>
    <t xml:space="preserve">DEIGER, PAUL D. </t>
  </si>
  <si>
    <t>12 L 2385</t>
  </si>
  <si>
    <t>SAFECO INSURANCE COMPANY OF IL A/S/O EASON, MARY</t>
  </si>
  <si>
    <t>WATER DAMAGE</t>
  </si>
  <si>
    <t>08 L 11444</t>
  </si>
  <si>
    <t>BLASZAK, JANUSZ</t>
  </si>
  <si>
    <t>HAMILTON LAW OFFICE, LLC</t>
  </si>
  <si>
    <t>09 C 05357</t>
  </si>
  <si>
    <t>IRENE K. DYMKAR</t>
  </si>
  <si>
    <t>12 M1 16767</t>
  </si>
  <si>
    <t>ALLSTATE INSURANCE COMPANY A/S/O CUNNINGHAM, ALIC</t>
  </si>
  <si>
    <t>12 M1 12876</t>
  </si>
  <si>
    <t>NICOLETTI, NOEL AND LOPEZ, SARA</t>
  </si>
  <si>
    <t>12 M1 15779</t>
  </si>
  <si>
    <t>PROGRESSIVE NORTHERN INSURANCE COMPANY A/S/O RIGDEN, ZANE</t>
  </si>
  <si>
    <t>12 M1 16556</t>
  </si>
  <si>
    <t>STATE FARM MUTUAL AUTOMOBILE INSURANCE CO. A/S/O TALDONE, JOHN</t>
  </si>
  <si>
    <t>12 M1 17259</t>
  </si>
  <si>
    <t>UNITED EQUITABLE INSURANCE COMPANY A/S/O CASILLAS, LISETTE</t>
  </si>
  <si>
    <t>11 L 9159</t>
  </si>
  <si>
    <t>GOLDFREED, H. MAX</t>
  </si>
  <si>
    <t>11 L 06532</t>
  </si>
  <si>
    <t>MARTINEZ-LOPEZ, CRYSTAL MOTHER OF MARTINEZ, ALIA A MINOR</t>
  </si>
  <si>
    <t>FALL DOWN - PARKWAY</t>
  </si>
  <si>
    <t>12 M1 16969</t>
  </si>
  <si>
    <t>FARMERS INSURANCE COMPANY A/S/O GRANT, GERALD</t>
  </si>
  <si>
    <t>RODRIGUEZ, REYNALDO</t>
  </si>
  <si>
    <t>11 CV 4122</t>
  </si>
  <si>
    <t>11 C 3776</t>
  </si>
  <si>
    <t>MCMICHAELS, DEANDRE</t>
  </si>
  <si>
    <t>09 C 1500</t>
  </si>
  <si>
    <t>MCNEAL, JEROME</t>
  </si>
  <si>
    <t>11 CV 68</t>
  </si>
  <si>
    <t>GODINEZ, OFELIA</t>
  </si>
  <si>
    <t>GRANICH, JEFFREY B.</t>
  </si>
  <si>
    <t>12 C 4340</t>
  </si>
  <si>
    <t>MILTON, BOBBY</t>
  </si>
  <si>
    <t>PEREZ, BENJAMIN</t>
  </si>
  <si>
    <t>06 C 2505</t>
  </si>
  <si>
    <t>ELROD, MARIA AS SPECIAL ADM OF ELROD, KENNETH DECEASED</t>
  </si>
  <si>
    <t>07 C 2372</t>
  </si>
  <si>
    <t>EKL, WILLIAMS &amp; PROVENZALE, LLC</t>
  </si>
  <si>
    <t>11 CV 07362</t>
  </si>
  <si>
    <t>WHITAKER, TANESHA ADMIN. OF FARMER, FLINT DECEASED</t>
  </si>
  <si>
    <t>11 CV 732</t>
  </si>
  <si>
    <t>BOOKER, JUAN</t>
  </si>
  <si>
    <t>CI-11-0501084-01</t>
  </si>
  <si>
    <t>STATE FARM A/S/O MARY WARREN-WILLIAMS</t>
  </si>
  <si>
    <t>CI-11-0501087-01</t>
  </si>
  <si>
    <t>WILLIE CLAY AND GOREY LAW GROUP, P.C.</t>
  </si>
  <si>
    <t>CI-11-0501253-01</t>
  </si>
  <si>
    <t>SAFECO INSURANCE A/S/O ANGIE TAYLOR</t>
  </si>
  <si>
    <t>CI-11-0501470-01</t>
  </si>
  <si>
    <t>STATE FARM INSURANCE A/S/O TAMORA DENHAM</t>
  </si>
  <si>
    <t>CI-11-0501560-01</t>
  </si>
  <si>
    <t>STATE FARM A/S/O ANNA MCLEAN</t>
  </si>
  <si>
    <t>CI-11-0501578-01</t>
  </si>
  <si>
    <t>AFNI INSURANCE SERVICES A/S/O JESSE RAMSEY</t>
  </si>
  <si>
    <t>CI-11-0501707-01</t>
  </si>
  <si>
    <t>STATE FARM A/S/O JOHN LICATA</t>
  </si>
  <si>
    <t>CI-12-0500339-01</t>
  </si>
  <si>
    <t>BRANDON BUILDERS, INC</t>
  </si>
  <si>
    <t>CI-12-0500362-01</t>
  </si>
  <si>
    <t>AMERICAN FAMILY INSURANCE A/S/O RICHARD DIETZ</t>
  </si>
  <si>
    <t>CI-12-0500388-01</t>
  </si>
  <si>
    <t>REEDER CLAIM SERVICE</t>
  </si>
  <si>
    <t>CI-12-0500398-01</t>
  </si>
  <si>
    <t>ILLINOIS TOLLWAY--RISK MANAGEMENT</t>
  </si>
  <si>
    <t>CI-12-0500425-01</t>
  </si>
  <si>
    <t>JULIO VELASCO</t>
  </si>
  <si>
    <t>CI-12-500039-01</t>
  </si>
  <si>
    <t>STATE FARM INSURANCE A.S.O. DIANE CHAMBERS</t>
  </si>
  <si>
    <t>CI-12-500067-01</t>
  </si>
  <si>
    <t>STATE FARM INSURANCE A/S/O LEONARD CHRISTOPHER</t>
  </si>
  <si>
    <t>CI-12-500099-01</t>
  </si>
  <si>
    <t>JORGE AYALA</t>
  </si>
  <si>
    <t>CI-12-500233-01</t>
  </si>
  <si>
    <t>SAFEWAY INSURANCE A/S/O ALFONSO BUSTOS</t>
  </si>
  <si>
    <t>CI-12-500301-01</t>
  </si>
  <si>
    <t>STATE FARM A/S/O KATHIRIA SANCHEZ</t>
  </si>
  <si>
    <t>CI-12-500322-01</t>
  </si>
  <si>
    <t>STATE FARM A/S/O WIESLAWA TUREK</t>
  </si>
  <si>
    <t>CI-12-500342-01</t>
  </si>
  <si>
    <t>STATE FARM INSURANCE A.S.O. PHILLIPS BOWENS</t>
  </si>
  <si>
    <t>CI-12-500464-01</t>
  </si>
  <si>
    <t>STATE FARM A/S/O JOHN FLISK</t>
  </si>
  <si>
    <t>CI-12-500484-01</t>
  </si>
  <si>
    <t>DENNIS RODGES</t>
  </si>
  <si>
    <t>CI-12-500488-01</t>
  </si>
  <si>
    <t>ENTERPRISE RENT-A-CAR</t>
  </si>
  <si>
    <t>CI-12-500556-01</t>
  </si>
  <si>
    <t>TERRENCE HOLMES</t>
  </si>
  <si>
    <t>CI-12-500683-01</t>
  </si>
  <si>
    <t>CI-12-500713-01</t>
  </si>
  <si>
    <t>MONIKA SZYPULSKA</t>
  </si>
  <si>
    <t>CI-12-500714-01</t>
  </si>
  <si>
    <t>JOUNTA COLVIN</t>
  </si>
  <si>
    <t>CI-12-500816-01</t>
  </si>
  <si>
    <t>AGUSTIN ARCOS</t>
  </si>
  <si>
    <t>CI-12-501001-01</t>
  </si>
  <si>
    <t>SHYMAINE WRIGHT</t>
  </si>
  <si>
    <t>CI-12-501067-01</t>
  </si>
  <si>
    <t>KARIN ISRAEL-LEVINE</t>
  </si>
  <si>
    <t>CI-12-501086-01</t>
  </si>
  <si>
    <t>JAGDISH MEHTA</t>
  </si>
  <si>
    <t>CI-12-501170-01</t>
  </si>
  <si>
    <t>ENTERPRISE FLEET MANAGEMENT</t>
  </si>
  <si>
    <t>CI-12-501172-01</t>
  </si>
  <si>
    <t>JAMIE LEE ROSS</t>
  </si>
  <si>
    <t>CI-12-501281-01</t>
  </si>
  <si>
    <t>ADMINISTRATIVE CLAIM SERVICES</t>
  </si>
  <si>
    <t>CI-13-500041-01</t>
  </si>
  <si>
    <t>FLETCHER JONES VOLKSWAGEN</t>
  </si>
  <si>
    <t>CPDPP</t>
  </si>
  <si>
    <t>PDTREE</t>
  </si>
  <si>
    <t>VCCV</t>
  </si>
  <si>
    <t>2FM</t>
  </si>
  <si>
    <t>MFO</t>
  </si>
  <si>
    <t>VCSC</t>
  </si>
  <si>
    <t>PDMVA</t>
  </si>
  <si>
    <t>PDOTH</t>
  </si>
  <si>
    <t>FIRETR</t>
  </si>
  <si>
    <t>FDSW</t>
  </si>
  <si>
    <t>PDVT</t>
  </si>
  <si>
    <t>69 C 2145</t>
  </si>
  <si>
    <t>MILLER SHAKMAN &amp; BEEM, LLP</t>
  </si>
  <si>
    <t>RELATED TO OBLIGATIONS UNDER SHAKMAN</t>
  </si>
  <si>
    <t>LOCKE LORD LLP</t>
  </si>
  <si>
    <t>11 L 8100</t>
  </si>
  <si>
    <t>ADKINS, WILLIAM SPECIAL ADMIN. OF ADKINS, MARCIEA DECEASED</t>
  </si>
  <si>
    <t>PRUSUIT - OFFENDER ACCIDENT</t>
  </si>
  <si>
    <t>11 L 3045</t>
  </si>
  <si>
    <t>JOHNSON, ALFRED</t>
  </si>
  <si>
    <t>11 M1 301884</t>
  </si>
  <si>
    <t>DOTSON, GREGORY</t>
  </si>
  <si>
    <t>11 L 5090</t>
  </si>
  <si>
    <t>DIDONATO, LINDA AND PETER</t>
  </si>
  <si>
    <t>10 C 7094</t>
  </si>
  <si>
    <t>FLAXMAN, KENNETH N.</t>
  </si>
  <si>
    <t>09 C 2641</t>
  </si>
  <si>
    <t>CONDON, THOMAS</t>
  </si>
  <si>
    <t>11 C 1530</t>
  </si>
  <si>
    <t>FEMATT, JOSE</t>
  </si>
  <si>
    <t>UNLAWFUL SEARCH/FALSE ARREST</t>
  </si>
  <si>
    <t>NEEDHAM, THOMAS P.</t>
  </si>
  <si>
    <t>06 L 12285</t>
  </si>
  <si>
    <t>ESTATE OF LORRAINE P. PHILLIPS, A DISABLED PERSON</t>
  </si>
  <si>
    <t>WRONGFUL DEMOLITION</t>
  </si>
  <si>
    <t>11 C 7072</t>
  </si>
  <si>
    <t>SCOTT, LAURENA</t>
  </si>
  <si>
    <t>12 C 3822</t>
  </si>
  <si>
    <t>SILVA, JONATHAN</t>
  </si>
  <si>
    <t>10 L 527</t>
  </si>
  <si>
    <t>SCHENK, PETER</t>
  </si>
  <si>
    <t>VEHICLE COLLISION - CITY VEHICLE</t>
  </si>
  <si>
    <t>VIOLATION OF PLAINTIFFS RIGHTS</t>
  </si>
  <si>
    <t>12 M1 17246</t>
  </si>
  <si>
    <t>FIRST ACCEPTANCE INSURANCE COMPANY A/S/O CHAPMAN, ELORA</t>
  </si>
  <si>
    <t>12 M1 16059</t>
  </si>
  <si>
    <t>FOUNDERS INSURANCE COMPANY A/S/O BROOKS, WINSTON</t>
  </si>
  <si>
    <t>12 M1 15570</t>
  </si>
  <si>
    <t>GREAT WEST CASUALTY COMPANY A/S/O PORTER, J F</t>
  </si>
  <si>
    <t>09 L 10826</t>
  </si>
  <si>
    <t xml:space="preserve">JB FUNDS TRIANGLE PLAZA, LLC </t>
  </si>
  <si>
    <t>PROPERTY DAMAGE - WATER</t>
  </si>
  <si>
    <t>12 M1 10043</t>
  </si>
  <si>
    <t>STATE FARM MUTUAL AUTOMOBILE INSURANCE CO. A/S/O ISAAC, BERNICE</t>
  </si>
  <si>
    <t>12 M1 300500</t>
  </si>
  <si>
    <t>DUKES-PAREDES, GRISELDA</t>
  </si>
  <si>
    <t>12 M1 14546</t>
  </si>
  <si>
    <t>STATE FARM MUTUAL AUTOMOBILE INSURANCE CO. A/S/O TURNBULL, PAUL</t>
  </si>
  <si>
    <t>NICHOLSON, DERRICK</t>
  </si>
  <si>
    <t>12 C 889</t>
  </si>
  <si>
    <t>POUGH, KEVIN</t>
  </si>
  <si>
    <t>10 C 5076</t>
  </si>
  <si>
    <t>KENMARE ASSIGNMENT COMPANY, LTD.</t>
  </si>
  <si>
    <t>PARTS, MARK</t>
  </si>
  <si>
    <t>BHG STRUCTURED SETTLEMENTS, INCORP.</t>
  </si>
  <si>
    <t>BMO HARRIS BANK, N.A.,AS CO-GUARDIAN OF THE ESTATE OF WILLIAM HOPE III</t>
  </si>
  <si>
    <t>11 L 6635</t>
  </si>
  <si>
    <t>ISBY, TAMEEKA AS MOTHER AND FRIEND OF ISBY, MARQUENTON A MINOR</t>
  </si>
  <si>
    <t>FALL DOWN - CONSTRUCTION SITE</t>
  </si>
  <si>
    <t>LOGAN, ALTON</t>
  </si>
  <si>
    <t>REVERSED CONVICTION</t>
  </si>
  <si>
    <t>METLIFE TOWER RESOURCES GROUP, INC</t>
  </si>
  <si>
    <t>LOEVY, JON</t>
  </si>
  <si>
    <t>MAROVITZ, WILLIAM</t>
  </si>
  <si>
    <t>12 C 5184</t>
  </si>
  <si>
    <t>GARDNER, NANETTE</t>
  </si>
  <si>
    <t>DISCRIMINATION, RETALIATION &amp; SEXUAL HARAS.</t>
  </si>
  <si>
    <t>12 M1 17334</t>
  </si>
  <si>
    <t>ALLSTATE INSURANCE COMPANY A/S/O MANRIQUEZ, VIRGINIA</t>
  </si>
  <si>
    <t>11 M1 14222</t>
  </si>
  <si>
    <t>FARMERS INSURANCE COMPANY A/S/O WOODS, CHANDRA</t>
  </si>
  <si>
    <t>ILLINIOIS DEPT. OF HEALTHCARE AND FAMILY SERVICES</t>
  </si>
  <si>
    <t>ADVOCATE ILLINOIS MASONIC MEDICAL CENTER</t>
  </si>
  <si>
    <t>SAMUELS, NICOLE AND ACUNA, RICCO</t>
  </si>
  <si>
    <t>13 M1 10086</t>
  </si>
  <si>
    <t>STATE FARM MUTUAL AUTOMOBILE INSURANCE CO. A/SO BULA, ARLENE</t>
  </si>
  <si>
    <t>13 M1 10085</t>
  </si>
  <si>
    <t>STATE FARM MUTUAL AUTOMOBILE INSURANCE CO. A/S/O DAVIS II, JAMES F</t>
  </si>
  <si>
    <t>12 M1 17198</t>
  </si>
  <si>
    <t>AMERICAN FAMILY INSURANCE CO. A/S/O STAWIEREJ, VITOLD</t>
  </si>
  <si>
    <t>08 L 8932</t>
  </si>
  <si>
    <t>DOLAN, ROBERT AND MARY</t>
  </si>
  <si>
    <t>12 M1 16824</t>
  </si>
  <si>
    <t>STATE FARM MUTUAL AUTOMOBILE INSURANCE CO. A/S/O MURILLO III, LOUIS</t>
  </si>
  <si>
    <t>GARCIA, LUIS</t>
  </si>
  <si>
    <t>OBROCHTA, MARK AND KONOPKA, CHRISTOPHER</t>
  </si>
  <si>
    <t>ILLEGAL STOP AND SEARCH</t>
  </si>
  <si>
    <t>12 C 1737</t>
  </si>
  <si>
    <t>COFFIE, KENNETH</t>
  </si>
  <si>
    <t>12 M1 300801</t>
  </si>
  <si>
    <t>DURAN, VERONICA</t>
  </si>
  <si>
    <t>11 L 2881</t>
  </si>
  <si>
    <t>LOMELI, LEONARDO</t>
  </si>
  <si>
    <t>09 C 4397</t>
  </si>
  <si>
    <t>COMER, SHYON E.</t>
  </si>
  <si>
    <t>ILLEGAL STOP AND FALSE ARREST</t>
  </si>
  <si>
    <t>LAW OFFICES OF JULIE O HERERRA</t>
  </si>
  <si>
    <t>09 C 05471</t>
  </si>
  <si>
    <t>09 C 5598</t>
  </si>
  <si>
    <t>09 C 754</t>
  </si>
  <si>
    <t>CI-12-500052-01</t>
  </si>
  <si>
    <t>JOYCE GOULD</t>
  </si>
  <si>
    <t>CI-12-500105-01</t>
  </si>
  <si>
    <t>TERESA KRASKA</t>
  </si>
  <si>
    <t>CI-12-500352-01</t>
  </si>
  <si>
    <t>MARCIAL MUJICA</t>
  </si>
  <si>
    <t>CI-12-500358-01</t>
  </si>
  <si>
    <t>KYLE JEFFERSON</t>
  </si>
  <si>
    <t>CI-12-500389-01</t>
  </si>
  <si>
    <t>DAWNE MOON</t>
  </si>
  <si>
    <t>CI-12-500678-01</t>
  </si>
  <si>
    <t>BRANDON BUILDERS, INC.</t>
  </si>
  <si>
    <t>CI-12-500775-01</t>
  </si>
  <si>
    <t>MARY COLLIER</t>
  </si>
  <si>
    <t>CI-12-500939-01</t>
  </si>
  <si>
    <t>BARBARA ROUNKLE</t>
  </si>
  <si>
    <t>CI-12-500948-01</t>
  </si>
  <si>
    <t xml:space="preserve">RANDON BUILDERS, INC </t>
  </si>
  <si>
    <t>CI-12-501066-01</t>
  </si>
  <si>
    <t>CI-12-501070-01</t>
  </si>
  <si>
    <t>MICHAEL CALDERBANK</t>
  </si>
  <si>
    <t>CI-12-501126-01</t>
  </si>
  <si>
    <t>CI-12-501149-01</t>
  </si>
  <si>
    <t>CI-12-501151-01</t>
  </si>
  <si>
    <t>CITY UTILITY EQUIPMENT COMPANY</t>
  </si>
  <si>
    <t>CI-12-501174-01</t>
  </si>
  <si>
    <t>FRANK IMPARO</t>
  </si>
  <si>
    <t>CI-12-501249-01</t>
  </si>
  <si>
    <t>MICHELLE DUH</t>
  </si>
  <si>
    <t>CI-12-501273-01</t>
  </si>
  <si>
    <t>RUTHA MOTON</t>
  </si>
  <si>
    <t>CI-13-500010-01</t>
  </si>
  <si>
    <t xml:space="preserve">JESUS CHAIDEZ </t>
  </si>
  <si>
    <t>CI-13-500017-01</t>
  </si>
  <si>
    <t>JOHN PACHOLICK</t>
  </si>
  <si>
    <t>CI-13-500025-01</t>
  </si>
  <si>
    <t xml:space="preserve">ELIZABETH NICHOLSON </t>
  </si>
  <si>
    <t>CI-13-500032-01</t>
  </si>
  <si>
    <t>CI-13-500079-01</t>
  </si>
  <si>
    <t>RICHARD SALACH</t>
  </si>
  <si>
    <t>CI-13-500080-01</t>
  </si>
  <si>
    <t>MARINO CHRYSLER/JEEP/DODGE/RAM</t>
  </si>
  <si>
    <t>PDWD</t>
  </si>
  <si>
    <t>OPW</t>
  </si>
  <si>
    <t>PEDTREE</t>
  </si>
  <si>
    <t>FIRE</t>
  </si>
  <si>
    <t>CPDSA</t>
  </si>
  <si>
    <t>11 C 08766</t>
  </si>
  <si>
    <t>NAVIA, JR., MARIO</t>
  </si>
  <si>
    <t>11 C 7450</t>
  </si>
  <si>
    <t>MCCAMBRY, LEROY</t>
  </si>
  <si>
    <t>11 C 1472</t>
  </si>
  <si>
    <t>REGALADO, JOSEPHINE</t>
  </si>
  <si>
    <t>12 C 3485</t>
  </si>
  <si>
    <t>PHILLIPS, KEVIN</t>
  </si>
  <si>
    <t>11 C 4748</t>
  </si>
  <si>
    <t>HORTA, GABRIEL</t>
  </si>
  <si>
    <t>12 L 3667</t>
  </si>
  <si>
    <t>HELTON, ANGELINA AS SPEC. ADMIN. OF BOYD, REKIA DECEASED</t>
  </si>
  <si>
    <t>11 L 13851</t>
  </si>
  <si>
    <t>RILEY, DAWNEVERETTE</t>
  </si>
  <si>
    <t>11 L 5885</t>
  </si>
  <si>
    <t>DICHER, RADU</t>
  </si>
  <si>
    <t>13 M1 10652</t>
  </si>
  <si>
    <t>STATE FARM MUTUAL AUTOMOBILE INSURANCE CO. A/S/O BERGHOLTZ, AMY M.</t>
  </si>
  <si>
    <t>13 M1 10532</t>
  </si>
  <si>
    <t>STATE FARM MUTUAL AUTOMOBILE INSURANCE CO. A/S/O GARDIN, ANTHONY</t>
  </si>
  <si>
    <t>12 L 11687</t>
  </si>
  <si>
    <t>AT&amp;T</t>
  </si>
  <si>
    <t>PROPERTY DAMAGE - CABLE</t>
  </si>
  <si>
    <t>11 L 00064</t>
  </si>
  <si>
    <t>TAILEY, PAMELA AS GUARDIAN OF ESTATE OF TAILEY, MCKAILA</t>
  </si>
  <si>
    <t>09 C 3265</t>
  </si>
  <si>
    <t>FAVILA, DAGOBERTO AND ESTEVANE, EMMA</t>
  </si>
  <si>
    <t>11 C 1305</t>
  </si>
  <si>
    <t>SAFETY SOLUTIONS, INC</t>
  </si>
  <si>
    <t>FEDERAL CIVIL RIGHTS CLAIMS</t>
  </si>
  <si>
    <t xml:space="preserve">11 C 1305 </t>
  </si>
  <si>
    <t>BHG STRUCTERED SETTLEMENTS</t>
  </si>
  <si>
    <t>12 M1 14101</t>
  </si>
  <si>
    <t>STATE FARM MUTUAL AUTOMOBILE INSURANCE CO. A/S/O MALKOWSKI, BRYAN</t>
  </si>
  <si>
    <t>12 L 8062</t>
  </si>
  <si>
    <t>CARBAJAL, ALFONSO</t>
  </si>
  <si>
    <t>12 M1 15739</t>
  </si>
  <si>
    <t>FENNER, MARCUS</t>
  </si>
  <si>
    <t>VEHICLE DAMAGE/LOSS POUND</t>
  </si>
  <si>
    <t>11 L 9313</t>
  </si>
  <si>
    <t>WOOLF, MARK</t>
  </si>
  <si>
    <t>REALIGN CHIROPRACTIC, P.C</t>
  </si>
  <si>
    <t>09 L 8174</t>
  </si>
  <si>
    <t>GOLDSTEIN BENDER &amp; ROMANOFF</t>
  </si>
  <si>
    <t>11 L 7975</t>
  </si>
  <si>
    <t>DAVIS, TYISHA</t>
  </si>
  <si>
    <t>13 M1 10392</t>
  </si>
  <si>
    <t>ALLSTATE INSURANCE COMPANY A/S/O HUNG TU</t>
  </si>
  <si>
    <t>08 C 5874</t>
  </si>
  <si>
    <t>ANDREWS, JAMES</t>
  </si>
  <si>
    <t>EXCESSIVE FORCE/MALICIOUS PROSECUTION</t>
  </si>
  <si>
    <t>12 C 2872</t>
  </si>
  <si>
    <t>GASTON, TERRELL</t>
  </si>
  <si>
    <t>12 L 9649</t>
  </si>
  <si>
    <t>WEBSTER, ATHENA</t>
  </si>
  <si>
    <t>12 C 4653</t>
  </si>
  <si>
    <t>RENT, TIFFANY A., AND T.B. A MINOR</t>
  </si>
  <si>
    <t>EXCESSIVE FORCE/FALSE ARREST/EMOTIONAL</t>
  </si>
  <si>
    <t>12 M1 301063</t>
  </si>
  <si>
    <t>STEELE, HAYES</t>
  </si>
  <si>
    <t>09 L 10859</t>
  </si>
  <si>
    <t>EVANS, ROBERT</t>
  </si>
  <si>
    <t>PARAMEDIC - MALPRACTICE</t>
  </si>
  <si>
    <t>10 L 6203</t>
  </si>
  <si>
    <t>TORRES, GUSTAVO</t>
  </si>
  <si>
    <t>MALICIOUS PROSECUTION</t>
  </si>
  <si>
    <t>12 L 365</t>
  </si>
  <si>
    <t>CHMURA, MARIAN</t>
  </si>
  <si>
    <t>MVA - TRAFFIC AIDE</t>
  </si>
  <si>
    <t>09 L 7870</t>
  </si>
  <si>
    <t>EVANS, JOICE E.</t>
  </si>
  <si>
    <t>13 M1 10756</t>
  </si>
  <si>
    <t>AMERICAN FAMILY INSURANCE CO. A/S/O VANCE, GLORIA</t>
  </si>
  <si>
    <t>09 L 14726</t>
  </si>
  <si>
    <t>HENEGHAN, MARIBETH</t>
  </si>
  <si>
    <t>FALL DOWN - UNNATURAL ACCUMULATION</t>
  </si>
  <si>
    <t>GOVERNMENT EMPLOYEES INSURANCE CO. A/S/O BROWN-TALLEY, CHERYL</t>
  </si>
  <si>
    <t xml:space="preserve">BERGIN, CHRISTOPHER, LOPEZ, ROBERTO, KARWOWSKI, SUSIE </t>
  </si>
  <si>
    <t>CIVIL RIGHTS - EXCESSIVE FORCE</t>
  </si>
  <si>
    <t>12 C 7404</t>
  </si>
  <si>
    <t>SMITH, DARNELL A.</t>
  </si>
  <si>
    <t>08 C 6157</t>
  </si>
  <si>
    <t>DYMKAR, IRENE K. AND BOWERS, JAMES L.</t>
  </si>
  <si>
    <t>09 C 1198</t>
  </si>
  <si>
    <t>WELLS, ANN DARLENE</t>
  </si>
  <si>
    <t>11 CV 7345</t>
  </si>
  <si>
    <t>HEAD, REGINA</t>
  </si>
  <si>
    <t>11 C 02947</t>
  </si>
  <si>
    <t>COLLINS, DARRON</t>
  </si>
  <si>
    <t>11 C 7359</t>
  </si>
  <si>
    <t>CI-11-0501268-01</t>
  </si>
  <si>
    <t>LIBERTY MUTUAL A/S/O POWER DISTRIBUTION,LLC</t>
  </si>
  <si>
    <t>CI-11-0501475-01</t>
  </si>
  <si>
    <t>MICHAEL REED, AN INDIVIDUAL AND HIS ATTORNEY, MARC</t>
  </si>
  <si>
    <t>CI-11-0501710-01</t>
  </si>
  <si>
    <t>CI-11-501821-01</t>
  </si>
  <si>
    <t>STATE FARM A/S/O TIFFANY NELSON</t>
  </si>
  <si>
    <t>CI-12-0500139-01</t>
  </si>
  <si>
    <t>AMERICAN FAMILY INSURANCE GROUP A/S/O JENNIFER PER</t>
  </si>
  <si>
    <t>CI-12-0500186-01</t>
  </si>
  <si>
    <t>CAROLYN BENTON-GRIFFIN AND MARC J. SHUMAN AND ASSO</t>
  </si>
  <si>
    <t>USAA INSURANCE A/S/O SERGIO GRIFFIN</t>
  </si>
  <si>
    <t>CI-12-0500187-01</t>
  </si>
  <si>
    <t>STATE FARM INSURANCE A/S/O NICK ITOUNAS</t>
  </si>
  <si>
    <t>CI-12-0500294-01</t>
  </si>
  <si>
    <t>ALLSTATE INSURANCE A/S/O ATIF BESLAGIC</t>
  </si>
  <si>
    <t>CI-12-0500395-01</t>
  </si>
  <si>
    <t>BERKLEY RISK (STARNET INSURANCE) A/S/O FURTUNA CAB</t>
  </si>
  <si>
    <t>CI-12-0500412-01</t>
  </si>
  <si>
    <t>GEICO A/S/O S. STAPLETON-MCKINZIE</t>
  </si>
  <si>
    <t>CI-12-500051-01</t>
  </si>
  <si>
    <t>LEASEPLANUSA A/S/O JOHNSON CONTROLS</t>
  </si>
  <si>
    <t>CI-12-500056-01</t>
  </si>
  <si>
    <t>PROGRESSIVE INSURANCE A/S/O RAMIRO GARZA</t>
  </si>
  <si>
    <t>CI-12-500137-01</t>
  </si>
  <si>
    <t>STATE FARM A/S/O CATHERINE WILLOWS</t>
  </si>
  <si>
    <t>CI-12-500176-01</t>
  </si>
  <si>
    <t>CHICAGO MEDALLION MANAGEMENT CORPORATION</t>
  </si>
  <si>
    <t>CI-12-500201-01</t>
  </si>
  <si>
    <t>PEOPLES GAS COMPANY-201217816</t>
  </si>
  <si>
    <t>CI-12-500349-01</t>
  </si>
  <si>
    <t>PASCUAL LUNA VALADEZ</t>
  </si>
  <si>
    <t>CI-12-500354-01</t>
  </si>
  <si>
    <t>STATE FARM A/S/O PATRICE KING</t>
  </si>
  <si>
    <t>CI-12-500379-01</t>
  </si>
  <si>
    <t>STATE FARM A/S/O WATASHA JENKINS</t>
  </si>
  <si>
    <t>CI-12-500438-01</t>
  </si>
  <si>
    <t>USF HOLLAND</t>
  </si>
  <si>
    <t>CI-12-500483-01</t>
  </si>
  <si>
    <t>AMERICAN FAMILY INSURANC A/S/O DONNA KANE</t>
  </si>
  <si>
    <t>CI-12-500501-01</t>
  </si>
  <si>
    <t>STATE FARM INSURANCE A/S/O HEATHER JONES</t>
  </si>
  <si>
    <t>CI-12-500505-01</t>
  </si>
  <si>
    <t>STATE FARM INSURANCE A/S/O ANA PEREZ</t>
  </si>
  <si>
    <t>CI-12-500511-01</t>
  </si>
  <si>
    <t>PASQUEL LUNA VALADEZ</t>
  </si>
  <si>
    <t>CI-12-500534-01</t>
  </si>
  <si>
    <t>GEICO A/S/O CARLA MILLER</t>
  </si>
  <si>
    <t>CI-12-500545-01</t>
  </si>
  <si>
    <t>STATE FARM A/S/O LINDA BURCH</t>
  </si>
  <si>
    <t>CI-12-500547-01</t>
  </si>
  <si>
    <t>STATE FARM A/S/O ANTIGONE KOUVELIS</t>
  </si>
  <si>
    <t>CI-12-500554-01</t>
  </si>
  <si>
    <t>BARRY PHILIP A/S/O AFFORDABLE PORTABLES</t>
  </si>
  <si>
    <t>CI-12-500565-01</t>
  </si>
  <si>
    <t>USAA A/S/O EMILY CARROLL</t>
  </si>
  <si>
    <t>CI-12-500613-01</t>
  </si>
  <si>
    <t>ELIZABETH ANDERSON</t>
  </si>
  <si>
    <t>CI-12-500631-01</t>
  </si>
  <si>
    <t>STATE FARM INSURANCE a/s/o ADRIAN CONTRERAS</t>
  </si>
  <si>
    <t>CI-12-500634-01</t>
  </si>
  <si>
    <t>STATE FARM A/S/O LAURA JEMISON</t>
  </si>
  <si>
    <t>CI-12-500653-01</t>
  </si>
  <si>
    <t>COMMONWEALTH EDISON (GCED201256763) CLAIMS DEPARTM</t>
  </si>
  <si>
    <t>CI-12-500667-01</t>
  </si>
  <si>
    <t>STATE FARM A/S/O ARTURO FERNANDEZ</t>
  </si>
  <si>
    <t>CI-12-500698-01</t>
  </si>
  <si>
    <t>STATE FARM INSURANCE A/S/O DAVE SCHOENING</t>
  </si>
  <si>
    <t>CI-12-500763-01</t>
  </si>
  <si>
    <t>STATE FARM INSURANCE A/S/O PATRICIA HOLLIS</t>
  </si>
  <si>
    <t>CI-12-500764-01</t>
  </si>
  <si>
    <t>STATE FARM INSURANCE A/S/O JEFFREY BONOMO</t>
  </si>
  <si>
    <t>CI-12-500851-01</t>
  </si>
  <si>
    <t>ALSTATE INSURANCE A/S/O RICHARD REZNY</t>
  </si>
  <si>
    <t>CI-12-500857-01</t>
  </si>
  <si>
    <t>JOHN WHITE</t>
  </si>
  <si>
    <t>CI-12-500918-01</t>
  </si>
  <si>
    <t>UNIQUE INSURANCE COMPANY A/S/O ERICK ARMANDO VALEN</t>
  </si>
  <si>
    <t>CI-12-501021-01</t>
  </si>
  <si>
    <t>DANIEL SCHLAMADINGER</t>
  </si>
  <si>
    <t>CI-12-501083-01</t>
  </si>
  <si>
    <t>JASMINE CAPELES</t>
  </si>
  <si>
    <t>CI-12-501085-01</t>
  </si>
  <si>
    <t>STEPHANIE NEW</t>
  </si>
  <si>
    <t>CI-12-501173-01</t>
  </si>
  <si>
    <t>FELICITAS HERNANDEZ</t>
  </si>
  <si>
    <t>CI-12-501190-01</t>
  </si>
  <si>
    <t>RYAN FUNDERBURK</t>
  </si>
  <si>
    <t>CI-12-501248-01</t>
  </si>
  <si>
    <t>THOMAS DUGGAN</t>
  </si>
  <si>
    <t>CI-12-501334-01</t>
  </si>
  <si>
    <t>DONALD MEADOWS</t>
  </si>
  <si>
    <t>CI-12-501425-01</t>
  </si>
  <si>
    <t>PETER O'DONOVAN</t>
  </si>
  <si>
    <t>CI-13-500044-01</t>
  </si>
  <si>
    <t>SERGIO GUERRERO</t>
  </si>
  <si>
    <t>CI-13-500063-01</t>
  </si>
  <si>
    <t>PIOTH</t>
  </si>
  <si>
    <t>VCSL</t>
  </si>
  <si>
    <t>ANIM CARE &amp; CONTROL</t>
  </si>
  <si>
    <t>BUDGET &amp; MGMT</t>
  </si>
  <si>
    <t>BACP</t>
  </si>
  <si>
    <t>CITY OF CHICAGO TV</t>
  </si>
  <si>
    <t>CULT AFF &amp; SPEC EVNT</t>
  </si>
  <si>
    <t>EMER MGMT &amp; COMM</t>
  </si>
  <si>
    <t>FAM &amp; SUPPORT SRVCS</t>
  </si>
  <si>
    <t>HOUSING &amp; ECON DEV</t>
  </si>
  <si>
    <t>INDEP POLICE REV AUTH</t>
  </si>
  <si>
    <t>INSPECT GEN - CITY</t>
  </si>
  <si>
    <t>INSPECT GEN - COUNCIL</t>
  </si>
  <si>
    <t>LICENSE APPEAL COMM</t>
  </si>
  <si>
    <t>MOPD</t>
  </si>
  <si>
    <t>OEMC</t>
  </si>
  <si>
    <t>PROCUREMENT SRVCS</t>
  </si>
  <si>
    <t>PUBLIC LIBRARY</t>
  </si>
  <si>
    <t>WATER MGMT / SEWER</t>
  </si>
  <si>
    <t>WATER MGMT / WATER</t>
  </si>
  <si>
    <t>10 C 4609</t>
  </si>
  <si>
    <t>RICHARDSON, DINESIO</t>
  </si>
  <si>
    <t>10 C 5685</t>
  </si>
  <si>
    <t>LAW OFFICES OF DAVID L LEE</t>
  </si>
  <si>
    <t>ADA, 45 U.S.C. 12111(5)</t>
  </si>
  <si>
    <t>MCCOY, LAKETA</t>
  </si>
  <si>
    <t>11 M1 300643</t>
  </si>
  <si>
    <t>KANG, WIE JONG</t>
  </si>
  <si>
    <t>10 L 2269</t>
  </si>
  <si>
    <t>DUARTE, DIANE</t>
  </si>
  <si>
    <t>09 C 5497</t>
  </si>
  <si>
    <t>CRADDOCK, JASON R.</t>
  </si>
  <si>
    <t>11 L 9106</t>
  </si>
  <si>
    <t>THOMAS, LARRY</t>
  </si>
  <si>
    <t>GUYDON, GERALD</t>
  </si>
  <si>
    <t>11 C 7171</t>
  </si>
  <si>
    <t>ECHEVARRIA, JAVIER  AND HUFFMAN, EMELITA</t>
  </si>
  <si>
    <t>09 L 14678</t>
  </si>
  <si>
    <t>PILASIEWICZ, TOMASZ</t>
  </si>
  <si>
    <t>10 M1 302890</t>
  </si>
  <si>
    <t>BRADLEY, SEAN</t>
  </si>
  <si>
    <t>08 L 7633</t>
  </si>
  <si>
    <t>COLON, MARIA AS SPECIAL ADMIN. OF ESTATE OF COLON, LUIS</t>
  </si>
  <si>
    <t>WASSELL, JONATHAN DANIEL</t>
  </si>
  <si>
    <t>CIVIL RIGHTS</t>
  </si>
  <si>
    <t>13 M1 10814</t>
  </si>
  <si>
    <t>STATE FARM MUTUAL AUTOMOBILE INSURANCE CO. A/S/O TRINIDAD, PEDRO E.</t>
  </si>
  <si>
    <t xml:space="preserve">PROPERTY DAMAGE - MISSING SIGN </t>
  </si>
  <si>
    <t>12 M1 15661</t>
  </si>
  <si>
    <t>STATE FARM MUTUAL AUTOMOBILE INSURANCE CO. A/S/O BRADIE, DIANE</t>
  </si>
  <si>
    <t>13 M1 10084</t>
  </si>
  <si>
    <t>STATE FARM MUTUAL AUTOMOBILE INSURANCE CO. A/S/O MIMMS, MICHAEL</t>
  </si>
  <si>
    <t>12 M1 301805</t>
  </si>
  <si>
    <t>MCCOY, JR., OTHA</t>
  </si>
  <si>
    <t>FRANKLINEL, KYRAEKI</t>
  </si>
  <si>
    <t>13 M1 10834</t>
  </si>
  <si>
    <t>ALLSTATE INSURANCE COMPANY A/S/O MAJZOUB, IBRAHIM</t>
  </si>
  <si>
    <t>13 M1 10875</t>
  </si>
  <si>
    <t>PROGRESSIVE INSURANCE CO. A/S/O HUNT, SARAH</t>
  </si>
  <si>
    <t>13 M1 10900</t>
  </si>
  <si>
    <t>AUTO-OWNERS INSURANCE CO. A/S/O GRIX, MICHAEL</t>
  </si>
  <si>
    <t>12 L 10271</t>
  </si>
  <si>
    <t>VLADEZ, ANTONIO</t>
  </si>
  <si>
    <t>MUNOZ, GUSTAVO</t>
  </si>
  <si>
    <t>12 C 09780</t>
  </si>
  <si>
    <t>ALLEN, TABITHA</t>
  </si>
  <si>
    <t>NERO, WILLIAM</t>
  </si>
  <si>
    <t>08 C 00627</t>
  </si>
  <si>
    <t>BANKRUPTCY TRUSTEE BARRY A. CHATZ</t>
  </si>
  <si>
    <t>HUGHES, DEWITT</t>
  </si>
  <si>
    <t>08 C 02533</t>
  </si>
  <si>
    <t>TRIBBLE, TERENCE</t>
  </si>
  <si>
    <t>10 C 6526</t>
  </si>
  <si>
    <t>HUNT &amp; ASSOCIATES CLIENT FUND</t>
  </si>
  <si>
    <t>AGE DISCRIMINATION</t>
  </si>
  <si>
    <t>09 L 000981</t>
  </si>
  <si>
    <t>JENNINGS, FARRIES</t>
  </si>
  <si>
    <t>13 M1 11274</t>
  </si>
  <si>
    <t>STATE FARM MUTUAL AUTOMOBILE INSURANCE COMPANY</t>
  </si>
  <si>
    <t>13 M1 11164</t>
  </si>
  <si>
    <t>ALLSTATE INSURANCE COMPANY A/S/O BREEN, ERIN</t>
  </si>
  <si>
    <t>PROPERTY DAMAGE - TREE</t>
  </si>
  <si>
    <t>12 C 02541</t>
  </si>
  <si>
    <t>12 C 03535</t>
  </si>
  <si>
    <t>12 C 05554</t>
  </si>
  <si>
    <t>12 C 06818</t>
  </si>
  <si>
    <t>CI-11-0501623-01</t>
  </si>
  <si>
    <t>STATE FARM A/S/O PHILLIP MUMFORD JR.</t>
  </si>
  <si>
    <t>CI-11-0501718-01</t>
  </si>
  <si>
    <t>STATE FARM AND OLTMAN &amp;MAISEL, PC CLIENT FUNDS</t>
  </si>
  <si>
    <t>CI-12-0500262-01</t>
  </si>
  <si>
    <t>FLETCHER JONES IMPORST/MERCEDES BENZ OF CHICAGO</t>
  </si>
  <si>
    <t>CI-12-0500296-01</t>
  </si>
  <si>
    <t>MELVINIA JENKINS</t>
  </si>
  <si>
    <t>CI-12-0500326-01</t>
  </si>
  <si>
    <t>MAGDALENA MCQUIRK</t>
  </si>
  <si>
    <t>CI-12-0500330-01</t>
  </si>
  <si>
    <t>STATE FARM INSURANCE A/S/O KEVIN PALACIOS</t>
  </si>
  <si>
    <t>CI-12-0500370-01</t>
  </si>
  <si>
    <t>ENTERPRISE RACCOMPANY OF CINCINNATI, LLC</t>
  </si>
  <si>
    <t>CI-12-500022-01</t>
  </si>
  <si>
    <t>PROGRESSIVE INSURANCE A/S/O NYNIER HODGE-JOHNSON</t>
  </si>
  <si>
    <t>CI-12-500034-01</t>
  </si>
  <si>
    <t>AVIS RENT A CAR LLC</t>
  </si>
  <si>
    <t>CI-12-500038-01</t>
  </si>
  <si>
    <t>MARY LOU MCDOWELL</t>
  </si>
  <si>
    <t>CI-12-500069-01</t>
  </si>
  <si>
    <t>ARI FLEET A/S/O GAIL ZIELKE</t>
  </si>
  <si>
    <t>CI-12-500232-01</t>
  </si>
  <si>
    <t>THE HARTFORD A/S/O LENORA ABRAMS</t>
  </si>
  <si>
    <t>CI-12-500300-01</t>
  </si>
  <si>
    <t>STATE FARM INSURANCE COMPANY ASO KAREN PENDER</t>
  </si>
  <si>
    <t>STATE FARM INSURANCE A/S/O MAURICE SHIU</t>
  </si>
  <si>
    <t>CI-12-500420-01</t>
  </si>
  <si>
    <t>FOUNDERS INSURANCE A/S/O SOUPHON OU</t>
  </si>
  <si>
    <t>CI-12-500425-01</t>
  </si>
  <si>
    <t>CARRIE AUSTIN</t>
  </si>
  <si>
    <t>CI-12-500439-01</t>
  </si>
  <si>
    <t>FARMERS INSURANCE A/S/O MICHAEL CHAPIN</t>
  </si>
  <si>
    <t>CI-12-500440-01</t>
  </si>
  <si>
    <t>STATE FARM INSURANCE A/S/O LUIS CASTILLO</t>
  </si>
  <si>
    <t>CI-12-500440-02</t>
  </si>
  <si>
    <t>FARMERS INSURANCE A/S/O DARREN PATRICK</t>
  </si>
  <si>
    <t>CI-12-500494-01</t>
  </si>
  <si>
    <t>PATRICE KING</t>
  </si>
  <si>
    <t>CI-12-500502-01</t>
  </si>
  <si>
    <t>PROGRESSIVE NORTHERN INSURANCE A/S/O NANCY ARMSTRONG</t>
  </si>
  <si>
    <t>CI-12-500513-01</t>
  </si>
  <si>
    <t>KEMPER SERVICES A/S/O LAUREN PIETRAS</t>
  </si>
  <si>
    <t>CI-12-500532-01</t>
  </si>
  <si>
    <t>MARIO GARCIA &amp; ATTORNEYS LAUREN BUCHANAN AND ASSOCIATES</t>
  </si>
  <si>
    <t>CI-12-500535-01</t>
  </si>
  <si>
    <t>PAWEL STANULA</t>
  </si>
  <si>
    <t>CI-12-500538-01</t>
  </si>
  <si>
    <t>CI-12-500548-01</t>
  </si>
  <si>
    <t>LIBERTY WASTE SERVICES OF ILLINOIS, LLC.</t>
  </si>
  <si>
    <t>21ST CENTURY NORTH AMERICA INS. CO A/S/O ROBERT YEARWORTH)</t>
  </si>
  <si>
    <t>CI-12-500725-01</t>
  </si>
  <si>
    <t>UNIQUE INSURANCE COMPANY A/S/O DOROTHY M DIXON</t>
  </si>
  <si>
    <t>CI-12-500771-01</t>
  </si>
  <si>
    <t xml:space="preserve">STATE FARM INSURANCE A/S/O KIMBERLY WARREN </t>
  </si>
  <si>
    <t>CI-12-500781-01</t>
  </si>
  <si>
    <t>STATE FARM A/S/O ENRIQUE NIEVES</t>
  </si>
  <si>
    <t>CI-12-500788-01</t>
  </si>
  <si>
    <t>ILLINOIS FARMERS INSURANCE COMPANY ASO JENNIFER LOFTUS</t>
  </si>
  <si>
    <t>CI-12-500812-01</t>
  </si>
  <si>
    <t>VENGROFF WILLIAMS &amp; ASSOCIATES (AUTOMOTIVE RENTALS)</t>
  </si>
  <si>
    <t>CI-12-500813-01</t>
  </si>
  <si>
    <t>AMERICAN ZURICH INSURANCE COMPANY A/S/O AKERS PACKING</t>
  </si>
  <si>
    <t>CI-12-500867-01</t>
  </si>
  <si>
    <t>THOMAS AKOMPONG</t>
  </si>
  <si>
    <t>CI-12-501057-01</t>
  </si>
  <si>
    <t>STATE FARM INSURANCE A/S/O ROGER KOZLOWSKI</t>
  </si>
  <si>
    <t>CI-12-501102-01</t>
  </si>
  <si>
    <t>MARIE KOZAR GYRETSES</t>
  </si>
  <si>
    <t>CI-12-501212-01</t>
  </si>
  <si>
    <t>GEICO INSURANCE COMPANY ASO TYRIE GARNER</t>
  </si>
  <si>
    <t>CI-12-501285-01</t>
  </si>
  <si>
    <t>ERIC MOLER</t>
  </si>
  <si>
    <t>CI-12-501350-01</t>
  </si>
  <si>
    <t>LUCYNA STANULA</t>
  </si>
  <si>
    <t>CI-12-501369-01</t>
  </si>
  <si>
    <t>STATE FARM INSURANCE A/S/ DOROTHY MOLINA</t>
  </si>
  <si>
    <t>CI-12-501371-01</t>
  </si>
  <si>
    <t>FARMERS INSURANCE A/S/O MARTHA DZURNY</t>
  </si>
  <si>
    <t>CI-12-501380-01</t>
  </si>
  <si>
    <t>STATE FARM A/S/O ELLEN DOMKE</t>
  </si>
  <si>
    <t>CI-12-501404-01</t>
  </si>
  <si>
    <t>USAA A/S/O MATTHEW GRINDLE</t>
  </si>
  <si>
    <t>CI-12-501412-01</t>
  </si>
  <si>
    <t>AMERICAN ACCESS INSURANCE COMPANY A/S/O FRANK HATCHETT</t>
  </si>
  <si>
    <t>CI-13-500048-01</t>
  </si>
  <si>
    <t>STATE FARM INSURANCE A/S/O GARY LUKE</t>
  </si>
  <si>
    <t>CI-13-500050-01</t>
  </si>
  <si>
    <t>-VOID - PAWEL STANULA</t>
  </si>
  <si>
    <t>CI-13-500130-01</t>
  </si>
  <si>
    <t>STATE FARM INSURANCE A/S/O NORMA SEGURA</t>
  </si>
  <si>
    <t>CI-13-500139-01</t>
  </si>
  <si>
    <t>STATE FARM INSURANCE COMPANY ASO JAMES HURLEY</t>
  </si>
  <si>
    <t>CI-13-500175-01</t>
  </si>
  <si>
    <t>THOMAS GEORGE &amp; ASSOCIATES (LIBERTY MUTUAL A/S/O RECO BROOKS)</t>
  </si>
  <si>
    <t>CI-13-500176-01</t>
  </si>
  <si>
    <t>EDMUND J. ENRIGHT</t>
  </si>
  <si>
    <t>CI-13-500177-01</t>
  </si>
  <si>
    <t>VICTOR HOUSTON</t>
  </si>
  <si>
    <t>PDSC</t>
  </si>
  <si>
    <t>11 C 8442</t>
  </si>
  <si>
    <t>GOODPASTER, DAVID</t>
  </si>
  <si>
    <t>LISKOW, SAMANTHA</t>
  </si>
  <si>
    <t>09 L 10976</t>
  </si>
  <si>
    <t>COMMONWEALTH EDISON</t>
  </si>
  <si>
    <t>12 M6 1921</t>
  </si>
  <si>
    <t>JOHNSON, LASONDA</t>
  </si>
  <si>
    <t>PROPERTY DAMAGE - VEHICLE TOW</t>
  </si>
  <si>
    <t>12 C 0189</t>
  </si>
  <si>
    <t>CHESTER, ADRIAN</t>
  </si>
  <si>
    <t>11 C 4932</t>
  </si>
  <si>
    <t>LOGWOOD, SIDNEY</t>
  </si>
  <si>
    <t>11 C 3106</t>
  </si>
  <si>
    <t>KELLY, KYLE</t>
  </si>
  <si>
    <t>11 C 7960</t>
  </si>
  <si>
    <t>MCCOY, DARREN</t>
  </si>
  <si>
    <t>12 C 2002</t>
  </si>
  <si>
    <t>CLAIBORNE, PERCY</t>
  </si>
  <si>
    <t>12 C 4985</t>
  </si>
  <si>
    <t>BAZALDUA, MARIA</t>
  </si>
  <si>
    <t>12 M1 17331</t>
  </si>
  <si>
    <t>12 C 4082</t>
  </si>
  <si>
    <t>MURPHY, LORETTA</t>
  </si>
  <si>
    <t>13-FCRL-1</t>
  </si>
  <si>
    <t>IVY, MICHAEL</t>
  </si>
  <si>
    <t>09 C 5153</t>
  </si>
  <si>
    <t>RICHTER, DAVID</t>
  </si>
  <si>
    <t>12 C 8324</t>
  </si>
  <si>
    <t>HUDSON, RAYMOND</t>
  </si>
  <si>
    <t>13 M1 11137</t>
  </si>
  <si>
    <t>STATE FARM MUTUAL AUTOMOBILE INSURANCE CO.A/S/O HAYWOOD, EDWARD</t>
  </si>
  <si>
    <t>13 M1 10967</t>
  </si>
  <si>
    <t>STATE FARM MUTUAL AUTOMOBILE INSURANCE CO. A/S/O CAMPBELL, THOMAS</t>
  </si>
  <si>
    <t>GOLDENSTEIN, ARIE</t>
  </si>
  <si>
    <t>11 M1 302128</t>
  </si>
  <si>
    <t>ADEOTI, STEPHEN</t>
  </si>
  <si>
    <t>10 C 6898</t>
  </si>
  <si>
    <t>JAMES, LARRY</t>
  </si>
  <si>
    <t>EXCESSIVE FORCE/DENIAL OF MEDICAL CARE</t>
  </si>
  <si>
    <t>12 C 1422</t>
  </si>
  <si>
    <t>WALKER, ESTELLA AND ROBINSON, RAY</t>
  </si>
  <si>
    <t>ROBBINS, MICHAEL D.</t>
  </si>
  <si>
    <t>FALSE ARREST/UNLAWFUL SEARCH</t>
  </si>
  <si>
    <t>10 L 10913</t>
  </si>
  <si>
    <t>ROJAS, EMETERIO</t>
  </si>
  <si>
    <t>51 181 Y 01253 12</t>
  </si>
  <si>
    <t>CHICAGO PARKING METERS LLC</t>
  </si>
  <si>
    <t>ARBITRATION OF TRU-UP ADJUSTMENTS</t>
  </si>
  <si>
    <t>11 M1 301659</t>
  </si>
  <si>
    <t>WILLIAMS, NICOLE</t>
  </si>
  <si>
    <t>FALL DOWN - MANHOLE</t>
  </si>
  <si>
    <t>11 C 7997</t>
  </si>
  <si>
    <t>TAPIA, JOSUE</t>
  </si>
  <si>
    <t>11 L 319</t>
  </si>
  <si>
    <t>CHRISTIAN, SAMUEL</t>
  </si>
  <si>
    <t>08 C 7464</t>
  </si>
  <si>
    <t>CARTER TIERRA, LA'TANYA</t>
  </si>
  <si>
    <t>09 L 4319</t>
  </si>
  <si>
    <t>HALLEEN, JANE</t>
  </si>
  <si>
    <t>12 C 1742</t>
  </si>
  <si>
    <t>COOK, DARRYL</t>
  </si>
  <si>
    <t>12 M1 17565</t>
  </si>
  <si>
    <t>ROBINSON, RAPHAEL</t>
  </si>
  <si>
    <t>11 L 5816</t>
  </si>
  <si>
    <t>KELLY, MAUREEN</t>
  </si>
  <si>
    <t>13 M1 11008</t>
  </si>
  <si>
    <t>STATE FARM MUTUAL AUTOMOBILE INSUANCE CO. A/S/O VILLAGOMEZ, PABLO</t>
  </si>
  <si>
    <t>12 C 0516</t>
  </si>
  <si>
    <t>SALGADO, JORGE</t>
  </si>
  <si>
    <t>09 L 886</t>
  </si>
  <si>
    <t>BANTA, JULIA</t>
  </si>
  <si>
    <t>13 M1 11889</t>
  </si>
  <si>
    <t>13 M1 11716</t>
  </si>
  <si>
    <t>ALLSTATE INSURANCE COMPANY A/S/O ROSS, NATHAN</t>
  </si>
  <si>
    <t>11 C 4021</t>
  </si>
  <si>
    <t>PHILLIPS, YOLANDA</t>
  </si>
  <si>
    <t>ILLEGAL SEIZURE OF PROPERTY</t>
  </si>
  <si>
    <t>12 C 01032</t>
  </si>
  <si>
    <t>FALLOWAY, TOLBERT MINNIE AND RICHARDSON, LESTER</t>
  </si>
  <si>
    <t>08 C 1014</t>
  </si>
  <si>
    <t>MARTINEZ,JR, JULIO</t>
  </si>
  <si>
    <t>DUI</t>
  </si>
  <si>
    <t>11 C 6094</t>
  </si>
  <si>
    <t>AYALA, MICHAEL</t>
  </si>
  <si>
    <t>AYALA, ADRIAN</t>
  </si>
  <si>
    <t>10 C 2850</t>
  </si>
  <si>
    <t>JOHNSON, RL</t>
  </si>
  <si>
    <t>09 C 05405</t>
  </si>
  <si>
    <t>BELL, WINFRED</t>
  </si>
  <si>
    <t>POLICE MISCONDUCT</t>
  </si>
  <si>
    <t>12 C 07616</t>
  </si>
  <si>
    <t>MITCHELL, LYNELL</t>
  </si>
  <si>
    <t>12 C 2487</t>
  </si>
  <si>
    <t>HENRY, LEVELLE AND BYNUM, NAKIMA</t>
  </si>
  <si>
    <t>CI-11-0501327-01</t>
  </si>
  <si>
    <t>PEOPLES GAS</t>
  </si>
  <si>
    <t>CI-11-0501598-01</t>
  </si>
  <si>
    <t>STATE FARM INSURANCE A/S/O GAYNOR HALL</t>
  </si>
  <si>
    <t>CI-11-0501711-01</t>
  </si>
  <si>
    <t>AMERICAN FAMILY INSURANCE A/S/O PHILOMENA OHALLORA</t>
  </si>
  <si>
    <t>CI-11-0501770-01</t>
  </si>
  <si>
    <t>JAKYRA JACKSON &amp; HER ATTORNEY, MARC J. CHUMAN &amp; ASSOC.</t>
  </si>
  <si>
    <t>JAKYRA JACKSON, AN INDIVIDUAL</t>
  </si>
  <si>
    <t>CI-11-0501771-01</t>
  </si>
  <si>
    <t>LEXUS WRIGHT &amp; BARBARA WRIGHT , AS MOTHER OF NEXUS WRIGHT</t>
  </si>
  <si>
    <t>CI-11-501832-01</t>
  </si>
  <si>
    <t>DEXTER MOORE</t>
  </si>
  <si>
    <t>CI-12-0500181-01</t>
  </si>
  <si>
    <t>CI-12-0500192-01</t>
  </si>
  <si>
    <t>CARLY EVANS</t>
  </si>
  <si>
    <t>CI-12-0500253-01</t>
  </si>
  <si>
    <t>CI-12-0500281-01</t>
  </si>
  <si>
    <t>STATE FARM A/S/O PAMELA BUTLER</t>
  </si>
  <si>
    <t>CI-12-0500317-01</t>
  </si>
  <si>
    <t>CI-12-0500318-01</t>
  </si>
  <si>
    <t>CI-12-0500319-01</t>
  </si>
  <si>
    <t>CI-12-0500320-01</t>
  </si>
  <si>
    <t>CI-12-0500321-01</t>
  </si>
  <si>
    <t>CI-12-0500322-01</t>
  </si>
  <si>
    <t>CI-12-0500351-01</t>
  </si>
  <si>
    <t>GEICO INSURANCE COMPANY A/S/O MAHPARA KHAN</t>
  </si>
  <si>
    <t>CI-12-0500377-01</t>
  </si>
  <si>
    <t>ALLSTATE INSURANACE</t>
  </si>
  <si>
    <t>CI-12-0500378-01</t>
  </si>
  <si>
    <t>THE HARTFORD INSURANCE A/S/O ISIDRO DOMINGUEZ</t>
  </si>
  <si>
    <t>CI-12-500040-01</t>
  </si>
  <si>
    <t>STATE FARM INSURANCE A/S/O KUO HUI CHANG</t>
  </si>
  <si>
    <t>CI-12-500109-01</t>
  </si>
  <si>
    <t>EWELINA PELSZYNSKA</t>
  </si>
  <si>
    <t>CI-12-500120-01</t>
  </si>
  <si>
    <t>CI-12-500123-01</t>
  </si>
  <si>
    <t>CI-12-500125-01</t>
  </si>
  <si>
    <t>CI-12-500126-01</t>
  </si>
  <si>
    <t>CI-12-500128-01</t>
  </si>
  <si>
    <t>CI-12-500129-01</t>
  </si>
  <si>
    <t>CI-12-500131-01</t>
  </si>
  <si>
    <t>CI-12-500132-01</t>
  </si>
  <si>
    <t>CI-12-500138-01</t>
  </si>
  <si>
    <t>AMERICAN FAMILY INSURANCE A/S/O LONG DOAN</t>
  </si>
  <si>
    <t>CI-12-500195-01</t>
  </si>
  <si>
    <t>CI-12-500197-01</t>
  </si>
  <si>
    <t xml:space="preserve">PEOPLES GAS </t>
  </si>
  <si>
    <t>CI-12-500204-01</t>
  </si>
  <si>
    <t>CI-12-500206-01</t>
  </si>
  <si>
    <t>CI-12-500268-01</t>
  </si>
  <si>
    <t>CI-12-500269-01</t>
  </si>
  <si>
    <t>CI-12-500270-01</t>
  </si>
  <si>
    <t>CI-12-500272-01</t>
  </si>
  <si>
    <t>CI-12-500273-01</t>
  </si>
  <si>
    <t>CI-12-500274-01</t>
  </si>
  <si>
    <t>CI-12-500276-01</t>
  </si>
  <si>
    <t>CI-12-500277-01</t>
  </si>
  <si>
    <t>CI-12-500299-01</t>
  </si>
  <si>
    <t>AMERICAN ACCESS CASUALTY COMPANY A/S/O CHRISTIAN SUA</t>
  </si>
  <si>
    <t>CI-12-500394-01</t>
  </si>
  <si>
    <t>CI-12-500399-01</t>
  </si>
  <si>
    <t>CI-12-500400-01</t>
  </si>
  <si>
    <t>CI-12-500401-01</t>
  </si>
  <si>
    <t>CI-12-500403-01</t>
  </si>
  <si>
    <t>CI-12-500404-01</t>
  </si>
  <si>
    <t>CI-12-500405-01</t>
  </si>
  <si>
    <t>CI-12-500406-01</t>
  </si>
  <si>
    <t>CI-12-500407-01</t>
  </si>
  <si>
    <t>CI-12-500408-01</t>
  </si>
  <si>
    <t>CI-12-500410-01</t>
  </si>
  <si>
    <t>CI-12-500411-01</t>
  </si>
  <si>
    <t>CI-12-500412-01</t>
  </si>
  <si>
    <t>CI-12-500413-01</t>
  </si>
  <si>
    <t>CI-12-500415-01</t>
  </si>
  <si>
    <t>CI-12-500482-01</t>
  </si>
  <si>
    <t>STATE FARM INSURANCE A/S/O KANDACE REGAN</t>
  </si>
  <si>
    <t>CI-12-500537-01</t>
  </si>
  <si>
    <t>KEENAN LEE</t>
  </si>
  <si>
    <t>CI-12-500571-01</t>
  </si>
  <si>
    <t>CI-12-500572-01</t>
  </si>
  <si>
    <t>CI-12-500573-01</t>
  </si>
  <si>
    <t>CI-12-500574-01</t>
  </si>
  <si>
    <t>CI-12-500576-01</t>
  </si>
  <si>
    <t>CI-12-500577-01</t>
  </si>
  <si>
    <t>CI-12-500578-01</t>
  </si>
  <si>
    <t>CI-12-500581-01</t>
  </si>
  <si>
    <t>CI-12-500582-01</t>
  </si>
  <si>
    <t>CI-12-500583-01</t>
  </si>
  <si>
    <t>CI-12-500584-01</t>
  </si>
  <si>
    <t>CI-12-500585-01</t>
  </si>
  <si>
    <t>CI-12-500586-01</t>
  </si>
  <si>
    <t>CI-12-500587-01</t>
  </si>
  <si>
    <t>CI-12-500589-01</t>
  </si>
  <si>
    <t>CI-12-500658-01</t>
  </si>
  <si>
    <t>GEICO A/S/O JOSE MOTA</t>
  </si>
  <si>
    <t>CI-12-500811-01</t>
  </si>
  <si>
    <t>STATE FARM A/S/O ELMEDINA SARIC</t>
  </si>
  <si>
    <t>CI-12-500845-02</t>
  </si>
  <si>
    <t>MELLISA CRAWFORD</t>
  </si>
  <si>
    <t>CI-12-500952-01</t>
  </si>
  <si>
    <t>LIBERTY MUTUAL INSURANCE CO A/S/O CHARLES W HARRISON</t>
  </si>
  <si>
    <t>CI-12-501018-01</t>
  </si>
  <si>
    <t>TATIANA TCHLABAZV</t>
  </si>
  <si>
    <t>CI-12-501022-01</t>
  </si>
  <si>
    <t>MARIANO ROSENDO</t>
  </si>
  <si>
    <t>CI-12-501154-01</t>
  </si>
  <si>
    <t>STATE FARM A/S/O DEBBIE ANN WILLS</t>
  </si>
  <si>
    <t>CI-12-501316-01</t>
  </si>
  <si>
    <t>STATE FARM INSURANCE A/S/O FRANCISCA ZAMORA</t>
  </si>
  <si>
    <t>CI-12-501370-01</t>
  </si>
  <si>
    <t>NANETTE FABI</t>
  </si>
  <si>
    <t>CI-12-501372-01</t>
  </si>
  <si>
    <t>REGINA ALLEN</t>
  </si>
  <si>
    <t>BOBBY SAWYER</t>
  </si>
  <si>
    <t>CI-12-501410-01</t>
  </si>
  <si>
    <t>ALLSTATE INSURANCE COMPANY A/S/O BARBARA CHUA</t>
  </si>
  <si>
    <t>CI-12-501414-01</t>
  </si>
  <si>
    <t>TRIEU TAN DUONG</t>
  </si>
  <si>
    <t>CI-13-500022-01</t>
  </si>
  <si>
    <t>AMERICAN FAMILY INSURANCE A/S/O MARGARET JOHNSON</t>
  </si>
  <si>
    <t>CI-13-500030-01</t>
  </si>
  <si>
    <t>CI-13-500052-01</t>
  </si>
  <si>
    <t>MARIA PECINA-GONZALEZ</t>
  </si>
  <si>
    <t>CI-13-500076-01</t>
  </si>
  <si>
    <t>CHERYL BRENNAN</t>
  </si>
  <si>
    <t>CI-13-500101-01</t>
  </si>
  <si>
    <t>TAMMY RUTLEDGE</t>
  </si>
  <si>
    <t>CI-13-500106-01</t>
  </si>
  <si>
    <t>CI-13-500112-01</t>
  </si>
  <si>
    <t>CHARLES ROMANO</t>
  </si>
  <si>
    <t>CI-13-500118-01</t>
  </si>
  <si>
    <t>SERGIO CIBRIAN</t>
  </si>
  <si>
    <t>CI-13-500138-01</t>
  </si>
  <si>
    <t>PROGRESSIVE INSURANCE A/S/O LUCAS ZENIK</t>
  </si>
  <si>
    <t>SHAWN JONES</t>
  </si>
  <si>
    <t>CI-13-500293-01</t>
  </si>
  <si>
    <t>KELVIN PARKS</t>
  </si>
  <si>
    <t>WATER MGMT / SEWERS</t>
  </si>
  <si>
    <t>09 C 1102</t>
  </si>
  <si>
    <t>MOORE, JERAME</t>
  </si>
  <si>
    <t>EXCESSIVE FORCE/FAILURE TO PROTECT</t>
  </si>
  <si>
    <t>12 M1 15616</t>
  </si>
  <si>
    <t>PRUITT, ALEXIS</t>
  </si>
  <si>
    <t>12 L 11645</t>
  </si>
  <si>
    <t>WILSON, MARQUEL, PATTON, CONVONTE AND CAIN MARTIN</t>
  </si>
  <si>
    <t>13 M1 11306</t>
  </si>
  <si>
    <t>12 M1 301831</t>
  </si>
  <si>
    <t>NIMOX, ANTHONY</t>
  </si>
  <si>
    <t>11 L 2010</t>
  </si>
  <si>
    <t>LOMELI, SALVADOR A.</t>
  </si>
  <si>
    <t>10 C 7506</t>
  </si>
  <si>
    <t>RAINEY, ANTONIO</t>
  </si>
  <si>
    <t>12 C 5508</t>
  </si>
  <si>
    <t>MCWILLIAMS, ARMAND</t>
  </si>
  <si>
    <t>SULLERS-BARKSDALE, MORRISETTA</t>
  </si>
  <si>
    <t>09 C 5510</t>
  </si>
  <si>
    <t>BRITTON, JOHNNY</t>
  </si>
  <si>
    <t>12 C 0185</t>
  </si>
  <si>
    <t>HAMILTON , TORREYA L.</t>
  </si>
  <si>
    <t>EXCESSIVE FORCE/UNLAWFUL SEARCH</t>
  </si>
  <si>
    <t>11 L 9045</t>
  </si>
  <si>
    <t>WATSON, ROBERT</t>
  </si>
  <si>
    <t>12 M1 301051</t>
  </si>
  <si>
    <t>KELLY, DENISE</t>
  </si>
  <si>
    <t>13 M1 11415</t>
  </si>
  <si>
    <t>OFFER OF JUDGMENT</t>
  </si>
  <si>
    <t>11 C 07668</t>
  </si>
  <si>
    <t>HUGHES SOCOL PIERS RESNICK &amp; DYM, LTD</t>
  </si>
  <si>
    <t>ISBY, TAMEEKA</t>
  </si>
  <si>
    <t>11 C 08872</t>
  </si>
  <si>
    <t>MOORE, NICHOLENA C.</t>
  </si>
  <si>
    <t>13 C 3471</t>
  </si>
  <si>
    <t>EDWARDS, REGINALD</t>
  </si>
  <si>
    <t>11 L 10286</t>
  </si>
  <si>
    <t>KING, KEVIN</t>
  </si>
  <si>
    <t>FALL DOWN/TREE GRATE PIT</t>
  </si>
  <si>
    <t>11 C 1118</t>
  </si>
  <si>
    <t>THE LAW OFFICES OF MATTHEW WEEMS</t>
  </si>
  <si>
    <t>ADA DISCRIMINATION</t>
  </si>
  <si>
    <t>12 L 5421</t>
  </si>
  <si>
    <t>SANTANA, OMAR</t>
  </si>
  <si>
    <t>12 L 3765</t>
  </si>
  <si>
    <t>WILLIAMS, BERNADINE J.</t>
  </si>
  <si>
    <t>11 C 4498</t>
  </si>
  <si>
    <t>TORRES, EDISON</t>
  </si>
  <si>
    <t>10 C 7786</t>
  </si>
  <si>
    <t>WALLACE, STEVIE</t>
  </si>
  <si>
    <t>12 C 02735</t>
  </si>
  <si>
    <t>HAYSE, RALPH AND HAYSE,JR. ,RALPH</t>
  </si>
  <si>
    <t>EXCESSIVE FORCE/ILLEGAL SEIZURE</t>
  </si>
  <si>
    <t>11 C 1835</t>
  </si>
  <si>
    <t>MACIAS, ESPERANZA</t>
  </si>
  <si>
    <t>EXCESSIVE FORCE/WRONGFUL DEATH</t>
  </si>
  <si>
    <t>10 C 1803</t>
  </si>
  <si>
    <t>ALLEGED MONELL/CIVIL RIGHTS VIOLATIONS</t>
  </si>
  <si>
    <t>MALANDRUCCO, GREGORY</t>
  </si>
  <si>
    <t>CLARK, MATTHEW</t>
  </si>
  <si>
    <t>RAGLAND, TYRESSE</t>
  </si>
  <si>
    <t>10 C 3968</t>
  </si>
  <si>
    <t>HORTON, GLORIA</t>
  </si>
  <si>
    <t>WARRANT/KNOCK AND ANNOUNCE</t>
  </si>
  <si>
    <t>MCWILLIAMS, ARMAND AND SULLERS-BARKSDALE, MORRISETTA</t>
  </si>
  <si>
    <t>13 M1 12433</t>
  </si>
  <si>
    <t>ALLSTATE INSURANCE COMPANY A/S/O GRIFFITH, MALCOLM J.</t>
  </si>
  <si>
    <t>13 M1 11572</t>
  </si>
  <si>
    <t>13 M1 12503</t>
  </si>
  <si>
    <t>ALLSTATE INSURANCE COMPANY A/S/O HAYWOOD, M.</t>
  </si>
  <si>
    <t>13 M1 10093</t>
  </si>
  <si>
    <t>STATE FARM MUTUAL AUTOMOBILE INSURANCE CO. A/S/O NASH, ROBERT</t>
  </si>
  <si>
    <t>13 M1 11371</t>
  </si>
  <si>
    <t>STATE FARM MUTUAL AUTOMOBILE INSURANCE CO. A/S/O SCOTT, DEANDRE</t>
  </si>
  <si>
    <t>10 C 5011</t>
  </si>
  <si>
    <t>LALLY, THOMAS P.</t>
  </si>
  <si>
    <t>-STOP - PEOPLES GAS COMPANY</t>
  </si>
  <si>
    <t>CI-12-500208-01</t>
  </si>
  <si>
    <t>ANTHONY JONES</t>
  </si>
  <si>
    <t>CI-12-500280-01</t>
  </si>
  <si>
    <t>CLARENCE HUBBARD</t>
  </si>
  <si>
    <t>CI-12-500421-01</t>
  </si>
  <si>
    <t>TANESHA HOLMES</t>
  </si>
  <si>
    <t>CI-12-500561-01</t>
  </si>
  <si>
    <t>WALDEMAR KRUK</t>
  </si>
  <si>
    <t>CI-12-500561-02</t>
  </si>
  <si>
    <t>KATARZYNA OSSOLINSKA</t>
  </si>
  <si>
    <t>CI-12-500656-01</t>
  </si>
  <si>
    <t>GABRIELLA GUILLEN</t>
  </si>
  <si>
    <t>CI-12-500680-01</t>
  </si>
  <si>
    <t>CI-12-500717-01</t>
  </si>
  <si>
    <t>ALLSTATE INSURANCE A/S/O KENNISHA WILLIAMS</t>
  </si>
  <si>
    <t>CI-12-500735-01</t>
  </si>
  <si>
    <t>NELLIE JONES</t>
  </si>
  <si>
    <t>CI-12-500776-01</t>
  </si>
  <si>
    <t>AMELIA BLUE</t>
  </si>
  <si>
    <t>CI-12-500805-01</t>
  </si>
  <si>
    <t>690 LEON DRIVE LLC.</t>
  </si>
  <si>
    <t>CI-12-500821-01</t>
  </si>
  <si>
    <t>JOCELYN MUNIZ</t>
  </si>
  <si>
    <t>CI-12-500872-01</t>
  </si>
  <si>
    <t>BING YU ZHENG</t>
  </si>
  <si>
    <t>CI-12-500873-01</t>
  </si>
  <si>
    <t>HAROLD WILLIAMS</t>
  </si>
  <si>
    <t>CI-12-500882-01</t>
  </si>
  <si>
    <t>2LT TIMOTHY KRAFT</t>
  </si>
  <si>
    <t>CI-12-500913-01</t>
  </si>
  <si>
    <t>ALTHOFF INDUSTRIES</t>
  </si>
  <si>
    <t>CI-12-501048-01</t>
  </si>
  <si>
    <t>STATE FARM A/S/O ANTONIO TREZZA</t>
  </si>
  <si>
    <t>CI-12-501132-01</t>
  </si>
  <si>
    <t>STATE FARM A/S/O HA PHUNG AU</t>
  </si>
  <si>
    <t>CI-12-501138-01</t>
  </si>
  <si>
    <t>21ST CENTURY CENTENNIAL INSURANCE A/S/O JOHN TSOGAS</t>
  </si>
  <si>
    <t>CI-12-501155-01</t>
  </si>
  <si>
    <t>WILBER (STATE FARM INSURANCE A/S/O CRISPIN SOTO)</t>
  </si>
  <si>
    <t>CI-12-501209-01</t>
  </si>
  <si>
    <t>LA SONYA PENNY</t>
  </si>
  <si>
    <t>JOSE ORTEGA</t>
  </si>
  <si>
    <t>CI-12-501285-02</t>
  </si>
  <si>
    <t>STATE FARM ASO ADRIANA ECHEVERRIA</t>
  </si>
  <si>
    <t>CI-12-501366-01</t>
  </si>
  <si>
    <t>GEICO A/S/O RICHARD DREWS &amp; MARY DREWS</t>
  </si>
  <si>
    <t>CI-12-501373-01</t>
  </si>
  <si>
    <t>AMERICAN FAMILY INSURANCE A/S/O AUDREY RUCKER</t>
  </si>
  <si>
    <t>CI-12-501492-01</t>
  </si>
  <si>
    <t>HOWARD SUSS</t>
  </si>
  <si>
    <t>CI-12-501498-01</t>
  </si>
  <si>
    <t>PARAGON SUBROGATION SERVICES, INC.</t>
  </si>
  <si>
    <t>CI-13-500067-01</t>
  </si>
  <si>
    <t>SIMON CARRILLO</t>
  </si>
  <si>
    <t>CI-13-500075-01</t>
  </si>
  <si>
    <t>SHIRLEY MALONE</t>
  </si>
  <si>
    <t>CI-13-500134-01</t>
  </si>
  <si>
    <t>NATIONWIDE INSURANCE CO. A/S/O FRANK HASTREITER</t>
  </si>
  <si>
    <t>CI-13-500178-01</t>
  </si>
  <si>
    <t>VONSHELIA HOWARD</t>
  </si>
  <si>
    <t>CI-13-500180-01</t>
  </si>
  <si>
    <t>ASHLEY KINCAID</t>
  </si>
  <si>
    <t>CI-13-500206-01</t>
  </si>
  <si>
    <t>ALFREDO CASTRO</t>
  </si>
  <si>
    <t>CI-13-500318-01</t>
  </si>
  <si>
    <t>BRANDON PATRICK</t>
  </si>
  <si>
    <t>CI-13-500349-01</t>
  </si>
  <si>
    <t>LAVERNE HEAD</t>
  </si>
  <si>
    <t>CI-13-500397-01</t>
  </si>
  <si>
    <t>VIVEK PATEL</t>
  </si>
  <si>
    <t>CI-13-500406-01</t>
  </si>
  <si>
    <t>CASTLINE PROPERTIES, LLC / ATTN: KRISTOFER NOWAK</t>
  </si>
  <si>
    <t>CI-13-500425-01</t>
  </si>
  <si>
    <t>JOSEPH BARTNIK</t>
  </si>
  <si>
    <t>CI-13-500462-01</t>
  </si>
  <si>
    <t>FLETCHER JONES / ATTN: JOSE GARCIA</t>
  </si>
  <si>
    <t xml:space="preserve">PDVT </t>
  </si>
  <si>
    <t>13 M1 11887</t>
  </si>
  <si>
    <t>13 M1 12956</t>
  </si>
  <si>
    <t>COUNTRY MUTUAL INSURANCE CO. A/S/O RICCIO, MICHAEL</t>
  </si>
  <si>
    <t>12 M1 17513</t>
  </si>
  <si>
    <t>STATE FARM MUTUAL AUTOMOBILE INSURANCE CO. A/S/O ZURAWSKI, MICHELLE</t>
  </si>
  <si>
    <t>13 M1 12020</t>
  </si>
  <si>
    <t>STATE FARM MUTUAL AUTOMOBILE INSURANCE CO. A/S/O PRATT, EULA B.</t>
  </si>
  <si>
    <t>13 M1 12012</t>
  </si>
  <si>
    <t>STATE FARM MUTUAL AUTOMOBILE INSURANCE CO. A/S/O DELEON, HUMBERTO</t>
  </si>
  <si>
    <t>11 L 4571</t>
  </si>
  <si>
    <t>O'BRIEN, ANNE</t>
  </si>
  <si>
    <t>10 L 6620</t>
  </si>
  <si>
    <t>OGLESBY, CATHERINE</t>
  </si>
  <si>
    <t>13 M1 13195</t>
  </si>
  <si>
    <t>STATE FARM MUTUAL AUTOMOBILE INSURANCE CO. A/S/O HALL, EUGENE</t>
  </si>
  <si>
    <t>13 M1 12818</t>
  </si>
  <si>
    <t>STATE FARM MUTUAL AUTOMOBILE INSURANCE CO. A/S/O RIVERA, JULIA A.</t>
  </si>
  <si>
    <t>12 M1 300057</t>
  </si>
  <si>
    <t>GOLDBERG, KAREN</t>
  </si>
  <si>
    <t>13 M1 12855</t>
  </si>
  <si>
    <t>STATE FARM MUTUAL AUTOMOBILE INSURANCE CO. A/S/O ROACH, CHRISTINA</t>
  </si>
  <si>
    <t>13 M1 11570</t>
  </si>
  <si>
    <t>STATE FARM MUTUAL AUTOMOBILE INSURANCE CO. A/S/O RIOS, SHAWN</t>
  </si>
  <si>
    <t>13 M1 11504</t>
  </si>
  <si>
    <t>ALLSTATE INSURANCE COMPANY A/S/O JONES, MARY LAURA</t>
  </si>
  <si>
    <t>12 C 5434</t>
  </si>
  <si>
    <t>LIAS, KATRINA</t>
  </si>
  <si>
    <t>12 C 8965</t>
  </si>
  <si>
    <t>SCHADE, MICHAEL</t>
  </si>
  <si>
    <t>SCHADE, MARC</t>
  </si>
  <si>
    <t>11 C 8996</t>
  </si>
  <si>
    <t>07 C 4749</t>
  </si>
  <si>
    <t>SWANIGAN, RASHAD</t>
  </si>
  <si>
    <t>11 C 4697</t>
  </si>
  <si>
    <t>HUNT, ANTWOIN</t>
  </si>
  <si>
    <t>12 C 752</t>
  </si>
  <si>
    <t>MORADO, ANDRE</t>
  </si>
  <si>
    <t>13 C 2853</t>
  </si>
  <si>
    <t>RAFATI, WAHEEP</t>
  </si>
  <si>
    <t>09 C 3166</t>
  </si>
  <si>
    <t>LEE, NICKOLAS</t>
  </si>
  <si>
    <t>10 C 06026</t>
  </si>
  <si>
    <t>FLORES, OSCAR</t>
  </si>
  <si>
    <t>ILLEGAL SEIZURE/EXCESSIVE FORCE CLAIMS</t>
  </si>
  <si>
    <t>12 C 01089</t>
  </si>
  <si>
    <t>SMITH, PAMELA</t>
  </si>
  <si>
    <t>13 M1 13271</t>
  </si>
  <si>
    <t>STATE FARM MUTUAL AUTOMOBILE INSURANCE CO. A/S/O GILMORE,THOMAS J.</t>
  </si>
  <si>
    <t>13 M1 40185</t>
  </si>
  <si>
    <t>SIPPEL, DAVID</t>
  </si>
  <si>
    <t>11 C 7609</t>
  </si>
  <si>
    <t>MARTINO, PHILIP V.</t>
  </si>
  <si>
    <t>11 C 9275</t>
  </si>
  <si>
    <t>NICHOLS, JEFFREY</t>
  </si>
  <si>
    <t>11 C 610</t>
  </si>
  <si>
    <t>ALVAREZ, JOHN</t>
  </si>
  <si>
    <t>11 C 1476</t>
  </si>
  <si>
    <t>DANTZLER, KENYA</t>
  </si>
  <si>
    <t>12 C 9523</t>
  </si>
  <si>
    <t>REDMOND, KENYADA</t>
  </si>
  <si>
    <t>12 C 10392</t>
  </si>
  <si>
    <t>NELSON, ANTHONY</t>
  </si>
  <si>
    <t>13 M1 13272</t>
  </si>
  <si>
    <t>STATE FARM MUTUAL AUTOMOBILE INSURANCE CO. A/S/O COUTEE, NASTARCIA</t>
  </si>
  <si>
    <t>12 L 4644</t>
  </si>
  <si>
    <t>LUCKETT, KIM</t>
  </si>
  <si>
    <t>SEMRAD, ROBERT J. &amp; ASSOCIATES</t>
  </si>
  <si>
    <t>UNREASONABLE SEIZURE &amp; PROPERTY</t>
  </si>
  <si>
    <t>10 C 739</t>
  </si>
  <si>
    <t xml:space="preserve">KOSOGLAD, JARED S. </t>
  </si>
  <si>
    <t>10 C 04483</t>
  </si>
  <si>
    <t>ROBINSON,SR.,DERRICK TERRELL</t>
  </si>
  <si>
    <t>12 C 7012</t>
  </si>
  <si>
    <t>JOHNSON, DARELL</t>
  </si>
  <si>
    <t>PRUDENTIAL ASSIGNED SETTLEMENT SERVICES CORP.</t>
  </si>
  <si>
    <t>CAINE, ERIC</t>
  </si>
  <si>
    <t>07 C 1616</t>
  </si>
  <si>
    <t>CLARK, TROY, SMYTH, TAMIRA AND GOZALES, MARCELO</t>
  </si>
  <si>
    <t>11 C 6782</t>
  </si>
  <si>
    <t>RANDLE, KENNY</t>
  </si>
  <si>
    <t>FEES AND COSTS</t>
  </si>
  <si>
    <t>12 C 4285</t>
  </si>
  <si>
    <t>PATTEN, DEMETRIUS</t>
  </si>
  <si>
    <t>FALSE ARREST/CONSPIRACY</t>
  </si>
  <si>
    <t>13 M1 12878</t>
  </si>
  <si>
    <t>STATE FARM MUTUAL AUTOMOBILE INSURANCE CO. A/S/O BIRKO,JADWIGA V.</t>
  </si>
  <si>
    <t>13 M1 12854</t>
  </si>
  <si>
    <t>ALLSTATE INSURANCE COMPANY A/S/O VALENTINE, DEAN</t>
  </si>
  <si>
    <t>13 M1 13184</t>
  </si>
  <si>
    <t>STATE FARM MUTUAL AUTOMOBILE INSURANCE CO. A/S/O GENTILE, JAMES</t>
  </si>
  <si>
    <t>12 C 3472</t>
  </si>
  <si>
    <t>HERNANDEZ, JUAN</t>
  </si>
  <si>
    <t>11 C 6282</t>
  </si>
  <si>
    <t>BRINKLEY, OHESHA</t>
  </si>
  <si>
    <t>10 C 4708</t>
  </si>
  <si>
    <t>MONTANEZ, ANDY</t>
  </si>
  <si>
    <t>EXCESSIVE FORCE/FAILURE TO INTERVENE</t>
  </si>
  <si>
    <t>CI-12-500569-01</t>
  </si>
  <si>
    <t>JASMINE MURO</t>
  </si>
  <si>
    <t>CI-12-500616-01</t>
  </si>
  <si>
    <t>ERIE INSURANCE A/S/O BOYD FORD</t>
  </si>
  <si>
    <t>CI-12-500643-01</t>
  </si>
  <si>
    <t>KATE BROWN, SKLARE LAW GROUP, &amp; ADVANCED PHYSICAL</t>
  </si>
  <si>
    <t>CI-12-500643-02</t>
  </si>
  <si>
    <t>JOHNNY FLEMING, SKLARE LAW GROUP, &amp; ADVANCED PHYSICAL</t>
  </si>
  <si>
    <t>CI-12-500643-03</t>
  </si>
  <si>
    <t>DENISE WEEKLY, SKLARE LAW GROUP, &amp; ADVANCED PHYSICAL</t>
  </si>
  <si>
    <t>CI-12-500657-01</t>
  </si>
  <si>
    <t>MARCO VILLELA</t>
  </si>
  <si>
    <t>CI-12-500665-01</t>
  </si>
  <si>
    <t>GLORIA FIDAY</t>
  </si>
  <si>
    <t>CI-12-500780-01</t>
  </si>
  <si>
    <t>BETTY J. HAWTHORN</t>
  </si>
  <si>
    <t>CI-12-500876-01</t>
  </si>
  <si>
    <t>LINDA WROBEL</t>
  </si>
  <si>
    <t>CI-12-500907-01</t>
  </si>
  <si>
    <t>ALBERT MOORE</t>
  </si>
  <si>
    <t>CI-12-500910-01</t>
  </si>
  <si>
    <t>STATE FARM INSURANCE A/S/O ARANEE TICZON WOLF</t>
  </si>
  <si>
    <t>CI-12-500931-01</t>
  </si>
  <si>
    <t>METROPOLITAN CASUALTY INSURANCE COMPANY A/S/O DENNIS BANAHAN</t>
  </si>
  <si>
    <t>CI-12-501010-01</t>
  </si>
  <si>
    <t>MELODY PATTERSON</t>
  </si>
  <si>
    <t>CI-12-501017-01</t>
  </si>
  <si>
    <t>TRANSIT GENERAL INSURANCE COMPANY ASO SLOMOBIR KAPUR</t>
  </si>
  <si>
    <t>CI-12-501023-01</t>
  </si>
  <si>
    <t>YOUNG M. WON</t>
  </si>
  <si>
    <t>CI-12-501077-01</t>
  </si>
  <si>
    <t>STATE FARM MUTUAL INSURANCE COMPANY A/S/O CARMELITA</t>
  </si>
  <si>
    <t>CI-12-501088-01</t>
  </si>
  <si>
    <t>KEITH MAREK</t>
  </si>
  <si>
    <t>CI-12-501098-01</t>
  </si>
  <si>
    <t>STATE FARM A/S/O SANDY PORTIS</t>
  </si>
  <si>
    <t>CI-12-501159-01</t>
  </si>
  <si>
    <t>JOSEPH BRINKERHOFF</t>
  </si>
  <si>
    <t>CI-12-501183-01</t>
  </si>
  <si>
    <t>ALLSTATE A/S/O PAULA MARTINEZ</t>
  </si>
  <si>
    <t>CI-12-501201-01</t>
  </si>
  <si>
    <t>STATE FARM &amp; OLTMAN MAISEL, P.C., CLIENT FUNDS</t>
  </si>
  <si>
    <t>CI-12-501292-01</t>
  </si>
  <si>
    <t>SHARON CANTORE</t>
  </si>
  <si>
    <t>CI-12-501340-01</t>
  </si>
  <si>
    <t>ALLSTATE INSURANCE A/S/O YVONNE RUSSELL-LEE</t>
  </si>
  <si>
    <t>CI-12-501355-01</t>
  </si>
  <si>
    <t>JOSEPH PACZYNSKI</t>
  </si>
  <si>
    <t>CI-12-501436-01</t>
  </si>
  <si>
    <t>ALLSTATE INSURANCE A/S/O CHARLES HOWARD</t>
  </si>
  <si>
    <t>CI-12-501481-01</t>
  </si>
  <si>
    <t>STATE FARM INSURANCE A/S/O SHARON POOLE</t>
  </si>
  <si>
    <t>CI-12-501494-01</t>
  </si>
  <si>
    <t>SAFEWAY INSURANCE CO. A/S/O NASMO YOUSEF</t>
  </si>
  <si>
    <t>CI-12-501532-01</t>
  </si>
  <si>
    <t>OLTMAN &amp; MAISEL PC CLIENT FUNDS &amp; STATE FARM INSUR</t>
  </si>
  <si>
    <t>CI-13-500045-01</t>
  </si>
  <si>
    <t>MILLICENT RECHORD, PAYEE BRANDON BUILDERS, INC.</t>
  </si>
  <si>
    <t>MILLICENT RECHORD</t>
  </si>
  <si>
    <t>CI-13-500103-01</t>
  </si>
  <si>
    <t>YVONNE HOLBROOK, PAYEE BRANDON BUILDERS, INC.</t>
  </si>
  <si>
    <t>CI-13-500114-01</t>
  </si>
  <si>
    <t>GEORGE VELAZQUEZ, PAYEE BRANDON BUILDERS ,INC.</t>
  </si>
  <si>
    <t>CI-13-500128-02</t>
  </si>
  <si>
    <t>WILLIAM NIFONG</t>
  </si>
  <si>
    <t>CI-13-500132-01</t>
  </si>
  <si>
    <t>GREENWOOD RENTALS LLC</t>
  </si>
  <si>
    <t>CI-13-500328-01</t>
  </si>
  <si>
    <t>ALMA GONZALEZ</t>
  </si>
  <si>
    <t>CI-13-500333-01</t>
  </si>
  <si>
    <t>KENNETH PARNELL JR., PAYEE BRANDON BUILDERS, INC.</t>
  </si>
  <si>
    <t>CI-13-500367-01</t>
  </si>
  <si>
    <t>SHORELINE GROUP</t>
  </si>
  <si>
    <t>CI-13-500380-01</t>
  </si>
  <si>
    <t>DWAIN SPEESE, PAYEE BRANDON BUILDERS, INC.</t>
  </si>
  <si>
    <t>CI-13-500473-01</t>
  </si>
  <si>
    <t>JAMARI MCNEAL</t>
  </si>
  <si>
    <t>CI-13-500596-01</t>
  </si>
  <si>
    <t>FLETCHER JONES IMPORTS / MERCEDES BENZ OF CHICAGO</t>
  </si>
  <si>
    <t>CPDPS</t>
  </si>
  <si>
    <t>CPDP</t>
  </si>
  <si>
    <t>12 M1 303296</t>
  </si>
  <si>
    <t>ALLSTATE INSURANCE COMPANY A/S/O TORRES, RICHARD</t>
  </si>
  <si>
    <t>13 M1 13230</t>
  </si>
  <si>
    <t>STATE FARM MUTUAL AUTOMOBILE INSURANCE CO. A/SO ADAMS, BRYAN S.</t>
  </si>
  <si>
    <t>12 M1 302316</t>
  </si>
  <si>
    <t>DUKES, WINIFRED</t>
  </si>
  <si>
    <t>12 C 8575</t>
  </si>
  <si>
    <t>PRATER, CAVALAS</t>
  </si>
  <si>
    <t>11 C 2529</t>
  </si>
  <si>
    <t>SCOTT, NAKESHA</t>
  </si>
  <si>
    <t>07 C 2144</t>
  </si>
  <si>
    <t>COOPER, MARKEE JR., ZION &amp; MARKEE</t>
  </si>
  <si>
    <t>11 C 8950</t>
  </si>
  <si>
    <t>ATON, OOON</t>
  </si>
  <si>
    <t>12 C 6823</t>
  </si>
  <si>
    <t>DIGGINS, SHA-RON AND COLEMAN, ROY</t>
  </si>
  <si>
    <t>CIVIL RIGHTS - POLICE</t>
  </si>
  <si>
    <t>11 C 3388</t>
  </si>
  <si>
    <t>STRINGER, TIFFANY N.</t>
  </si>
  <si>
    <t>4TH AMENDMENT</t>
  </si>
  <si>
    <t>TOLSON, VALERIE F.</t>
  </si>
  <si>
    <t>BACK PAY</t>
  </si>
  <si>
    <t>11 CH 13550</t>
  </si>
  <si>
    <t>NORTHWESTERN UNIVERSITY</t>
  </si>
  <si>
    <t>FOIA ATTORNEY FEES</t>
  </si>
  <si>
    <t>12 C 5530</t>
  </si>
  <si>
    <t>CI-11-0501689-01</t>
  </si>
  <si>
    <t>LAKESIDE OF LAKELAND INC.</t>
  </si>
  <si>
    <t>CI-12-500696-01</t>
  </si>
  <si>
    <t>STATE FARM AND OLTMAN LAW GROUP, CLIENT FUNDS</t>
  </si>
  <si>
    <t>CI-12-500734-01</t>
  </si>
  <si>
    <t>ERNESTO GONZALEZ</t>
  </si>
  <si>
    <t>CI-12-500795-02</t>
  </si>
  <si>
    <t>ALLSTATE INS. CO.-RECOVERSY SECTION</t>
  </si>
  <si>
    <t>CI-12-500840-01</t>
  </si>
  <si>
    <t>ROSA BAEZA</t>
  </si>
  <si>
    <t>CI-12-500856-01</t>
  </si>
  <si>
    <t>HENRIETTE FREEMAN</t>
  </si>
  <si>
    <t>CI-12-500856-02</t>
  </si>
  <si>
    <t>ARLENE FREEMAN</t>
  </si>
  <si>
    <t>CI-12-500916-01</t>
  </si>
  <si>
    <t>ILLINOIS FARMERS INSURANCE COMPANY A/S/O SOLOMON RAGASSA</t>
  </si>
  <si>
    <t>CI-12-501134-01</t>
  </si>
  <si>
    <t>AMERICAN FAMILY INSURANCE  A/S/O ALEJANDRO TERRAZAS</t>
  </si>
  <si>
    <t>CI-12-501184-01</t>
  </si>
  <si>
    <t>STATE FARM A/S/O LOREEN GRIFFIS</t>
  </si>
  <si>
    <t>CI-12-501211-02</t>
  </si>
  <si>
    <t>JUAN GUTIERREZ</t>
  </si>
  <si>
    <t>CI-12-501266-01</t>
  </si>
  <si>
    <t>AIYANA KENDALL</t>
  </si>
  <si>
    <t>CI-12-501310-01</t>
  </si>
  <si>
    <t>MEMBERS SELECT INSURANCE COMPANY A/S/O AMY TYSON</t>
  </si>
  <si>
    <t>CI-12-501324-01</t>
  </si>
  <si>
    <t>FARMERS INSURANCE A/S/O TONIA ARMSTRONG</t>
  </si>
  <si>
    <t>CI-12-501349-01</t>
  </si>
  <si>
    <t>THE HARTFORD A/S/O JUDY LERNER</t>
  </si>
  <si>
    <t>CI-13-500108-01</t>
  </si>
  <si>
    <t>WILLIE BUTLER, PAYEE LOPEZ PLUMBING SYSTEMS</t>
  </si>
  <si>
    <t>WILLIE BUTLER, PAYEE BRANDON BUILDERS INC.</t>
  </si>
  <si>
    <t>WILLIE BUTLER</t>
  </si>
  <si>
    <t>CI-13-500128-01</t>
  </si>
  <si>
    <t>AMERICAN FAMILY INSURANCE A/S/O WILLIAM NIFONG</t>
  </si>
  <si>
    <t>CI-13-500148-01</t>
  </si>
  <si>
    <t>TRAVELERS INSURANCE A/S/O RICHARD SLONE</t>
  </si>
  <si>
    <t>CI-13-500166-01</t>
  </si>
  <si>
    <t>ASHLEIGH MCFARLIN, PAYEE BRANDON BUILDERS INC.</t>
  </si>
  <si>
    <t>CI-13-500179-01</t>
  </si>
  <si>
    <t>ROLANDO TENORIO</t>
  </si>
  <si>
    <t>CI-13-500192-01</t>
  </si>
  <si>
    <t>ROMEO CINAJ</t>
  </si>
  <si>
    <t>CI-13-500352-01</t>
  </si>
  <si>
    <t>ROBERT WASHINGTON</t>
  </si>
  <si>
    <t>CI-13-500361-01</t>
  </si>
  <si>
    <t>DEBRA DELANEY</t>
  </si>
  <si>
    <t>CI-13-500426-01</t>
  </si>
  <si>
    <t>VIRGINIA COOK, PAYEE BRANDON BUILDERS, INC.</t>
  </si>
  <si>
    <t>CI-13-500429-01</t>
  </si>
  <si>
    <t>LATASHA SANDERS / CHRISTOPHER WALTON</t>
  </si>
  <si>
    <t>CI-13-500509-01</t>
  </si>
  <si>
    <t>LIU MONTSHO</t>
  </si>
  <si>
    <t>CI-13-500533-01</t>
  </si>
  <si>
    <t>CORNELLA WILLIAMS</t>
  </si>
  <si>
    <t>CI-13-500633-01</t>
  </si>
  <si>
    <t>MICHAEL SCHMIDT</t>
  </si>
  <si>
    <t>CIVIL RIGHTS COMPLAINT/FALSE ARREST</t>
  </si>
  <si>
    <t>11 C 2956</t>
  </si>
  <si>
    <t>JACKOWIAK LAW OFFICES</t>
  </si>
  <si>
    <t>AWARD OF ATTORNEYS FEES AND COSTS</t>
  </si>
  <si>
    <t>11 C 08603</t>
  </si>
  <si>
    <t>HOLLYFIELD, EDGAR</t>
  </si>
  <si>
    <t>12 C 6080</t>
  </si>
  <si>
    <t>LIGUE, KEVIN</t>
  </si>
  <si>
    <t>12 C 9763</t>
  </si>
  <si>
    <t>BOWLING, JONATHAN</t>
  </si>
  <si>
    <t>12 C 3163</t>
  </si>
  <si>
    <t>CAMACHO, RICARDO</t>
  </si>
  <si>
    <t>EXCESSIVE FORCE/TASER</t>
  </si>
  <si>
    <t>12 M1 301488</t>
  </si>
  <si>
    <t>GRANTHAM, DOROTHY</t>
  </si>
  <si>
    <t>13 M1 13946</t>
  </si>
  <si>
    <t>STATE FARM MUTUAL AUTOMOBILE INSURANCE CO. A/S/O BERANEK, THOMAS</t>
  </si>
  <si>
    <t>13 M1 13939</t>
  </si>
  <si>
    <t>STATE FARM MUTUAL AUTOMOBILE INSURANCE CO. A/S/O ALLEN, WILLIE</t>
  </si>
  <si>
    <t>12 L 11703</t>
  </si>
  <si>
    <t>ALLBIRTTON, DENISE</t>
  </si>
  <si>
    <t>11 C 7553</t>
  </si>
  <si>
    <t>WANGEMAN, JESSIE</t>
  </si>
  <si>
    <t>EXCESSIVE FORCE/ELBOW STRIKE</t>
  </si>
  <si>
    <t>12 C 8684</t>
  </si>
  <si>
    <t>HOWARD, JECQUE, NEAL PAUL, BARNES CAMERON, GRAY, JAMES</t>
  </si>
  <si>
    <t>10 C 6197</t>
  </si>
  <si>
    <t>DAVIS, MICHAEL L.</t>
  </si>
  <si>
    <t>09 L 06164</t>
  </si>
  <si>
    <t>UNLAWFUL SEARCH</t>
  </si>
  <si>
    <t>WHEATLEY, RHONDA AS OF WHEATLEY, ASHLEY</t>
  </si>
  <si>
    <t>11 C 6362</t>
  </si>
  <si>
    <t>ZOLICOFFER, ADDIE</t>
  </si>
  <si>
    <t>10 C 3958</t>
  </si>
  <si>
    <t>JONES, MARSHAUN</t>
  </si>
  <si>
    <t>09 C 5132</t>
  </si>
  <si>
    <t>WALKER, JERMAINE</t>
  </si>
  <si>
    <t>10 C 05578</t>
  </si>
  <si>
    <t>MOORE, SHEILA AS MOTHER OF MASON, SHUNDRA</t>
  </si>
  <si>
    <t>13 M1 11696</t>
  </si>
  <si>
    <t xml:space="preserve">PROPERTY DAMAGE/STREET CONDITION </t>
  </si>
  <si>
    <t>13 M1 12928</t>
  </si>
  <si>
    <t>STATE FARM MUTUAL AUTOMOBILE INSURANCE CO. A/S/O WILLIAMS, KENYATTA</t>
  </si>
  <si>
    <t>STATE FARM MUTUAL AUTOMOBILE INSURANCE CO. A/S/O ALI, SYED L.</t>
  </si>
  <si>
    <t>13 M1 11773</t>
  </si>
  <si>
    <t>ALLSTATE INSURANCE COMPANY A/S/O KING, LAURA</t>
  </si>
  <si>
    <t>12 M1 13942</t>
  </si>
  <si>
    <t>1916 N. ROCKWELL CORPORATION</t>
  </si>
  <si>
    <t>13 M1 13745</t>
  </si>
  <si>
    <t>BARTUCCI, LOUIS GINO</t>
  </si>
  <si>
    <t>VEHICLE LOSS/POUND DAMAGE</t>
  </si>
  <si>
    <t>13 M1 14096</t>
  </si>
  <si>
    <t>STATE FARM MUTUAL AUTOMOBILE INSURANCE CO. A/S/O ZAUR, KAREN</t>
  </si>
  <si>
    <t>11 L 9864</t>
  </si>
  <si>
    <t>MATHEW, SINY</t>
  </si>
  <si>
    <t>11 C 2628</t>
  </si>
  <si>
    <t>GILES, JON</t>
  </si>
  <si>
    <t>09 C 5357</t>
  </si>
  <si>
    <t>NELSON, LARRY G.</t>
  </si>
  <si>
    <t>13 C 5081</t>
  </si>
  <si>
    <t>PATTON, DRESHON</t>
  </si>
  <si>
    <t>13 C 3212</t>
  </si>
  <si>
    <t>RYAN, COLIN</t>
  </si>
  <si>
    <t>09 C 5092</t>
  </si>
  <si>
    <t>TAYLOR, KENYON</t>
  </si>
  <si>
    <t>NESLUND, JEFFREY</t>
  </si>
  <si>
    <t>12 C 2665</t>
  </si>
  <si>
    <t>GRAYER, JAMIL C.</t>
  </si>
  <si>
    <t>08 C 4710</t>
  </si>
  <si>
    <t>O'MALLEY &amp; MADDEN, P.C</t>
  </si>
  <si>
    <t>FMLA</t>
  </si>
  <si>
    <t>13 M1 14008</t>
  </si>
  <si>
    <t>STATE FARM MUTUAL AUTOMOBILE INSURANCE CO. A/S/O MCCLINON, MILDRED</t>
  </si>
  <si>
    <t>13 M1 12984</t>
  </si>
  <si>
    <t>STATE FARM MUTUAL AUTOMOBILE INSURANCE CO. A/S/O BETTS, MICHAEL</t>
  </si>
  <si>
    <t>PROPERTY DAMAGE - PILE</t>
  </si>
  <si>
    <t>13 M1 11695</t>
  </si>
  <si>
    <t>STATE FARM MUTUAL AUTOMOBILE INSURANCE CO. A/S/O HILLARD, CAROLYN</t>
  </si>
  <si>
    <t>STATE FARM MUTUAL AUTOMOBILE INSURANCE CO. A/S/O FITGERALD, DAVID</t>
  </si>
  <si>
    <t>STATE FARM MUTUAL AUTOMOBILE INSURANCE CO. A/S/O COLVIN JR., RINNIE</t>
  </si>
  <si>
    <t>STATE FARM MUTUAL AUTOMOBILE INSURANCE CO. A/S/O VAN EMBURG, LEANNE</t>
  </si>
  <si>
    <t>13 M1 13540</t>
  </si>
  <si>
    <t>STATE FARM FIRE &amp; CASUALTY INSURANCE CO. A/S/O TRIPLETT, ALBERT J.</t>
  </si>
  <si>
    <t>13 M1 12372</t>
  </si>
  <si>
    <t>CHEATHAM, HENRY</t>
  </si>
  <si>
    <t>13 M1 13839</t>
  </si>
  <si>
    <t>STATE FARM MUTUAL AUTOMOBILE INSURANCE CO. A/S/O VIERS, EDITH</t>
  </si>
  <si>
    <t>13 M1 11462</t>
  </si>
  <si>
    <t>ALLSTATE A/S/O GREGORIO, LEONARDO</t>
  </si>
  <si>
    <t>12 L 11509</t>
  </si>
  <si>
    <t>GREAT WEST CASUALTY COMPANY A/S/O S&amp;S TRANSPORT, INC</t>
  </si>
  <si>
    <t>06 L 7956</t>
  </si>
  <si>
    <t>FENTON, JAMES AS SPECIAL ADMIN. OF FENTON, HENRY DECEASED</t>
  </si>
  <si>
    <t>DOMESTIC VIOLENCE</t>
  </si>
  <si>
    <t>11 L 7101</t>
  </si>
  <si>
    <t>FONDER, JOHN AS GUARDIAN FOR FONDER, JORDAN</t>
  </si>
  <si>
    <t>11 L 5505</t>
  </si>
  <si>
    <t>LAMBERGER, SANDRA</t>
  </si>
  <si>
    <t>OBJECTS IN PUBLIC WAY</t>
  </si>
  <si>
    <t>HEALTHCARE RECOVERIES</t>
  </si>
  <si>
    <t>12 M1 300738</t>
  </si>
  <si>
    <t>WILKINS, CHARLES</t>
  </si>
  <si>
    <t>PERSONAL INJURY - OTHER</t>
  </si>
  <si>
    <t>STATE FARM MUTUAL AUTOMOBILE INSURANCE CO. A/S/O SATOR, ALEN</t>
  </si>
  <si>
    <t>13 M1 13605</t>
  </si>
  <si>
    <t>13 M1 14307</t>
  </si>
  <si>
    <t>STATE FARM MUTUAL AUTOMOBILE INSURANCE CO. A/S/O STASIK, JEFF</t>
  </si>
  <si>
    <t>05 C 6617</t>
  </si>
  <si>
    <t>GUZMAN, MARIA</t>
  </si>
  <si>
    <t>SEARCH, WARRANT, WRONG ADDRESS</t>
  </si>
  <si>
    <t>11 L 5069</t>
  </si>
  <si>
    <t>REEVES, MARVIN</t>
  </si>
  <si>
    <t>07 L 8494</t>
  </si>
  <si>
    <t>JOHNSON, GRAILEN AS SPEC. ADMIN. OF JOHNSON, GEFERY</t>
  </si>
  <si>
    <t>10 C 4093</t>
  </si>
  <si>
    <t>KITCHEN, RONALD</t>
  </si>
  <si>
    <t>10 L 66044</t>
  </si>
  <si>
    <t>BROOKSHIRE, LAJOYCE</t>
  </si>
  <si>
    <t>12 M1 300700</t>
  </si>
  <si>
    <t>KAY, KIMBERLY</t>
  </si>
  <si>
    <t>13 M1 13220</t>
  </si>
  <si>
    <t>STATE FARM MUTUAL AUTOMOBILE INSURANCE CO. A/S/O ANDERSON, JIM</t>
  </si>
  <si>
    <t>10 CV 00989</t>
  </si>
  <si>
    <t>CITY TO ESTABLISH INTEREST BEARING ACCOUNT</t>
  </si>
  <si>
    <t>ALLEGED RACIAL AND GENDER DISCRIMINATION</t>
  </si>
  <si>
    <t>13 C 1916</t>
  </si>
  <si>
    <t>CAVADA, ALFONSO</t>
  </si>
  <si>
    <t>11 M1 300811</t>
  </si>
  <si>
    <t>WILLIAMS, BETTY</t>
  </si>
  <si>
    <t>13 M1 13539</t>
  </si>
  <si>
    <t>STATE FARM MUTUAL AUTOMOBILE INSURANCE CO. A/S/O JENKINS, DEMETRIUS</t>
  </si>
  <si>
    <t>13 M1 13954</t>
  </si>
  <si>
    <t>STATE FARM MUTUAL AUTOMOBILE INSURANCE CO. A/S/O JOHNSON, LAMONT</t>
  </si>
  <si>
    <t>13 M1 14745</t>
  </si>
  <si>
    <t>ALLSTATE INSURANCE COMPANY A/S/O CARROLL, CHRISTOPHER</t>
  </si>
  <si>
    <t>11 L 3347</t>
  </si>
  <si>
    <t>URBANSKI, WALTER J.</t>
  </si>
  <si>
    <t>13 M1 13616</t>
  </si>
  <si>
    <t>STATE FARM MUTUAL AUTOMOBILE INSURANCE CO. A/S/O TORRES-ORTIZ, DIANA</t>
  </si>
  <si>
    <t>09 L 1334</t>
  </si>
  <si>
    <t>ESQUIVEL, GERARDO</t>
  </si>
  <si>
    <t>MVA - POTHOLE</t>
  </si>
  <si>
    <t>13 M1 12355</t>
  </si>
  <si>
    <t>STATE FARM MUTUAL AUTOMOBILE INSURANCE CO. A/S/O MALDONADO, WALTER</t>
  </si>
  <si>
    <t>10 L 12800</t>
  </si>
  <si>
    <t>HARRELL, JAMES AND MACLEAN, DEBORAH</t>
  </si>
  <si>
    <t>13 M1 14422</t>
  </si>
  <si>
    <t>STATE FARM MUTUAL AUTOMOBILE INSURANCE CO. A/S/O VASILARAKOS, MYRA</t>
  </si>
  <si>
    <t>12 L 5870</t>
  </si>
  <si>
    <t>BEAN, RONALD</t>
  </si>
  <si>
    <t>09 C 2803</t>
  </si>
  <si>
    <t>CARRILLO, OMAR</t>
  </si>
  <si>
    <t>ILLEGAL SEIZURE</t>
  </si>
  <si>
    <t>12 C 3282</t>
  </si>
  <si>
    <t>DUNN, ZSOCH</t>
  </si>
  <si>
    <t>13 C 4688</t>
  </si>
  <si>
    <t>O'BRIEN, MICHAEL</t>
  </si>
  <si>
    <t>UNREASONABLE SEARCH</t>
  </si>
  <si>
    <t>12 C 9237</t>
  </si>
  <si>
    <t>MULOSMANI, FLORIN</t>
  </si>
  <si>
    <t>PEOPLES GAS COMPANY</t>
  </si>
  <si>
    <t>ENTERPRISE RAC COMPANY OF CINCINNATI, LLC</t>
  </si>
  <si>
    <t>CI-12-500590-01</t>
  </si>
  <si>
    <t>CI-12-500591-01</t>
  </si>
  <si>
    <t>-STOP - Peoples Gas Company - Claims Dept.</t>
  </si>
  <si>
    <t>CI-12-500592-01</t>
  </si>
  <si>
    <t>CI-12-500594-01</t>
  </si>
  <si>
    <t>CI-12-500595-01</t>
  </si>
  <si>
    <t>CI-12-500596-01</t>
  </si>
  <si>
    <t>CI-12-500597-01</t>
  </si>
  <si>
    <t>CI-12-500598-01</t>
  </si>
  <si>
    <t>CI-12-500599-01</t>
  </si>
  <si>
    <t>CI-12-500600-01</t>
  </si>
  <si>
    <t>CI-12-500684-01</t>
  </si>
  <si>
    <t>CI-12-500685-01</t>
  </si>
  <si>
    <t>CI-12-500686-01</t>
  </si>
  <si>
    <t>CI-12-500687-01</t>
  </si>
  <si>
    <t>CI-12-500690-01</t>
  </si>
  <si>
    <t>CI-12-500691-01</t>
  </si>
  <si>
    <t>CI-12-500692-01</t>
  </si>
  <si>
    <t>CI-12-500693-01</t>
  </si>
  <si>
    <t>CI-12-500694-01</t>
  </si>
  <si>
    <t>CI-12-500695-01</t>
  </si>
  <si>
    <t>CI-12-500702-01</t>
  </si>
  <si>
    <t>CI-12-500703-01</t>
  </si>
  <si>
    <t>CI-12-500704-01</t>
  </si>
  <si>
    <t>CI-12-500705-01</t>
  </si>
  <si>
    <t>CI-12-500707-01</t>
  </si>
  <si>
    <t>CI-12-500710-01</t>
  </si>
  <si>
    <t>CI-12-500744-01</t>
  </si>
  <si>
    <t>CI-12-500745-01</t>
  </si>
  <si>
    <t>CI-12-500747-01</t>
  </si>
  <si>
    <t>CI-12-500748-01</t>
  </si>
  <si>
    <t>CI-12-500757-01</t>
  </si>
  <si>
    <t>CI-12-500759-01</t>
  </si>
  <si>
    <t>CI-12-500761-01</t>
  </si>
  <si>
    <t>CI-12-500762-01</t>
  </si>
  <si>
    <t>CI-12-500795-01</t>
  </si>
  <si>
    <t>SAMUEL KAHAN</t>
  </si>
  <si>
    <t>CI-12-500798-01</t>
  </si>
  <si>
    <t>CI-12-500886-01</t>
  </si>
  <si>
    <t>CI-12-500887-01</t>
  </si>
  <si>
    <t>CI-12-500888-01</t>
  </si>
  <si>
    <t>CI-12-500890-01</t>
  </si>
  <si>
    <t>CI-12-500891-01</t>
  </si>
  <si>
    <t>CI-12-500892-01</t>
  </si>
  <si>
    <t>CI-12-500893-01</t>
  </si>
  <si>
    <t>CI-12-500896-01</t>
  </si>
  <si>
    <t>CI-12-500920-01</t>
  </si>
  <si>
    <t>CI-12-500921-01</t>
  </si>
  <si>
    <t>CI-12-500922-01</t>
  </si>
  <si>
    <t>CI-12-500923-01</t>
  </si>
  <si>
    <t>CI-12-500966-01</t>
  </si>
  <si>
    <t>CI-12-500967-01</t>
  </si>
  <si>
    <t>CI-12-500968-01</t>
  </si>
  <si>
    <t>CI-12-500969-01</t>
  </si>
  <si>
    <t>CI-12-500970-01</t>
  </si>
  <si>
    <t>CI-12-500971-01</t>
  </si>
  <si>
    <t>CI-12-500972-01</t>
  </si>
  <si>
    <t>CI-12-500973-01</t>
  </si>
  <si>
    <t>CI-12-500974-01</t>
  </si>
  <si>
    <t>CI-12-500975-01</t>
  </si>
  <si>
    <t>CI-12-500976-01</t>
  </si>
  <si>
    <t>CI-12-500977-01</t>
  </si>
  <si>
    <t>CI-12-501052-01</t>
  </si>
  <si>
    <t>BRUCE SHAPIRO ESQ (ALLSTATE INS.  A/S/O MARGARET MORRIS)</t>
  </si>
  <si>
    <t>CI-12-501096-01</t>
  </si>
  <si>
    <t>ALLSTATE INSURANCE A/S/O SAMIR NANO</t>
  </si>
  <si>
    <t>CI-12-501110-01</t>
  </si>
  <si>
    <t>CI-12-501111-01</t>
  </si>
  <si>
    <t>CI-12-501112-01</t>
  </si>
  <si>
    <t>CI-12-501113-01</t>
  </si>
  <si>
    <t>CI-12-501115-01</t>
  </si>
  <si>
    <t>CI-12-501116-01</t>
  </si>
  <si>
    <t>CI-12-501117-01</t>
  </si>
  <si>
    <t>CI-12-501118-01</t>
  </si>
  <si>
    <t>CI-12-501119-01</t>
  </si>
  <si>
    <t>CI-12-501130-01</t>
  </si>
  <si>
    <t>JACQUERA CALVERT</t>
  </si>
  <si>
    <t>CI-12-501147-01</t>
  </si>
  <si>
    <t>OLTMAN &amp; MAISEL P.C. CLIENT FUNDS (STATE FARM INS. A/S/O ROBERT O'NEILL)</t>
  </si>
  <si>
    <t>CI-12-501187-01</t>
  </si>
  <si>
    <t>STATE FARM INSURANCE A/S/O RICHARD LEE</t>
  </si>
  <si>
    <t>CI-12-501208-01</t>
  </si>
  <si>
    <t>AMJAD AHMAD ALDABBAGH</t>
  </si>
  <si>
    <t>CI-12-501225-01</t>
  </si>
  <si>
    <t>CI-12-501227-01</t>
  </si>
  <si>
    <t>CI-12-501228-01</t>
  </si>
  <si>
    <t>CI-12-501229-01</t>
  </si>
  <si>
    <t>CI-12-501232-01</t>
  </si>
  <si>
    <t>CI-12-501234-01</t>
  </si>
  <si>
    <t>CI-12-501235-01</t>
  </si>
  <si>
    <t>CI-12-501236-01</t>
  </si>
  <si>
    <t>CI-12-501237-01</t>
  </si>
  <si>
    <t>CI-12-501238-01</t>
  </si>
  <si>
    <t>CI-12-501239-01</t>
  </si>
  <si>
    <t>CI-12-501282-01</t>
  </si>
  <si>
    <t>DORIS HALL</t>
  </si>
  <si>
    <t>CI-12-501326-01</t>
  </si>
  <si>
    <t>CI-12-501327-01</t>
  </si>
  <si>
    <t>CI-12-501343-01</t>
  </si>
  <si>
    <t>FRANCISO AVINA</t>
  </si>
  <si>
    <t>CI-12-501382-01</t>
  </si>
  <si>
    <t>ALLSTATE INSURANCE COMPANY A/S/O ROSA KROL</t>
  </si>
  <si>
    <t>CI-12-501395-01</t>
  </si>
  <si>
    <t>CI-12-501406-01</t>
  </si>
  <si>
    <t>CI-12-501426-01</t>
  </si>
  <si>
    <t>SUBROGATION DIVISION, INC A/S/O NAVAJO EXPRESS, INC</t>
  </si>
  <si>
    <t>CI-12-501433-01</t>
  </si>
  <si>
    <t>CI-12-501434-01</t>
  </si>
  <si>
    <t>CI-12-501538-01</t>
  </si>
  <si>
    <t>CI-12-501552-01</t>
  </si>
  <si>
    <t>SHARIN HARDIN,PAYEE BRANDON BUILDERS, INC.</t>
  </si>
  <si>
    <t>CI-12-501555-01</t>
  </si>
  <si>
    <t xml:space="preserve">ALLSTATE INSURANCE COMPANY A/S/O REBECCA GILBERTO </t>
  </si>
  <si>
    <t>CI-13-500019-01</t>
  </si>
  <si>
    <t>JOSE NAREZ</t>
  </si>
  <si>
    <t>CI-13-500035-01</t>
  </si>
  <si>
    <t>EDGAR VALENZUELA</t>
  </si>
  <si>
    <t>CI-13-500042-01</t>
  </si>
  <si>
    <t>WALTER BARNEY JR</t>
  </si>
  <si>
    <t>CI-13-500085-01</t>
  </si>
  <si>
    <t>ROBERT WIMBERLY</t>
  </si>
  <si>
    <t>CI-13-500226-01</t>
  </si>
  <si>
    <t>FARMERS INSURANCE A/S/O XUE QIN ZHAO</t>
  </si>
  <si>
    <t>CI-13-500295-01</t>
  </si>
  <si>
    <t>JOSE RAMIREZ</t>
  </si>
  <si>
    <t>CI-13-500327-01</t>
  </si>
  <si>
    <t>JAMES MOLNAR</t>
  </si>
  <si>
    <t>CI-13-500334-01</t>
  </si>
  <si>
    <t>MAGGIE BONDS</t>
  </si>
  <si>
    <t>CI-13-500341-01</t>
  </si>
  <si>
    <t>MERCHANTS AND MEDICAL CREDITY CORPORATION A/S/O ALEX SZRAM</t>
  </si>
  <si>
    <t>CI-13-500420-01</t>
  </si>
  <si>
    <t>BRADLEY SU-CHUNG SUN</t>
  </si>
  <si>
    <t>CI-13-500467-01</t>
  </si>
  <si>
    <t>DIARYLAND INSURANCE COMPANY A/S/O JOSEPH FAULISI</t>
  </si>
  <si>
    <t>CI-13-500467-02</t>
  </si>
  <si>
    <t>STATE FARM INSURANCE COMPANY A/S/O JOSE SANTIAGO</t>
  </si>
  <si>
    <t>CI-13-500468-01</t>
  </si>
  <si>
    <t>DIANA VETTER</t>
  </si>
  <si>
    <t>CI-13-500479-01</t>
  </si>
  <si>
    <t>ZAC GRIFFIN, PAYEE BRANDON BUILDERS, INC.</t>
  </si>
  <si>
    <t>CI-13-500526-01</t>
  </si>
  <si>
    <t>GARRICK MCDOWELL</t>
  </si>
  <si>
    <t>CI-13-500529-01</t>
  </si>
  <si>
    <t>STATE FARM INSURANCE A/S/O CARLOS INIGUEZ</t>
  </si>
  <si>
    <t>CI-13-500535-01</t>
  </si>
  <si>
    <t>FARMERS INSURANCE A/S/O DEBRA LANOVICH</t>
  </si>
  <si>
    <t>CI-13-500549-01</t>
  </si>
  <si>
    <t>ELIZABETH INNIS</t>
  </si>
  <si>
    <t>CI-13-500553-01</t>
  </si>
  <si>
    <t>GEORGINA HERNANDEZ</t>
  </si>
  <si>
    <t>CI-13-500589-01</t>
  </si>
  <si>
    <t>STATE FARM INSURANC A/S/O DIANE SCHMIDT</t>
  </si>
  <si>
    <t>CI-13-500610-01</t>
  </si>
  <si>
    <t>VICTOR EL</t>
  </si>
  <si>
    <t>CI-13-500611-01</t>
  </si>
  <si>
    <t>DENNIS JPHNSTON, PAYEE BRANDON BUILDERS, INC.</t>
  </si>
  <si>
    <t>CI-13-500623-01</t>
  </si>
  <si>
    <t>ALBERT REESE, PAYEE BRANDON BUILDERS, INC.</t>
  </si>
  <si>
    <t>CI-13-500624-01</t>
  </si>
  <si>
    <t>IVY BENJAMIN</t>
  </si>
  <si>
    <t>CI-13-500624-02</t>
  </si>
  <si>
    <t>ANTHONY TERRELL</t>
  </si>
  <si>
    <t>CI-13-500630-01</t>
  </si>
  <si>
    <t>DAVID WILLIAMS</t>
  </si>
  <si>
    <t>CI-13-500635-01</t>
  </si>
  <si>
    <t>GEICO INSURANCE A/S/O CAITLIN SPENCER</t>
  </si>
  <si>
    <t>CI-13-500636-01</t>
  </si>
  <si>
    <t>MARK CASEY</t>
  </si>
  <si>
    <t>MAURIS OLIVER, PAYEE BRANDON BUILDERS, INC.</t>
  </si>
  <si>
    <t>CI-13-500641-01</t>
  </si>
  <si>
    <t>KATHLEEN BANKS JOHNSON</t>
  </si>
  <si>
    <t>CI-13-500647-01</t>
  </si>
  <si>
    <t>ANTHONY DEPINTO</t>
  </si>
  <si>
    <t>CI-13-500664-01</t>
  </si>
  <si>
    <t>INES DZUZDANOVIC</t>
  </si>
  <si>
    <t>CI-13-500695-01</t>
  </si>
  <si>
    <t>SAM SALEH, PAYEE FLETCHER JONES VOLKSWAGEN</t>
  </si>
  <si>
    <t>CI-13-500775-01</t>
  </si>
  <si>
    <t xml:space="preserve">DANIEL DANSFIELD, PAYEE FLETCHER JONES VOLKSWAGEN </t>
  </si>
  <si>
    <t>CI-13-500785-01</t>
  </si>
  <si>
    <t xml:space="preserve">PATRICIA SANCHEZ, PAYEE ENTERPRISE RENT-A-CAR </t>
  </si>
  <si>
    <t>PATRICIA SANCHEZ, PAYEE COMPLETE CAR CARE</t>
  </si>
  <si>
    <t>CI-13-500819-01</t>
  </si>
  <si>
    <t>LENORA BONDA, PAYEE CORRIGAN COMPANY</t>
  </si>
  <si>
    <t>DEPARTMENT OF LAW - JUDGMENT/VERDICT &amp; SETTLEMENT REPORT</t>
  </si>
  <si>
    <r>
      <t>UNAUDITED</t>
    </r>
    <r>
      <rPr>
        <b/>
        <vertAlign val="superscript"/>
        <sz val="12"/>
        <rFont val="Arial"/>
        <family val="2"/>
      </rPr>
      <t>1</t>
    </r>
  </si>
  <si>
    <t>-STOP - STATE FARM INSURANCE A/S/O ARANEE TICZON WOLF</t>
  </si>
  <si>
    <t>09 L 7896</t>
  </si>
  <si>
    <t>ROJAS, JOSE</t>
  </si>
  <si>
    <t>BIKE</t>
  </si>
  <si>
    <t>TORREYA L HAMILTON</t>
  </si>
  <si>
    <t>12 M1 16817</t>
  </si>
  <si>
    <t>PROGRESSIVE UNIVERSAL INSURANCE CO. DEUTSCHMAN &amp; ASSOCIATES</t>
  </si>
  <si>
    <t>DUSTIN, MILLER AND ASHLEY MILLER</t>
  </si>
  <si>
    <t>13 C 757</t>
  </si>
  <si>
    <t>BUSS, JOSEPH</t>
  </si>
  <si>
    <t>13 C 2020</t>
  </si>
  <si>
    <t>DORSEY, JR. RANDY</t>
  </si>
  <si>
    <t>13 C 3015</t>
  </si>
  <si>
    <t>CAFFERATA, JENNIFER</t>
  </si>
  <si>
    <t>13 M1 500727</t>
  </si>
  <si>
    <t>TARVER, CURTIS</t>
  </si>
  <si>
    <t>REPLEVIN</t>
  </si>
  <si>
    <t>11 L 6857</t>
  </si>
  <si>
    <t>UNDERLY, BARBARA AND JAMES</t>
  </si>
  <si>
    <t>CI-13-500669-01</t>
  </si>
  <si>
    <t>CHRIS BOYD AND KIMBERLY BOYD</t>
  </si>
  <si>
    <t>13 M1 13674</t>
  </si>
  <si>
    <t>ALLSTATE INSURANCE COMPANY A/S/O OCIE, SEAY</t>
  </si>
  <si>
    <t>13 M1 14944</t>
  </si>
  <si>
    <t>SUTTER, ROBERT A. JR</t>
  </si>
  <si>
    <t>13 M1 15195</t>
  </si>
  <si>
    <t>ROMERO, AARON</t>
  </si>
  <si>
    <t>MVA - PROPERTY DAMAGE BIKE</t>
  </si>
  <si>
    <t>11 L 9368</t>
  </si>
  <si>
    <t>FRIES, ERICH</t>
  </si>
  <si>
    <t>13 M1 14713</t>
  </si>
  <si>
    <t>AMERICAN FAMILY MUTUAL INSURANCE COMPANY A/S/O MAYER, JEFFREY</t>
  </si>
  <si>
    <t>CI-13-500871-01</t>
  </si>
  <si>
    <t>CHARNEL GASTON</t>
  </si>
  <si>
    <t>10 C 1769</t>
  </si>
  <si>
    <t>CASTLEBERRY, STEVEN</t>
  </si>
  <si>
    <t>13 M1 13114</t>
  </si>
  <si>
    <t>AMERICAN FAMILY MUTUAL INSURANCE CO. A/S/O TATE, A AND HARRIS, B.</t>
  </si>
  <si>
    <t>11 L 2138</t>
  </si>
  <si>
    <t>SLATON, SHARON</t>
  </si>
  <si>
    <t>THE RAWLINGS COMPANY</t>
  </si>
  <si>
    <t>12 L 3330</t>
  </si>
  <si>
    <t>IZQUIERDO, DULCE</t>
  </si>
  <si>
    <t>ILLINOIS DEPARTMENT OF HEALTHCARE &amp; FAMILY SERVICES</t>
  </si>
  <si>
    <t>TREISTER ORTHOPAEDIC SERVICES, LTD</t>
  </si>
  <si>
    <t>12 L 5443</t>
  </si>
  <si>
    <t>SMITH, ROSIE</t>
  </si>
  <si>
    <t>13 M1 13613</t>
  </si>
  <si>
    <t>STATE FARM MUTUAL AUTOMOBILE INSURANCE CO. A/S/O MATHEWS, KEVIN</t>
  </si>
  <si>
    <t>06 L 11846</t>
  </si>
  <si>
    <t>MARTINELLI, DONALD AND ANNETTE</t>
  </si>
  <si>
    <t>METLIFE TOWER RESOURCES GROUP, INC.</t>
  </si>
  <si>
    <t>LIBERTY LIFE ASSURANCE COMPANY OF BOSTON</t>
  </si>
  <si>
    <t>CI-13-500325-01</t>
  </si>
  <si>
    <t>THEODORE DINCA</t>
  </si>
  <si>
    <t>CI-13-500469-01</t>
  </si>
  <si>
    <t>PROGRESSIVE INSURANCE A/S/O WILLIAM HINSLEY</t>
  </si>
  <si>
    <t xml:space="preserve">FIRETR </t>
  </si>
  <si>
    <t>CI-13-500565-01</t>
  </si>
  <si>
    <t>JOSE OCAMPO</t>
  </si>
  <si>
    <t>CI-13-500705-01</t>
  </si>
  <si>
    <t>ELIZABETH RIOS</t>
  </si>
  <si>
    <t>CI-12-501542-01</t>
  </si>
  <si>
    <t>FLORA PETTUS</t>
  </si>
  <si>
    <t>CI-13-500099-01</t>
  </si>
  <si>
    <t>COUNTRY INSURANCE A/S/O ROMAN AND PATRICIA DELION</t>
  </si>
  <si>
    <t>CI-13-500057-02</t>
  </si>
  <si>
    <t>EDMUND CHMIEL &amp; SALLY CHMIEL</t>
  </si>
  <si>
    <t>CI-12-501447-01</t>
  </si>
  <si>
    <t>TRAVELERS INSURANCE A/S/O LVMH MOET HENNES</t>
  </si>
  <si>
    <t>CI-13-500698-01</t>
  </si>
  <si>
    <t>MICHAEL RIES</t>
  </si>
  <si>
    <t>CI-12-501290-01</t>
  </si>
  <si>
    <t>STATE FARM INSURANCE A/S/O RAIMUNDO AVILA</t>
  </si>
  <si>
    <t>CI-12-501297-01</t>
  </si>
  <si>
    <t>TRACI BECK</t>
  </si>
  <si>
    <t>CI-12-501339-01</t>
  </si>
  <si>
    <t>CHARNEKA HOPKINS</t>
  </si>
  <si>
    <t>CI-13-500193-01</t>
  </si>
  <si>
    <t>TRAVELERS INSURANCE A/S/O PRENTIS JOHNSON</t>
  </si>
  <si>
    <t>CI-13-500332-01</t>
  </si>
  <si>
    <t>ALLSTATE INSURANCE A/S/O ELIZABETH BUDDELMEYER</t>
  </si>
  <si>
    <t>CI-13-500418-01</t>
  </si>
  <si>
    <t>FARMERS INSURANCE A/S/O VERONICA WESTFALL</t>
  </si>
  <si>
    <t>CI-13-500491-01</t>
  </si>
  <si>
    <t>ANN MARIE PAUSHA</t>
  </si>
  <si>
    <t>CI-13-500510-01</t>
  </si>
  <si>
    <t>KRENAR SHEHV</t>
  </si>
  <si>
    <t>CI-13-500707-01</t>
  </si>
  <si>
    <t>CERTIFIED PRODUCTS, INC.</t>
  </si>
  <si>
    <t>CHARNELL GASTON, PAYEE BRANDON BUILDERS, INC.</t>
  </si>
  <si>
    <t>CI-12-501143-01</t>
  </si>
  <si>
    <t>KRYSTIN GRENON</t>
  </si>
  <si>
    <t>CI-13-500183-01</t>
  </si>
  <si>
    <t>FARMERS INSURANCE A/S/O LOU ZANKL</t>
  </si>
  <si>
    <t>CI-13-500302-01</t>
  </si>
  <si>
    <t>USAA A/S/O MIRIAM WAINHAUS</t>
  </si>
  <si>
    <t>CI-13-500355-01</t>
  </si>
  <si>
    <t>STATE FARM INSURANCE A/S/O WILLIAM CAPRIO</t>
  </si>
  <si>
    <t>CI-13-500453-01</t>
  </si>
  <si>
    <t>INOCENTE PACHECO</t>
  </si>
  <si>
    <t>CI-12-500715-01</t>
  </si>
  <si>
    <t>DAMARO STERLING</t>
  </si>
  <si>
    <t>CI-13-500141-01</t>
  </si>
  <si>
    <t>AMERICAN FAMILY INSURANCE A/S/O PHILLIP LAWRENCE</t>
  </si>
  <si>
    <t>CI-12-500897-01</t>
  </si>
  <si>
    <t>CI-12-501233-01</t>
  </si>
  <si>
    <t>CI-12-501253-01</t>
  </si>
  <si>
    <t>CI-12-501361-01</t>
  </si>
  <si>
    <t>JENNIFER SCHMIDT</t>
  </si>
  <si>
    <t>CI-12-501392-01</t>
  </si>
  <si>
    <t>CI-12-501422-01</t>
  </si>
  <si>
    <t>CI-12-501435-01</t>
  </si>
  <si>
    <t>-VOID - Peoples Gas company - Legal &amp; Claims</t>
  </si>
  <si>
    <t>CI-13-500216-01</t>
  </si>
  <si>
    <t>BENJAMIN VOLPERT</t>
  </si>
  <si>
    <t>CI-12-501255-01</t>
  </si>
  <si>
    <t>CI-13-500057-01</t>
  </si>
  <si>
    <t>COUNTRY FINANCIAL A/S/O EDMUND CHMIEL &amp; SALLY CHMIEL</t>
  </si>
  <si>
    <t>CI-13-500303-01</t>
  </si>
  <si>
    <t>NORMAN MARIDIAGA &amp; HIS ATTY., HUNTER LAW OFFICES</t>
  </si>
  <si>
    <t>CI-13-500401-01</t>
  </si>
  <si>
    <t>SANDRA HILL</t>
  </si>
  <si>
    <t>CI-13-500619-01</t>
  </si>
  <si>
    <t>ADAN CORONA</t>
  </si>
  <si>
    <t>CI-13-500632-01</t>
  </si>
  <si>
    <t>NICHOLAS CARDELLA</t>
  </si>
  <si>
    <t>LENORA BONDS, PAYEE CHICAGOLAND BOARD-UP EMERGENCY SERVICES INC.</t>
  </si>
  <si>
    <t>CI-13-500929-01</t>
  </si>
  <si>
    <t>CHRISTOPHER CARPENTER, PAYEE BRANDON BUILDERS, INC.</t>
  </si>
  <si>
    <t>03 C 2463</t>
  </si>
  <si>
    <t>FENNERTY, JAMES R. &amp; ASSOCIATES</t>
  </si>
  <si>
    <t>PEOPLES LAW OFFICE</t>
  </si>
  <si>
    <t>WEST TOWN COMMUNITY LAW OFFICE</t>
  </si>
  <si>
    <t>07 C 02904</t>
  </si>
  <si>
    <t>NAVA, OCTAVIO</t>
  </si>
  <si>
    <t>VIOLATION OF CIVIL RIGHTS ACT</t>
  </si>
  <si>
    <t>09 C 8082</t>
  </si>
  <si>
    <t>SAWIN LAW FIRM, LTD.</t>
  </si>
  <si>
    <t>WRONGFUL SEARCH</t>
  </si>
  <si>
    <t>09 L 8759</t>
  </si>
  <si>
    <t>SWIMS, OLLIE</t>
  </si>
  <si>
    <t>FALL DOWN - B/BOX</t>
  </si>
  <si>
    <t>10 C 4453</t>
  </si>
  <si>
    <t>PARSON, JEFF</t>
  </si>
  <si>
    <t>10 L 4729</t>
  </si>
  <si>
    <t>RIDLEY, BETTY M.</t>
  </si>
  <si>
    <t>10 L 6377</t>
  </si>
  <si>
    <t>ALLEN, LINDA</t>
  </si>
  <si>
    <t>10 L 14180</t>
  </si>
  <si>
    <t>JACKSON, ANTHONY/JOHN STROGER HOSPITAL/ST. BERNARD HOSPITAL</t>
  </si>
  <si>
    <t>EXCESSIVE FORCE SERIOUS</t>
  </si>
  <si>
    <t>11 L 3396</t>
  </si>
  <si>
    <t>MOWERY, JAMES</t>
  </si>
  <si>
    <t>MOWERY, JAMES AND CENTERS FOR MEDICARE</t>
  </si>
  <si>
    <t>11 L 5791</t>
  </si>
  <si>
    <t>DEWART, STEPHEN</t>
  </si>
  <si>
    <t>11 M1 302818</t>
  </si>
  <si>
    <t>TRZNADEL, ANGELIKA, TRZNADEL, KRYSTKYNA AND JOZEF</t>
  </si>
  <si>
    <t>12 C 605</t>
  </si>
  <si>
    <t>PICKETT, ASHLEY</t>
  </si>
  <si>
    <t>12 C 835</t>
  </si>
  <si>
    <t>HARRIS, GARCIA JERRY</t>
  </si>
  <si>
    <t>12 C 2873</t>
  </si>
  <si>
    <t>DELANEY, ANNETTE &amp; YOUNG, VALERIE</t>
  </si>
  <si>
    <t>12 C 5263</t>
  </si>
  <si>
    <t>TALLY, WILLIE</t>
  </si>
  <si>
    <t>BACK PAY INTEREST</t>
  </si>
  <si>
    <t>12 C 5781</t>
  </si>
  <si>
    <t>WEBSTER, BRIAN</t>
  </si>
  <si>
    <t>12 C 7307</t>
  </si>
  <si>
    <t>ALEXANDER, JARVIS, KORNEGAY, TONDRA AS FRIEND OF BEECHMAN, GEORGE</t>
  </si>
  <si>
    <t>12 C 7606</t>
  </si>
  <si>
    <t>BASSETTE, LUCAS</t>
  </si>
  <si>
    <t>12 C 7612</t>
  </si>
  <si>
    <t>KEELER, RICHARD</t>
  </si>
  <si>
    <t>12 C 7738</t>
  </si>
  <si>
    <t>RITENOUR, DEBRA</t>
  </si>
  <si>
    <t>UNLAWFUL SEARCH AND SEIZURE</t>
  </si>
  <si>
    <t>12 C 9336</t>
  </si>
  <si>
    <t>GARAY, ADAM</t>
  </si>
  <si>
    <t>KAY, KIMBERLY/VRDOLYAK LAW GROUP</t>
  </si>
  <si>
    <t>12 M1 301398</t>
  </si>
  <si>
    <t>MARION, MARK</t>
  </si>
  <si>
    <t>RUSH UNIVERSITKY MEDICAL CENTER</t>
  </si>
  <si>
    <t>13 C 63</t>
  </si>
  <si>
    <t>SMITH, DARYL</t>
  </si>
  <si>
    <t>UNLAWFUL SEIZURE</t>
  </si>
  <si>
    <t>13 C 2590</t>
  </si>
  <si>
    <t>NORWOOD, CHARLES</t>
  </si>
  <si>
    <t>13 C 2952</t>
  </si>
  <si>
    <t>SANDERS, TIMOTHY</t>
  </si>
  <si>
    <t>13 C 9821</t>
  </si>
  <si>
    <t>KENNEDY, DAWN M.</t>
  </si>
  <si>
    <t>VIOLATION OF TITLE VII OF CIVIL RIGHTS ACT</t>
  </si>
  <si>
    <t>13 L 2642</t>
  </si>
  <si>
    <t>DOUGLAS, CASANDRA AND WEATHERS, ELIZA</t>
  </si>
  <si>
    <t>13 M1 14360</t>
  </si>
  <si>
    <t>STATE FARM FIRE &amp; CASUALTY INSURANCE CO. A/S/O MORTERA, ANTONETTE</t>
  </si>
  <si>
    <t>13 M1 14276</t>
  </si>
  <si>
    <t>AT &amp; T</t>
  </si>
  <si>
    <t>13 M1 14350</t>
  </si>
  <si>
    <t>STATE FARM MUTUAL AUTOMOBILE INSURANCE CO. A/S/O JOSEPH, JAMES</t>
  </si>
  <si>
    <t>13 M1 15025</t>
  </si>
  <si>
    <t>STATE FARM MUTUAL AUTOMOBILE INSURANCE CO. A/S/O SCOTT, KRISTIAN</t>
  </si>
  <si>
    <t>13 M1 15026</t>
  </si>
  <si>
    <t>STATE FARM MUTUAL AUTOMOBILE INSURANCE CO. A/S/O MEYERS, MATTHEW</t>
  </si>
  <si>
    <t>13 M1 15056</t>
  </si>
  <si>
    <t>SALLEY, EUNICE</t>
  </si>
  <si>
    <t>2013 EXPENDITURES THROUGH DECEMBER 31,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</si>
</sst>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</numFmts>
  <fonts count="9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9"/>
      </patternFill>
    </fill>
  </fills>
  <borders count="50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</borders>
  <cellStyleXfs count="14">
    <xf numFmtId="0" fontId="0" fillId="0" borderId="0">
      <alignment vertical="top"/>
    </xf>
    <xf numFmtId="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1" applyNumberFormat="0" applyFont="0" applyBorder="0" applyAlignment="0" applyProtection="0"/>
  </cellStyleXfs>
  <cellXfs count="160"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7" fontId="0" fillId="0" borderId="0" xfId="0" applyNumberFormat="1" applyAlignment="1"/>
    <xf numFmtId="37" fontId="0" fillId="2" borderId="0" xfId="0" applyNumberFormat="1" applyFill="1" applyBorder="1" applyAlignment="1"/>
    <xf numFmtId="37" fontId="2" fillId="0" borderId="5" xfId="0" applyNumberFormat="1" applyFont="1" applyBorder="1" applyAlignment="1"/>
    <xf numFmtId="0" fontId="2" fillId="4" borderId="5" xfId="0" applyFont="1" applyFill="1" applyBorder="1" applyAlignment="1">
      <alignment horizontal="center" wrapText="1"/>
    </xf>
    <xf numFmtId="37" fontId="2" fillId="4" borderId="5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8" xfId="0" applyFont="1" applyBorder="1" applyAlignment="1">
      <alignment horizontal="center"/>
    </xf>
    <xf numFmtId="0" fontId="2" fillId="0" borderId="0" xfId="0" applyFont="1" applyAlignment="1"/>
    <xf numFmtId="3" fontId="0" fillId="0" borderId="0" xfId="0" applyNumberFormat="1" applyAlignment="1"/>
    <xf numFmtId="164" fontId="0" fillId="0" borderId="0" xfId="0" applyNumberFormat="1" applyAlignment="1"/>
    <xf numFmtId="0" fontId="2" fillId="0" borderId="10" xfId="0" applyFont="1" applyBorder="1" applyAlignment="1"/>
    <xf numFmtId="164" fontId="2" fillId="0" borderId="11" xfId="0" applyNumberFormat="1" applyFont="1" applyBorder="1" applyAlignment="1"/>
    <xf numFmtId="0" fontId="6" fillId="0" borderId="10" xfId="0" applyFont="1" applyBorder="1" applyAlignment="1"/>
    <xf numFmtId="164" fontId="6" fillId="0" borderId="11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10" xfId="0" applyFont="1" applyFill="1" applyBorder="1" applyAlignment="1">
      <alignment horizontal="left"/>
    </xf>
    <xf numFmtId="164" fontId="2" fillId="0" borderId="11" xfId="0" applyNumberFormat="1" applyFont="1" applyFill="1" applyBorder="1" applyAlignment="1">
      <alignment horizontal="right"/>
    </xf>
    <xf numFmtId="0" fontId="7" fillId="0" borderId="10" xfId="0" applyFont="1" applyBorder="1" applyAlignmen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9" xfId="0" applyFont="1" applyBorder="1" applyAlignment="1"/>
    <xf numFmtId="0" fontId="2" fillId="0" borderId="7" xfId="0" applyFont="1" applyBorder="1" applyAlignment="1"/>
    <xf numFmtId="37" fontId="2" fillId="0" borderId="6" xfId="1" applyNumberFormat="1" applyFont="1" applyBorder="1"/>
    <xf numFmtId="8" fontId="2" fillId="0" borderId="6" xfId="0" applyNumberFormat="1" applyFont="1" applyBorder="1" applyAlignment="1">
      <alignment horizontal="left"/>
    </xf>
    <xf numFmtId="0" fontId="2" fillId="0" borderId="15" xfId="0" applyFont="1" applyBorder="1" applyAlignment="1"/>
    <xf numFmtId="0" fontId="2" fillId="0" borderId="16" xfId="0" applyFont="1" applyBorder="1" applyAlignment="1"/>
    <xf numFmtId="38" fontId="2" fillId="0" borderId="17" xfId="1" applyNumberFormat="1" applyFont="1" applyBorder="1"/>
    <xf numFmtId="37" fontId="2" fillId="0" borderId="15" xfId="0" applyNumberFormat="1" applyFont="1" applyBorder="1">
      <alignment vertical="top"/>
    </xf>
    <xf numFmtId="0" fontId="2" fillId="0" borderId="15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7" fontId="2" fillId="0" borderId="17" xfId="0" applyNumberFormat="1" applyFont="1" applyBorder="1" applyAlignment="1">
      <alignment horizontal="right"/>
    </xf>
    <xf numFmtId="8" fontId="2" fillId="0" borderId="15" xfId="0" applyNumberFormat="1" applyFont="1" applyBorder="1" applyAlignment="1">
      <alignment horizontal="center"/>
    </xf>
    <xf numFmtId="37" fontId="2" fillId="0" borderId="17" xfId="0" applyNumberFormat="1" applyFont="1" applyBorder="1" applyAlignment="1"/>
    <xf numFmtId="0" fontId="2" fillId="0" borderId="18" xfId="0" applyFont="1" applyBorder="1" applyAlignment="1">
      <alignment horizontal="left"/>
    </xf>
    <xf numFmtId="0" fontId="2" fillId="0" borderId="18" xfId="0" applyFont="1" applyBorder="1" applyAlignment="1"/>
    <xf numFmtId="0" fontId="2" fillId="0" borderId="18" xfId="0" applyFont="1" applyFill="1" applyBorder="1" applyAlignment="1">
      <alignment horizontal="left"/>
    </xf>
    <xf numFmtId="37" fontId="6" fillId="0" borderId="17" xfId="0" applyNumberFormat="1" applyFont="1" applyBorder="1" applyAlignment="1">
      <alignment horizontal="right"/>
    </xf>
    <xf numFmtId="0" fontId="2" fillId="0" borderId="18" xfId="0" quotePrefix="1" applyFont="1" applyBorder="1" applyAlignment="1"/>
    <xf numFmtId="0" fontId="2" fillId="0" borderId="23" xfId="0" applyFont="1" applyBorder="1" applyAlignment="1"/>
    <xf numFmtId="0" fontId="2" fillId="0" borderId="23" xfId="0" applyFont="1" applyBorder="1" applyAlignment="1">
      <alignment horizontal="center"/>
    </xf>
    <xf numFmtId="38" fontId="2" fillId="0" borderId="15" xfId="1" applyNumberFormat="1" applyFont="1" applyBorder="1"/>
    <xf numFmtId="8" fontId="2" fillId="0" borderId="17" xfId="0" applyNumberFormat="1" applyFont="1" applyBorder="1" applyAlignment="1">
      <alignment horizontal="center"/>
    </xf>
    <xf numFmtId="0" fontId="2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/>
    <xf numFmtId="37" fontId="2" fillId="0" borderId="27" xfId="0" applyNumberFormat="1" applyFont="1" applyBorder="1" applyAlignment="1">
      <alignment horizontal="right"/>
    </xf>
    <xf numFmtId="37" fontId="2" fillId="0" borderId="27" xfId="0" applyNumberFormat="1" applyFont="1" applyBorder="1">
      <alignment vertical="top"/>
    </xf>
    <xf numFmtId="0" fontId="2" fillId="0" borderId="27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8" fontId="2" fillId="0" borderId="27" xfId="0" applyNumberFormat="1" applyFont="1" applyBorder="1" applyAlignment="1">
      <alignment horizontal="left"/>
    </xf>
    <xf numFmtId="37" fontId="2" fillId="0" borderId="27" xfId="1" applyNumberFormat="1" applyFont="1" applyBorder="1" applyAlignment="1">
      <alignment horizontal="right"/>
    </xf>
    <xf numFmtId="8" fontId="2" fillId="0" borderId="27" xfId="0" applyNumberFormat="1" applyFont="1" applyBorder="1" applyAlignment="1">
      <alignment horizontal="center"/>
    </xf>
    <xf numFmtId="38" fontId="2" fillId="0" borderId="27" xfId="1" applyNumberFormat="1" applyFont="1" applyBorder="1"/>
    <xf numFmtId="0" fontId="2" fillId="0" borderId="27" xfId="0" applyFont="1" applyFill="1" applyBorder="1" applyAlignment="1">
      <alignment horizontal="left"/>
    </xf>
    <xf numFmtId="0" fontId="2" fillId="0" borderId="27" xfId="0" applyFont="1" applyFill="1" applyBorder="1" applyAlignment="1"/>
    <xf numFmtId="0" fontId="2" fillId="0" borderId="27" xfId="0" applyFont="1" applyFill="1" applyBorder="1" applyAlignment="1">
      <alignment horizontal="center"/>
    </xf>
    <xf numFmtId="37" fontId="2" fillId="0" borderId="17" xfId="1" applyNumberFormat="1" applyFont="1" applyBorder="1"/>
    <xf numFmtId="0" fontId="2" fillId="0" borderId="17" xfId="0" applyFont="1" applyBorder="1" applyAlignment="1"/>
    <xf numFmtId="0" fontId="2" fillId="0" borderId="31" xfId="0" applyFont="1" applyBorder="1" applyAlignment="1">
      <alignment horizontal="center"/>
    </xf>
    <xf numFmtId="41" fontId="2" fillId="0" borderId="17" xfId="1" applyNumberFormat="1" applyFont="1" applyBorder="1"/>
    <xf numFmtId="0" fontId="2" fillId="0" borderId="32" xfId="0" applyFont="1" applyBorder="1" applyAlignment="1"/>
    <xf numFmtId="37" fontId="2" fillId="0" borderId="15" xfId="1" applyNumberFormat="1" applyFont="1" applyBorder="1"/>
    <xf numFmtId="0" fontId="2" fillId="0" borderId="15" xfId="0" applyFont="1" applyFill="1" applyBorder="1" applyAlignment="1"/>
    <xf numFmtId="37" fontId="2" fillId="0" borderId="23" xfId="0" applyNumberFormat="1" applyFont="1" applyBorder="1">
      <alignment vertical="top"/>
    </xf>
    <xf numFmtId="0" fontId="2" fillId="0" borderId="17" xfId="0" applyFont="1" applyFill="1" applyBorder="1" applyAlignment="1"/>
    <xf numFmtId="0" fontId="2" fillId="0" borderId="17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37" fontId="2" fillId="3" borderId="17" xfId="0" applyNumberFormat="1" applyFont="1" applyFill="1" applyBorder="1" applyAlignment="1">
      <alignment horizontal="right"/>
    </xf>
    <xf numFmtId="37" fontId="2" fillId="0" borderId="15" xfId="0" applyNumberFormat="1" applyFont="1" applyFill="1" applyBorder="1" applyAlignment="1"/>
    <xf numFmtId="0" fontId="2" fillId="0" borderId="17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6" fillId="0" borderId="17" xfId="0" applyFont="1" applyBorder="1" applyAlignment="1"/>
    <xf numFmtId="0" fontId="2" fillId="0" borderId="15" xfId="0" applyFont="1" applyFill="1" applyBorder="1" applyAlignment="1">
      <alignment horizontal="left"/>
    </xf>
    <xf numFmtId="0" fontId="2" fillId="0" borderId="24" xfId="0" applyFont="1" applyBorder="1" applyAlignment="1"/>
    <xf numFmtId="0" fontId="2" fillId="3" borderId="27" xfId="0" applyFont="1" applyFill="1" applyBorder="1" applyAlignment="1">
      <alignment horizontal="left"/>
    </xf>
    <xf numFmtId="0" fontId="2" fillId="0" borderId="21" xfId="0" applyFont="1" applyBorder="1" applyAlignment="1"/>
    <xf numFmtId="0" fontId="2" fillId="3" borderId="16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37" fontId="2" fillId="0" borderId="27" xfId="1" applyNumberFormat="1" applyFont="1" applyBorder="1"/>
    <xf numFmtId="41" fontId="2" fillId="0" borderId="15" xfId="1" applyNumberFormat="1" applyFont="1" applyBorder="1"/>
    <xf numFmtId="37" fontId="2" fillId="0" borderId="12" xfId="1" applyNumberFormat="1" applyFont="1" applyBorder="1"/>
    <xf numFmtId="41" fontId="2" fillId="0" borderId="19" xfId="1" applyNumberFormat="1" applyFont="1" applyBorder="1"/>
    <xf numFmtId="37" fontId="2" fillId="3" borderId="27" xfId="0" applyNumberFormat="1" applyFont="1" applyFill="1" applyBorder="1" applyAlignment="1">
      <alignment horizontal="right"/>
    </xf>
    <xf numFmtId="37" fontId="2" fillId="0" borderId="7" xfId="0" applyNumberFormat="1" applyFont="1" applyBorder="1" applyAlignment="1">
      <alignment horizontal="right"/>
    </xf>
    <xf numFmtId="41" fontId="2" fillId="0" borderId="27" xfId="1" applyNumberFormat="1" applyFont="1" applyBorder="1"/>
    <xf numFmtId="37" fontId="2" fillId="0" borderId="19" xfId="1" applyNumberFormat="1" applyFont="1" applyBorder="1"/>
    <xf numFmtId="37" fontId="2" fillId="0" borderId="23" xfId="1" applyNumberFormat="1" applyFont="1" applyBorder="1"/>
    <xf numFmtId="41" fontId="2" fillId="0" borderId="12" xfId="1" applyNumberFormat="1" applyFont="1" applyBorder="1"/>
    <xf numFmtId="37" fontId="2" fillId="0" borderId="6" xfId="0" applyNumberFormat="1" applyFont="1" applyBorder="1" applyAlignment="1">
      <alignment horizontal="right"/>
    </xf>
    <xf numFmtId="37" fontId="2" fillId="3" borderId="15" xfId="0" applyNumberFormat="1" applyFont="1" applyFill="1" applyBorder="1" applyAlignment="1">
      <alignment horizontal="right"/>
    </xf>
    <xf numFmtId="37" fontId="2" fillId="0" borderId="27" xfId="0" applyNumberFormat="1" applyFont="1" applyFill="1" applyBorder="1" applyAlignment="1"/>
    <xf numFmtId="8" fontId="2" fillId="0" borderId="17" xfId="0" applyNumberFormat="1" applyFont="1" applyBorder="1" applyAlignment="1">
      <alignment horizontal="left"/>
    </xf>
    <xf numFmtId="8" fontId="6" fillId="0" borderId="17" xfId="0" applyNumberFormat="1" applyFont="1" applyBorder="1" applyAlignment="1">
      <alignment horizontal="left"/>
    </xf>
    <xf numFmtId="0" fontId="2" fillId="0" borderId="25" xfId="0" applyFont="1" applyBorder="1" applyAlignment="1"/>
    <xf numFmtId="8" fontId="2" fillId="0" borderId="17" xfId="0" applyNumberFormat="1" applyFont="1" applyFill="1" applyBorder="1" applyAlignment="1">
      <alignment horizontal="left"/>
    </xf>
    <xf numFmtId="8" fontId="5" fillId="0" borderId="30" xfId="0" applyNumberFormat="1" applyFont="1" applyBorder="1" applyAlignment="1">
      <alignment horizontal="left"/>
    </xf>
    <xf numFmtId="0" fontId="2" fillId="0" borderId="22" xfId="0" applyFont="1" applyBorder="1" applyAlignment="1"/>
    <xf numFmtId="8" fontId="6" fillId="0" borderId="17" xfId="0" applyNumberFormat="1" applyFont="1" applyBorder="1" applyAlignment="1">
      <alignment horizontal="center"/>
    </xf>
    <xf numFmtId="0" fontId="2" fillId="0" borderId="27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64" fontId="2" fillId="0" borderId="34" xfId="0" applyNumberFormat="1" applyFont="1" applyBorder="1" applyAlignment="1"/>
    <xf numFmtId="164" fontId="2" fillId="0" borderId="35" xfId="0" applyNumberFormat="1" applyFont="1" applyBorder="1" applyAlignment="1"/>
    <xf numFmtId="164" fontId="2" fillId="0" borderId="36" xfId="0" applyNumberFormat="1" applyFont="1" applyBorder="1" applyAlignment="1"/>
    <xf numFmtId="164" fontId="2" fillId="0" borderId="37" xfId="0" applyNumberFormat="1" applyFont="1" applyBorder="1" applyAlignment="1"/>
    <xf numFmtId="164" fontId="2" fillId="0" borderId="35" xfId="0" applyNumberFormat="1" applyFont="1" applyBorder="1" applyAlignment="1">
      <alignment horizontal="right"/>
    </xf>
    <xf numFmtId="164" fontId="2" fillId="0" borderId="35" xfId="0" applyNumberFormat="1" applyFont="1" applyFill="1" applyBorder="1" applyAlignment="1">
      <alignment horizontal="right"/>
    </xf>
    <xf numFmtId="164" fontId="2" fillId="0" borderId="38" xfId="0" applyNumberFormat="1" applyFont="1" applyBorder="1" applyAlignment="1"/>
    <xf numFmtId="164" fontId="2" fillId="0" borderId="20" xfId="0" applyNumberFormat="1" applyFont="1" applyBorder="1" applyAlignment="1"/>
    <xf numFmtId="0" fontId="2" fillId="0" borderId="32" xfId="0" applyFont="1" applyFill="1" applyBorder="1" applyAlignment="1">
      <alignment horizontal="left"/>
    </xf>
    <xf numFmtId="164" fontId="2" fillId="0" borderId="20" xfId="0" applyNumberFormat="1" applyFont="1" applyFill="1" applyBorder="1" applyAlignment="1">
      <alignment horizontal="right"/>
    </xf>
    <xf numFmtId="0" fontId="2" fillId="0" borderId="39" xfId="0" applyFont="1" applyBorder="1" applyAlignment="1"/>
    <xf numFmtId="164" fontId="2" fillId="0" borderId="40" xfId="0" applyNumberFormat="1" applyFont="1" applyBorder="1" applyAlignment="1"/>
    <xf numFmtId="0" fontId="2" fillId="0" borderId="32" xfId="0" applyFont="1" applyBorder="1" applyAlignment="1">
      <alignment horizontal="left"/>
    </xf>
    <xf numFmtId="164" fontId="2" fillId="0" borderId="20" xfId="0" applyNumberFormat="1" applyFont="1" applyBorder="1" applyAlignment="1">
      <alignment horizontal="right"/>
    </xf>
    <xf numFmtId="0" fontId="2" fillId="0" borderId="41" xfId="0" applyFont="1" applyBorder="1" applyAlignment="1"/>
    <xf numFmtId="164" fontId="2" fillId="0" borderId="42" xfId="0" applyNumberFormat="1" applyFont="1" applyBorder="1" applyAlignment="1"/>
    <xf numFmtId="0" fontId="2" fillId="0" borderId="43" xfId="0" applyFont="1" applyBorder="1" applyAlignment="1"/>
    <xf numFmtId="164" fontId="2" fillId="0" borderId="28" xfId="0" applyNumberFormat="1" applyFont="1" applyBorder="1" applyAlignment="1">
      <alignment horizontal="right"/>
    </xf>
    <xf numFmtId="164" fontId="2" fillId="0" borderId="28" xfId="0" applyNumberFormat="1" applyFont="1" applyBorder="1" applyAlignment="1"/>
    <xf numFmtId="0" fontId="2" fillId="0" borderId="43" xfId="0" applyFont="1" applyBorder="1" applyAlignment="1">
      <alignment horizontal="left"/>
    </xf>
    <xf numFmtId="0" fontId="2" fillId="0" borderId="43" xfId="0" applyFont="1" applyFill="1" applyBorder="1" applyAlignment="1">
      <alignment horizontal="left"/>
    </xf>
    <xf numFmtId="164" fontId="2" fillId="0" borderId="28" xfId="0" applyNumberFormat="1" applyFont="1" applyFill="1" applyBorder="1" applyAlignment="1">
      <alignment horizontal="right"/>
    </xf>
    <xf numFmtId="0" fontId="2" fillId="0" borderId="44" xfId="0" applyFont="1" applyBorder="1" applyAlignment="1"/>
    <xf numFmtId="164" fontId="2" fillId="0" borderId="29" xfId="0" applyNumberFormat="1" applyFont="1" applyBorder="1" applyAlignment="1"/>
    <xf numFmtId="8" fontId="2" fillId="0" borderId="45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37" fontId="2" fillId="0" borderId="47" xfId="0" applyNumberFormat="1" applyFont="1" applyBorder="1">
      <alignment vertical="top"/>
    </xf>
    <xf numFmtId="37" fontId="2" fillId="0" borderId="48" xfId="1" applyNumberFormat="1" applyFont="1" applyBorder="1"/>
    <xf numFmtId="0" fontId="2" fillId="0" borderId="45" xfId="0" applyFont="1" applyBorder="1" applyAlignment="1"/>
    <xf numFmtId="0" fontId="2" fillId="0" borderId="45" xfId="0" applyFont="1" applyBorder="1" applyAlignment="1">
      <alignment horizontal="center"/>
    </xf>
    <xf numFmtId="164" fontId="2" fillId="0" borderId="46" xfId="0" applyNumberFormat="1" applyFont="1" applyBorder="1" applyAlignment="1"/>
    <xf numFmtId="0" fontId="2" fillId="0" borderId="49" xfId="0" applyFont="1" applyBorder="1" applyAlignment="1"/>
    <xf numFmtId="0" fontId="2" fillId="0" borderId="0" xfId="0" applyFont="1" applyAlignment="1"/>
  </cellXfs>
  <cellStyles count="14">
    <cellStyle name="Currency" xfId="1" builtinId="4"/>
    <cellStyle name="Date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Fixed" xfId="10"/>
    <cellStyle name="HEADING1" xfId="11"/>
    <cellStyle name="HEADING2" xfId="12"/>
    <cellStyle name="Normal" xfId="0" builtinId="0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D\Judgments%20&amp;%20Settlements_0931%20-%20Administration\Archive\2013%20Gwendolyn%20Harrison\judgments%20&amp;%20settlements\2013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pt_list"/>
      <sheetName val="E"/>
      <sheetName val="F"/>
      <sheetName val="G"/>
      <sheetName val="H"/>
      <sheetName val="I"/>
      <sheetName val="J"/>
      <sheetName val="K"/>
      <sheetName val="L"/>
      <sheetName val="M"/>
      <sheetName val="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9"/>
  <sheetViews>
    <sheetView showGridLines="0" tabSelected="1" topLeftCell="A1033" zoomScale="75" zoomScaleNormal="75" workbookViewId="0">
      <selection sqref="A1:B1"/>
    </sheetView>
  </sheetViews>
  <sheetFormatPr defaultRowHeight="15" x14ac:dyDescent="0.25"/>
  <cols>
    <col min="1" max="1" width="17.08984375" customWidth="1"/>
    <col min="2" max="2" width="75" customWidth="1"/>
    <col min="3" max="4" width="12.90625" style="11" customWidth="1"/>
    <col min="5" max="5" width="45.36328125" customWidth="1"/>
    <col min="6" max="6" width="25.90625" style="8" customWidth="1"/>
    <col min="7" max="7" width="21.90625" style="8" customWidth="1"/>
    <col min="8" max="8" width="21" style="8" customWidth="1"/>
    <col min="9" max="9" width="14.6328125" hidden="1" customWidth="1"/>
  </cols>
  <sheetData>
    <row r="1" spans="1:9" ht="15.6" x14ac:dyDescent="0.3">
      <c r="A1" s="159" t="s">
        <v>7</v>
      </c>
      <c r="B1" s="159"/>
      <c r="C1" s="24" t="s">
        <v>8</v>
      </c>
      <c r="D1" s="24"/>
      <c r="H1" s="25"/>
    </row>
    <row r="2" spans="1:9" ht="15.6" x14ac:dyDescent="0.3">
      <c r="A2" s="159" t="s">
        <v>1824</v>
      </c>
      <c r="B2" s="159"/>
      <c r="C2" s="24"/>
      <c r="D2" s="24"/>
      <c r="H2" s="25"/>
    </row>
    <row r="3" spans="1:9" ht="15.6" x14ac:dyDescent="0.3">
      <c r="A3" s="159" t="s">
        <v>2035</v>
      </c>
      <c r="B3" s="159"/>
      <c r="C3" s="24"/>
      <c r="D3" s="24"/>
      <c r="H3" s="25" t="s">
        <v>8</v>
      </c>
    </row>
    <row r="4" spans="1:9" ht="15.75" customHeight="1" x14ac:dyDescent="0.3">
      <c r="A4" s="23" t="s">
        <v>1825</v>
      </c>
      <c r="B4" s="23"/>
      <c r="C4" s="24" t="s">
        <v>8</v>
      </c>
      <c r="D4" s="24"/>
      <c r="H4" s="25"/>
    </row>
    <row r="5" spans="1:9" ht="15.6" thickBot="1" x14ac:dyDescent="0.3"/>
    <row r="6" spans="1:9" ht="76.5" customHeight="1" thickTop="1" thickBot="1" x14ac:dyDescent="0.35">
      <c r="A6" s="14" t="s">
        <v>1</v>
      </c>
      <c r="B6" s="14" t="s">
        <v>0</v>
      </c>
      <c r="C6" s="15" t="s">
        <v>10</v>
      </c>
      <c r="D6" s="15" t="s">
        <v>11</v>
      </c>
      <c r="E6" s="14" t="s">
        <v>9</v>
      </c>
      <c r="F6" s="14" t="s">
        <v>12</v>
      </c>
      <c r="G6" s="14" t="s">
        <v>15</v>
      </c>
      <c r="H6" s="16" t="s">
        <v>2</v>
      </c>
    </row>
    <row r="7" spans="1:9" ht="16.2" thickTop="1" x14ac:dyDescent="0.3">
      <c r="A7" s="83" t="s">
        <v>32</v>
      </c>
      <c r="B7" s="44" t="s">
        <v>33</v>
      </c>
      <c r="C7" s="79">
        <v>100000</v>
      </c>
      <c r="D7" s="46">
        <v>0</v>
      </c>
      <c r="E7" s="43" t="s">
        <v>34</v>
      </c>
      <c r="F7" s="48" t="s">
        <v>27</v>
      </c>
      <c r="G7" s="50" t="s">
        <v>35</v>
      </c>
      <c r="H7" s="132">
        <v>41278</v>
      </c>
      <c r="I7" s="126"/>
    </row>
    <row r="8" spans="1:9" ht="15.6" x14ac:dyDescent="0.3">
      <c r="A8" s="83" t="s">
        <v>36</v>
      </c>
      <c r="B8" s="44" t="s">
        <v>37</v>
      </c>
      <c r="C8" s="79">
        <v>20000</v>
      </c>
      <c r="D8" s="46">
        <v>0</v>
      </c>
      <c r="E8" s="43" t="s">
        <v>38</v>
      </c>
      <c r="F8" s="51" t="s">
        <v>27</v>
      </c>
      <c r="G8" s="50" t="s">
        <v>35</v>
      </c>
      <c r="H8" s="133">
        <v>41278</v>
      </c>
      <c r="I8" s="127"/>
    </row>
    <row r="9" spans="1:9" ht="15.6" x14ac:dyDescent="0.3">
      <c r="A9" s="83" t="s">
        <v>45</v>
      </c>
      <c r="B9" s="44" t="s">
        <v>46</v>
      </c>
      <c r="C9" s="79">
        <v>3355.23</v>
      </c>
      <c r="D9" s="46">
        <v>0</v>
      </c>
      <c r="E9" s="43" t="s">
        <v>44</v>
      </c>
      <c r="F9" s="51" t="s">
        <v>24</v>
      </c>
      <c r="G9" s="50" t="s">
        <v>35</v>
      </c>
      <c r="H9" s="133">
        <v>41278</v>
      </c>
      <c r="I9" s="127"/>
    </row>
    <row r="10" spans="1:9" ht="15.6" x14ac:dyDescent="0.3">
      <c r="A10" s="83" t="s">
        <v>39</v>
      </c>
      <c r="B10" s="44" t="s">
        <v>40</v>
      </c>
      <c r="C10" s="82">
        <v>2042.65</v>
      </c>
      <c r="D10" s="46">
        <v>0</v>
      </c>
      <c r="E10" s="43" t="s">
        <v>41</v>
      </c>
      <c r="F10" s="51" t="s">
        <v>24</v>
      </c>
      <c r="G10" s="50" t="s">
        <v>35</v>
      </c>
      <c r="H10" s="133">
        <v>41278</v>
      </c>
      <c r="I10" s="127"/>
    </row>
    <row r="11" spans="1:9" ht="15.6" x14ac:dyDescent="0.3">
      <c r="A11" s="83" t="s">
        <v>42</v>
      </c>
      <c r="B11" s="44" t="s">
        <v>43</v>
      </c>
      <c r="C11" s="79">
        <v>6070.44</v>
      </c>
      <c r="D11" s="46">
        <v>0</v>
      </c>
      <c r="E11" s="43" t="s">
        <v>44</v>
      </c>
      <c r="F11" s="49" t="s">
        <v>25</v>
      </c>
      <c r="G11" s="50" t="s">
        <v>35</v>
      </c>
      <c r="H11" s="133">
        <v>41278</v>
      </c>
      <c r="I11" s="127"/>
    </row>
    <row r="12" spans="1:9" ht="15.6" x14ac:dyDescent="0.3">
      <c r="A12" s="83" t="s">
        <v>47</v>
      </c>
      <c r="B12" s="44" t="s">
        <v>48</v>
      </c>
      <c r="C12" s="79">
        <v>6000</v>
      </c>
      <c r="D12" s="46">
        <v>0</v>
      </c>
      <c r="E12" s="43" t="s">
        <v>38</v>
      </c>
      <c r="F12" s="51" t="s">
        <v>27</v>
      </c>
      <c r="G12" s="50" t="s">
        <v>35</v>
      </c>
      <c r="H12" s="133">
        <v>41278</v>
      </c>
      <c r="I12" s="127"/>
    </row>
    <row r="13" spans="1:9" ht="15.6" x14ac:dyDescent="0.3">
      <c r="A13" s="83" t="s">
        <v>69</v>
      </c>
      <c r="B13" s="44" t="s">
        <v>70</v>
      </c>
      <c r="C13" s="79">
        <v>750000</v>
      </c>
      <c r="D13" s="46">
        <v>0</v>
      </c>
      <c r="E13" s="43" t="s">
        <v>71</v>
      </c>
      <c r="F13" s="51" t="s">
        <v>27</v>
      </c>
      <c r="G13" s="50" t="s">
        <v>35</v>
      </c>
      <c r="H13" s="133">
        <v>41284</v>
      </c>
      <c r="I13" s="127"/>
    </row>
    <row r="14" spans="1:9" ht="15.6" x14ac:dyDescent="0.3">
      <c r="A14" s="83" t="s">
        <v>75</v>
      </c>
      <c r="B14" s="44" t="s">
        <v>76</v>
      </c>
      <c r="C14" s="79">
        <v>500000</v>
      </c>
      <c r="D14" s="46">
        <v>0</v>
      </c>
      <c r="E14" s="43" t="s">
        <v>77</v>
      </c>
      <c r="F14" s="51" t="s">
        <v>27</v>
      </c>
      <c r="G14" s="50" t="s">
        <v>35</v>
      </c>
      <c r="H14" s="133">
        <v>41284</v>
      </c>
      <c r="I14" s="127"/>
    </row>
    <row r="15" spans="1:9" ht="15.6" x14ac:dyDescent="0.3">
      <c r="A15" s="83" t="s">
        <v>53</v>
      </c>
      <c r="B15" s="44" t="s">
        <v>54</v>
      </c>
      <c r="C15" s="82">
        <v>5000</v>
      </c>
      <c r="D15" s="46">
        <v>0</v>
      </c>
      <c r="E15" s="43" t="s">
        <v>55</v>
      </c>
      <c r="F15" s="51" t="s">
        <v>658</v>
      </c>
      <c r="G15" s="50" t="s">
        <v>35</v>
      </c>
      <c r="H15" s="133">
        <v>41284</v>
      </c>
      <c r="I15" s="127"/>
    </row>
    <row r="16" spans="1:9" ht="15.6" x14ac:dyDescent="0.3">
      <c r="A16" s="83" t="s">
        <v>78</v>
      </c>
      <c r="B16" s="44" t="s">
        <v>79</v>
      </c>
      <c r="C16" s="79">
        <v>50000</v>
      </c>
      <c r="D16" s="46">
        <v>0</v>
      </c>
      <c r="E16" s="43" t="s">
        <v>49</v>
      </c>
      <c r="F16" s="49" t="s">
        <v>27</v>
      </c>
      <c r="G16" s="50" t="s">
        <v>35</v>
      </c>
      <c r="H16" s="133">
        <v>41284</v>
      </c>
      <c r="I16" s="127"/>
    </row>
    <row r="17" spans="1:9" ht="15.6" x14ac:dyDescent="0.3">
      <c r="A17" s="83" t="s">
        <v>66</v>
      </c>
      <c r="B17" s="44" t="s">
        <v>67</v>
      </c>
      <c r="C17" s="79">
        <v>0</v>
      </c>
      <c r="D17" s="46">
        <v>2154.4</v>
      </c>
      <c r="E17" s="43" t="s">
        <v>68</v>
      </c>
      <c r="F17" s="49" t="s">
        <v>24</v>
      </c>
      <c r="G17" s="50" t="s">
        <v>35</v>
      </c>
      <c r="H17" s="133">
        <v>41284</v>
      </c>
      <c r="I17" s="127"/>
    </row>
    <row r="18" spans="1:9" ht="15.6" x14ac:dyDescent="0.3">
      <c r="A18" s="83" t="s">
        <v>58</v>
      </c>
      <c r="B18" s="44" t="s">
        <v>59</v>
      </c>
      <c r="C18" s="79">
        <v>50000</v>
      </c>
      <c r="D18" s="46">
        <v>0</v>
      </c>
      <c r="E18" s="43" t="s">
        <v>60</v>
      </c>
      <c r="F18" s="51" t="s">
        <v>25</v>
      </c>
      <c r="G18" s="50" t="s">
        <v>35</v>
      </c>
      <c r="H18" s="133">
        <v>41284</v>
      </c>
      <c r="I18" s="127"/>
    </row>
    <row r="19" spans="1:9" ht="15.6" x14ac:dyDescent="0.3">
      <c r="A19" s="83" t="s">
        <v>50</v>
      </c>
      <c r="B19" s="44" t="s">
        <v>51</v>
      </c>
      <c r="C19" s="79">
        <v>15000</v>
      </c>
      <c r="D19" s="46">
        <v>0</v>
      </c>
      <c r="E19" s="43" t="s">
        <v>52</v>
      </c>
      <c r="F19" s="51" t="s">
        <v>25</v>
      </c>
      <c r="G19" s="50" t="s">
        <v>35</v>
      </c>
      <c r="H19" s="133">
        <v>41284</v>
      </c>
      <c r="I19" s="127"/>
    </row>
    <row r="20" spans="1:9" ht="15.6" x14ac:dyDescent="0.3">
      <c r="A20" s="83" t="s">
        <v>56</v>
      </c>
      <c r="B20" s="44" t="s">
        <v>57</v>
      </c>
      <c r="C20" s="79">
        <v>9000</v>
      </c>
      <c r="D20" s="46">
        <v>0</v>
      </c>
      <c r="E20" s="43" t="s">
        <v>38</v>
      </c>
      <c r="F20" s="51" t="s">
        <v>662</v>
      </c>
      <c r="G20" s="50" t="s">
        <v>35</v>
      </c>
      <c r="H20" s="133">
        <v>41284</v>
      </c>
      <c r="I20" s="127"/>
    </row>
    <row r="21" spans="1:9" ht="15.6" x14ac:dyDescent="0.3">
      <c r="A21" s="83" t="s">
        <v>63</v>
      </c>
      <c r="B21" s="44" t="s">
        <v>64</v>
      </c>
      <c r="C21" s="79">
        <v>24000</v>
      </c>
      <c r="D21" s="46">
        <v>0</v>
      </c>
      <c r="E21" s="43" t="s">
        <v>65</v>
      </c>
      <c r="F21" s="51" t="s">
        <v>24</v>
      </c>
      <c r="G21" s="50" t="s">
        <v>35</v>
      </c>
      <c r="H21" s="133">
        <v>41284</v>
      </c>
      <c r="I21" s="127"/>
    </row>
    <row r="22" spans="1:9" ht="15.6" x14ac:dyDescent="0.3">
      <c r="A22" s="83" t="s">
        <v>61</v>
      </c>
      <c r="B22" s="44" t="s">
        <v>62</v>
      </c>
      <c r="C22" s="79">
        <v>4288.32</v>
      </c>
      <c r="D22" s="46">
        <v>0</v>
      </c>
      <c r="E22" s="43" t="s">
        <v>44</v>
      </c>
      <c r="F22" s="51" t="s">
        <v>27</v>
      </c>
      <c r="G22" s="50" t="s">
        <v>35</v>
      </c>
      <c r="H22" s="133">
        <v>41284</v>
      </c>
      <c r="I22" s="127"/>
    </row>
    <row r="23" spans="1:9" ht="15.6" x14ac:dyDescent="0.3">
      <c r="A23" s="83" t="s">
        <v>73</v>
      </c>
      <c r="B23" s="44" t="s">
        <v>74</v>
      </c>
      <c r="C23" s="79">
        <v>1117.8800000000001</v>
      </c>
      <c r="D23" s="46">
        <v>0</v>
      </c>
      <c r="E23" s="43" t="s">
        <v>44</v>
      </c>
      <c r="F23" s="51" t="s">
        <v>27</v>
      </c>
      <c r="G23" s="50" t="s">
        <v>35</v>
      </c>
      <c r="H23" s="133">
        <v>41284</v>
      </c>
      <c r="I23" s="127"/>
    </row>
    <row r="24" spans="1:9" ht="15.6" x14ac:dyDescent="0.3">
      <c r="A24" s="83" t="s">
        <v>72</v>
      </c>
      <c r="B24" s="44" t="s">
        <v>80</v>
      </c>
      <c r="C24" s="79">
        <v>650</v>
      </c>
      <c r="D24" s="46">
        <v>0</v>
      </c>
      <c r="E24" s="43" t="s">
        <v>44</v>
      </c>
      <c r="F24" s="51" t="s">
        <v>24</v>
      </c>
      <c r="G24" s="50" t="s">
        <v>35</v>
      </c>
      <c r="H24" s="133">
        <v>41284</v>
      </c>
      <c r="I24" s="127"/>
    </row>
    <row r="25" spans="1:9" ht="15.6" x14ac:dyDescent="0.3">
      <c r="A25" s="83" t="s">
        <v>81</v>
      </c>
      <c r="B25" s="44" t="s">
        <v>82</v>
      </c>
      <c r="C25" s="82">
        <v>50000</v>
      </c>
      <c r="D25" s="46">
        <v>0</v>
      </c>
      <c r="E25" s="43" t="s">
        <v>83</v>
      </c>
      <c r="F25" s="51" t="s">
        <v>27</v>
      </c>
      <c r="G25" s="50" t="s">
        <v>35</v>
      </c>
      <c r="H25" s="133">
        <v>41289</v>
      </c>
      <c r="I25" s="127"/>
    </row>
    <row r="26" spans="1:9" ht="15.6" x14ac:dyDescent="0.3">
      <c r="A26" s="83" t="s">
        <v>87</v>
      </c>
      <c r="B26" s="44" t="s">
        <v>88</v>
      </c>
      <c r="C26" s="79">
        <v>1000</v>
      </c>
      <c r="D26" s="46">
        <v>0</v>
      </c>
      <c r="E26" s="43" t="s">
        <v>89</v>
      </c>
      <c r="F26" s="49" t="s">
        <v>27</v>
      </c>
      <c r="G26" s="50" t="s">
        <v>35</v>
      </c>
      <c r="H26" s="133">
        <v>41289</v>
      </c>
      <c r="I26" s="127"/>
    </row>
    <row r="27" spans="1:9" ht="15.6" x14ac:dyDescent="0.3">
      <c r="A27" s="83" t="s">
        <v>84</v>
      </c>
      <c r="B27" s="44" t="s">
        <v>85</v>
      </c>
      <c r="C27" s="79">
        <v>50000</v>
      </c>
      <c r="D27" s="46">
        <v>0</v>
      </c>
      <c r="E27" s="43" t="s">
        <v>86</v>
      </c>
      <c r="F27" s="51" t="s">
        <v>27</v>
      </c>
      <c r="G27" s="50" t="s">
        <v>35</v>
      </c>
      <c r="H27" s="133">
        <v>41289</v>
      </c>
      <c r="I27" s="127"/>
    </row>
    <row r="28" spans="1:9" ht="15.6" x14ac:dyDescent="0.3">
      <c r="A28" s="134" t="s">
        <v>91</v>
      </c>
      <c r="B28" s="100" t="s">
        <v>92</v>
      </c>
      <c r="C28" s="90">
        <v>457</v>
      </c>
      <c r="D28" s="91">
        <v>0</v>
      </c>
      <c r="E28" s="96" t="s">
        <v>93</v>
      </c>
      <c r="F28" s="123" t="s">
        <v>27</v>
      </c>
      <c r="G28" s="124" t="s">
        <v>94</v>
      </c>
      <c r="H28" s="135">
        <v>41292</v>
      </c>
      <c r="I28" s="127"/>
    </row>
    <row r="29" spans="1:9" ht="15.6" x14ac:dyDescent="0.3">
      <c r="A29" s="83" t="s">
        <v>95</v>
      </c>
      <c r="B29" s="44" t="s">
        <v>96</v>
      </c>
      <c r="C29" s="79">
        <v>62500</v>
      </c>
      <c r="D29" s="46">
        <v>0</v>
      </c>
      <c r="E29" s="43" t="s">
        <v>97</v>
      </c>
      <c r="F29" s="51" t="s">
        <v>27</v>
      </c>
      <c r="G29" s="50" t="s">
        <v>35</v>
      </c>
      <c r="H29" s="133">
        <v>41305</v>
      </c>
      <c r="I29" s="127"/>
    </row>
    <row r="30" spans="1:9" ht="15.6" x14ac:dyDescent="0.3">
      <c r="A30" s="83" t="s">
        <v>122</v>
      </c>
      <c r="B30" s="44" t="s">
        <v>123</v>
      </c>
      <c r="C30" s="79">
        <v>0</v>
      </c>
      <c r="D30" s="46">
        <v>89272.5</v>
      </c>
      <c r="E30" s="43" t="s">
        <v>49</v>
      </c>
      <c r="F30" s="51" t="s">
        <v>27</v>
      </c>
      <c r="G30" s="50" t="s">
        <v>90</v>
      </c>
      <c r="H30" s="133">
        <v>41305</v>
      </c>
      <c r="I30" s="127"/>
    </row>
    <row r="31" spans="1:9" ht="15.6" x14ac:dyDescent="0.3">
      <c r="A31" s="83" t="s">
        <v>122</v>
      </c>
      <c r="B31" s="44" t="s">
        <v>123</v>
      </c>
      <c r="C31" s="79">
        <v>0</v>
      </c>
      <c r="D31" s="46">
        <v>6093.75</v>
      </c>
      <c r="E31" s="43" t="s">
        <v>49</v>
      </c>
      <c r="F31" s="51" t="s">
        <v>27</v>
      </c>
      <c r="G31" s="50" t="s">
        <v>90</v>
      </c>
      <c r="H31" s="133">
        <v>41305</v>
      </c>
      <c r="I31" s="127"/>
    </row>
    <row r="32" spans="1:9" ht="15.6" x14ac:dyDescent="0.3">
      <c r="A32" s="83" t="s">
        <v>122</v>
      </c>
      <c r="B32" s="44" t="s">
        <v>158</v>
      </c>
      <c r="C32" s="79">
        <v>0</v>
      </c>
      <c r="D32" s="46">
        <v>12544.87</v>
      </c>
      <c r="E32" s="43" t="s">
        <v>49</v>
      </c>
      <c r="F32" s="51" t="s">
        <v>27</v>
      </c>
      <c r="G32" s="50" t="s">
        <v>90</v>
      </c>
      <c r="H32" s="133">
        <v>41305</v>
      </c>
      <c r="I32" s="127"/>
    </row>
    <row r="33" spans="1:9" ht="15.6" x14ac:dyDescent="0.3">
      <c r="A33" s="83" t="s">
        <v>146</v>
      </c>
      <c r="B33" s="44" t="s">
        <v>147</v>
      </c>
      <c r="C33" s="79">
        <v>0</v>
      </c>
      <c r="D33" s="46">
        <v>5426.26</v>
      </c>
      <c r="E33" s="43" t="s">
        <v>148</v>
      </c>
      <c r="F33" s="51" t="s">
        <v>27</v>
      </c>
      <c r="G33" s="50" t="s">
        <v>35</v>
      </c>
      <c r="H33" s="133">
        <v>41305</v>
      </c>
      <c r="I33" s="127"/>
    </row>
    <row r="34" spans="1:9" ht="15.6" x14ac:dyDescent="0.3">
      <c r="A34" s="83" t="s">
        <v>100</v>
      </c>
      <c r="B34" s="44" t="s">
        <v>101</v>
      </c>
      <c r="C34" s="79">
        <v>65000</v>
      </c>
      <c r="D34" s="46">
        <v>0</v>
      </c>
      <c r="E34" s="43" t="s">
        <v>102</v>
      </c>
      <c r="F34" s="51" t="s">
        <v>25</v>
      </c>
      <c r="G34" s="50" t="s">
        <v>35</v>
      </c>
      <c r="H34" s="133">
        <v>41305</v>
      </c>
      <c r="I34" s="127"/>
    </row>
    <row r="35" spans="1:9" ht="15.6" x14ac:dyDescent="0.3">
      <c r="A35" s="83" t="s">
        <v>152</v>
      </c>
      <c r="B35" s="44" t="s">
        <v>153</v>
      </c>
      <c r="C35" s="82">
        <v>75000</v>
      </c>
      <c r="D35" s="46">
        <v>0</v>
      </c>
      <c r="E35" s="43" t="s">
        <v>151</v>
      </c>
      <c r="F35" s="51" t="s">
        <v>27</v>
      </c>
      <c r="G35" s="50" t="s">
        <v>35</v>
      </c>
      <c r="H35" s="133">
        <v>41305</v>
      </c>
      <c r="I35" s="127"/>
    </row>
    <row r="36" spans="1:9" ht="15.6" x14ac:dyDescent="0.3">
      <c r="A36" s="83" t="s">
        <v>159</v>
      </c>
      <c r="B36" s="44" t="s">
        <v>160</v>
      </c>
      <c r="C36" s="79">
        <v>20000</v>
      </c>
      <c r="D36" s="46">
        <v>0</v>
      </c>
      <c r="E36" s="43" t="s">
        <v>86</v>
      </c>
      <c r="F36" s="51" t="s">
        <v>27</v>
      </c>
      <c r="G36" s="50" t="s">
        <v>35</v>
      </c>
      <c r="H36" s="133">
        <v>41305</v>
      </c>
      <c r="I36" s="127"/>
    </row>
    <row r="37" spans="1:9" ht="15.6" x14ac:dyDescent="0.3">
      <c r="A37" s="83" t="s">
        <v>140</v>
      </c>
      <c r="B37" s="44" t="s">
        <v>141</v>
      </c>
      <c r="C37" s="82">
        <v>20000</v>
      </c>
      <c r="D37" s="46">
        <v>0</v>
      </c>
      <c r="E37" s="43" t="s">
        <v>142</v>
      </c>
      <c r="F37" s="51" t="s">
        <v>25</v>
      </c>
      <c r="G37" s="50" t="s">
        <v>35</v>
      </c>
      <c r="H37" s="133">
        <v>41305</v>
      </c>
      <c r="I37" s="127"/>
    </row>
    <row r="38" spans="1:9" ht="15.6" x14ac:dyDescent="0.3">
      <c r="A38" s="83" t="s">
        <v>143</v>
      </c>
      <c r="B38" s="44" t="s">
        <v>144</v>
      </c>
      <c r="C38" s="79">
        <v>50000</v>
      </c>
      <c r="D38" s="46">
        <v>0</v>
      </c>
      <c r="E38" s="43" t="s">
        <v>145</v>
      </c>
      <c r="F38" s="51" t="s">
        <v>25</v>
      </c>
      <c r="G38" s="50" t="s">
        <v>35</v>
      </c>
      <c r="H38" s="133">
        <v>41305</v>
      </c>
      <c r="I38" s="127"/>
    </row>
    <row r="39" spans="1:9" ht="15.6" x14ac:dyDescent="0.3">
      <c r="A39" s="83" t="s">
        <v>110</v>
      </c>
      <c r="B39" s="44" t="s">
        <v>111</v>
      </c>
      <c r="C39" s="79">
        <v>22500</v>
      </c>
      <c r="D39" s="46">
        <v>0</v>
      </c>
      <c r="E39" s="43" t="s">
        <v>1477</v>
      </c>
      <c r="F39" s="49" t="s">
        <v>27</v>
      </c>
      <c r="G39" s="50" t="s">
        <v>35</v>
      </c>
      <c r="H39" s="133">
        <v>41305</v>
      </c>
      <c r="I39" s="127"/>
    </row>
    <row r="40" spans="1:9" ht="15.6" x14ac:dyDescent="0.3">
      <c r="A40" s="83" t="s">
        <v>149</v>
      </c>
      <c r="B40" s="44" t="s">
        <v>150</v>
      </c>
      <c r="C40" s="79">
        <v>37500</v>
      </c>
      <c r="D40" s="46">
        <v>0</v>
      </c>
      <c r="E40" s="43" t="s">
        <v>151</v>
      </c>
      <c r="F40" s="51" t="s">
        <v>27</v>
      </c>
      <c r="G40" s="50" t="s">
        <v>35</v>
      </c>
      <c r="H40" s="133">
        <v>41305</v>
      </c>
      <c r="I40" s="127"/>
    </row>
    <row r="41" spans="1:9" ht="15.6" x14ac:dyDescent="0.3">
      <c r="A41" s="83" t="s">
        <v>108</v>
      </c>
      <c r="B41" s="56" t="s">
        <v>109</v>
      </c>
      <c r="C41" s="79">
        <v>75000</v>
      </c>
      <c r="D41" s="46">
        <v>0</v>
      </c>
      <c r="E41" s="56" t="s">
        <v>34</v>
      </c>
      <c r="F41" s="48" t="s">
        <v>27</v>
      </c>
      <c r="G41" s="50" t="s">
        <v>35</v>
      </c>
      <c r="H41" s="132">
        <v>41305</v>
      </c>
      <c r="I41" s="127"/>
    </row>
    <row r="42" spans="1:9" ht="15.6" x14ac:dyDescent="0.3">
      <c r="A42" s="83" t="s">
        <v>126</v>
      </c>
      <c r="B42" s="56" t="s">
        <v>127</v>
      </c>
      <c r="C42" s="79">
        <v>65000</v>
      </c>
      <c r="D42" s="46">
        <v>0</v>
      </c>
      <c r="E42" s="56" t="s">
        <v>128</v>
      </c>
      <c r="F42" s="51" t="s">
        <v>27</v>
      </c>
      <c r="G42" s="50" t="s">
        <v>35</v>
      </c>
      <c r="H42" s="133">
        <v>41305</v>
      </c>
      <c r="I42" s="127"/>
    </row>
    <row r="43" spans="1:9" ht="15.6" x14ac:dyDescent="0.3">
      <c r="A43" s="83" t="s">
        <v>98</v>
      </c>
      <c r="B43" s="56" t="s">
        <v>99</v>
      </c>
      <c r="C43" s="82">
        <v>4700</v>
      </c>
      <c r="D43" s="46">
        <v>462</v>
      </c>
      <c r="E43" s="56" t="s">
        <v>38</v>
      </c>
      <c r="F43" s="51" t="s">
        <v>662</v>
      </c>
      <c r="G43" s="50" t="s">
        <v>90</v>
      </c>
      <c r="H43" s="133">
        <v>41305</v>
      </c>
      <c r="I43" s="127"/>
    </row>
    <row r="44" spans="1:9" ht="15.6" x14ac:dyDescent="0.3">
      <c r="A44" s="83" t="s">
        <v>124</v>
      </c>
      <c r="B44" s="56" t="s">
        <v>125</v>
      </c>
      <c r="C44" s="79">
        <v>2000</v>
      </c>
      <c r="D44" s="46">
        <v>397</v>
      </c>
      <c r="E44" s="56" t="s">
        <v>49</v>
      </c>
      <c r="F44" s="51" t="s">
        <v>27</v>
      </c>
      <c r="G44" s="50" t="s">
        <v>90</v>
      </c>
      <c r="H44" s="133">
        <v>41305</v>
      </c>
      <c r="I44" s="127"/>
    </row>
    <row r="45" spans="1:9" ht="15.6" x14ac:dyDescent="0.3">
      <c r="A45" s="83" t="s">
        <v>120</v>
      </c>
      <c r="B45" s="56" t="s">
        <v>121</v>
      </c>
      <c r="C45" s="82">
        <v>7000</v>
      </c>
      <c r="D45" s="46">
        <v>0</v>
      </c>
      <c r="E45" s="56" t="s">
        <v>38</v>
      </c>
      <c r="F45" s="51" t="s">
        <v>662</v>
      </c>
      <c r="G45" s="50" t="s">
        <v>35</v>
      </c>
      <c r="H45" s="133">
        <v>41305</v>
      </c>
      <c r="I45" s="127"/>
    </row>
    <row r="46" spans="1:9" ht="15.6" x14ac:dyDescent="0.3">
      <c r="A46" s="83" t="s">
        <v>134</v>
      </c>
      <c r="B46" s="56" t="s">
        <v>135</v>
      </c>
      <c r="C46" s="79">
        <v>6000</v>
      </c>
      <c r="D46" s="46">
        <v>0</v>
      </c>
      <c r="E46" s="56" t="s">
        <v>38</v>
      </c>
      <c r="F46" s="51" t="s">
        <v>27</v>
      </c>
      <c r="G46" s="50" t="s">
        <v>35</v>
      </c>
      <c r="H46" s="133">
        <v>41305</v>
      </c>
      <c r="I46" s="127"/>
    </row>
    <row r="47" spans="1:9" ht="15.6" x14ac:dyDescent="0.3">
      <c r="A47" s="83" t="s">
        <v>131</v>
      </c>
      <c r="B47" s="56" t="s">
        <v>132</v>
      </c>
      <c r="C47" s="79">
        <v>2374.6799999999998</v>
      </c>
      <c r="D47" s="46">
        <v>0</v>
      </c>
      <c r="E47" s="56" t="s">
        <v>133</v>
      </c>
      <c r="F47" s="49" t="s">
        <v>25</v>
      </c>
      <c r="G47" s="50" t="s">
        <v>35</v>
      </c>
      <c r="H47" s="133">
        <v>41305</v>
      </c>
      <c r="I47" s="127"/>
    </row>
    <row r="48" spans="1:9" ht="15.6" x14ac:dyDescent="0.3">
      <c r="A48" s="83" t="s">
        <v>112</v>
      </c>
      <c r="B48" s="56" t="s">
        <v>113</v>
      </c>
      <c r="C48" s="79">
        <v>12764.2</v>
      </c>
      <c r="D48" s="46">
        <v>0</v>
      </c>
      <c r="E48" s="56" t="s">
        <v>44</v>
      </c>
      <c r="F48" s="51" t="s">
        <v>24</v>
      </c>
      <c r="G48" s="50" t="s">
        <v>35</v>
      </c>
      <c r="H48" s="133">
        <v>41305</v>
      </c>
      <c r="I48" s="127"/>
    </row>
    <row r="49" spans="1:9" ht="15.6" x14ac:dyDescent="0.3">
      <c r="A49" s="83" t="s">
        <v>116</v>
      </c>
      <c r="B49" s="56" t="s">
        <v>117</v>
      </c>
      <c r="C49" s="79">
        <v>1587.53</v>
      </c>
      <c r="D49" s="46">
        <v>0</v>
      </c>
      <c r="E49" s="56" t="s">
        <v>44</v>
      </c>
      <c r="F49" s="51" t="s">
        <v>24</v>
      </c>
      <c r="G49" s="50" t="s">
        <v>35</v>
      </c>
      <c r="H49" s="133">
        <v>41305</v>
      </c>
      <c r="I49" s="127"/>
    </row>
    <row r="50" spans="1:9" ht="15.6" x14ac:dyDescent="0.3">
      <c r="A50" s="83" t="s">
        <v>103</v>
      </c>
      <c r="B50" s="56" t="s">
        <v>104</v>
      </c>
      <c r="C50" s="79">
        <v>1188.8699999999999</v>
      </c>
      <c r="D50" s="46">
        <v>0</v>
      </c>
      <c r="E50" s="56" t="s">
        <v>105</v>
      </c>
      <c r="F50" s="49" t="s">
        <v>25</v>
      </c>
      <c r="G50" s="50" t="s">
        <v>35</v>
      </c>
      <c r="H50" s="133">
        <v>41305</v>
      </c>
      <c r="I50" s="127"/>
    </row>
    <row r="51" spans="1:9" ht="15.6" x14ac:dyDescent="0.3">
      <c r="A51" s="83" t="s">
        <v>161</v>
      </c>
      <c r="B51" s="56" t="s">
        <v>162</v>
      </c>
      <c r="C51" s="79">
        <v>2666.84</v>
      </c>
      <c r="D51" s="46">
        <v>0</v>
      </c>
      <c r="E51" s="56" t="s">
        <v>133</v>
      </c>
      <c r="F51" s="49" t="s">
        <v>25</v>
      </c>
      <c r="G51" s="50" t="s">
        <v>35</v>
      </c>
      <c r="H51" s="133">
        <v>41305</v>
      </c>
      <c r="I51" s="127"/>
    </row>
    <row r="52" spans="1:9" ht="15.6" x14ac:dyDescent="0.3">
      <c r="A52" s="83" t="s">
        <v>154</v>
      </c>
      <c r="B52" s="56" t="s">
        <v>155</v>
      </c>
      <c r="C52" s="82">
        <v>782.05</v>
      </c>
      <c r="D52" s="46">
        <v>0</v>
      </c>
      <c r="E52" s="56" t="s">
        <v>44</v>
      </c>
      <c r="F52" s="51" t="s">
        <v>27</v>
      </c>
      <c r="G52" s="50" t="s">
        <v>35</v>
      </c>
      <c r="H52" s="133">
        <v>41305</v>
      </c>
      <c r="I52" s="127"/>
    </row>
    <row r="53" spans="1:9" ht="15.6" x14ac:dyDescent="0.3">
      <c r="A53" s="83" t="s">
        <v>106</v>
      </c>
      <c r="B53" s="56" t="s">
        <v>107</v>
      </c>
      <c r="C53" s="79">
        <v>10000</v>
      </c>
      <c r="D53" s="46">
        <v>0</v>
      </c>
      <c r="E53" s="56" t="s">
        <v>44</v>
      </c>
      <c r="F53" s="51" t="s">
        <v>24</v>
      </c>
      <c r="G53" s="50" t="s">
        <v>35</v>
      </c>
      <c r="H53" s="133">
        <v>41305</v>
      </c>
      <c r="I53" s="127"/>
    </row>
    <row r="54" spans="1:9" ht="15.6" x14ac:dyDescent="0.3">
      <c r="A54" s="83" t="s">
        <v>138</v>
      </c>
      <c r="B54" s="56" t="s">
        <v>139</v>
      </c>
      <c r="C54" s="79">
        <v>4284.6400000000003</v>
      </c>
      <c r="D54" s="46">
        <v>0</v>
      </c>
      <c r="E54" s="56" t="s">
        <v>44</v>
      </c>
      <c r="F54" s="51" t="s">
        <v>27</v>
      </c>
      <c r="G54" s="50" t="s">
        <v>35</v>
      </c>
      <c r="H54" s="133">
        <v>41305</v>
      </c>
      <c r="I54" s="127"/>
    </row>
    <row r="55" spans="1:9" ht="15.6" x14ac:dyDescent="0.3">
      <c r="A55" s="83" t="s">
        <v>156</v>
      </c>
      <c r="B55" s="56" t="s">
        <v>157</v>
      </c>
      <c r="C55" s="79">
        <v>3800.0430000000001</v>
      </c>
      <c r="D55" s="46">
        <v>0</v>
      </c>
      <c r="E55" s="56" t="s">
        <v>44</v>
      </c>
      <c r="F55" s="51" t="s">
        <v>24</v>
      </c>
      <c r="G55" s="50" t="s">
        <v>35</v>
      </c>
      <c r="H55" s="133">
        <v>41305</v>
      </c>
      <c r="I55" s="127"/>
    </row>
    <row r="56" spans="1:9" ht="15.6" x14ac:dyDescent="0.3">
      <c r="A56" s="83" t="s">
        <v>136</v>
      </c>
      <c r="B56" s="56" t="s">
        <v>137</v>
      </c>
      <c r="C56" s="79">
        <v>5256.23</v>
      </c>
      <c r="D56" s="46">
        <v>0</v>
      </c>
      <c r="E56" s="56" t="s">
        <v>44</v>
      </c>
      <c r="F56" s="51" t="s">
        <v>454</v>
      </c>
      <c r="G56" s="50" t="s">
        <v>35</v>
      </c>
      <c r="H56" s="133">
        <v>41305</v>
      </c>
      <c r="I56" s="127"/>
    </row>
    <row r="57" spans="1:9" ht="15.6" x14ac:dyDescent="0.3">
      <c r="A57" s="83" t="s">
        <v>114</v>
      </c>
      <c r="B57" s="56" t="s">
        <v>115</v>
      </c>
      <c r="C57" s="79">
        <v>4961.79</v>
      </c>
      <c r="D57" s="46">
        <v>0</v>
      </c>
      <c r="E57" s="56" t="s">
        <v>44</v>
      </c>
      <c r="F57" s="51" t="s">
        <v>24</v>
      </c>
      <c r="G57" s="50" t="s">
        <v>35</v>
      </c>
      <c r="H57" s="133">
        <v>41305</v>
      </c>
      <c r="I57" s="127"/>
    </row>
    <row r="58" spans="1:9" ht="15.6" x14ac:dyDescent="0.3">
      <c r="A58" s="83" t="s">
        <v>118</v>
      </c>
      <c r="B58" s="56" t="s">
        <v>119</v>
      </c>
      <c r="C58" s="79">
        <v>3358.1</v>
      </c>
      <c r="D58" s="46">
        <v>0</v>
      </c>
      <c r="E58" s="56" t="s">
        <v>44</v>
      </c>
      <c r="F58" s="49" t="s">
        <v>24</v>
      </c>
      <c r="G58" s="50" t="s">
        <v>35</v>
      </c>
      <c r="H58" s="133">
        <v>41305</v>
      </c>
      <c r="I58" s="127"/>
    </row>
    <row r="59" spans="1:9" ht="15.6" x14ac:dyDescent="0.3">
      <c r="A59" s="83" t="s">
        <v>129</v>
      </c>
      <c r="B59" s="56" t="s">
        <v>130</v>
      </c>
      <c r="C59" s="82">
        <v>15000</v>
      </c>
      <c r="D59" s="46">
        <v>0</v>
      </c>
      <c r="E59" s="56" t="s">
        <v>38</v>
      </c>
      <c r="F59" s="51" t="s">
        <v>662</v>
      </c>
      <c r="G59" s="50" t="s">
        <v>35</v>
      </c>
      <c r="H59" s="133">
        <v>41305</v>
      </c>
      <c r="I59" s="127"/>
    </row>
    <row r="60" spans="1:9" ht="15.6" x14ac:dyDescent="0.3">
      <c r="A60" s="83" t="s">
        <v>163</v>
      </c>
      <c r="B60" s="56" t="s">
        <v>164</v>
      </c>
      <c r="C60" s="79">
        <v>1600</v>
      </c>
      <c r="D60" s="46">
        <v>0</v>
      </c>
      <c r="E60" s="56" t="s">
        <v>105</v>
      </c>
      <c r="F60" s="51" t="s">
        <v>25</v>
      </c>
      <c r="G60" s="50" t="s">
        <v>35</v>
      </c>
      <c r="H60" s="133">
        <v>41305</v>
      </c>
      <c r="I60" s="127"/>
    </row>
    <row r="61" spans="1:9" ht="15.6" x14ac:dyDescent="0.3">
      <c r="A61" s="83" t="s">
        <v>252</v>
      </c>
      <c r="B61" s="59" t="s">
        <v>253</v>
      </c>
      <c r="C61" s="45">
        <v>200</v>
      </c>
      <c r="D61" s="46">
        <v>0</v>
      </c>
      <c r="E61" s="55" t="s">
        <v>301</v>
      </c>
      <c r="F61" s="51" t="s">
        <v>25</v>
      </c>
      <c r="G61" s="50" t="s">
        <v>35</v>
      </c>
      <c r="H61" s="133">
        <v>41312</v>
      </c>
      <c r="I61" s="127"/>
    </row>
    <row r="62" spans="1:9" ht="15.6" x14ac:dyDescent="0.3">
      <c r="A62" s="83" t="s">
        <v>274</v>
      </c>
      <c r="B62" s="59" t="s">
        <v>275</v>
      </c>
      <c r="C62" s="45">
        <v>138.30000000000001</v>
      </c>
      <c r="D62" s="46">
        <v>0</v>
      </c>
      <c r="E62" s="55" t="s">
        <v>306</v>
      </c>
      <c r="F62" s="51" t="s">
        <v>24</v>
      </c>
      <c r="G62" s="50" t="s">
        <v>35</v>
      </c>
      <c r="H62" s="133">
        <v>41312</v>
      </c>
      <c r="I62" s="127"/>
    </row>
    <row r="63" spans="1:9" ht="15.6" x14ac:dyDescent="0.3">
      <c r="A63" s="83" t="s">
        <v>165</v>
      </c>
      <c r="B63" s="56" t="s">
        <v>487</v>
      </c>
      <c r="C63" s="79">
        <v>7500000</v>
      </c>
      <c r="D63" s="46">
        <v>0</v>
      </c>
      <c r="E63" s="56" t="s">
        <v>166</v>
      </c>
      <c r="F63" s="51" t="s">
        <v>27</v>
      </c>
      <c r="G63" s="50" t="s">
        <v>35</v>
      </c>
      <c r="H63" s="133">
        <v>41313</v>
      </c>
      <c r="I63" s="127"/>
    </row>
    <row r="64" spans="1:9" ht="15.6" x14ac:dyDescent="0.3">
      <c r="A64" s="83" t="s">
        <v>165</v>
      </c>
      <c r="B64" s="99" t="s">
        <v>167</v>
      </c>
      <c r="C64" s="79">
        <v>7500000</v>
      </c>
      <c r="D64" s="46">
        <v>0</v>
      </c>
      <c r="E64" s="120" t="s">
        <v>166</v>
      </c>
      <c r="F64" s="51" t="s">
        <v>27</v>
      </c>
      <c r="G64" s="50" t="s">
        <v>35</v>
      </c>
      <c r="H64" s="133">
        <v>41313</v>
      </c>
      <c r="I64" s="127"/>
    </row>
    <row r="65" spans="1:9" ht="15.6" x14ac:dyDescent="0.3">
      <c r="A65" s="83" t="s">
        <v>171</v>
      </c>
      <c r="B65" s="56" t="s">
        <v>172</v>
      </c>
      <c r="C65" s="79">
        <v>21000</v>
      </c>
      <c r="D65" s="46">
        <v>0</v>
      </c>
      <c r="E65" s="56" t="s">
        <v>173</v>
      </c>
      <c r="F65" s="51" t="s">
        <v>27</v>
      </c>
      <c r="G65" s="50" t="s">
        <v>35</v>
      </c>
      <c r="H65" s="133">
        <v>41318</v>
      </c>
      <c r="I65" s="127"/>
    </row>
    <row r="66" spans="1:9" ht="15.6" x14ac:dyDescent="0.3">
      <c r="A66" s="83" t="s">
        <v>190</v>
      </c>
      <c r="B66" s="56" t="s">
        <v>191</v>
      </c>
      <c r="C66" s="79">
        <v>17000</v>
      </c>
      <c r="D66" s="46">
        <v>0</v>
      </c>
      <c r="E66" s="56" t="s">
        <v>142</v>
      </c>
      <c r="F66" s="51" t="s">
        <v>25</v>
      </c>
      <c r="G66" s="50" t="s">
        <v>35</v>
      </c>
      <c r="H66" s="133">
        <v>41318</v>
      </c>
      <c r="I66" s="127"/>
    </row>
    <row r="67" spans="1:9" ht="15.6" x14ac:dyDescent="0.3">
      <c r="A67" s="83" t="s">
        <v>193</v>
      </c>
      <c r="B67" s="56" t="s">
        <v>192</v>
      </c>
      <c r="C67" s="79">
        <v>0</v>
      </c>
      <c r="D67" s="46">
        <v>46332.86</v>
      </c>
      <c r="E67" s="56" t="s">
        <v>148</v>
      </c>
      <c r="F67" s="49" t="s">
        <v>27</v>
      </c>
      <c r="G67" s="50" t="s">
        <v>90</v>
      </c>
      <c r="H67" s="133">
        <v>41318</v>
      </c>
      <c r="I67" s="127"/>
    </row>
    <row r="68" spans="1:9" ht="15.6" x14ac:dyDescent="0.3">
      <c r="A68" s="83" t="s">
        <v>193</v>
      </c>
      <c r="B68" s="56" t="s">
        <v>194</v>
      </c>
      <c r="C68" s="79">
        <v>0</v>
      </c>
      <c r="D68" s="46">
        <v>163332.4</v>
      </c>
      <c r="E68" s="56" t="s">
        <v>148</v>
      </c>
      <c r="F68" s="51" t="s">
        <v>27</v>
      </c>
      <c r="G68" s="50" t="s">
        <v>90</v>
      </c>
      <c r="H68" s="133">
        <v>41318</v>
      </c>
      <c r="I68" s="127"/>
    </row>
    <row r="69" spans="1:9" ht="15.6" x14ac:dyDescent="0.3">
      <c r="A69" s="83" t="s">
        <v>174</v>
      </c>
      <c r="B69" s="56" t="s">
        <v>175</v>
      </c>
      <c r="C69" s="79">
        <v>0</v>
      </c>
      <c r="D69" s="46">
        <v>81451.429999999993</v>
      </c>
      <c r="E69" s="56" t="s">
        <v>176</v>
      </c>
      <c r="F69" s="51" t="s">
        <v>454</v>
      </c>
      <c r="G69" s="50" t="s">
        <v>94</v>
      </c>
      <c r="H69" s="133">
        <v>41318</v>
      </c>
      <c r="I69" s="127"/>
    </row>
    <row r="70" spans="1:9" ht="15.6" x14ac:dyDescent="0.3">
      <c r="A70" s="83" t="s">
        <v>177</v>
      </c>
      <c r="B70" s="56" t="s">
        <v>178</v>
      </c>
      <c r="C70" s="82">
        <v>2000</v>
      </c>
      <c r="D70" s="46">
        <v>0</v>
      </c>
      <c r="E70" s="56" t="s">
        <v>179</v>
      </c>
      <c r="F70" s="51" t="s">
        <v>27</v>
      </c>
      <c r="G70" s="50" t="s">
        <v>35</v>
      </c>
      <c r="H70" s="133">
        <v>41318</v>
      </c>
      <c r="I70" s="127"/>
    </row>
    <row r="71" spans="1:9" ht="15.6" x14ac:dyDescent="0.3">
      <c r="A71" s="83" t="s">
        <v>185</v>
      </c>
      <c r="B71" s="56" t="s">
        <v>186</v>
      </c>
      <c r="C71" s="79">
        <v>0</v>
      </c>
      <c r="D71" s="46">
        <v>11760</v>
      </c>
      <c r="E71" s="56" t="s">
        <v>176</v>
      </c>
      <c r="F71" s="51" t="s">
        <v>27</v>
      </c>
      <c r="G71" s="50" t="s">
        <v>35</v>
      </c>
      <c r="H71" s="133">
        <v>41318</v>
      </c>
      <c r="I71" s="127"/>
    </row>
    <row r="72" spans="1:9" ht="15.6" x14ac:dyDescent="0.3">
      <c r="A72" s="83" t="s">
        <v>182</v>
      </c>
      <c r="B72" s="56" t="s">
        <v>183</v>
      </c>
      <c r="C72" s="82">
        <v>35000</v>
      </c>
      <c r="D72" s="46">
        <v>0</v>
      </c>
      <c r="E72" s="56" t="s">
        <v>184</v>
      </c>
      <c r="F72" s="51" t="s">
        <v>27</v>
      </c>
      <c r="G72" s="50" t="s">
        <v>35</v>
      </c>
      <c r="H72" s="133">
        <v>41318</v>
      </c>
      <c r="I72" s="127"/>
    </row>
    <row r="73" spans="1:9" ht="15.6" x14ac:dyDescent="0.3">
      <c r="A73" s="83" t="s">
        <v>180</v>
      </c>
      <c r="B73" s="56" t="s">
        <v>181</v>
      </c>
      <c r="C73" s="79">
        <v>25000</v>
      </c>
      <c r="D73" s="46">
        <v>0</v>
      </c>
      <c r="E73" s="56" t="s">
        <v>49</v>
      </c>
      <c r="F73" s="51" t="s">
        <v>27</v>
      </c>
      <c r="G73" s="50" t="s">
        <v>35</v>
      </c>
      <c r="H73" s="133">
        <v>41318</v>
      </c>
      <c r="I73" s="127"/>
    </row>
    <row r="74" spans="1:9" ht="15.6" x14ac:dyDescent="0.3">
      <c r="A74" s="83" t="s">
        <v>187</v>
      </c>
      <c r="B74" s="56" t="s">
        <v>188</v>
      </c>
      <c r="C74" s="79">
        <v>15000</v>
      </c>
      <c r="D74" s="46">
        <v>0</v>
      </c>
      <c r="E74" s="56" t="s">
        <v>189</v>
      </c>
      <c r="F74" s="51" t="s">
        <v>662</v>
      </c>
      <c r="G74" s="50" t="s">
        <v>35</v>
      </c>
      <c r="H74" s="133">
        <v>41318</v>
      </c>
      <c r="I74" s="127"/>
    </row>
    <row r="75" spans="1:9" ht="15.6" x14ac:dyDescent="0.3">
      <c r="A75" s="83" t="s">
        <v>168</v>
      </c>
      <c r="B75" s="56" t="s">
        <v>169</v>
      </c>
      <c r="C75" s="79">
        <v>44700</v>
      </c>
      <c r="D75" s="46">
        <v>0</v>
      </c>
      <c r="E75" s="56" t="s">
        <v>170</v>
      </c>
      <c r="F75" s="51" t="s">
        <v>662</v>
      </c>
      <c r="G75" s="50" t="s">
        <v>35</v>
      </c>
      <c r="H75" s="133">
        <v>41319</v>
      </c>
      <c r="I75" s="127"/>
    </row>
    <row r="76" spans="1:9" ht="15.6" x14ac:dyDescent="0.3">
      <c r="A76" s="83" t="s">
        <v>297</v>
      </c>
      <c r="B76" s="56" t="s">
        <v>298</v>
      </c>
      <c r="C76" s="45">
        <v>934.26</v>
      </c>
      <c r="D76" s="46">
        <v>0</v>
      </c>
      <c r="E76" s="55" t="s">
        <v>309</v>
      </c>
      <c r="F76" s="51" t="s">
        <v>24</v>
      </c>
      <c r="G76" s="50" t="s">
        <v>35</v>
      </c>
      <c r="H76" s="133">
        <v>41325</v>
      </c>
      <c r="I76" s="127"/>
    </row>
    <row r="77" spans="1:9" ht="15.6" x14ac:dyDescent="0.3">
      <c r="A77" s="83" t="s">
        <v>224</v>
      </c>
      <c r="B77" s="56" t="s">
        <v>225</v>
      </c>
      <c r="C77" s="79">
        <v>652727.36</v>
      </c>
      <c r="D77" s="46">
        <v>0</v>
      </c>
      <c r="E77" s="56" t="s">
        <v>179</v>
      </c>
      <c r="F77" s="51" t="s">
        <v>27</v>
      </c>
      <c r="G77" s="50" t="s">
        <v>94</v>
      </c>
      <c r="H77" s="133">
        <v>41327</v>
      </c>
      <c r="I77" s="127"/>
    </row>
    <row r="78" spans="1:9" ht="15.6" x14ac:dyDescent="0.3">
      <c r="A78" s="83" t="s">
        <v>224</v>
      </c>
      <c r="B78" s="56" t="s">
        <v>225</v>
      </c>
      <c r="C78" s="79">
        <v>272272.64000000001</v>
      </c>
      <c r="D78" s="46">
        <v>403269.68</v>
      </c>
      <c r="E78" s="56" t="s">
        <v>179</v>
      </c>
      <c r="F78" s="51" t="s">
        <v>27</v>
      </c>
      <c r="G78" s="50" t="s">
        <v>94</v>
      </c>
      <c r="H78" s="133">
        <v>41327</v>
      </c>
      <c r="I78" s="127"/>
    </row>
    <row r="79" spans="1:9" ht="15.6" x14ac:dyDescent="0.3">
      <c r="A79" s="83" t="s">
        <v>226</v>
      </c>
      <c r="B79" s="56" t="s">
        <v>227</v>
      </c>
      <c r="C79" s="79">
        <v>0</v>
      </c>
      <c r="D79" s="46">
        <v>1800000</v>
      </c>
      <c r="E79" s="56" t="s">
        <v>148</v>
      </c>
      <c r="F79" s="51" t="s">
        <v>27</v>
      </c>
      <c r="G79" s="50" t="s">
        <v>90</v>
      </c>
      <c r="H79" s="133">
        <v>41327</v>
      </c>
      <c r="I79" s="127"/>
    </row>
    <row r="80" spans="1:9" ht="15.6" x14ac:dyDescent="0.3">
      <c r="A80" s="83" t="s">
        <v>216</v>
      </c>
      <c r="B80" s="56" t="s">
        <v>217</v>
      </c>
      <c r="C80" s="82">
        <v>103630</v>
      </c>
      <c r="D80" s="46">
        <v>0</v>
      </c>
      <c r="E80" s="56" t="s">
        <v>86</v>
      </c>
      <c r="F80" s="51" t="s">
        <v>27</v>
      </c>
      <c r="G80" s="50" t="s">
        <v>90</v>
      </c>
      <c r="H80" s="133">
        <v>41327</v>
      </c>
      <c r="I80" s="127"/>
    </row>
    <row r="81" spans="1:9" ht="15.6" x14ac:dyDescent="0.3">
      <c r="A81" s="83" t="s">
        <v>214</v>
      </c>
      <c r="B81" s="56" t="s">
        <v>215</v>
      </c>
      <c r="C81" s="79">
        <v>15000</v>
      </c>
      <c r="D81" s="46">
        <v>0</v>
      </c>
      <c r="E81" s="56" t="s">
        <v>148</v>
      </c>
      <c r="F81" s="51" t="s">
        <v>27</v>
      </c>
      <c r="G81" s="50" t="s">
        <v>35</v>
      </c>
      <c r="H81" s="133">
        <v>41327</v>
      </c>
      <c r="I81" s="127"/>
    </row>
    <row r="82" spans="1:9" ht="15.6" x14ac:dyDescent="0.3">
      <c r="A82" s="83" t="s">
        <v>213</v>
      </c>
      <c r="B82" s="56" t="s">
        <v>212</v>
      </c>
      <c r="C82" s="79">
        <v>1500</v>
      </c>
      <c r="D82" s="46">
        <v>0</v>
      </c>
      <c r="E82" s="56" t="s">
        <v>184</v>
      </c>
      <c r="F82" s="51" t="s">
        <v>27</v>
      </c>
      <c r="G82" s="50" t="s">
        <v>90</v>
      </c>
      <c r="H82" s="133">
        <v>41327</v>
      </c>
      <c r="I82" s="127"/>
    </row>
    <row r="83" spans="1:9" ht="15.6" x14ac:dyDescent="0.3">
      <c r="A83" s="83" t="s">
        <v>218</v>
      </c>
      <c r="B83" s="56" t="s">
        <v>219</v>
      </c>
      <c r="C83" s="79">
        <v>40000</v>
      </c>
      <c r="D83" s="46">
        <v>0</v>
      </c>
      <c r="E83" s="56" t="s">
        <v>49</v>
      </c>
      <c r="F83" s="51" t="s">
        <v>27</v>
      </c>
      <c r="G83" s="50" t="s">
        <v>90</v>
      </c>
      <c r="H83" s="133">
        <v>41327</v>
      </c>
      <c r="I83" s="127"/>
    </row>
    <row r="84" spans="1:9" ht="15.6" x14ac:dyDescent="0.3">
      <c r="A84" s="83" t="s">
        <v>218</v>
      </c>
      <c r="B84" s="56" t="s">
        <v>220</v>
      </c>
      <c r="C84" s="79">
        <v>0</v>
      </c>
      <c r="D84" s="46">
        <v>200000</v>
      </c>
      <c r="E84" s="56" t="s">
        <v>49</v>
      </c>
      <c r="F84" s="51" t="s">
        <v>27</v>
      </c>
      <c r="G84" s="50" t="s">
        <v>90</v>
      </c>
      <c r="H84" s="133">
        <v>41327</v>
      </c>
      <c r="I84" s="127"/>
    </row>
    <row r="85" spans="1:9" ht="15.6" x14ac:dyDescent="0.3">
      <c r="A85" s="83" t="s">
        <v>207</v>
      </c>
      <c r="B85" s="56" t="s">
        <v>208</v>
      </c>
      <c r="C85" s="79">
        <v>45000</v>
      </c>
      <c r="D85" s="46">
        <v>0</v>
      </c>
      <c r="E85" s="56" t="s">
        <v>209</v>
      </c>
      <c r="F85" s="51" t="s">
        <v>25</v>
      </c>
      <c r="G85" s="50" t="s">
        <v>35</v>
      </c>
      <c r="H85" s="133">
        <v>41327</v>
      </c>
      <c r="I85" s="127"/>
    </row>
    <row r="86" spans="1:9" ht="15.6" x14ac:dyDescent="0.3">
      <c r="A86" s="136" t="s">
        <v>205</v>
      </c>
      <c r="B86" s="97" t="s">
        <v>206</v>
      </c>
      <c r="C86" s="109">
        <v>6500</v>
      </c>
      <c r="D86" s="46">
        <v>0</v>
      </c>
      <c r="E86" s="117" t="s">
        <v>55</v>
      </c>
      <c r="F86" s="61" t="s">
        <v>25</v>
      </c>
      <c r="G86" s="50" t="s">
        <v>35</v>
      </c>
      <c r="H86" s="137">
        <v>41327</v>
      </c>
      <c r="I86" s="127"/>
    </row>
    <row r="87" spans="1:9" ht="15.6" x14ac:dyDescent="0.3">
      <c r="A87" s="83" t="s">
        <v>221</v>
      </c>
      <c r="B87" s="43" t="s">
        <v>222</v>
      </c>
      <c r="C87" s="84">
        <v>22500</v>
      </c>
      <c r="D87" s="46">
        <v>0</v>
      </c>
      <c r="E87" s="43" t="s">
        <v>49</v>
      </c>
      <c r="F87" s="51" t="s">
        <v>27</v>
      </c>
      <c r="G87" s="50" t="s">
        <v>35</v>
      </c>
      <c r="H87" s="133">
        <v>41327</v>
      </c>
      <c r="I87" s="127"/>
    </row>
    <row r="88" spans="1:9" ht="15.6" x14ac:dyDescent="0.3">
      <c r="A88" s="83" t="s">
        <v>221</v>
      </c>
      <c r="B88" s="43" t="s">
        <v>223</v>
      </c>
      <c r="C88" s="84">
        <v>22500</v>
      </c>
      <c r="D88" s="46">
        <v>0</v>
      </c>
      <c r="E88" s="43" t="s">
        <v>49</v>
      </c>
      <c r="F88" s="51" t="s">
        <v>27</v>
      </c>
      <c r="G88" s="50" t="s">
        <v>35</v>
      </c>
      <c r="H88" s="133">
        <v>41327</v>
      </c>
      <c r="I88" s="127"/>
    </row>
    <row r="89" spans="1:9" ht="15.6" x14ac:dyDescent="0.3">
      <c r="A89" s="134" t="s">
        <v>197</v>
      </c>
      <c r="B89" s="101" t="s">
        <v>198</v>
      </c>
      <c r="C89" s="113">
        <v>10000</v>
      </c>
      <c r="D89" s="91">
        <v>0</v>
      </c>
      <c r="E89" s="96" t="s">
        <v>44</v>
      </c>
      <c r="F89" s="49" t="s">
        <v>662</v>
      </c>
      <c r="G89" s="124" t="s">
        <v>35</v>
      </c>
      <c r="H89" s="135">
        <v>41327</v>
      </c>
      <c r="I89" s="127"/>
    </row>
    <row r="90" spans="1:9" ht="15.6" x14ac:dyDescent="0.3">
      <c r="A90" s="83" t="s">
        <v>199</v>
      </c>
      <c r="B90" s="43" t="s">
        <v>200</v>
      </c>
      <c r="C90" s="84">
        <v>6888.71</v>
      </c>
      <c r="D90" s="46">
        <v>0</v>
      </c>
      <c r="E90" s="43" t="s">
        <v>44</v>
      </c>
      <c r="F90" s="51" t="s">
        <v>24</v>
      </c>
      <c r="G90" s="50" t="s">
        <v>35</v>
      </c>
      <c r="H90" s="133">
        <v>41327</v>
      </c>
      <c r="I90" s="127"/>
    </row>
    <row r="91" spans="1:9" ht="15.6" x14ac:dyDescent="0.3">
      <c r="A91" s="83" t="s">
        <v>201</v>
      </c>
      <c r="B91" s="43" t="s">
        <v>202</v>
      </c>
      <c r="C91" s="84">
        <v>3010.29</v>
      </c>
      <c r="D91" s="46">
        <v>0</v>
      </c>
      <c r="E91" s="43" t="s">
        <v>133</v>
      </c>
      <c r="F91" s="51" t="s">
        <v>25</v>
      </c>
      <c r="G91" s="50" t="s">
        <v>35</v>
      </c>
      <c r="H91" s="133">
        <v>41327</v>
      </c>
      <c r="I91" s="127"/>
    </row>
    <row r="92" spans="1:9" ht="15.6" x14ac:dyDescent="0.3">
      <c r="A92" s="83" t="s">
        <v>195</v>
      </c>
      <c r="B92" s="43" t="s">
        <v>196</v>
      </c>
      <c r="C92" s="84">
        <v>1000</v>
      </c>
      <c r="D92" s="46">
        <v>0</v>
      </c>
      <c r="E92" s="43" t="s">
        <v>44</v>
      </c>
      <c r="F92" s="51" t="s">
        <v>454</v>
      </c>
      <c r="G92" s="50" t="s">
        <v>35</v>
      </c>
      <c r="H92" s="133">
        <v>41327</v>
      </c>
      <c r="I92" s="127"/>
    </row>
    <row r="93" spans="1:9" ht="15.6" x14ac:dyDescent="0.3">
      <c r="A93" s="83" t="s">
        <v>210</v>
      </c>
      <c r="B93" s="43" t="s">
        <v>211</v>
      </c>
      <c r="C93" s="103">
        <v>858.19</v>
      </c>
      <c r="D93" s="46">
        <v>0</v>
      </c>
      <c r="E93" s="43" t="s">
        <v>44</v>
      </c>
      <c r="F93" s="51" t="s">
        <v>27</v>
      </c>
      <c r="G93" s="50" t="s">
        <v>35</v>
      </c>
      <c r="H93" s="133">
        <v>41327</v>
      </c>
      <c r="I93" s="127"/>
    </row>
    <row r="94" spans="1:9" ht="15.6" x14ac:dyDescent="0.3">
      <c r="A94" s="83" t="s">
        <v>203</v>
      </c>
      <c r="B94" s="43" t="s">
        <v>204</v>
      </c>
      <c r="C94" s="84">
        <v>1921.95</v>
      </c>
      <c r="D94" s="46">
        <v>0</v>
      </c>
      <c r="E94" s="43" t="s">
        <v>44</v>
      </c>
      <c r="F94" s="49" t="s">
        <v>662</v>
      </c>
      <c r="G94" s="50" t="s">
        <v>35</v>
      </c>
      <c r="H94" s="133">
        <v>41327</v>
      </c>
      <c r="I94" s="127"/>
    </row>
    <row r="95" spans="1:9" ht="15.6" x14ac:dyDescent="0.3">
      <c r="A95" s="83" t="s">
        <v>250</v>
      </c>
      <c r="B95" s="43" t="s">
        <v>251</v>
      </c>
      <c r="C95" s="62">
        <v>150</v>
      </c>
      <c r="D95" s="46">
        <v>0</v>
      </c>
      <c r="E95" s="47" t="s">
        <v>301</v>
      </c>
      <c r="F95" s="51" t="s">
        <v>27</v>
      </c>
      <c r="G95" s="50" t="s">
        <v>35</v>
      </c>
      <c r="H95" s="133">
        <v>41330</v>
      </c>
      <c r="I95" s="127"/>
    </row>
    <row r="96" spans="1:9" ht="15.6" x14ac:dyDescent="0.3">
      <c r="A96" s="83" t="s">
        <v>228</v>
      </c>
      <c r="B96" s="43" t="s">
        <v>229</v>
      </c>
      <c r="C96" s="84">
        <v>600000</v>
      </c>
      <c r="D96" s="46">
        <v>0</v>
      </c>
      <c r="E96" s="43" t="s">
        <v>179</v>
      </c>
      <c r="F96" s="49" t="s">
        <v>27</v>
      </c>
      <c r="G96" s="50" t="s">
        <v>35</v>
      </c>
      <c r="H96" s="133">
        <v>41332</v>
      </c>
      <c r="I96" s="127"/>
    </row>
    <row r="97" spans="1:9" ht="15.6" x14ac:dyDescent="0.3">
      <c r="A97" s="83" t="s">
        <v>228</v>
      </c>
      <c r="B97" s="43" t="s">
        <v>229</v>
      </c>
      <c r="C97" s="84">
        <v>3500000</v>
      </c>
      <c r="D97" s="46">
        <v>0</v>
      </c>
      <c r="E97" s="43" t="s">
        <v>179</v>
      </c>
      <c r="F97" s="51" t="s">
        <v>27</v>
      </c>
      <c r="G97" s="50" t="s">
        <v>35</v>
      </c>
      <c r="H97" s="133">
        <v>41332</v>
      </c>
      <c r="I97" s="127"/>
    </row>
    <row r="98" spans="1:9" ht="15.6" x14ac:dyDescent="0.3">
      <c r="A98" s="83" t="s">
        <v>230</v>
      </c>
      <c r="B98" s="43" t="s">
        <v>231</v>
      </c>
      <c r="C98" s="84">
        <v>100000</v>
      </c>
      <c r="D98" s="46">
        <v>0</v>
      </c>
      <c r="E98" s="43" t="s">
        <v>49</v>
      </c>
      <c r="F98" s="51" t="s">
        <v>27</v>
      </c>
      <c r="G98" s="50" t="s">
        <v>35</v>
      </c>
      <c r="H98" s="133">
        <v>41332</v>
      </c>
      <c r="I98" s="127"/>
    </row>
    <row r="99" spans="1:9" ht="15.6" x14ac:dyDescent="0.3">
      <c r="A99" s="83" t="s">
        <v>232</v>
      </c>
      <c r="B99" s="43" t="s">
        <v>233</v>
      </c>
      <c r="C99" s="62">
        <v>899.83</v>
      </c>
      <c r="D99" s="46">
        <v>0</v>
      </c>
      <c r="E99" s="47" t="s">
        <v>299</v>
      </c>
      <c r="F99" s="51" t="s">
        <v>27</v>
      </c>
      <c r="G99" s="50" t="s">
        <v>35</v>
      </c>
      <c r="H99" s="133">
        <v>41333</v>
      </c>
      <c r="I99" s="127"/>
    </row>
    <row r="100" spans="1:9" ht="15.6" x14ac:dyDescent="0.3">
      <c r="A100" s="83" t="s">
        <v>234</v>
      </c>
      <c r="B100" s="43" t="s">
        <v>235</v>
      </c>
      <c r="C100" s="62">
        <v>3900</v>
      </c>
      <c r="D100" s="46">
        <v>0</v>
      </c>
      <c r="E100" s="47" t="s">
        <v>300</v>
      </c>
      <c r="F100" s="51" t="s">
        <v>24</v>
      </c>
      <c r="G100" s="50" t="s">
        <v>35</v>
      </c>
      <c r="H100" s="133">
        <v>41333</v>
      </c>
      <c r="I100" s="127"/>
    </row>
    <row r="101" spans="1:9" ht="15.6" x14ac:dyDescent="0.3">
      <c r="A101" s="83" t="s">
        <v>236</v>
      </c>
      <c r="B101" s="43" t="s">
        <v>237</v>
      </c>
      <c r="C101" s="62">
        <v>4308.41</v>
      </c>
      <c r="D101" s="46">
        <v>0</v>
      </c>
      <c r="E101" s="47" t="s">
        <v>301</v>
      </c>
      <c r="F101" s="51" t="s">
        <v>302</v>
      </c>
      <c r="G101" s="50" t="s">
        <v>35</v>
      </c>
      <c r="H101" s="133">
        <v>41333</v>
      </c>
      <c r="I101" s="127"/>
    </row>
    <row r="102" spans="1:9" ht="15.6" x14ac:dyDescent="0.3">
      <c r="A102" s="83" t="s">
        <v>238</v>
      </c>
      <c r="B102" s="43" t="s">
        <v>239</v>
      </c>
      <c r="C102" s="62">
        <v>1191</v>
      </c>
      <c r="D102" s="46">
        <v>0</v>
      </c>
      <c r="E102" s="47" t="s">
        <v>301</v>
      </c>
      <c r="F102" s="51" t="s">
        <v>662</v>
      </c>
      <c r="G102" s="50" t="s">
        <v>35</v>
      </c>
      <c r="H102" s="133">
        <v>41333</v>
      </c>
      <c r="I102" s="127"/>
    </row>
    <row r="103" spans="1:9" ht="15.6" x14ac:dyDescent="0.3">
      <c r="A103" s="83" t="s">
        <v>240</v>
      </c>
      <c r="B103" s="43" t="s">
        <v>241</v>
      </c>
      <c r="C103" s="62">
        <v>1708.12</v>
      </c>
      <c r="D103" s="46">
        <v>0</v>
      </c>
      <c r="E103" s="47" t="s">
        <v>303</v>
      </c>
      <c r="F103" s="51" t="s">
        <v>24</v>
      </c>
      <c r="G103" s="50" t="s">
        <v>35</v>
      </c>
      <c r="H103" s="133">
        <v>41333</v>
      </c>
      <c r="I103" s="127"/>
    </row>
    <row r="104" spans="1:9" ht="15.6" x14ac:dyDescent="0.3">
      <c r="A104" s="83" t="s">
        <v>242</v>
      </c>
      <c r="B104" s="43" t="s">
        <v>243</v>
      </c>
      <c r="C104" s="62">
        <v>3059.82</v>
      </c>
      <c r="D104" s="46">
        <v>0</v>
      </c>
      <c r="E104" s="47" t="s">
        <v>299</v>
      </c>
      <c r="F104" s="51" t="s">
        <v>27</v>
      </c>
      <c r="G104" s="50" t="s">
        <v>35</v>
      </c>
      <c r="H104" s="133">
        <v>41333</v>
      </c>
      <c r="I104" s="127"/>
    </row>
    <row r="105" spans="1:9" ht="15.6" x14ac:dyDescent="0.3">
      <c r="A105" s="83" t="s">
        <v>244</v>
      </c>
      <c r="B105" s="43" t="s">
        <v>245</v>
      </c>
      <c r="C105" s="62">
        <v>3755.6</v>
      </c>
      <c r="D105" s="46">
        <v>0</v>
      </c>
      <c r="E105" s="47" t="s">
        <v>301</v>
      </c>
      <c r="F105" s="49" t="s">
        <v>662</v>
      </c>
      <c r="G105" s="50" t="s">
        <v>35</v>
      </c>
      <c r="H105" s="133">
        <v>41333</v>
      </c>
      <c r="I105" s="127"/>
    </row>
    <row r="106" spans="1:9" ht="15.6" x14ac:dyDescent="0.3">
      <c r="A106" s="83" t="s">
        <v>246</v>
      </c>
      <c r="B106" s="43" t="s">
        <v>247</v>
      </c>
      <c r="C106" s="62">
        <v>7123.4</v>
      </c>
      <c r="D106" s="46">
        <v>0</v>
      </c>
      <c r="E106" s="96" t="s">
        <v>299</v>
      </c>
      <c r="F106" s="51" t="s">
        <v>27</v>
      </c>
      <c r="G106" s="50" t="s">
        <v>35</v>
      </c>
      <c r="H106" s="133">
        <v>41333</v>
      </c>
      <c r="I106" s="127"/>
    </row>
    <row r="107" spans="1:9" ht="15.6" x14ac:dyDescent="0.3">
      <c r="A107" s="83" t="s">
        <v>248</v>
      </c>
      <c r="B107" s="43" t="s">
        <v>249</v>
      </c>
      <c r="C107" s="62">
        <v>5364.53</v>
      </c>
      <c r="D107" s="46">
        <v>0</v>
      </c>
      <c r="E107" s="47" t="s">
        <v>301</v>
      </c>
      <c r="F107" s="51" t="s">
        <v>24</v>
      </c>
      <c r="G107" s="50" t="s">
        <v>35</v>
      </c>
      <c r="H107" s="133">
        <v>41333</v>
      </c>
      <c r="I107" s="127"/>
    </row>
    <row r="108" spans="1:9" ht="15.6" x14ac:dyDescent="0.3">
      <c r="A108" s="83" t="s">
        <v>254</v>
      </c>
      <c r="B108" s="43" t="s">
        <v>255</v>
      </c>
      <c r="C108" s="62">
        <v>7882.25</v>
      </c>
      <c r="D108" s="46">
        <v>0</v>
      </c>
      <c r="E108" s="96" t="s">
        <v>300</v>
      </c>
      <c r="F108" s="51" t="s">
        <v>24</v>
      </c>
      <c r="G108" s="50" t="s">
        <v>35</v>
      </c>
      <c r="H108" s="133">
        <v>41333</v>
      </c>
      <c r="I108" s="127"/>
    </row>
    <row r="109" spans="1:9" ht="15.6" x14ac:dyDescent="0.3">
      <c r="A109" s="83" t="s">
        <v>256</v>
      </c>
      <c r="B109" s="43" t="s">
        <v>257</v>
      </c>
      <c r="C109" s="62">
        <v>4503.01</v>
      </c>
      <c r="D109" s="46">
        <v>0</v>
      </c>
      <c r="E109" s="47" t="s">
        <v>300</v>
      </c>
      <c r="F109" s="51" t="s">
        <v>24</v>
      </c>
      <c r="G109" s="50" t="s">
        <v>35</v>
      </c>
      <c r="H109" s="133">
        <v>41333</v>
      </c>
      <c r="I109" s="127"/>
    </row>
    <row r="110" spans="1:9" ht="15.6" x14ac:dyDescent="0.3">
      <c r="A110" s="83" t="s">
        <v>258</v>
      </c>
      <c r="B110" s="43" t="s">
        <v>259</v>
      </c>
      <c r="C110" s="62">
        <v>4987.1499999999996</v>
      </c>
      <c r="D110" s="46">
        <v>0</v>
      </c>
      <c r="E110" s="47" t="s">
        <v>301</v>
      </c>
      <c r="F110" s="51" t="s">
        <v>25</v>
      </c>
      <c r="G110" s="50" t="s">
        <v>35</v>
      </c>
      <c r="H110" s="133">
        <v>41333</v>
      </c>
      <c r="I110" s="127"/>
    </row>
    <row r="111" spans="1:9" ht="15.6" x14ac:dyDescent="0.3">
      <c r="A111" s="83" t="s">
        <v>260</v>
      </c>
      <c r="B111" s="43" t="s">
        <v>261</v>
      </c>
      <c r="C111" s="62">
        <v>966.1</v>
      </c>
      <c r="D111" s="46">
        <v>0</v>
      </c>
      <c r="E111" s="47" t="s">
        <v>304</v>
      </c>
      <c r="F111" s="51" t="s">
        <v>25</v>
      </c>
      <c r="G111" s="50" t="s">
        <v>35</v>
      </c>
      <c r="H111" s="133">
        <v>41333</v>
      </c>
      <c r="I111" s="127"/>
    </row>
    <row r="112" spans="1:9" ht="15.6" x14ac:dyDescent="0.3">
      <c r="A112" s="83" t="s">
        <v>262</v>
      </c>
      <c r="B112" s="43" t="s">
        <v>263</v>
      </c>
      <c r="C112" s="62">
        <v>2905.22</v>
      </c>
      <c r="D112" s="46">
        <v>0</v>
      </c>
      <c r="E112" s="47" t="s">
        <v>305</v>
      </c>
      <c r="F112" s="51" t="s">
        <v>25</v>
      </c>
      <c r="G112" s="50" t="s">
        <v>35</v>
      </c>
      <c r="H112" s="133">
        <v>41333</v>
      </c>
      <c r="I112" s="127"/>
    </row>
    <row r="113" spans="1:9" ht="15.6" x14ac:dyDescent="0.3">
      <c r="A113" s="83" t="s">
        <v>264</v>
      </c>
      <c r="B113" s="43" t="s">
        <v>265</v>
      </c>
      <c r="C113" s="62">
        <v>556.14</v>
      </c>
      <c r="D113" s="46">
        <v>0</v>
      </c>
      <c r="E113" s="47" t="s">
        <v>301</v>
      </c>
      <c r="F113" s="49" t="s">
        <v>24</v>
      </c>
      <c r="G113" s="50" t="s">
        <v>35</v>
      </c>
      <c r="H113" s="133">
        <v>41333</v>
      </c>
      <c r="I113" s="127"/>
    </row>
    <row r="114" spans="1:9" ht="15.6" x14ac:dyDescent="0.3">
      <c r="A114" s="83" t="s">
        <v>266</v>
      </c>
      <c r="B114" s="43" t="s">
        <v>267</v>
      </c>
      <c r="C114" s="62">
        <v>1319.09</v>
      </c>
      <c r="D114" s="46">
        <v>0</v>
      </c>
      <c r="E114" s="47" t="s">
        <v>303</v>
      </c>
      <c r="F114" s="51" t="s">
        <v>24</v>
      </c>
      <c r="G114" s="50" t="s">
        <v>35</v>
      </c>
      <c r="H114" s="133">
        <v>41333</v>
      </c>
      <c r="I114" s="127"/>
    </row>
    <row r="115" spans="1:9" ht="15.6" x14ac:dyDescent="0.3">
      <c r="A115" s="83" t="s">
        <v>268</v>
      </c>
      <c r="B115" s="56" t="s">
        <v>269</v>
      </c>
      <c r="C115" s="45">
        <v>1910.02</v>
      </c>
      <c r="D115" s="46">
        <v>0</v>
      </c>
      <c r="E115" s="55" t="s">
        <v>299</v>
      </c>
      <c r="F115" s="51" t="s">
        <v>27</v>
      </c>
      <c r="G115" s="50" t="s">
        <v>35</v>
      </c>
      <c r="H115" s="133">
        <v>41333</v>
      </c>
      <c r="I115" s="127"/>
    </row>
    <row r="116" spans="1:9" ht="15.6" x14ac:dyDescent="0.3">
      <c r="A116" s="138" t="s">
        <v>413</v>
      </c>
      <c r="B116" s="55" t="s">
        <v>414</v>
      </c>
      <c r="C116" s="45">
        <v>13000</v>
      </c>
      <c r="D116" s="46">
        <v>0</v>
      </c>
      <c r="E116" s="55" t="s">
        <v>451</v>
      </c>
      <c r="F116" s="51" t="s">
        <v>662</v>
      </c>
      <c r="G116" s="50" t="s">
        <v>35</v>
      </c>
      <c r="H116" s="139">
        <v>41333</v>
      </c>
      <c r="I116" s="127"/>
    </row>
    <row r="117" spans="1:9" ht="15.6" x14ac:dyDescent="0.3">
      <c r="A117" s="83" t="s">
        <v>270</v>
      </c>
      <c r="B117" s="56" t="s">
        <v>271</v>
      </c>
      <c r="C117" s="45">
        <v>4751.3599999999997</v>
      </c>
      <c r="D117" s="46">
        <v>0</v>
      </c>
      <c r="E117" s="55" t="s">
        <v>301</v>
      </c>
      <c r="F117" s="51" t="s">
        <v>24</v>
      </c>
      <c r="G117" s="50" t="s">
        <v>35</v>
      </c>
      <c r="H117" s="133">
        <v>41333</v>
      </c>
      <c r="I117" s="127"/>
    </row>
    <row r="118" spans="1:9" ht="15.6" x14ac:dyDescent="0.3">
      <c r="A118" s="83" t="s">
        <v>272</v>
      </c>
      <c r="B118" s="56" t="s">
        <v>273</v>
      </c>
      <c r="C118" s="45">
        <v>170.38</v>
      </c>
      <c r="D118" s="46">
        <v>0</v>
      </c>
      <c r="E118" s="55" t="s">
        <v>300</v>
      </c>
      <c r="F118" s="51" t="s">
        <v>24</v>
      </c>
      <c r="G118" s="50" t="s">
        <v>35</v>
      </c>
      <c r="H118" s="133">
        <v>41333</v>
      </c>
      <c r="I118" s="127"/>
    </row>
    <row r="119" spans="1:9" ht="15.6" x14ac:dyDescent="0.3">
      <c r="A119" s="83" t="s">
        <v>276</v>
      </c>
      <c r="B119" s="56" t="s">
        <v>277</v>
      </c>
      <c r="C119" s="45">
        <v>4978.1400000000003</v>
      </c>
      <c r="D119" s="46">
        <v>0</v>
      </c>
      <c r="E119" s="55" t="s">
        <v>300</v>
      </c>
      <c r="F119" s="51" t="s">
        <v>24</v>
      </c>
      <c r="G119" s="50" t="s">
        <v>35</v>
      </c>
      <c r="H119" s="133">
        <v>41333</v>
      </c>
      <c r="I119" s="127"/>
    </row>
    <row r="120" spans="1:9" ht="15.6" x14ac:dyDescent="0.3">
      <c r="A120" s="83" t="s">
        <v>278</v>
      </c>
      <c r="B120" s="56" t="s">
        <v>247</v>
      </c>
      <c r="C120" s="45">
        <v>2866.95</v>
      </c>
      <c r="D120" s="46">
        <v>0</v>
      </c>
      <c r="E120" s="55" t="s">
        <v>299</v>
      </c>
      <c r="F120" s="51" t="s">
        <v>27</v>
      </c>
      <c r="G120" s="50" t="s">
        <v>35</v>
      </c>
      <c r="H120" s="133">
        <v>41333</v>
      </c>
      <c r="I120" s="127"/>
    </row>
    <row r="121" spans="1:9" ht="15.6" x14ac:dyDescent="0.3">
      <c r="A121" s="83" t="s">
        <v>279</v>
      </c>
      <c r="B121" s="56" t="s">
        <v>280</v>
      </c>
      <c r="C121" s="45">
        <v>885.85</v>
      </c>
      <c r="D121" s="46">
        <v>0</v>
      </c>
      <c r="E121" s="55" t="s">
        <v>306</v>
      </c>
      <c r="F121" s="51" t="s">
        <v>24</v>
      </c>
      <c r="G121" s="50" t="s">
        <v>35</v>
      </c>
      <c r="H121" s="133">
        <v>41333</v>
      </c>
      <c r="I121" s="127"/>
    </row>
    <row r="122" spans="1:9" ht="15.6" x14ac:dyDescent="0.3">
      <c r="A122" s="83" t="s">
        <v>281</v>
      </c>
      <c r="B122" s="56" t="s">
        <v>282</v>
      </c>
      <c r="C122" s="45">
        <v>1685.69</v>
      </c>
      <c r="D122" s="46">
        <v>0</v>
      </c>
      <c r="E122" s="55" t="s">
        <v>307</v>
      </c>
      <c r="F122" s="51" t="s">
        <v>454</v>
      </c>
      <c r="G122" s="50" t="s">
        <v>35</v>
      </c>
      <c r="H122" s="133">
        <v>41333</v>
      </c>
      <c r="I122" s="127"/>
    </row>
    <row r="123" spans="1:9" ht="15.6" x14ac:dyDescent="0.3">
      <c r="A123" s="138" t="s">
        <v>421</v>
      </c>
      <c r="B123" s="55" t="s">
        <v>422</v>
      </c>
      <c r="C123" s="45">
        <v>1625</v>
      </c>
      <c r="D123" s="46">
        <v>0</v>
      </c>
      <c r="E123" s="55" t="s">
        <v>451</v>
      </c>
      <c r="F123" s="51" t="s">
        <v>662</v>
      </c>
      <c r="G123" s="50" t="s">
        <v>35</v>
      </c>
      <c r="H123" s="139">
        <v>41333</v>
      </c>
      <c r="I123" s="127"/>
    </row>
    <row r="124" spans="1:9" ht="15.6" x14ac:dyDescent="0.3">
      <c r="A124" s="83" t="s">
        <v>283</v>
      </c>
      <c r="B124" s="56" t="s">
        <v>284</v>
      </c>
      <c r="C124" s="45">
        <v>1923.8</v>
      </c>
      <c r="D124" s="46">
        <v>0</v>
      </c>
      <c r="E124" s="55" t="s">
        <v>303</v>
      </c>
      <c r="F124" s="51" t="s">
        <v>25</v>
      </c>
      <c r="G124" s="50" t="s">
        <v>35</v>
      </c>
      <c r="H124" s="133">
        <v>41333</v>
      </c>
      <c r="I124" s="127"/>
    </row>
    <row r="125" spans="1:9" ht="15.6" x14ac:dyDescent="0.3">
      <c r="A125" s="83" t="s">
        <v>285</v>
      </c>
      <c r="B125" s="56" t="s">
        <v>286</v>
      </c>
      <c r="C125" s="45">
        <v>882.31</v>
      </c>
      <c r="D125" s="46">
        <v>0</v>
      </c>
      <c r="E125" s="55" t="s">
        <v>299</v>
      </c>
      <c r="F125" s="51" t="s">
        <v>27</v>
      </c>
      <c r="G125" s="50" t="s">
        <v>35</v>
      </c>
      <c r="H125" s="133">
        <v>41333</v>
      </c>
      <c r="I125" s="127"/>
    </row>
    <row r="126" spans="1:9" ht="15.6" x14ac:dyDescent="0.3">
      <c r="A126" s="83" t="s">
        <v>287</v>
      </c>
      <c r="B126" s="56" t="s">
        <v>288</v>
      </c>
      <c r="C126" s="45">
        <v>827</v>
      </c>
      <c r="D126" s="46">
        <v>0</v>
      </c>
      <c r="E126" s="57" t="s">
        <v>299</v>
      </c>
      <c r="F126" s="51" t="s">
        <v>27</v>
      </c>
      <c r="G126" s="50" t="s">
        <v>35</v>
      </c>
      <c r="H126" s="133">
        <v>41333</v>
      </c>
      <c r="I126" s="127"/>
    </row>
    <row r="127" spans="1:9" ht="15.6" x14ac:dyDescent="0.3">
      <c r="A127" s="83" t="s">
        <v>289</v>
      </c>
      <c r="B127" s="56" t="s">
        <v>290</v>
      </c>
      <c r="C127" s="45">
        <v>1942.3</v>
      </c>
      <c r="D127" s="46">
        <v>0</v>
      </c>
      <c r="E127" s="57" t="s">
        <v>307</v>
      </c>
      <c r="F127" s="51" t="s">
        <v>454</v>
      </c>
      <c r="G127" s="50" t="s">
        <v>35</v>
      </c>
      <c r="H127" s="133">
        <v>41333</v>
      </c>
      <c r="I127" s="127"/>
    </row>
    <row r="128" spans="1:9" ht="15.6" x14ac:dyDescent="0.3">
      <c r="A128" s="83" t="s">
        <v>291</v>
      </c>
      <c r="B128" s="56" t="s">
        <v>292</v>
      </c>
      <c r="C128" s="45">
        <v>3600.03</v>
      </c>
      <c r="D128" s="46">
        <v>0</v>
      </c>
      <c r="E128" s="55" t="s">
        <v>301</v>
      </c>
      <c r="F128" s="51" t="s">
        <v>24</v>
      </c>
      <c r="G128" s="50" t="s">
        <v>35</v>
      </c>
      <c r="H128" s="133">
        <v>41333</v>
      </c>
      <c r="I128" s="127"/>
    </row>
    <row r="129" spans="1:9" ht="15.6" x14ac:dyDescent="0.3">
      <c r="A129" s="83" t="s">
        <v>293</v>
      </c>
      <c r="B129" s="56" t="s">
        <v>294</v>
      </c>
      <c r="C129" s="45">
        <v>1281.6600000000001</v>
      </c>
      <c r="D129" s="46">
        <v>0</v>
      </c>
      <c r="E129" s="55" t="s">
        <v>306</v>
      </c>
      <c r="F129" s="51" t="s">
        <v>24</v>
      </c>
      <c r="G129" s="50" t="s">
        <v>35</v>
      </c>
      <c r="H129" s="133">
        <v>41333</v>
      </c>
      <c r="I129" s="127"/>
    </row>
    <row r="130" spans="1:9" ht="15.6" x14ac:dyDescent="0.3">
      <c r="A130" s="138" t="s">
        <v>438</v>
      </c>
      <c r="B130" s="55" t="s">
        <v>420</v>
      </c>
      <c r="C130" s="45">
        <v>14231.8</v>
      </c>
      <c r="D130" s="46">
        <v>0</v>
      </c>
      <c r="E130" s="55" t="s">
        <v>451</v>
      </c>
      <c r="F130" s="51" t="s">
        <v>662</v>
      </c>
      <c r="G130" s="50" t="s">
        <v>35</v>
      </c>
      <c r="H130" s="139">
        <v>41333</v>
      </c>
      <c r="I130" s="127"/>
    </row>
    <row r="131" spans="1:9" ht="15.6" x14ac:dyDescent="0.3">
      <c r="A131" s="138" t="s">
        <v>438</v>
      </c>
      <c r="B131" s="55" t="s">
        <v>439</v>
      </c>
      <c r="C131" s="45">
        <v>5000</v>
      </c>
      <c r="D131" s="46">
        <v>0</v>
      </c>
      <c r="E131" s="55" t="s">
        <v>451</v>
      </c>
      <c r="F131" s="51" t="s">
        <v>662</v>
      </c>
      <c r="G131" s="50" t="s">
        <v>35</v>
      </c>
      <c r="H131" s="139">
        <v>41333</v>
      </c>
      <c r="I131" s="127"/>
    </row>
    <row r="132" spans="1:9" ht="15.6" x14ac:dyDescent="0.3">
      <c r="A132" s="83" t="s">
        <v>295</v>
      </c>
      <c r="B132" s="56" t="s">
        <v>296</v>
      </c>
      <c r="C132" s="45">
        <v>6</v>
      </c>
      <c r="D132" s="46">
        <v>0</v>
      </c>
      <c r="E132" s="55" t="s">
        <v>308</v>
      </c>
      <c r="F132" s="49" t="s">
        <v>25</v>
      </c>
      <c r="G132" s="50" t="s">
        <v>35</v>
      </c>
      <c r="H132" s="133">
        <v>41333</v>
      </c>
      <c r="I132" s="127"/>
    </row>
    <row r="133" spans="1:9" ht="15.6" x14ac:dyDescent="0.3">
      <c r="A133" s="83" t="s">
        <v>325</v>
      </c>
      <c r="B133" s="56" t="s">
        <v>326</v>
      </c>
      <c r="C133" s="79">
        <v>40000</v>
      </c>
      <c r="D133" s="46">
        <v>0</v>
      </c>
      <c r="E133" s="56" t="s">
        <v>49</v>
      </c>
      <c r="F133" s="51" t="s">
        <v>27</v>
      </c>
      <c r="G133" s="50" t="s">
        <v>35</v>
      </c>
      <c r="H133" s="133">
        <v>41346</v>
      </c>
      <c r="I133" s="127"/>
    </row>
    <row r="134" spans="1:9" ht="15.6" x14ac:dyDescent="0.3">
      <c r="A134" s="83" t="s">
        <v>323</v>
      </c>
      <c r="B134" s="56" t="s">
        <v>324</v>
      </c>
      <c r="C134" s="82">
        <v>3000</v>
      </c>
      <c r="D134" s="46">
        <v>0</v>
      </c>
      <c r="E134" s="56" t="s">
        <v>184</v>
      </c>
      <c r="F134" s="51" t="s">
        <v>27</v>
      </c>
      <c r="G134" s="50" t="s">
        <v>35</v>
      </c>
      <c r="H134" s="133">
        <v>41346</v>
      </c>
      <c r="I134" s="127"/>
    </row>
    <row r="135" spans="1:9" ht="15.6" x14ac:dyDescent="0.3">
      <c r="A135" s="83" t="s">
        <v>327</v>
      </c>
      <c r="B135" s="56" t="s">
        <v>328</v>
      </c>
      <c r="C135" s="79">
        <v>130000</v>
      </c>
      <c r="D135" s="46">
        <v>0</v>
      </c>
      <c r="E135" s="56" t="s">
        <v>329</v>
      </c>
      <c r="F135" s="49" t="s">
        <v>27</v>
      </c>
      <c r="G135" s="50" t="s">
        <v>35</v>
      </c>
      <c r="H135" s="133">
        <v>41346</v>
      </c>
      <c r="I135" s="127"/>
    </row>
    <row r="136" spans="1:9" ht="15.6" x14ac:dyDescent="0.3">
      <c r="A136" s="136" t="s">
        <v>327</v>
      </c>
      <c r="B136" s="97" t="s">
        <v>330</v>
      </c>
      <c r="C136" s="105"/>
      <c r="D136" s="46">
        <v>15000</v>
      </c>
      <c r="E136" s="117" t="s">
        <v>329</v>
      </c>
      <c r="F136" s="61" t="s">
        <v>27</v>
      </c>
      <c r="G136" s="50" t="s">
        <v>35</v>
      </c>
      <c r="H136" s="137">
        <v>41346</v>
      </c>
      <c r="I136" s="127"/>
    </row>
    <row r="137" spans="1:9" ht="15.6" x14ac:dyDescent="0.3">
      <c r="A137" s="83" t="s">
        <v>317</v>
      </c>
      <c r="B137" s="43" t="s">
        <v>318</v>
      </c>
      <c r="C137" s="84">
        <v>1500</v>
      </c>
      <c r="D137" s="46">
        <v>535</v>
      </c>
      <c r="E137" s="43" t="s">
        <v>38</v>
      </c>
      <c r="F137" s="51" t="s">
        <v>25</v>
      </c>
      <c r="G137" s="50" t="s">
        <v>90</v>
      </c>
      <c r="H137" s="133">
        <v>41346</v>
      </c>
      <c r="I137" s="127"/>
    </row>
    <row r="138" spans="1:9" ht="15.6" x14ac:dyDescent="0.3">
      <c r="A138" s="83" t="s">
        <v>321</v>
      </c>
      <c r="B138" s="43" t="s">
        <v>322</v>
      </c>
      <c r="C138" s="84">
        <v>2500</v>
      </c>
      <c r="D138" s="46">
        <v>0</v>
      </c>
      <c r="E138" s="43" t="s">
        <v>142</v>
      </c>
      <c r="F138" s="49" t="s">
        <v>25</v>
      </c>
      <c r="G138" s="50" t="s">
        <v>35</v>
      </c>
      <c r="H138" s="133">
        <v>41346</v>
      </c>
      <c r="I138" s="127"/>
    </row>
    <row r="139" spans="1:9" ht="15.6" x14ac:dyDescent="0.3">
      <c r="A139" s="83" t="s">
        <v>314</v>
      </c>
      <c r="B139" s="43" t="s">
        <v>315</v>
      </c>
      <c r="C139" s="84">
        <v>100000</v>
      </c>
      <c r="D139" s="46">
        <v>0</v>
      </c>
      <c r="E139" s="43" t="s">
        <v>316</v>
      </c>
      <c r="F139" s="49" t="s">
        <v>27</v>
      </c>
      <c r="G139" s="50" t="s">
        <v>94</v>
      </c>
      <c r="H139" s="133">
        <v>41346</v>
      </c>
      <c r="I139" s="127"/>
    </row>
    <row r="140" spans="1:9" ht="15.6" x14ac:dyDescent="0.3">
      <c r="A140" s="83" t="s">
        <v>319</v>
      </c>
      <c r="B140" s="43" t="s">
        <v>320</v>
      </c>
      <c r="C140" s="84">
        <v>6500</v>
      </c>
      <c r="D140" s="46">
        <v>0</v>
      </c>
      <c r="E140" s="43" t="s">
        <v>38</v>
      </c>
      <c r="F140" s="51" t="s">
        <v>27</v>
      </c>
      <c r="G140" s="50" t="s">
        <v>35</v>
      </c>
      <c r="H140" s="133">
        <v>41346</v>
      </c>
      <c r="I140" s="127"/>
    </row>
    <row r="141" spans="1:9" ht="15.6" x14ac:dyDescent="0.3">
      <c r="A141" s="83" t="s">
        <v>310</v>
      </c>
      <c r="B141" s="43" t="s">
        <v>311</v>
      </c>
      <c r="C141" s="84">
        <v>0</v>
      </c>
      <c r="D141" s="46">
        <v>1260</v>
      </c>
      <c r="E141" s="43" t="s">
        <v>312</v>
      </c>
      <c r="F141" s="51" t="s">
        <v>19</v>
      </c>
      <c r="G141" s="50" t="s">
        <v>90</v>
      </c>
      <c r="H141" s="133">
        <v>41346</v>
      </c>
      <c r="I141" s="127"/>
    </row>
    <row r="142" spans="1:9" ht="15.6" x14ac:dyDescent="0.3">
      <c r="A142" s="83" t="s">
        <v>310</v>
      </c>
      <c r="B142" s="43" t="s">
        <v>313</v>
      </c>
      <c r="C142" s="84">
        <v>0</v>
      </c>
      <c r="D142" s="46">
        <v>7378.92</v>
      </c>
      <c r="E142" s="43" t="s">
        <v>312</v>
      </c>
      <c r="F142" s="51" t="s">
        <v>19</v>
      </c>
      <c r="G142" s="50" t="s">
        <v>90</v>
      </c>
      <c r="H142" s="133">
        <v>41346</v>
      </c>
      <c r="I142" s="127"/>
    </row>
    <row r="143" spans="1:9" ht="15.6" x14ac:dyDescent="0.3">
      <c r="A143" s="83" t="s">
        <v>331</v>
      </c>
      <c r="B143" s="43" t="s">
        <v>332</v>
      </c>
      <c r="C143" s="84">
        <v>450000</v>
      </c>
      <c r="D143" s="46">
        <v>0</v>
      </c>
      <c r="E143" s="43" t="s">
        <v>333</v>
      </c>
      <c r="F143" s="51" t="s">
        <v>23</v>
      </c>
      <c r="G143" s="50" t="s">
        <v>35</v>
      </c>
      <c r="H143" s="133">
        <v>41348</v>
      </c>
      <c r="I143" s="127"/>
    </row>
    <row r="144" spans="1:9" ht="15.6" x14ac:dyDescent="0.3">
      <c r="A144" s="83" t="s">
        <v>338</v>
      </c>
      <c r="B144" s="43" t="s">
        <v>339</v>
      </c>
      <c r="C144" s="84">
        <v>1200000</v>
      </c>
      <c r="D144" s="46">
        <v>0</v>
      </c>
      <c r="E144" s="43" t="s">
        <v>340</v>
      </c>
      <c r="F144" s="51" t="s">
        <v>454</v>
      </c>
      <c r="G144" s="50" t="s">
        <v>35</v>
      </c>
      <c r="H144" s="133">
        <v>41348</v>
      </c>
      <c r="I144" s="127"/>
    </row>
    <row r="145" spans="1:9" ht="15.6" x14ac:dyDescent="0.3">
      <c r="A145" s="83" t="s">
        <v>334</v>
      </c>
      <c r="B145" s="43" t="s">
        <v>335</v>
      </c>
      <c r="C145" s="84">
        <v>19000</v>
      </c>
      <c r="D145" s="46">
        <v>0</v>
      </c>
      <c r="E145" s="43" t="s">
        <v>86</v>
      </c>
      <c r="F145" s="51" t="s">
        <v>27</v>
      </c>
      <c r="G145" s="50" t="s">
        <v>35</v>
      </c>
      <c r="H145" s="133">
        <v>41348</v>
      </c>
      <c r="I145" s="127"/>
    </row>
    <row r="146" spans="1:9" ht="15.6" x14ac:dyDescent="0.3">
      <c r="A146" s="83" t="s">
        <v>336</v>
      </c>
      <c r="B146" s="43" t="s">
        <v>337</v>
      </c>
      <c r="C146" s="84">
        <v>28500</v>
      </c>
      <c r="D146" s="46">
        <v>0</v>
      </c>
      <c r="E146" s="43" t="s">
        <v>151</v>
      </c>
      <c r="F146" s="51" t="s">
        <v>27</v>
      </c>
      <c r="G146" s="50" t="s">
        <v>35</v>
      </c>
      <c r="H146" s="133">
        <v>41348</v>
      </c>
      <c r="I146" s="127"/>
    </row>
    <row r="147" spans="1:9" ht="15.6" x14ac:dyDescent="0.3">
      <c r="A147" s="83" t="s">
        <v>408</v>
      </c>
      <c r="B147" s="43" t="s">
        <v>96</v>
      </c>
      <c r="C147" s="84">
        <v>0</v>
      </c>
      <c r="D147" s="46">
        <v>54000</v>
      </c>
      <c r="E147" s="43" t="s">
        <v>341</v>
      </c>
      <c r="F147" s="51" t="s">
        <v>27</v>
      </c>
      <c r="G147" s="50" t="s">
        <v>90</v>
      </c>
      <c r="H147" s="133">
        <v>41353</v>
      </c>
      <c r="I147" s="127"/>
    </row>
    <row r="148" spans="1:9" ht="15.6" x14ac:dyDescent="0.3">
      <c r="A148" s="83" t="s">
        <v>348</v>
      </c>
      <c r="B148" s="43" t="s">
        <v>349</v>
      </c>
      <c r="C148" s="84">
        <v>10000</v>
      </c>
      <c r="D148" s="46">
        <v>0</v>
      </c>
      <c r="E148" s="43" t="s">
        <v>350</v>
      </c>
      <c r="F148" s="51" t="s">
        <v>662</v>
      </c>
      <c r="G148" s="50" t="s">
        <v>35</v>
      </c>
      <c r="H148" s="133">
        <v>41354</v>
      </c>
      <c r="I148" s="127"/>
    </row>
    <row r="149" spans="1:9" ht="15.6" x14ac:dyDescent="0.3">
      <c r="A149" s="83" t="s">
        <v>351</v>
      </c>
      <c r="B149" s="43" t="s">
        <v>352</v>
      </c>
      <c r="C149" s="84">
        <v>1000</v>
      </c>
      <c r="D149" s="46">
        <v>0</v>
      </c>
      <c r="E149" s="43" t="s">
        <v>44</v>
      </c>
      <c r="F149" s="51" t="s">
        <v>27</v>
      </c>
      <c r="G149" s="50" t="s">
        <v>35</v>
      </c>
      <c r="H149" s="139">
        <v>41354</v>
      </c>
      <c r="I149" s="127"/>
    </row>
    <row r="150" spans="1:9" ht="15.6" x14ac:dyDescent="0.3">
      <c r="A150" s="83" t="s">
        <v>355</v>
      </c>
      <c r="B150" s="43" t="s">
        <v>356</v>
      </c>
      <c r="C150" s="84">
        <v>2168.75</v>
      </c>
      <c r="D150" s="46">
        <v>0</v>
      </c>
      <c r="E150" s="43" t="s">
        <v>133</v>
      </c>
      <c r="F150" s="51" t="s">
        <v>25</v>
      </c>
      <c r="G150" s="50" t="s">
        <v>35</v>
      </c>
      <c r="H150" s="139">
        <v>41354</v>
      </c>
      <c r="I150" s="127"/>
    </row>
    <row r="151" spans="1:9" ht="15.6" x14ac:dyDescent="0.3">
      <c r="A151" s="83" t="s">
        <v>346</v>
      </c>
      <c r="B151" s="43" t="s">
        <v>347</v>
      </c>
      <c r="C151" s="84">
        <v>4919.68</v>
      </c>
      <c r="D151" s="46">
        <v>0</v>
      </c>
      <c r="E151" s="43" t="s">
        <v>133</v>
      </c>
      <c r="F151" s="51" t="s">
        <v>25</v>
      </c>
      <c r="G151" s="50" t="s">
        <v>35</v>
      </c>
      <c r="H151" s="133">
        <v>41354</v>
      </c>
      <c r="I151" s="127"/>
    </row>
    <row r="152" spans="1:9" ht="15.6" x14ac:dyDescent="0.3">
      <c r="A152" s="83" t="s">
        <v>344</v>
      </c>
      <c r="B152" s="43" t="s">
        <v>345</v>
      </c>
      <c r="C152" s="84">
        <v>5011.46</v>
      </c>
      <c r="D152" s="46">
        <v>0</v>
      </c>
      <c r="E152" s="43" t="s">
        <v>133</v>
      </c>
      <c r="F152" s="51" t="s">
        <v>25</v>
      </c>
      <c r="G152" s="50" t="s">
        <v>35</v>
      </c>
      <c r="H152" s="133">
        <v>41354</v>
      </c>
      <c r="I152" s="127"/>
    </row>
    <row r="153" spans="1:9" ht="15.6" x14ac:dyDescent="0.3">
      <c r="A153" s="83" t="s">
        <v>342</v>
      </c>
      <c r="B153" s="43" t="s">
        <v>343</v>
      </c>
      <c r="C153" s="84">
        <v>900</v>
      </c>
      <c r="D153" s="46">
        <v>0</v>
      </c>
      <c r="E153" s="43" t="s">
        <v>44</v>
      </c>
      <c r="F153" s="51" t="s">
        <v>27</v>
      </c>
      <c r="G153" s="50" t="s">
        <v>35</v>
      </c>
      <c r="H153" s="133">
        <v>41354</v>
      </c>
      <c r="I153" s="127"/>
    </row>
    <row r="154" spans="1:9" ht="15.6" x14ac:dyDescent="0.3">
      <c r="A154" s="83" t="s">
        <v>353</v>
      </c>
      <c r="B154" s="43" t="s">
        <v>354</v>
      </c>
      <c r="C154" s="84">
        <v>8000</v>
      </c>
      <c r="D154" s="46">
        <v>0</v>
      </c>
      <c r="E154" s="43" t="s">
        <v>38</v>
      </c>
      <c r="F154" s="51" t="s">
        <v>27</v>
      </c>
      <c r="G154" s="50" t="s">
        <v>35</v>
      </c>
      <c r="H154" s="133">
        <v>41354</v>
      </c>
      <c r="I154" s="127"/>
    </row>
    <row r="155" spans="1:9" ht="15.6" x14ac:dyDescent="0.3">
      <c r="A155" s="83" t="s">
        <v>406</v>
      </c>
      <c r="B155" s="43" t="s">
        <v>368</v>
      </c>
      <c r="C155" s="84">
        <v>3250000</v>
      </c>
      <c r="D155" s="46">
        <v>0</v>
      </c>
      <c r="E155" s="43" t="s">
        <v>369</v>
      </c>
      <c r="F155" s="51" t="s">
        <v>27</v>
      </c>
      <c r="G155" s="50" t="s">
        <v>35</v>
      </c>
      <c r="H155" s="133">
        <v>41358</v>
      </c>
      <c r="I155" s="127"/>
    </row>
    <row r="156" spans="1:9" ht="15.6" x14ac:dyDescent="0.3">
      <c r="A156" s="83" t="s">
        <v>406</v>
      </c>
      <c r="B156" s="43" t="s">
        <v>370</v>
      </c>
      <c r="C156" s="84">
        <v>2000000</v>
      </c>
      <c r="D156" s="46">
        <v>0</v>
      </c>
      <c r="E156" s="43" t="s">
        <v>369</v>
      </c>
      <c r="F156" s="51" t="s">
        <v>27</v>
      </c>
      <c r="G156" s="50" t="s">
        <v>35</v>
      </c>
      <c r="H156" s="133">
        <v>41358</v>
      </c>
      <c r="I156" s="127"/>
    </row>
    <row r="157" spans="1:9" ht="15.6" x14ac:dyDescent="0.3">
      <c r="A157" s="83" t="s">
        <v>406</v>
      </c>
      <c r="B157" s="43" t="s">
        <v>371</v>
      </c>
      <c r="C157" s="84">
        <v>0</v>
      </c>
      <c r="D157" s="46">
        <v>4125000</v>
      </c>
      <c r="E157" s="85" t="s">
        <v>369</v>
      </c>
      <c r="F157" s="51" t="s">
        <v>27</v>
      </c>
      <c r="G157" s="50" t="s">
        <v>35</v>
      </c>
      <c r="H157" s="133">
        <v>41358</v>
      </c>
      <c r="I157" s="127"/>
    </row>
    <row r="158" spans="1:9" ht="15.6" x14ac:dyDescent="0.3">
      <c r="A158" s="83" t="s">
        <v>406</v>
      </c>
      <c r="B158" s="43" t="s">
        <v>372</v>
      </c>
      <c r="C158" s="84">
        <v>0</v>
      </c>
      <c r="D158" s="46">
        <v>875000</v>
      </c>
      <c r="E158" s="85" t="s">
        <v>369</v>
      </c>
      <c r="F158" s="51" t="s">
        <v>27</v>
      </c>
      <c r="G158" s="50" t="s">
        <v>35</v>
      </c>
      <c r="H158" s="133">
        <v>41358</v>
      </c>
      <c r="I158" s="127"/>
    </row>
    <row r="159" spans="1:9" ht="15.6" x14ac:dyDescent="0.3">
      <c r="A159" s="83" t="s">
        <v>360</v>
      </c>
      <c r="B159" s="43" t="s">
        <v>361</v>
      </c>
      <c r="C159" s="84">
        <v>1250000</v>
      </c>
      <c r="D159" s="46">
        <v>0</v>
      </c>
      <c r="E159" s="43" t="s">
        <v>179</v>
      </c>
      <c r="F159" s="51" t="s">
        <v>27</v>
      </c>
      <c r="G159" s="50" t="s">
        <v>94</v>
      </c>
      <c r="H159" s="139">
        <v>41358</v>
      </c>
      <c r="I159" s="127"/>
    </row>
    <row r="160" spans="1:9" ht="15.6" x14ac:dyDescent="0.3">
      <c r="A160" s="83" t="s">
        <v>360</v>
      </c>
      <c r="B160" s="43" t="s">
        <v>362</v>
      </c>
      <c r="C160" s="84">
        <v>0</v>
      </c>
      <c r="D160" s="46">
        <v>321528</v>
      </c>
      <c r="E160" s="43" t="s">
        <v>179</v>
      </c>
      <c r="F160" s="51" t="s">
        <v>27</v>
      </c>
      <c r="G160" s="50" t="s">
        <v>94</v>
      </c>
      <c r="H160" s="139">
        <v>41358</v>
      </c>
      <c r="I160" s="127"/>
    </row>
    <row r="161" spans="1:9" ht="15.6" x14ac:dyDescent="0.3">
      <c r="A161" s="83" t="s">
        <v>360</v>
      </c>
      <c r="B161" s="43" t="s">
        <v>363</v>
      </c>
      <c r="C161" s="84">
        <v>1000000</v>
      </c>
      <c r="D161" s="46">
        <v>0</v>
      </c>
      <c r="E161" s="43" t="s">
        <v>179</v>
      </c>
      <c r="F161" s="51" t="s">
        <v>27</v>
      </c>
      <c r="G161" s="50" t="s">
        <v>94</v>
      </c>
      <c r="H161" s="139">
        <v>41358</v>
      </c>
      <c r="I161" s="127"/>
    </row>
    <row r="162" spans="1:9" ht="15.6" x14ac:dyDescent="0.3">
      <c r="A162" s="83" t="s">
        <v>360</v>
      </c>
      <c r="B162" s="43" t="s">
        <v>364</v>
      </c>
      <c r="C162" s="84">
        <v>1996300</v>
      </c>
      <c r="D162" s="46">
        <v>0</v>
      </c>
      <c r="E162" s="43" t="s">
        <v>179</v>
      </c>
      <c r="F162" s="51" t="s">
        <v>27</v>
      </c>
      <c r="G162" s="50" t="s">
        <v>94</v>
      </c>
      <c r="H162" s="133">
        <v>41358</v>
      </c>
      <c r="I162" s="127"/>
    </row>
    <row r="163" spans="1:9" ht="15.6" x14ac:dyDescent="0.3">
      <c r="A163" s="83" t="s">
        <v>365</v>
      </c>
      <c r="B163" s="43" t="s">
        <v>366</v>
      </c>
      <c r="C163" s="84">
        <v>2200</v>
      </c>
      <c r="D163" s="46">
        <v>627</v>
      </c>
      <c r="E163" s="43" t="s">
        <v>367</v>
      </c>
      <c r="F163" s="51" t="s">
        <v>25</v>
      </c>
      <c r="G163" s="50" t="s">
        <v>90</v>
      </c>
      <c r="H163" s="133">
        <v>41358</v>
      </c>
      <c r="I163" s="127"/>
    </row>
    <row r="164" spans="1:9" ht="15.6" x14ac:dyDescent="0.3">
      <c r="A164" s="83" t="s">
        <v>378</v>
      </c>
      <c r="B164" s="43" t="s">
        <v>379</v>
      </c>
      <c r="C164" s="84">
        <v>2892.42</v>
      </c>
      <c r="D164" s="46">
        <v>0</v>
      </c>
      <c r="E164" s="85" t="s">
        <v>44</v>
      </c>
      <c r="F164" s="51" t="s">
        <v>25</v>
      </c>
      <c r="G164" s="50" t="s">
        <v>35</v>
      </c>
      <c r="H164" s="133">
        <v>41358</v>
      </c>
      <c r="I164" s="127"/>
    </row>
    <row r="165" spans="1:9" ht="15.6" x14ac:dyDescent="0.3">
      <c r="A165" s="83" t="s">
        <v>726</v>
      </c>
      <c r="B165" s="43" t="s">
        <v>357</v>
      </c>
      <c r="C165" s="84">
        <v>62500</v>
      </c>
      <c r="D165" s="46">
        <v>0</v>
      </c>
      <c r="E165" s="43" t="s">
        <v>151</v>
      </c>
      <c r="F165" s="51" t="s">
        <v>27</v>
      </c>
      <c r="G165" s="50" t="s">
        <v>35</v>
      </c>
      <c r="H165" s="139">
        <v>41358</v>
      </c>
      <c r="I165" s="127"/>
    </row>
    <row r="166" spans="1:9" ht="15.6" x14ac:dyDescent="0.3">
      <c r="A166" s="140" t="s">
        <v>373</v>
      </c>
      <c r="B166" s="64" t="s">
        <v>374</v>
      </c>
      <c r="C166" s="104">
        <v>20615</v>
      </c>
      <c r="D166" s="46">
        <v>0</v>
      </c>
      <c r="E166" s="64" t="s">
        <v>375</v>
      </c>
      <c r="F166" s="65" t="s">
        <v>662</v>
      </c>
      <c r="G166" s="66" t="s">
        <v>35</v>
      </c>
      <c r="H166" s="141">
        <v>41358</v>
      </c>
      <c r="I166" s="127"/>
    </row>
    <row r="167" spans="1:9" ht="15.6" x14ac:dyDescent="0.3">
      <c r="A167" s="142" t="s">
        <v>358</v>
      </c>
      <c r="B167" s="67" t="s">
        <v>359</v>
      </c>
      <c r="C167" s="102">
        <v>75000</v>
      </c>
      <c r="D167" s="69">
        <v>0</v>
      </c>
      <c r="E167" s="67" t="s">
        <v>1311</v>
      </c>
      <c r="F167" s="71" t="s">
        <v>27</v>
      </c>
      <c r="G167" s="71" t="s">
        <v>35</v>
      </c>
      <c r="H167" s="143">
        <v>41358</v>
      </c>
      <c r="I167" s="127"/>
    </row>
    <row r="168" spans="1:9" ht="15.6" x14ac:dyDescent="0.3">
      <c r="A168" s="142" t="s">
        <v>376</v>
      </c>
      <c r="B168" s="67" t="s">
        <v>377</v>
      </c>
      <c r="C168" s="102">
        <v>921.4</v>
      </c>
      <c r="D168" s="69">
        <v>0</v>
      </c>
      <c r="E168" s="77" t="s">
        <v>44</v>
      </c>
      <c r="F168" s="71" t="s">
        <v>27</v>
      </c>
      <c r="G168" s="71" t="s">
        <v>35</v>
      </c>
      <c r="H168" s="144">
        <v>41358</v>
      </c>
      <c r="I168" s="127"/>
    </row>
    <row r="169" spans="1:9" ht="15.6" x14ac:dyDescent="0.3">
      <c r="A169" s="145" t="s">
        <v>409</v>
      </c>
      <c r="B169" s="70" t="s">
        <v>410</v>
      </c>
      <c r="C169" s="75">
        <v>2000</v>
      </c>
      <c r="D169" s="69">
        <v>0</v>
      </c>
      <c r="E169" s="70" t="s">
        <v>308</v>
      </c>
      <c r="F169" s="71" t="s">
        <v>25</v>
      </c>
      <c r="G169" s="71" t="s">
        <v>35</v>
      </c>
      <c r="H169" s="143">
        <v>41359</v>
      </c>
      <c r="I169" s="127"/>
    </row>
    <row r="170" spans="1:9" ht="15.6" x14ac:dyDescent="0.3">
      <c r="A170" s="145" t="s">
        <v>411</v>
      </c>
      <c r="B170" s="70" t="s">
        <v>412</v>
      </c>
      <c r="C170" s="75">
        <v>2011.74</v>
      </c>
      <c r="D170" s="69">
        <v>0</v>
      </c>
      <c r="E170" s="70" t="s">
        <v>301</v>
      </c>
      <c r="F170" s="71" t="s">
        <v>662</v>
      </c>
      <c r="G170" s="71" t="s">
        <v>35</v>
      </c>
      <c r="H170" s="143">
        <v>41359</v>
      </c>
      <c r="I170" s="127"/>
    </row>
    <row r="171" spans="1:9" ht="15.6" x14ac:dyDescent="0.3">
      <c r="A171" s="145" t="s">
        <v>415</v>
      </c>
      <c r="B171" s="70" t="s">
        <v>416</v>
      </c>
      <c r="C171" s="75">
        <v>5598.91</v>
      </c>
      <c r="D171" s="69">
        <v>0</v>
      </c>
      <c r="E171" s="70" t="s">
        <v>452</v>
      </c>
      <c r="F171" s="71" t="s">
        <v>25</v>
      </c>
      <c r="G171" s="71" t="s">
        <v>35</v>
      </c>
      <c r="H171" s="143">
        <v>41359</v>
      </c>
      <c r="I171" s="127"/>
    </row>
    <row r="172" spans="1:9" ht="15.6" x14ac:dyDescent="0.3">
      <c r="A172" s="145" t="s">
        <v>417</v>
      </c>
      <c r="B172" s="70" t="s">
        <v>418</v>
      </c>
      <c r="C172" s="75">
        <v>1512.78</v>
      </c>
      <c r="D172" s="69">
        <v>0</v>
      </c>
      <c r="E172" s="70" t="s">
        <v>453</v>
      </c>
      <c r="F172" s="71" t="s">
        <v>24</v>
      </c>
      <c r="G172" s="71" t="s">
        <v>35</v>
      </c>
      <c r="H172" s="143">
        <v>41359</v>
      </c>
      <c r="I172" s="127"/>
    </row>
    <row r="173" spans="1:9" ht="15.6" x14ac:dyDescent="0.3">
      <c r="A173" s="145" t="s">
        <v>419</v>
      </c>
      <c r="B173" s="70" t="s">
        <v>420</v>
      </c>
      <c r="C173" s="75">
        <v>9923.59</v>
      </c>
      <c r="D173" s="69">
        <v>0</v>
      </c>
      <c r="E173" s="70" t="s">
        <v>299</v>
      </c>
      <c r="F173" s="71" t="s">
        <v>27</v>
      </c>
      <c r="G173" s="71" t="s">
        <v>35</v>
      </c>
      <c r="H173" s="143">
        <v>41359</v>
      </c>
      <c r="I173" s="127"/>
    </row>
    <row r="174" spans="1:9" ht="15.6" x14ac:dyDescent="0.3">
      <c r="A174" s="145" t="s">
        <v>423</v>
      </c>
      <c r="B174" s="70" t="s">
        <v>424</v>
      </c>
      <c r="C174" s="75">
        <v>263</v>
      </c>
      <c r="D174" s="69">
        <v>0</v>
      </c>
      <c r="E174" s="70" t="s">
        <v>452</v>
      </c>
      <c r="F174" s="71" t="s">
        <v>25</v>
      </c>
      <c r="G174" s="71" t="s">
        <v>35</v>
      </c>
      <c r="H174" s="143">
        <v>41359</v>
      </c>
      <c r="I174" s="127"/>
    </row>
    <row r="175" spans="1:9" ht="15.6" x14ac:dyDescent="0.3">
      <c r="A175" s="145" t="s">
        <v>425</v>
      </c>
      <c r="B175" s="70" t="s">
        <v>426</v>
      </c>
      <c r="C175" s="75">
        <v>1486.95</v>
      </c>
      <c r="D175" s="69">
        <v>0</v>
      </c>
      <c r="E175" s="70" t="s">
        <v>306</v>
      </c>
      <c r="F175" s="71" t="s">
        <v>24</v>
      </c>
      <c r="G175" s="71" t="s">
        <v>35</v>
      </c>
      <c r="H175" s="143">
        <v>41359</v>
      </c>
      <c r="I175" s="127"/>
    </row>
    <row r="176" spans="1:9" ht="15.6" x14ac:dyDescent="0.3">
      <c r="A176" s="145" t="s">
        <v>427</v>
      </c>
      <c r="B176" s="70" t="s">
        <v>420</v>
      </c>
      <c r="C176" s="75">
        <v>5379.57</v>
      </c>
      <c r="D176" s="69">
        <v>0</v>
      </c>
      <c r="E176" s="70" t="s">
        <v>299</v>
      </c>
      <c r="F176" s="71" t="s">
        <v>27</v>
      </c>
      <c r="G176" s="71" t="s">
        <v>35</v>
      </c>
      <c r="H176" s="143">
        <v>41359</v>
      </c>
      <c r="I176" s="127"/>
    </row>
    <row r="177" spans="1:9" ht="15.6" x14ac:dyDescent="0.3">
      <c r="A177" s="145" t="s">
        <v>428</v>
      </c>
      <c r="B177" s="70" t="s">
        <v>429</v>
      </c>
      <c r="C177" s="75">
        <v>3209.03</v>
      </c>
      <c r="D177" s="69">
        <v>0</v>
      </c>
      <c r="E177" s="70" t="s">
        <v>299</v>
      </c>
      <c r="F177" s="71" t="s">
        <v>27</v>
      </c>
      <c r="G177" s="71" t="s">
        <v>35</v>
      </c>
      <c r="H177" s="143">
        <v>41359</v>
      </c>
      <c r="I177" s="127"/>
    </row>
    <row r="178" spans="1:9" ht="15.6" x14ac:dyDescent="0.3">
      <c r="A178" s="145" t="s">
        <v>430</v>
      </c>
      <c r="B178" s="70" t="s">
        <v>420</v>
      </c>
      <c r="C178" s="75">
        <v>1745.62</v>
      </c>
      <c r="D178" s="69">
        <v>0</v>
      </c>
      <c r="E178" s="70" t="s">
        <v>306</v>
      </c>
      <c r="F178" s="71" t="s">
        <v>454</v>
      </c>
      <c r="G178" s="71" t="s">
        <v>35</v>
      </c>
      <c r="H178" s="143">
        <v>41359</v>
      </c>
      <c r="I178" s="127"/>
    </row>
    <row r="179" spans="1:9" ht="15.6" x14ac:dyDescent="0.3">
      <c r="A179" s="145" t="s">
        <v>431</v>
      </c>
      <c r="B179" s="70" t="s">
        <v>420</v>
      </c>
      <c r="C179" s="75">
        <v>1345.93</v>
      </c>
      <c r="D179" s="69">
        <v>0</v>
      </c>
      <c r="E179" s="70" t="s">
        <v>299</v>
      </c>
      <c r="F179" s="71" t="s">
        <v>27</v>
      </c>
      <c r="G179" s="71" t="s">
        <v>35</v>
      </c>
      <c r="H179" s="143">
        <v>41359</v>
      </c>
      <c r="I179" s="127"/>
    </row>
    <row r="180" spans="1:9" ht="15.6" x14ac:dyDescent="0.3">
      <c r="A180" s="145" t="s">
        <v>432</v>
      </c>
      <c r="B180" s="70" t="s">
        <v>433</v>
      </c>
      <c r="C180" s="75">
        <v>1751.99</v>
      </c>
      <c r="D180" s="69">
        <v>0</v>
      </c>
      <c r="E180" s="70" t="s">
        <v>301</v>
      </c>
      <c r="F180" s="71" t="s">
        <v>24</v>
      </c>
      <c r="G180" s="71" t="s">
        <v>35</v>
      </c>
      <c r="H180" s="143">
        <v>41359</v>
      </c>
      <c r="I180" s="127"/>
    </row>
    <row r="181" spans="1:9" ht="15.6" x14ac:dyDescent="0.3">
      <c r="A181" s="145" t="s">
        <v>434</v>
      </c>
      <c r="B181" s="70" t="s">
        <v>435</v>
      </c>
      <c r="C181" s="75">
        <v>4180.33</v>
      </c>
      <c r="D181" s="69">
        <v>0</v>
      </c>
      <c r="E181" s="70" t="s">
        <v>301</v>
      </c>
      <c r="F181" s="71" t="s">
        <v>24</v>
      </c>
      <c r="G181" s="71" t="s">
        <v>35</v>
      </c>
      <c r="H181" s="143">
        <v>41359</v>
      </c>
      <c r="I181" s="127"/>
    </row>
    <row r="182" spans="1:9" ht="15.6" x14ac:dyDescent="0.3">
      <c r="A182" s="145" t="s">
        <v>436</v>
      </c>
      <c r="B182" s="70" t="s">
        <v>437</v>
      </c>
      <c r="C182" s="75">
        <v>847.28</v>
      </c>
      <c r="D182" s="69">
        <v>0</v>
      </c>
      <c r="E182" s="70" t="s">
        <v>299</v>
      </c>
      <c r="F182" s="71" t="s">
        <v>27</v>
      </c>
      <c r="G182" s="71" t="s">
        <v>35</v>
      </c>
      <c r="H182" s="143">
        <v>41359</v>
      </c>
      <c r="I182" s="127"/>
    </row>
    <row r="183" spans="1:9" ht="15.6" x14ac:dyDescent="0.3">
      <c r="A183" s="145" t="s">
        <v>440</v>
      </c>
      <c r="B183" s="70" t="s">
        <v>441</v>
      </c>
      <c r="C183" s="75">
        <v>2413.25</v>
      </c>
      <c r="D183" s="69">
        <v>0</v>
      </c>
      <c r="E183" s="70" t="s">
        <v>299</v>
      </c>
      <c r="F183" s="71" t="s">
        <v>27</v>
      </c>
      <c r="G183" s="71" t="s">
        <v>35</v>
      </c>
      <c r="H183" s="143">
        <v>41359</v>
      </c>
      <c r="I183" s="127"/>
    </row>
    <row r="184" spans="1:9" ht="15.6" x14ac:dyDescent="0.3">
      <c r="A184" s="145" t="s">
        <v>442</v>
      </c>
      <c r="B184" s="70" t="s">
        <v>443</v>
      </c>
      <c r="C184" s="75">
        <v>747</v>
      </c>
      <c r="D184" s="69">
        <v>0</v>
      </c>
      <c r="E184" s="70" t="s">
        <v>306</v>
      </c>
      <c r="F184" s="71" t="s">
        <v>24</v>
      </c>
      <c r="G184" s="71" t="s">
        <v>35</v>
      </c>
      <c r="H184" s="143">
        <v>41359</v>
      </c>
      <c r="I184" s="127"/>
    </row>
    <row r="185" spans="1:9" ht="15.6" x14ac:dyDescent="0.3">
      <c r="A185" s="145" t="s">
        <v>444</v>
      </c>
      <c r="B185" s="70" t="s">
        <v>445</v>
      </c>
      <c r="C185" s="75">
        <v>85.6</v>
      </c>
      <c r="D185" s="69">
        <v>0</v>
      </c>
      <c r="E185" s="70" t="s">
        <v>306</v>
      </c>
      <c r="F185" s="71" t="s">
        <v>645</v>
      </c>
      <c r="G185" s="71" t="s">
        <v>35</v>
      </c>
      <c r="H185" s="143">
        <v>41359</v>
      </c>
      <c r="I185" s="127"/>
    </row>
    <row r="186" spans="1:9" ht="15.6" x14ac:dyDescent="0.3">
      <c r="A186" s="145" t="s">
        <v>446</v>
      </c>
      <c r="B186" s="70" t="s">
        <v>420</v>
      </c>
      <c r="C186" s="75">
        <v>3634.15</v>
      </c>
      <c r="D186" s="69">
        <v>0</v>
      </c>
      <c r="E186" s="70" t="s">
        <v>299</v>
      </c>
      <c r="F186" s="71" t="s">
        <v>27</v>
      </c>
      <c r="G186" s="71" t="s">
        <v>35</v>
      </c>
      <c r="H186" s="143">
        <v>41359</v>
      </c>
      <c r="I186" s="127"/>
    </row>
    <row r="187" spans="1:9" ht="15.6" x14ac:dyDescent="0.3">
      <c r="A187" s="145" t="s">
        <v>447</v>
      </c>
      <c r="B187" s="70" t="s">
        <v>448</v>
      </c>
      <c r="C187" s="75">
        <v>1742.5</v>
      </c>
      <c r="D187" s="69">
        <v>0</v>
      </c>
      <c r="E187" s="70" t="s">
        <v>455</v>
      </c>
      <c r="F187" s="71" t="s">
        <v>27</v>
      </c>
      <c r="G187" s="71" t="s">
        <v>35</v>
      </c>
      <c r="H187" s="143">
        <v>41359</v>
      </c>
      <c r="I187" s="127"/>
    </row>
    <row r="188" spans="1:9" ht="15.6" x14ac:dyDescent="0.3">
      <c r="A188" s="145" t="s">
        <v>449</v>
      </c>
      <c r="B188" s="70" t="s">
        <v>450</v>
      </c>
      <c r="C188" s="75">
        <v>1348.65</v>
      </c>
      <c r="D188" s="69">
        <v>0</v>
      </c>
      <c r="E188" s="70" t="s">
        <v>309</v>
      </c>
      <c r="F188" s="71" t="s">
        <v>24</v>
      </c>
      <c r="G188" s="71" t="s">
        <v>35</v>
      </c>
      <c r="H188" s="143">
        <v>41359</v>
      </c>
      <c r="I188" s="127"/>
    </row>
    <row r="189" spans="1:9" ht="15.6" x14ac:dyDescent="0.3">
      <c r="A189" s="142" t="s">
        <v>389</v>
      </c>
      <c r="B189" s="67" t="s">
        <v>390</v>
      </c>
      <c r="C189" s="102">
        <v>104250</v>
      </c>
      <c r="D189" s="69">
        <v>0</v>
      </c>
      <c r="E189" s="67" t="s">
        <v>142</v>
      </c>
      <c r="F189" s="71" t="s">
        <v>25</v>
      </c>
      <c r="G189" s="71" t="s">
        <v>90</v>
      </c>
      <c r="H189" s="144">
        <v>41361</v>
      </c>
      <c r="I189" s="127"/>
    </row>
    <row r="190" spans="1:9" ht="15.6" x14ac:dyDescent="0.3">
      <c r="A190" s="142" t="s">
        <v>402</v>
      </c>
      <c r="B190" s="67" t="s">
        <v>403</v>
      </c>
      <c r="C190" s="102">
        <v>5000</v>
      </c>
      <c r="D190" s="69">
        <v>0</v>
      </c>
      <c r="E190" s="67" t="s">
        <v>404</v>
      </c>
      <c r="F190" s="71" t="s">
        <v>27</v>
      </c>
      <c r="G190" s="71" t="s">
        <v>35</v>
      </c>
      <c r="H190" s="144">
        <v>41361</v>
      </c>
      <c r="I190" s="127"/>
    </row>
    <row r="191" spans="1:9" ht="15.6" x14ac:dyDescent="0.3">
      <c r="A191" s="142" t="s">
        <v>407</v>
      </c>
      <c r="B191" s="67" t="s">
        <v>393</v>
      </c>
      <c r="C191" s="102">
        <v>40000</v>
      </c>
      <c r="D191" s="69">
        <v>0</v>
      </c>
      <c r="E191" s="67" t="s">
        <v>184</v>
      </c>
      <c r="F191" s="71" t="s">
        <v>27</v>
      </c>
      <c r="G191" s="71" t="s">
        <v>90</v>
      </c>
      <c r="H191" s="143">
        <v>41361</v>
      </c>
      <c r="I191" s="127"/>
    </row>
    <row r="192" spans="1:9" ht="15.6" x14ac:dyDescent="0.3">
      <c r="A192" s="142" t="s">
        <v>177</v>
      </c>
      <c r="B192" s="67" t="s">
        <v>381</v>
      </c>
      <c r="C192" s="102">
        <v>350</v>
      </c>
      <c r="D192" s="69">
        <v>0</v>
      </c>
      <c r="E192" s="67" t="s">
        <v>179</v>
      </c>
      <c r="F192" s="71" t="s">
        <v>27</v>
      </c>
      <c r="G192" s="71" t="s">
        <v>35</v>
      </c>
      <c r="H192" s="144">
        <v>41361</v>
      </c>
      <c r="I192" s="127"/>
    </row>
    <row r="193" spans="1:9" ht="15.6" x14ac:dyDescent="0.3">
      <c r="A193" s="142" t="s">
        <v>177</v>
      </c>
      <c r="B193" s="67" t="s">
        <v>380</v>
      </c>
      <c r="C193" s="102">
        <v>291.98</v>
      </c>
      <c r="D193" s="69">
        <v>0</v>
      </c>
      <c r="E193" s="67" t="s">
        <v>179</v>
      </c>
      <c r="F193" s="71" t="s">
        <v>27</v>
      </c>
      <c r="G193" s="71" t="s">
        <v>35</v>
      </c>
      <c r="H193" s="144">
        <v>41361</v>
      </c>
      <c r="I193" s="127"/>
    </row>
    <row r="194" spans="1:9" ht="15.6" x14ac:dyDescent="0.3">
      <c r="A194" s="142" t="s">
        <v>400</v>
      </c>
      <c r="B194" s="67" t="s">
        <v>401</v>
      </c>
      <c r="C194" s="102">
        <v>40000</v>
      </c>
      <c r="D194" s="69">
        <v>0</v>
      </c>
      <c r="E194" s="67" t="s">
        <v>65</v>
      </c>
      <c r="F194" s="71" t="s">
        <v>27</v>
      </c>
      <c r="G194" s="71" t="s">
        <v>35</v>
      </c>
      <c r="H194" s="144">
        <v>41361</v>
      </c>
      <c r="I194" s="127"/>
    </row>
    <row r="195" spans="1:9" ht="15.6" x14ac:dyDescent="0.3">
      <c r="A195" s="142" t="s">
        <v>727</v>
      </c>
      <c r="B195" s="67" t="s">
        <v>382</v>
      </c>
      <c r="C195" s="102">
        <v>65000</v>
      </c>
      <c r="D195" s="69">
        <v>0</v>
      </c>
      <c r="E195" s="67" t="s">
        <v>151</v>
      </c>
      <c r="F195" s="71" t="s">
        <v>27</v>
      </c>
      <c r="G195" s="71" t="s">
        <v>35</v>
      </c>
      <c r="H195" s="144">
        <v>41361</v>
      </c>
      <c r="I195" s="127"/>
    </row>
    <row r="196" spans="1:9" ht="15.6" x14ac:dyDescent="0.3">
      <c r="A196" s="142" t="s">
        <v>728</v>
      </c>
      <c r="B196" s="67" t="s">
        <v>394</v>
      </c>
      <c r="C196" s="102">
        <v>23000</v>
      </c>
      <c r="D196" s="69">
        <v>0</v>
      </c>
      <c r="E196" s="67" t="s">
        <v>395</v>
      </c>
      <c r="F196" s="71" t="s">
        <v>27</v>
      </c>
      <c r="G196" s="71" t="s">
        <v>35</v>
      </c>
      <c r="H196" s="144">
        <v>41361</v>
      </c>
      <c r="I196" s="127"/>
    </row>
    <row r="197" spans="1:9" ht="15.6" x14ac:dyDescent="0.3">
      <c r="A197" s="142" t="s">
        <v>396</v>
      </c>
      <c r="B197" s="67" t="s">
        <v>397</v>
      </c>
      <c r="C197" s="102">
        <v>10000</v>
      </c>
      <c r="D197" s="69">
        <v>0</v>
      </c>
      <c r="E197" s="67" t="s">
        <v>86</v>
      </c>
      <c r="F197" s="71" t="s">
        <v>27</v>
      </c>
      <c r="G197" s="71" t="s">
        <v>35</v>
      </c>
      <c r="H197" s="144">
        <v>41361</v>
      </c>
      <c r="I197" s="127"/>
    </row>
    <row r="198" spans="1:9" ht="15.6" x14ac:dyDescent="0.3">
      <c r="A198" s="142" t="s">
        <v>373</v>
      </c>
      <c r="B198" s="67" t="s">
        <v>405</v>
      </c>
      <c r="C198" s="102">
        <v>14385</v>
      </c>
      <c r="D198" s="69">
        <v>0</v>
      </c>
      <c r="E198" s="67" t="s">
        <v>375</v>
      </c>
      <c r="F198" s="71" t="s">
        <v>662</v>
      </c>
      <c r="G198" s="71" t="s">
        <v>35</v>
      </c>
      <c r="H198" s="144">
        <v>41361</v>
      </c>
      <c r="I198" s="127"/>
    </row>
    <row r="199" spans="1:9" ht="15.6" x14ac:dyDescent="0.3">
      <c r="A199" s="142" t="s">
        <v>391</v>
      </c>
      <c r="B199" s="67" t="s">
        <v>392</v>
      </c>
      <c r="C199" s="102">
        <v>2881.31</v>
      </c>
      <c r="D199" s="69">
        <v>0</v>
      </c>
      <c r="E199" s="67" t="s">
        <v>44</v>
      </c>
      <c r="F199" s="71" t="s">
        <v>27</v>
      </c>
      <c r="G199" s="71" t="s">
        <v>35</v>
      </c>
      <c r="H199" s="144">
        <v>41361</v>
      </c>
      <c r="I199" s="127"/>
    </row>
    <row r="200" spans="1:9" ht="15.6" x14ac:dyDescent="0.3">
      <c r="A200" s="142" t="s">
        <v>387</v>
      </c>
      <c r="B200" s="67" t="s">
        <v>388</v>
      </c>
      <c r="C200" s="102">
        <v>1665.74</v>
      </c>
      <c r="D200" s="69">
        <v>0</v>
      </c>
      <c r="E200" s="67" t="s">
        <v>44</v>
      </c>
      <c r="F200" s="71" t="s">
        <v>662</v>
      </c>
      <c r="G200" s="71" t="s">
        <v>35</v>
      </c>
      <c r="H200" s="143">
        <v>41361</v>
      </c>
      <c r="I200" s="127"/>
    </row>
    <row r="201" spans="1:9" ht="15.6" x14ac:dyDescent="0.3">
      <c r="A201" s="142" t="s">
        <v>398</v>
      </c>
      <c r="B201" s="67" t="s">
        <v>399</v>
      </c>
      <c r="C201" s="102">
        <v>9600</v>
      </c>
      <c r="D201" s="69">
        <v>663</v>
      </c>
      <c r="E201" s="67" t="s">
        <v>38</v>
      </c>
      <c r="F201" s="71" t="s">
        <v>24</v>
      </c>
      <c r="G201" s="71" t="s">
        <v>90</v>
      </c>
      <c r="H201" s="144">
        <v>41361</v>
      </c>
      <c r="I201" s="127"/>
    </row>
    <row r="202" spans="1:9" ht="15.6" x14ac:dyDescent="0.3">
      <c r="A202" s="142" t="s">
        <v>385</v>
      </c>
      <c r="B202" s="67" t="s">
        <v>386</v>
      </c>
      <c r="C202" s="102">
        <v>662.41</v>
      </c>
      <c r="D202" s="69">
        <v>0</v>
      </c>
      <c r="E202" s="67" t="s">
        <v>44</v>
      </c>
      <c r="F202" s="71" t="s">
        <v>27</v>
      </c>
      <c r="G202" s="71" t="s">
        <v>35</v>
      </c>
      <c r="H202" s="144">
        <v>41361</v>
      </c>
      <c r="I202" s="127"/>
    </row>
    <row r="203" spans="1:9" ht="15.6" x14ac:dyDescent="0.3">
      <c r="A203" s="142" t="s">
        <v>383</v>
      </c>
      <c r="B203" s="67" t="s">
        <v>384</v>
      </c>
      <c r="C203" s="102">
        <v>1288.42</v>
      </c>
      <c r="D203" s="69">
        <v>0</v>
      </c>
      <c r="E203" s="67" t="s">
        <v>44</v>
      </c>
      <c r="F203" s="71" t="s">
        <v>27</v>
      </c>
      <c r="G203" s="71" t="s">
        <v>35</v>
      </c>
      <c r="H203" s="144">
        <v>41361</v>
      </c>
      <c r="I203" s="127"/>
    </row>
    <row r="204" spans="1:9" ht="15.6" x14ac:dyDescent="0.3">
      <c r="A204" s="142" t="s">
        <v>456</v>
      </c>
      <c r="B204" s="67" t="s">
        <v>457</v>
      </c>
      <c r="C204" s="102">
        <v>57500</v>
      </c>
      <c r="D204" s="69">
        <v>0</v>
      </c>
      <c r="E204" s="67" t="s">
        <v>151</v>
      </c>
      <c r="F204" s="71" t="s">
        <v>27</v>
      </c>
      <c r="G204" s="71" t="s">
        <v>35</v>
      </c>
      <c r="H204" s="144">
        <v>41373</v>
      </c>
      <c r="I204" s="127"/>
    </row>
    <row r="205" spans="1:9" ht="15.6" x14ac:dyDescent="0.3">
      <c r="A205" s="142" t="s">
        <v>460</v>
      </c>
      <c r="B205" s="67" t="s">
        <v>461</v>
      </c>
      <c r="C205" s="102">
        <v>45000</v>
      </c>
      <c r="D205" s="69">
        <v>0</v>
      </c>
      <c r="E205" s="67" t="s">
        <v>49</v>
      </c>
      <c r="F205" s="71" t="s">
        <v>27</v>
      </c>
      <c r="G205" s="71" t="s">
        <v>35</v>
      </c>
      <c r="H205" s="144">
        <v>41373</v>
      </c>
      <c r="I205" s="127"/>
    </row>
    <row r="206" spans="1:9" ht="15.6" x14ac:dyDescent="0.3">
      <c r="A206" s="142" t="s">
        <v>464</v>
      </c>
      <c r="B206" s="67" t="s">
        <v>465</v>
      </c>
      <c r="C206" s="102">
        <v>15000</v>
      </c>
      <c r="D206" s="69">
        <v>0</v>
      </c>
      <c r="E206" s="67" t="s">
        <v>151</v>
      </c>
      <c r="F206" s="71" t="s">
        <v>27</v>
      </c>
      <c r="G206" s="71" t="s">
        <v>35</v>
      </c>
      <c r="H206" s="144">
        <v>41373</v>
      </c>
      <c r="I206" s="127"/>
    </row>
    <row r="207" spans="1:9" ht="15.6" x14ac:dyDescent="0.3">
      <c r="A207" s="142" t="s">
        <v>458</v>
      </c>
      <c r="B207" s="67" t="s">
        <v>459</v>
      </c>
      <c r="C207" s="102">
        <v>75000</v>
      </c>
      <c r="D207" s="69">
        <v>0</v>
      </c>
      <c r="E207" s="67" t="s">
        <v>151</v>
      </c>
      <c r="F207" s="71" t="s">
        <v>27</v>
      </c>
      <c r="G207" s="71" t="s">
        <v>35</v>
      </c>
      <c r="H207" s="144">
        <v>41373</v>
      </c>
      <c r="I207" s="127"/>
    </row>
    <row r="208" spans="1:9" ht="15.6" x14ac:dyDescent="0.3">
      <c r="A208" s="142" t="s">
        <v>479</v>
      </c>
      <c r="B208" s="67" t="s">
        <v>480</v>
      </c>
      <c r="C208" s="102">
        <v>515000</v>
      </c>
      <c r="D208" s="69">
        <v>0</v>
      </c>
      <c r="E208" s="67" t="s">
        <v>71</v>
      </c>
      <c r="F208" s="71" t="s">
        <v>27</v>
      </c>
      <c r="G208" s="71" t="s">
        <v>35</v>
      </c>
      <c r="H208" s="143">
        <v>41373</v>
      </c>
      <c r="I208" s="127"/>
    </row>
    <row r="209" spans="1:9" ht="15.6" x14ac:dyDescent="0.3">
      <c r="A209" s="142" t="s">
        <v>468</v>
      </c>
      <c r="B209" s="67" t="s">
        <v>469</v>
      </c>
      <c r="C209" s="102">
        <v>7376</v>
      </c>
      <c r="D209" s="69">
        <v>748</v>
      </c>
      <c r="E209" s="67" t="s">
        <v>38</v>
      </c>
      <c r="F209" s="71" t="s">
        <v>24</v>
      </c>
      <c r="G209" s="71" t="s">
        <v>90</v>
      </c>
      <c r="H209" s="144">
        <v>41373</v>
      </c>
      <c r="I209" s="127"/>
    </row>
    <row r="210" spans="1:9" ht="15.6" x14ac:dyDescent="0.3">
      <c r="A210" s="142" t="s">
        <v>470</v>
      </c>
      <c r="B210" s="67" t="s">
        <v>471</v>
      </c>
      <c r="C210" s="102">
        <v>9000</v>
      </c>
      <c r="D210" s="69">
        <v>0</v>
      </c>
      <c r="E210" s="67" t="s">
        <v>55</v>
      </c>
      <c r="F210" s="71" t="s">
        <v>25</v>
      </c>
      <c r="G210" s="71" t="s">
        <v>35</v>
      </c>
      <c r="H210" s="144">
        <v>41373</v>
      </c>
      <c r="I210" s="127"/>
    </row>
    <row r="211" spans="1:9" ht="15.6" x14ac:dyDescent="0.3">
      <c r="A211" s="142" t="s">
        <v>462</v>
      </c>
      <c r="B211" s="67" t="s">
        <v>463</v>
      </c>
      <c r="C211" s="102">
        <v>2900</v>
      </c>
      <c r="D211" s="69">
        <v>0</v>
      </c>
      <c r="E211" s="67" t="s">
        <v>184</v>
      </c>
      <c r="F211" s="71" t="s">
        <v>27</v>
      </c>
      <c r="G211" s="71" t="s">
        <v>35</v>
      </c>
      <c r="H211" s="144">
        <v>41373</v>
      </c>
      <c r="I211" s="127"/>
    </row>
    <row r="212" spans="1:9" ht="15.6" x14ac:dyDescent="0.3">
      <c r="A212" s="142" t="s">
        <v>476</v>
      </c>
      <c r="B212" s="67" t="s">
        <v>477</v>
      </c>
      <c r="C212" s="102">
        <v>57825.08</v>
      </c>
      <c r="D212" s="69">
        <v>0</v>
      </c>
      <c r="E212" s="67" t="s">
        <v>478</v>
      </c>
      <c r="F212" s="71" t="s">
        <v>658</v>
      </c>
      <c r="G212" s="71" t="s">
        <v>35</v>
      </c>
      <c r="H212" s="143">
        <v>41373</v>
      </c>
      <c r="I212" s="127"/>
    </row>
    <row r="213" spans="1:9" ht="15.6" x14ac:dyDescent="0.3">
      <c r="A213" s="142" t="s">
        <v>466</v>
      </c>
      <c r="B213" s="67" t="s">
        <v>467</v>
      </c>
      <c r="C213" s="102">
        <v>4500000</v>
      </c>
      <c r="D213" s="69">
        <v>0</v>
      </c>
      <c r="E213" s="67" t="s">
        <v>179</v>
      </c>
      <c r="F213" s="71" t="s">
        <v>27</v>
      </c>
      <c r="G213" s="71" t="s">
        <v>35</v>
      </c>
      <c r="H213" s="144">
        <v>41373</v>
      </c>
      <c r="I213" s="127"/>
    </row>
    <row r="214" spans="1:9" ht="15.6" x14ac:dyDescent="0.3">
      <c r="A214" s="142" t="s">
        <v>474</v>
      </c>
      <c r="B214" s="67" t="s">
        <v>475</v>
      </c>
      <c r="C214" s="102">
        <v>1147.5</v>
      </c>
      <c r="D214" s="69">
        <v>0</v>
      </c>
      <c r="E214" s="67" t="s">
        <v>133</v>
      </c>
      <c r="F214" s="71" t="s">
        <v>25</v>
      </c>
      <c r="G214" s="71" t="s">
        <v>35</v>
      </c>
      <c r="H214" s="143">
        <v>41373</v>
      </c>
      <c r="I214" s="127"/>
    </row>
    <row r="215" spans="1:9" ht="15.6" x14ac:dyDescent="0.3">
      <c r="A215" s="142" t="s">
        <v>472</v>
      </c>
      <c r="B215" s="67" t="s">
        <v>473</v>
      </c>
      <c r="C215" s="102">
        <v>1898.61</v>
      </c>
      <c r="D215" s="69">
        <v>0</v>
      </c>
      <c r="E215" s="67" t="s">
        <v>44</v>
      </c>
      <c r="F215" s="71" t="s">
        <v>662</v>
      </c>
      <c r="G215" s="71" t="s">
        <v>35</v>
      </c>
      <c r="H215" s="143">
        <v>41373</v>
      </c>
      <c r="I215" s="127"/>
    </row>
    <row r="216" spans="1:9" ht="15.6" x14ac:dyDescent="0.3">
      <c r="A216" s="142" t="s">
        <v>481</v>
      </c>
      <c r="B216" s="67" t="s">
        <v>482</v>
      </c>
      <c r="C216" s="102">
        <v>120000</v>
      </c>
      <c r="D216" s="69">
        <v>0</v>
      </c>
      <c r="E216" s="67" t="s">
        <v>179</v>
      </c>
      <c r="F216" s="71" t="s">
        <v>27</v>
      </c>
      <c r="G216" s="71" t="s">
        <v>35</v>
      </c>
      <c r="H216" s="144">
        <v>41375</v>
      </c>
      <c r="I216" s="127"/>
    </row>
    <row r="217" spans="1:9" ht="15.6" x14ac:dyDescent="0.3">
      <c r="A217" s="142" t="s">
        <v>483</v>
      </c>
      <c r="B217" s="67" t="s">
        <v>484</v>
      </c>
      <c r="C217" s="102">
        <v>50000</v>
      </c>
      <c r="D217" s="69">
        <v>0</v>
      </c>
      <c r="E217" s="67" t="s">
        <v>485</v>
      </c>
      <c r="F217" s="71" t="s">
        <v>454</v>
      </c>
      <c r="G217" s="71" t="s">
        <v>35</v>
      </c>
      <c r="H217" s="144">
        <v>41379</v>
      </c>
      <c r="I217" s="127"/>
    </row>
    <row r="218" spans="1:9" ht="15.6" x14ac:dyDescent="0.3">
      <c r="A218" s="142" t="s">
        <v>486</v>
      </c>
      <c r="B218" s="67" t="s">
        <v>484</v>
      </c>
      <c r="C218" s="102">
        <v>50000</v>
      </c>
      <c r="D218" s="69">
        <v>0</v>
      </c>
      <c r="E218" s="67" t="s">
        <v>485</v>
      </c>
      <c r="F218" s="71" t="s">
        <v>659</v>
      </c>
      <c r="G218" s="71" t="s">
        <v>35</v>
      </c>
      <c r="H218" s="144">
        <v>41379</v>
      </c>
      <c r="I218" s="127"/>
    </row>
    <row r="219" spans="1:9" ht="15.6" x14ac:dyDescent="0.3">
      <c r="A219" s="142" t="s">
        <v>546</v>
      </c>
      <c r="B219" s="70" t="s">
        <v>547</v>
      </c>
      <c r="C219" s="73">
        <v>1160.6600000000001</v>
      </c>
      <c r="D219" s="69">
        <v>0</v>
      </c>
      <c r="E219" s="70" t="s">
        <v>307</v>
      </c>
      <c r="F219" s="71" t="s">
        <v>454</v>
      </c>
      <c r="G219" s="71" t="s">
        <v>35</v>
      </c>
      <c r="H219" s="143">
        <v>41382</v>
      </c>
      <c r="I219" s="127"/>
    </row>
    <row r="220" spans="1:9" ht="15.6" x14ac:dyDescent="0.3">
      <c r="A220" s="142" t="s">
        <v>551</v>
      </c>
      <c r="B220" s="70" t="s">
        <v>552</v>
      </c>
      <c r="C220" s="73">
        <v>1183.5</v>
      </c>
      <c r="D220" s="69">
        <v>0</v>
      </c>
      <c r="E220" s="70" t="s">
        <v>455</v>
      </c>
      <c r="F220" s="71" t="s">
        <v>27</v>
      </c>
      <c r="G220" s="71" t="s">
        <v>35</v>
      </c>
      <c r="H220" s="143">
        <v>41382</v>
      </c>
      <c r="I220" s="127"/>
    </row>
    <row r="221" spans="1:9" ht="15.6" x14ac:dyDescent="0.3">
      <c r="A221" s="142" t="s">
        <v>553</v>
      </c>
      <c r="B221" s="70" t="s">
        <v>554</v>
      </c>
      <c r="C221" s="73">
        <v>2671.26</v>
      </c>
      <c r="D221" s="69">
        <v>0</v>
      </c>
      <c r="E221" s="70" t="s">
        <v>455</v>
      </c>
      <c r="F221" s="71" t="s">
        <v>27</v>
      </c>
      <c r="G221" s="71" t="s">
        <v>35</v>
      </c>
      <c r="H221" s="143">
        <v>41382</v>
      </c>
      <c r="I221" s="127"/>
    </row>
    <row r="222" spans="1:9" ht="15.6" x14ac:dyDescent="0.3">
      <c r="A222" s="142" t="s">
        <v>555</v>
      </c>
      <c r="B222" s="70" t="s">
        <v>556</v>
      </c>
      <c r="C222" s="73">
        <v>7500</v>
      </c>
      <c r="D222" s="69">
        <v>0</v>
      </c>
      <c r="E222" s="70" t="s">
        <v>643</v>
      </c>
      <c r="F222" s="71" t="s">
        <v>24</v>
      </c>
      <c r="G222" s="71" t="s">
        <v>35</v>
      </c>
      <c r="H222" s="143">
        <v>41382</v>
      </c>
      <c r="I222" s="127"/>
    </row>
    <row r="223" spans="1:9" ht="15.6" x14ac:dyDescent="0.3">
      <c r="A223" s="142" t="s">
        <v>555</v>
      </c>
      <c r="B223" s="70" t="s">
        <v>557</v>
      </c>
      <c r="C223" s="73">
        <v>1431.26</v>
      </c>
      <c r="D223" s="69">
        <v>0</v>
      </c>
      <c r="E223" s="70" t="s">
        <v>643</v>
      </c>
      <c r="F223" s="71" t="s">
        <v>25</v>
      </c>
      <c r="G223" s="71" t="s">
        <v>35</v>
      </c>
      <c r="H223" s="143">
        <v>41382</v>
      </c>
      <c r="I223" s="127"/>
    </row>
    <row r="224" spans="1:9" ht="15.6" x14ac:dyDescent="0.3">
      <c r="A224" s="142" t="s">
        <v>558</v>
      </c>
      <c r="B224" s="70" t="s">
        <v>559</v>
      </c>
      <c r="C224" s="73">
        <v>4035.96</v>
      </c>
      <c r="D224" s="69">
        <v>0</v>
      </c>
      <c r="E224" s="70" t="s">
        <v>305</v>
      </c>
      <c r="F224" s="71" t="s">
        <v>25</v>
      </c>
      <c r="G224" s="71" t="s">
        <v>35</v>
      </c>
      <c r="H224" s="143">
        <v>41382</v>
      </c>
      <c r="I224" s="127"/>
    </row>
    <row r="225" spans="1:9" ht="15.6" x14ac:dyDescent="0.3">
      <c r="A225" s="142" t="s">
        <v>560</v>
      </c>
      <c r="B225" s="70" t="s">
        <v>561</v>
      </c>
      <c r="C225" s="73">
        <v>2883.44</v>
      </c>
      <c r="D225" s="69">
        <v>0</v>
      </c>
      <c r="E225" s="70" t="s">
        <v>305</v>
      </c>
      <c r="F225" s="71" t="s">
        <v>25</v>
      </c>
      <c r="G225" s="71" t="s">
        <v>35</v>
      </c>
      <c r="H225" s="143">
        <v>41382</v>
      </c>
      <c r="I225" s="127"/>
    </row>
    <row r="226" spans="1:9" ht="15.6" x14ac:dyDescent="0.3">
      <c r="A226" s="142" t="s">
        <v>562</v>
      </c>
      <c r="B226" s="70" t="s">
        <v>563</v>
      </c>
      <c r="C226" s="73">
        <v>2507.36</v>
      </c>
      <c r="D226" s="69">
        <v>0</v>
      </c>
      <c r="E226" s="70" t="s">
        <v>455</v>
      </c>
      <c r="F226" s="71" t="s">
        <v>27</v>
      </c>
      <c r="G226" s="71" t="s">
        <v>35</v>
      </c>
      <c r="H226" s="143">
        <v>41382</v>
      </c>
      <c r="I226" s="127"/>
    </row>
    <row r="227" spans="1:9" ht="15.6" x14ac:dyDescent="0.3">
      <c r="A227" s="142" t="s">
        <v>570</v>
      </c>
      <c r="B227" s="70" t="s">
        <v>571</v>
      </c>
      <c r="C227" s="73">
        <v>2721.74</v>
      </c>
      <c r="D227" s="69">
        <v>0</v>
      </c>
      <c r="E227" s="70" t="s">
        <v>309</v>
      </c>
      <c r="F227" s="71" t="s">
        <v>24</v>
      </c>
      <c r="G227" s="71" t="s">
        <v>35</v>
      </c>
      <c r="H227" s="143">
        <v>41382</v>
      </c>
      <c r="I227" s="127"/>
    </row>
    <row r="228" spans="1:9" ht="15.6" x14ac:dyDescent="0.3">
      <c r="A228" s="142" t="s">
        <v>572</v>
      </c>
      <c r="B228" s="70" t="s">
        <v>573</v>
      </c>
      <c r="C228" s="73">
        <v>432</v>
      </c>
      <c r="D228" s="69">
        <v>0</v>
      </c>
      <c r="E228" s="70" t="s">
        <v>455</v>
      </c>
      <c r="F228" s="71" t="s">
        <v>27</v>
      </c>
      <c r="G228" s="71" t="s">
        <v>35</v>
      </c>
      <c r="H228" s="143">
        <v>41382</v>
      </c>
      <c r="I228" s="127"/>
    </row>
    <row r="229" spans="1:9" ht="15.6" x14ac:dyDescent="0.3">
      <c r="A229" s="142" t="s">
        <v>576</v>
      </c>
      <c r="B229" s="70" t="s">
        <v>577</v>
      </c>
      <c r="C229" s="73">
        <v>4498</v>
      </c>
      <c r="D229" s="69">
        <v>0</v>
      </c>
      <c r="E229" s="70" t="s">
        <v>300</v>
      </c>
      <c r="F229" s="71" t="s">
        <v>24</v>
      </c>
      <c r="G229" s="71" t="s">
        <v>35</v>
      </c>
      <c r="H229" s="143">
        <v>41382</v>
      </c>
      <c r="I229" s="127"/>
    </row>
    <row r="230" spans="1:9" ht="15.6" x14ac:dyDescent="0.3">
      <c r="A230" s="142" t="s">
        <v>580</v>
      </c>
      <c r="B230" s="70" t="s">
        <v>581</v>
      </c>
      <c r="C230" s="73">
        <v>3829.22</v>
      </c>
      <c r="D230" s="69">
        <v>0</v>
      </c>
      <c r="E230" s="70" t="s">
        <v>455</v>
      </c>
      <c r="F230" s="71" t="s">
        <v>27</v>
      </c>
      <c r="G230" s="71" t="s">
        <v>35</v>
      </c>
      <c r="H230" s="143">
        <v>41382</v>
      </c>
      <c r="I230" s="127"/>
    </row>
    <row r="231" spans="1:9" ht="15.6" x14ac:dyDescent="0.3">
      <c r="A231" s="142" t="s">
        <v>582</v>
      </c>
      <c r="B231" s="70" t="s">
        <v>583</v>
      </c>
      <c r="C231" s="73">
        <v>3037.66</v>
      </c>
      <c r="D231" s="69">
        <v>0</v>
      </c>
      <c r="E231" s="70" t="s">
        <v>306</v>
      </c>
      <c r="F231" s="71" t="s">
        <v>25</v>
      </c>
      <c r="G231" s="71" t="s">
        <v>35</v>
      </c>
      <c r="H231" s="143">
        <v>41382</v>
      </c>
      <c r="I231" s="127"/>
    </row>
    <row r="232" spans="1:9" ht="15.6" x14ac:dyDescent="0.3">
      <c r="A232" s="142" t="s">
        <v>584</v>
      </c>
      <c r="B232" s="70" t="s">
        <v>585</v>
      </c>
      <c r="C232" s="73">
        <v>3946.29</v>
      </c>
      <c r="D232" s="69">
        <v>0</v>
      </c>
      <c r="E232" s="70" t="s">
        <v>305</v>
      </c>
      <c r="F232" s="71" t="s">
        <v>25</v>
      </c>
      <c r="G232" s="71" t="s">
        <v>35</v>
      </c>
      <c r="H232" s="143">
        <v>41382</v>
      </c>
      <c r="I232" s="127"/>
    </row>
    <row r="233" spans="1:9" ht="15.6" x14ac:dyDescent="0.3">
      <c r="A233" s="142" t="s">
        <v>586</v>
      </c>
      <c r="B233" s="70" t="s">
        <v>587</v>
      </c>
      <c r="C233" s="73">
        <v>1443</v>
      </c>
      <c r="D233" s="69">
        <v>0</v>
      </c>
      <c r="E233" s="70" t="s">
        <v>305</v>
      </c>
      <c r="F233" s="71" t="s">
        <v>302</v>
      </c>
      <c r="G233" s="71" t="s">
        <v>35</v>
      </c>
      <c r="H233" s="143">
        <v>41382</v>
      </c>
      <c r="I233" s="127"/>
    </row>
    <row r="234" spans="1:9" ht="15.6" x14ac:dyDescent="0.3">
      <c r="A234" s="142" t="s">
        <v>588</v>
      </c>
      <c r="B234" s="70" t="s">
        <v>589</v>
      </c>
      <c r="C234" s="73">
        <v>2130.8200000000002</v>
      </c>
      <c r="D234" s="69">
        <v>0</v>
      </c>
      <c r="E234" s="70" t="s">
        <v>307</v>
      </c>
      <c r="F234" s="71" t="s">
        <v>454</v>
      </c>
      <c r="G234" s="71" t="s">
        <v>35</v>
      </c>
      <c r="H234" s="143">
        <v>41382</v>
      </c>
      <c r="I234" s="127"/>
    </row>
    <row r="235" spans="1:9" ht="15.6" x14ac:dyDescent="0.3">
      <c r="A235" s="142" t="s">
        <v>590</v>
      </c>
      <c r="B235" s="70" t="s">
        <v>591</v>
      </c>
      <c r="C235" s="73">
        <v>1052.81</v>
      </c>
      <c r="D235" s="69">
        <v>0</v>
      </c>
      <c r="E235" s="70" t="s">
        <v>300</v>
      </c>
      <c r="F235" s="71" t="s">
        <v>24</v>
      </c>
      <c r="G235" s="71" t="s">
        <v>35</v>
      </c>
      <c r="H235" s="143">
        <v>41382</v>
      </c>
      <c r="I235" s="127"/>
    </row>
    <row r="236" spans="1:9" ht="15.6" x14ac:dyDescent="0.3">
      <c r="A236" s="142" t="s">
        <v>592</v>
      </c>
      <c r="B236" s="70" t="s">
        <v>593</v>
      </c>
      <c r="C236" s="73">
        <v>1099.43</v>
      </c>
      <c r="D236" s="69">
        <v>0</v>
      </c>
      <c r="E236" s="70" t="s">
        <v>307</v>
      </c>
      <c r="F236" s="71" t="s">
        <v>454</v>
      </c>
      <c r="G236" s="71" t="s">
        <v>35</v>
      </c>
      <c r="H236" s="143">
        <v>41382</v>
      </c>
      <c r="I236" s="127"/>
    </row>
    <row r="237" spans="1:9" ht="15.6" x14ac:dyDescent="0.3">
      <c r="A237" s="142" t="s">
        <v>596</v>
      </c>
      <c r="B237" s="70" t="s">
        <v>597</v>
      </c>
      <c r="C237" s="73">
        <v>1493.42</v>
      </c>
      <c r="D237" s="69">
        <v>0</v>
      </c>
      <c r="E237" s="70" t="s">
        <v>644</v>
      </c>
      <c r="F237" s="71" t="s">
        <v>25</v>
      </c>
      <c r="G237" s="71" t="s">
        <v>35</v>
      </c>
      <c r="H237" s="143">
        <v>41382</v>
      </c>
      <c r="I237" s="127"/>
    </row>
    <row r="238" spans="1:9" ht="15.6" x14ac:dyDescent="0.3">
      <c r="A238" s="142" t="s">
        <v>598</v>
      </c>
      <c r="B238" s="70" t="s">
        <v>599</v>
      </c>
      <c r="C238" s="73">
        <v>4663.1499999999996</v>
      </c>
      <c r="D238" s="69">
        <v>0</v>
      </c>
      <c r="E238" s="70" t="s">
        <v>306</v>
      </c>
      <c r="F238" s="71" t="s">
        <v>18</v>
      </c>
      <c r="G238" s="71" t="s">
        <v>35</v>
      </c>
      <c r="H238" s="143">
        <v>41382</v>
      </c>
      <c r="I238" s="127"/>
    </row>
    <row r="239" spans="1:9" ht="15.6" x14ac:dyDescent="0.3">
      <c r="A239" s="142" t="s">
        <v>600</v>
      </c>
      <c r="B239" s="70" t="s">
        <v>601</v>
      </c>
      <c r="C239" s="73">
        <v>652.97</v>
      </c>
      <c r="D239" s="69">
        <v>0</v>
      </c>
      <c r="E239" s="70" t="s">
        <v>455</v>
      </c>
      <c r="F239" s="71" t="s">
        <v>27</v>
      </c>
      <c r="G239" s="71" t="s">
        <v>35</v>
      </c>
      <c r="H239" s="143">
        <v>41382</v>
      </c>
      <c r="I239" s="127"/>
    </row>
    <row r="240" spans="1:9" ht="15.6" x14ac:dyDescent="0.3">
      <c r="A240" s="142" t="s">
        <v>602</v>
      </c>
      <c r="B240" s="70" t="s">
        <v>603</v>
      </c>
      <c r="C240" s="73">
        <v>1780.19</v>
      </c>
      <c r="D240" s="69">
        <v>0</v>
      </c>
      <c r="E240" s="70" t="s">
        <v>300</v>
      </c>
      <c r="F240" s="71" t="s">
        <v>24</v>
      </c>
      <c r="G240" s="71" t="s">
        <v>35</v>
      </c>
      <c r="H240" s="143">
        <v>41382</v>
      </c>
      <c r="I240" s="127"/>
    </row>
    <row r="241" spans="1:9" ht="15.6" x14ac:dyDescent="0.3">
      <c r="A241" s="142" t="s">
        <v>604</v>
      </c>
      <c r="B241" s="70" t="s">
        <v>605</v>
      </c>
      <c r="C241" s="73">
        <v>6083.66</v>
      </c>
      <c r="D241" s="69">
        <v>0</v>
      </c>
      <c r="E241" s="70" t="s">
        <v>455</v>
      </c>
      <c r="F241" s="71" t="s">
        <v>27</v>
      </c>
      <c r="G241" s="71" t="s">
        <v>35</v>
      </c>
      <c r="H241" s="143">
        <v>41382</v>
      </c>
      <c r="I241" s="127"/>
    </row>
    <row r="242" spans="1:9" ht="15.6" x14ac:dyDescent="0.3">
      <c r="A242" s="142" t="s">
        <v>606</v>
      </c>
      <c r="B242" s="70" t="s">
        <v>607</v>
      </c>
      <c r="C242" s="73">
        <v>3577.8</v>
      </c>
      <c r="D242" s="69">
        <v>0</v>
      </c>
      <c r="E242" s="70" t="s">
        <v>455</v>
      </c>
      <c r="F242" s="71" t="s">
        <v>27</v>
      </c>
      <c r="G242" s="71" t="s">
        <v>35</v>
      </c>
      <c r="H242" s="143">
        <v>41382</v>
      </c>
      <c r="I242" s="127"/>
    </row>
    <row r="243" spans="1:9" ht="15.6" x14ac:dyDescent="0.3">
      <c r="A243" s="142" t="s">
        <v>610</v>
      </c>
      <c r="B243" s="70" t="s">
        <v>611</v>
      </c>
      <c r="C243" s="73">
        <v>1703.7</v>
      </c>
      <c r="D243" s="69">
        <v>0</v>
      </c>
      <c r="E243" s="70" t="s">
        <v>305</v>
      </c>
      <c r="F243" s="71" t="s">
        <v>25</v>
      </c>
      <c r="G243" s="71" t="s">
        <v>35</v>
      </c>
      <c r="H243" s="143">
        <v>41382</v>
      </c>
      <c r="I243" s="127"/>
    </row>
    <row r="244" spans="1:9" ht="15.6" x14ac:dyDescent="0.3">
      <c r="A244" s="142" t="s">
        <v>612</v>
      </c>
      <c r="B244" s="70" t="s">
        <v>613</v>
      </c>
      <c r="C244" s="73">
        <v>1980.36</v>
      </c>
      <c r="D244" s="69">
        <v>0</v>
      </c>
      <c r="E244" s="70" t="s">
        <v>306</v>
      </c>
      <c r="F244" s="71" t="s">
        <v>24</v>
      </c>
      <c r="G244" s="71" t="s">
        <v>35</v>
      </c>
      <c r="H244" s="143">
        <v>41382</v>
      </c>
      <c r="I244" s="127"/>
    </row>
    <row r="245" spans="1:9" ht="15.6" x14ac:dyDescent="0.3">
      <c r="A245" s="142" t="s">
        <v>614</v>
      </c>
      <c r="B245" s="70" t="s">
        <v>615</v>
      </c>
      <c r="C245" s="73">
        <v>1460.22</v>
      </c>
      <c r="D245" s="69">
        <v>0</v>
      </c>
      <c r="E245" s="70" t="s">
        <v>305</v>
      </c>
      <c r="F245" s="71" t="s">
        <v>25</v>
      </c>
      <c r="G245" s="71" t="s">
        <v>35</v>
      </c>
      <c r="H245" s="143">
        <v>41382</v>
      </c>
      <c r="I245" s="127"/>
    </row>
    <row r="246" spans="1:9" ht="15.6" x14ac:dyDescent="0.3">
      <c r="A246" s="142" t="s">
        <v>616</v>
      </c>
      <c r="B246" s="70" t="s">
        <v>617</v>
      </c>
      <c r="C246" s="73">
        <v>3121.9</v>
      </c>
      <c r="D246" s="69">
        <v>0</v>
      </c>
      <c r="E246" s="70" t="s">
        <v>305</v>
      </c>
      <c r="F246" s="71" t="s">
        <v>302</v>
      </c>
      <c r="G246" s="71" t="s">
        <v>35</v>
      </c>
      <c r="H246" s="143">
        <v>41382</v>
      </c>
      <c r="I246" s="127"/>
    </row>
    <row r="247" spans="1:9" ht="15.6" x14ac:dyDescent="0.3">
      <c r="A247" s="142" t="s">
        <v>618</v>
      </c>
      <c r="B247" s="70" t="s">
        <v>619</v>
      </c>
      <c r="C247" s="73">
        <v>1295</v>
      </c>
      <c r="D247" s="69">
        <v>0</v>
      </c>
      <c r="E247" s="70" t="s">
        <v>304</v>
      </c>
      <c r="F247" s="71" t="s">
        <v>25</v>
      </c>
      <c r="G247" s="71" t="s">
        <v>35</v>
      </c>
      <c r="H247" s="143">
        <v>41382</v>
      </c>
      <c r="I247" s="127"/>
    </row>
    <row r="248" spans="1:9" ht="15.6" x14ac:dyDescent="0.3">
      <c r="A248" s="142" t="s">
        <v>620</v>
      </c>
      <c r="B248" s="70" t="s">
        <v>621</v>
      </c>
      <c r="C248" s="73">
        <v>125</v>
      </c>
      <c r="D248" s="69">
        <v>0</v>
      </c>
      <c r="E248" s="70" t="s">
        <v>299</v>
      </c>
      <c r="F248" s="71" t="s">
        <v>27</v>
      </c>
      <c r="G248" s="71" t="s">
        <v>35</v>
      </c>
      <c r="H248" s="143">
        <v>41382</v>
      </c>
      <c r="I248" s="127"/>
    </row>
    <row r="249" spans="1:9" ht="15.6" x14ac:dyDescent="0.3">
      <c r="A249" s="142" t="s">
        <v>622</v>
      </c>
      <c r="B249" s="70" t="s">
        <v>623</v>
      </c>
      <c r="C249" s="73">
        <v>2083.4899999999998</v>
      </c>
      <c r="D249" s="69">
        <v>0</v>
      </c>
      <c r="E249" s="70" t="s">
        <v>305</v>
      </c>
      <c r="F249" s="71" t="s">
        <v>302</v>
      </c>
      <c r="G249" s="71" t="s">
        <v>35</v>
      </c>
      <c r="H249" s="143">
        <v>41382</v>
      </c>
      <c r="I249" s="127"/>
    </row>
    <row r="250" spans="1:9" ht="15.6" x14ac:dyDescent="0.3">
      <c r="A250" s="142" t="s">
        <v>624</v>
      </c>
      <c r="B250" s="70" t="s">
        <v>625</v>
      </c>
      <c r="C250" s="73">
        <v>2335.38</v>
      </c>
      <c r="D250" s="69">
        <v>0</v>
      </c>
      <c r="E250" s="70" t="s">
        <v>455</v>
      </c>
      <c r="F250" s="71" t="s">
        <v>27</v>
      </c>
      <c r="G250" s="71" t="s">
        <v>35</v>
      </c>
      <c r="H250" s="143">
        <v>41382</v>
      </c>
      <c r="I250" s="127"/>
    </row>
    <row r="251" spans="1:9" ht="15.6" x14ac:dyDescent="0.3">
      <c r="A251" s="142" t="s">
        <v>626</v>
      </c>
      <c r="B251" s="70" t="s">
        <v>627</v>
      </c>
      <c r="C251" s="73">
        <v>594.75</v>
      </c>
      <c r="D251" s="69">
        <v>0</v>
      </c>
      <c r="E251" s="70" t="s">
        <v>455</v>
      </c>
      <c r="F251" s="71" t="s">
        <v>27</v>
      </c>
      <c r="G251" s="71" t="s">
        <v>35</v>
      </c>
      <c r="H251" s="143">
        <v>41382</v>
      </c>
      <c r="I251" s="127"/>
    </row>
    <row r="252" spans="1:9" ht="15.6" x14ac:dyDescent="0.3">
      <c r="A252" s="142" t="s">
        <v>628</v>
      </c>
      <c r="B252" s="70" t="s">
        <v>629</v>
      </c>
      <c r="C252" s="73">
        <v>2304.54</v>
      </c>
      <c r="D252" s="69">
        <v>0</v>
      </c>
      <c r="E252" s="70" t="s">
        <v>305</v>
      </c>
      <c r="F252" s="71" t="s">
        <v>24</v>
      </c>
      <c r="G252" s="71" t="s">
        <v>35</v>
      </c>
      <c r="H252" s="143">
        <v>41382</v>
      </c>
      <c r="I252" s="127"/>
    </row>
    <row r="253" spans="1:9" ht="15.6" x14ac:dyDescent="0.3">
      <c r="A253" s="142" t="s">
        <v>630</v>
      </c>
      <c r="B253" s="70" t="s">
        <v>631</v>
      </c>
      <c r="C253" s="73">
        <v>717.39</v>
      </c>
      <c r="D253" s="69">
        <v>0</v>
      </c>
      <c r="E253" s="70" t="s">
        <v>306</v>
      </c>
      <c r="F253" s="71" t="s">
        <v>662</v>
      </c>
      <c r="G253" s="71" t="s">
        <v>35</v>
      </c>
      <c r="H253" s="143">
        <v>41382</v>
      </c>
      <c r="I253" s="127"/>
    </row>
    <row r="254" spans="1:9" ht="15.6" x14ac:dyDescent="0.3">
      <c r="A254" s="142" t="s">
        <v>632</v>
      </c>
      <c r="B254" s="70" t="s">
        <v>633</v>
      </c>
      <c r="C254" s="73">
        <v>2881.08</v>
      </c>
      <c r="D254" s="69">
        <v>0</v>
      </c>
      <c r="E254" s="70" t="s">
        <v>455</v>
      </c>
      <c r="F254" s="71" t="s">
        <v>27</v>
      </c>
      <c r="G254" s="71" t="s">
        <v>35</v>
      </c>
      <c r="H254" s="143">
        <v>41382</v>
      </c>
      <c r="I254" s="127"/>
    </row>
    <row r="255" spans="1:9" ht="15.6" x14ac:dyDescent="0.3">
      <c r="A255" s="142" t="s">
        <v>634</v>
      </c>
      <c r="B255" s="70" t="s">
        <v>635</v>
      </c>
      <c r="C255" s="73">
        <v>629.29</v>
      </c>
      <c r="D255" s="69">
        <v>0</v>
      </c>
      <c r="E255" s="70" t="s">
        <v>455</v>
      </c>
      <c r="F255" s="71" t="s">
        <v>27</v>
      </c>
      <c r="G255" s="71" t="s">
        <v>35</v>
      </c>
      <c r="H255" s="143">
        <v>41382</v>
      </c>
      <c r="I255" s="127"/>
    </row>
    <row r="256" spans="1:9" ht="15.6" x14ac:dyDescent="0.3">
      <c r="A256" s="142" t="s">
        <v>636</v>
      </c>
      <c r="B256" s="70" t="s">
        <v>637</v>
      </c>
      <c r="C256" s="73">
        <v>284.26</v>
      </c>
      <c r="D256" s="69">
        <v>0</v>
      </c>
      <c r="E256" s="70" t="s">
        <v>455</v>
      </c>
      <c r="F256" s="71" t="s">
        <v>27</v>
      </c>
      <c r="G256" s="71" t="s">
        <v>35</v>
      </c>
      <c r="H256" s="143">
        <v>41382</v>
      </c>
      <c r="I256" s="127"/>
    </row>
    <row r="257" spans="1:9" ht="15.6" x14ac:dyDescent="0.3">
      <c r="A257" s="142" t="s">
        <v>638</v>
      </c>
      <c r="B257" s="70" t="s">
        <v>639</v>
      </c>
      <c r="C257" s="73">
        <v>1491.78</v>
      </c>
      <c r="D257" s="69">
        <v>0</v>
      </c>
      <c r="E257" s="70" t="s">
        <v>299</v>
      </c>
      <c r="F257" s="71" t="s">
        <v>27</v>
      </c>
      <c r="G257" s="71" t="s">
        <v>35</v>
      </c>
      <c r="H257" s="143">
        <v>41382</v>
      </c>
      <c r="I257" s="127"/>
    </row>
    <row r="258" spans="1:9" ht="15.6" x14ac:dyDescent="0.3">
      <c r="A258" s="142" t="s">
        <v>640</v>
      </c>
      <c r="B258" s="70" t="s">
        <v>641</v>
      </c>
      <c r="C258" s="73">
        <v>180</v>
      </c>
      <c r="D258" s="69">
        <v>0</v>
      </c>
      <c r="E258" s="70" t="s">
        <v>309</v>
      </c>
      <c r="F258" s="71" t="s">
        <v>24</v>
      </c>
      <c r="G258" s="71" t="s">
        <v>35</v>
      </c>
      <c r="H258" s="143">
        <v>41382</v>
      </c>
      <c r="I258" s="127"/>
    </row>
    <row r="259" spans="1:9" ht="15.6" x14ac:dyDescent="0.3">
      <c r="A259" s="142" t="s">
        <v>642</v>
      </c>
      <c r="B259" s="70" t="s">
        <v>420</v>
      </c>
      <c r="C259" s="73">
        <v>442.02</v>
      </c>
      <c r="D259" s="69">
        <v>0</v>
      </c>
      <c r="E259" s="70" t="s">
        <v>299</v>
      </c>
      <c r="F259" s="71" t="s">
        <v>27</v>
      </c>
      <c r="G259" s="71" t="s">
        <v>35</v>
      </c>
      <c r="H259" s="143">
        <v>41382</v>
      </c>
      <c r="I259" s="127"/>
    </row>
    <row r="260" spans="1:9" ht="15.6" x14ac:dyDescent="0.3">
      <c r="A260" s="142" t="s">
        <v>548</v>
      </c>
      <c r="B260" s="70" t="s">
        <v>549</v>
      </c>
      <c r="C260" s="73">
        <v>37500</v>
      </c>
      <c r="D260" s="69">
        <v>0</v>
      </c>
      <c r="E260" s="70" t="s">
        <v>643</v>
      </c>
      <c r="F260" s="71" t="s">
        <v>27</v>
      </c>
      <c r="G260" s="71" t="s">
        <v>35</v>
      </c>
      <c r="H260" s="143">
        <v>41388</v>
      </c>
      <c r="I260" s="127"/>
    </row>
    <row r="261" spans="1:9" ht="15.6" x14ac:dyDescent="0.3">
      <c r="A261" s="142" t="s">
        <v>550</v>
      </c>
      <c r="B261" s="70" t="s">
        <v>477</v>
      </c>
      <c r="C261" s="73">
        <v>13000</v>
      </c>
      <c r="D261" s="69">
        <v>0</v>
      </c>
      <c r="E261" s="70" t="s">
        <v>306</v>
      </c>
      <c r="F261" s="71" t="s">
        <v>662</v>
      </c>
      <c r="G261" s="71" t="s">
        <v>35</v>
      </c>
      <c r="H261" s="143">
        <v>41388</v>
      </c>
      <c r="I261" s="127"/>
    </row>
    <row r="262" spans="1:9" ht="15.6" x14ac:dyDescent="0.3">
      <c r="A262" s="142" t="s">
        <v>564</v>
      </c>
      <c r="B262" s="70" t="s">
        <v>565</v>
      </c>
      <c r="C262" s="73">
        <v>10099.780000000001</v>
      </c>
      <c r="D262" s="69">
        <v>0</v>
      </c>
      <c r="E262" s="70" t="s">
        <v>305</v>
      </c>
      <c r="F262" s="71" t="s">
        <v>25</v>
      </c>
      <c r="G262" s="71" t="s">
        <v>35</v>
      </c>
      <c r="H262" s="143">
        <v>41388</v>
      </c>
      <c r="I262" s="127"/>
    </row>
    <row r="263" spans="1:9" ht="15.6" x14ac:dyDescent="0.3">
      <c r="A263" s="142" t="s">
        <v>566</v>
      </c>
      <c r="B263" s="70" t="s">
        <v>567</v>
      </c>
      <c r="C263" s="73">
        <v>10000</v>
      </c>
      <c r="D263" s="69">
        <v>0</v>
      </c>
      <c r="E263" s="70" t="s">
        <v>455</v>
      </c>
      <c r="F263" s="71" t="s">
        <v>27</v>
      </c>
      <c r="G263" s="71" t="s">
        <v>35</v>
      </c>
      <c r="H263" s="143">
        <v>41388</v>
      </c>
      <c r="I263" s="127"/>
    </row>
    <row r="264" spans="1:9" ht="15.6" x14ac:dyDescent="0.3">
      <c r="A264" s="142" t="s">
        <v>568</v>
      </c>
      <c r="B264" s="70" t="s">
        <v>569</v>
      </c>
      <c r="C264" s="73">
        <v>13350.94</v>
      </c>
      <c r="D264" s="69">
        <v>0</v>
      </c>
      <c r="E264" s="70" t="s">
        <v>307</v>
      </c>
      <c r="F264" s="71" t="s">
        <v>454</v>
      </c>
      <c r="G264" s="71" t="s">
        <v>35</v>
      </c>
      <c r="H264" s="143">
        <v>41388</v>
      </c>
      <c r="I264" s="127"/>
    </row>
    <row r="265" spans="1:9" ht="15.6" x14ac:dyDescent="0.3">
      <c r="A265" s="142" t="s">
        <v>574</v>
      </c>
      <c r="B265" s="70" t="s">
        <v>575</v>
      </c>
      <c r="C265" s="73">
        <v>7298.48</v>
      </c>
      <c r="D265" s="69">
        <v>0</v>
      </c>
      <c r="E265" s="70" t="s">
        <v>306</v>
      </c>
      <c r="F265" s="71" t="s">
        <v>662</v>
      </c>
      <c r="G265" s="71" t="s">
        <v>35</v>
      </c>
      <c r="H265" s="143">
        <v>41388</v>
      </c>
      <c r="I265" s="127"/>
    </row>
    <row r="266" spans="1:9" ht="15.6" x14ac:dyDescent="0.3">
      <c r="A266" s="142" t="s">
        <v>578</v>
      </c>
      <c r="B266" s="70" t="s">
        <v>579</v>
      </c>
      <c r="C266" s="73">
        <v>7689.48</v>
      </c>
      <c r="D266" s="69">
        <v>0</v>
      </c>
      <c r="E266" s="70" t="s">
        <v>455</v>
      </c>
      <c r="F266" s="71" t="s">
        <v>27</v>
      </c>
      <c r="G266" s="71" t="s">
        <v>35</v>
      </c>
      <c r="H266" s="143">
        <v>41388</v>
      </c>
      <c r="I266" s="127"/>
    </row>
    <row r="267" spans="1:9" ht="15.6" x14ac:dyDescent="0.3">
      <c r="A267" s="142" t="s">
        <v>594</v>
      </c>
      <c r="B267" s="70" t="s">
        <v>595</v>
      </c>
      <c r="C267" s="73">
        <v>8891.4</v>
      </c>
      <c r="D267" s="69">
        <v>0</v>
      </c>
      <c r="E267" s="70" t="s">
        <v>455</v>
      </c>
      <c r="F267" s="71" t="s">
        <v>27</v>
      </c>
      <c r="G267" s="71" t="s">
        <v>35</v>
      </c>
      <c r="H267" s="143">
        <v>41388</v>
      </c>
      <c r="I267" s="127"/>
    </row>
    <row r="268" spans="1:9" ht="15.6" x14ac:dyDescent="0.3">
      <c r="A268" s="142" t="s">
        <v>608</v>
      </c>
      <c r="B268" s="70" t="s">
        <v>609</v>
      </c>
      <c r="C268" s="73">
        <v>15047.38</v>
      </c>
      <c r="D268" s="69">
        <v>0</v>
      </c>
      <c r="E268" s="70" t="s">
        <v>306</v>
      </c>
      <c r="F268" s="71" t="s">
        <v>662</v>
      </c>
      <c r="G268" s="71" t="s">
        <v>35</v>
      </c>
      <c r="H268" s="143">
        <v>41388</v>
      </c>
      <c r="I268" s="127"/>
    </row>
    <row r="269" spans="1:9" ht="15.6" x14ac:dyDescent="0.3">
      <c r="A269" s="142" t="s">
        <v>504</v>
      </c>
      <c r="B269" s="67" t="s">
        <v>505</v>
      </c>
      <c r="C269" s="102">
        <v>1800000</v>
      </c>
      <c r="D269" s="69">
        <v>0</v>
      </c>
      <c r="E269" s="67" t="s">
        <v>506</v>
      </c>
      <c r="F269" s="71" t="s">
        <v>27</v>
      </c>
      <c r="G269" s="71" t="s">
        <v>35</v>
      </c>
      <c r="H269" s="144">
        <v>41388</v>
      </c>
      <c r="I269" s="127"/>
    </row>
    <row r="270" spans="1:9" ht="15.6" x14ac:dyDescent="0.3">
      <c r="A270" s="142" t="s">
        <v>516</v>
      </c>
      <c r="B270" s="67" t="s">
        <v>517</v>
      </c>
      <c r="C270" s="102">
        <v>1000</v>
      </c>
      <c r="D270" s="69">
        <v>0</v>
      </c>
      <c r="E270" s="67" t="s">
        <v>518</v>
      </c>
      <c r="F270" s="71" t="s">
        <v>454</v>
      </c>
      <c r="G270" s="71" t="s">
        <v>35</v>
      </c>
      <c r="H270" s="144">
        <v>41388</v>
      </c>
      <c r="I270" s="127"/>
    </row>
    <row r="271" spans="1:9" ht="15.6" x14ac:dyDescent="0.3">
      <c r="A271" s="142" t="s">
        <v>498</v>
      </c>
      <c r="B271" s="67" t="s">
        <v>499</v>
      </c>
      <c r="C271" s="102">
        <v>0</v>
      </c>
      <c r="D271" s="69">
        <v>389</v>
      </c>
      <c r="E271" s="67" t="s">
        <v>142</v>
      </c>
      <c r="F271" s="71" t="s">
        <v>25</v>
      </c>
      <c r="G271" s="71" t="s">
        <v>90</v>
      </c>
      <c r="H271" s="144">
        <v>41388</v>
      </c>
      <c r="I271" s="127"/>
    </row>
    <row r="272" spans="1:9" ht="15.6" x14ac:dyDescent="0.3">
      <c r="A272" s="142" t="s">
        <v>519</v>
      </c>
      <c r="B272" s="67" t="s">
        <v>520</v>
      </c>
      <c r="C272" s="102">
        <v>43000</v>
      </c>
      <c r="D272" s="69">
        <v>0</v>
      </c>
      <c r="E272" s="67" t="s">
        <v>521</v>
      </c>
      <c r="F272" s="71" t="s">
        <v>27</v>
      </c>
      <c r="G272" s="71" t="s">
        <v>35</v>
      </c>
      <c r="H272" s="144">
        <v>41388</v>
      </c>
      <c r="I272" s="127"/>
    </row>
    <row r="273" spans="1:9" ht="15.6" x14ac:dyDescent="0.3">
      <c r="A273" s="142" t="s">
        <v>500</v>
      </c>
      <c r="B273" s="67" t="s">
        <v>501</v>
      </c>
      <c r="C273" s="102">
        <v>14000</v>
      </c>
      <c r="D273" s="69">
        <v>0</v>
      </c>
      <c r="E273" s="67" t="s">
        <v>38</v>
      </c>
      <c r="F273" s="71" t="s">
        <v>27</v>
      </c>
      <c r="G273" s="71" t="s">
        <v>35</v>
      </c>
      <c r="H273" s="144">
        <v>41388</v>
      </c>
      <c r="I273" s="127"/>
    </row>
    <row r="274" spans="1:9" ht="15.6" x14ac:dyDescent="0.3">
      <c r="A274" s="142" t="s">
        <v>495</v>
      </c>
      <c r="B274" s="67" t="s">
        <v>496</v>
      </c>
      <c r="C274" s="102">
        <v>94595</v>
      </c>
      <c r="D274" s="69">
        <v>0</v>
      </c>
      <c r="E274" s="67" t="s">
        <v>142</v>
      </c>
      <c r="F274" s="71" t="s">
        <v>25</v>
      </c>
      <c r="G274" s="71" t="s">
        <v>35</v>
      </c>
      <c r="H274" s="144">
        <v>41388</v>
      </c>
      <c r="I274" s="127"/>
    </row>
    <row r="275" spans="1:9" ht="15.6" x14ac:dyDescent="0.3">
      <c r="A275" s="142" t="s">
        <v>495</v>
      </c>
      <c r="B275" s="67" t="s">
        <v>497</v>
      </c>
      <c r="C275" s="102">
        <v>5405</v>
      </c>
      <c r="D275" s="69">
        <v>0</v>
      </c>
      <c r="E275" s="67" t="s">
        <v>142</v>
      </c>
      <c r="F275" s="71" t="s">
        <v>25</v>
      </c>
      <c r="G275" s="71" t="s">
        <v>35</v>
      </c>
      <c r="H275" s="144">
        <v>41388</v>
      </c>
      <c r="I275" s="127"/>
    </row>
    <row r="276" spans="1:9" ht="15.6" x14ac:dyDescent="0.3">
      <c r="A276" s="142" t="s">
        <v>507</v>
      </c>
      <c r="B276" s="67" t="s">
        <v>508</v>
      </c>
      <c r="C276" s="102">
        <v>5000</v>
      </c>
      <c r="D276" s="69">
        <v>0</v>
      </c>
      <c r="E276" s="67" t="s">
        <v>86</v>
      </c>
      <c r="F276" s="71" t="s">
        <v>27</v>
      </c>
      <c r="G276" s="71" t="s">
        <v>35</v>
      </c>
      <c r="H276" s="144">
        <v>41388</v>
      </c>
      <c r="I276" s="127"/>
    </row>
    <row r="277" spans="1:9" ht="15.6" x14ac:dyDescent="0.3">
      <c r="A277" s="142" t="s">
        <v>511</v>
      </c>
      <c r="B277" s="67" t="s">
        <v>512</v>
      </c>
      <c r="C277" s="102">
        <v>55000</v>
      </c>
      <c r="D277" s="69">
        <v>0</v>
      </c>
      <c r="E277" s="67" t="s">
        <v>513</v>
      </c>
      <c r="F277" s="71" t="s">
        <v>27</v>
      </c>
      <c r="G277" s="71" t="s">
        <v>35</v>
      </c>
      <c r="H277" s="144">
        <v>41388</v>
      </c>
      <c r="I277" s="127"/>
    </row>
    <row r="278" spans="1:9" ht="15.6" x14ac:dyDescent="0.3">
      <c r="A278" s="142" t="s">
        <v>490</v>
      </c>
      <c r="B278" s="67" t="s">
        <v>491</v>
      </c>
      <c r="C278" s="102">
        <v>32000</v>
      </c>
      <c r="D278" s="69">
        <v>0</v>
      </c>
      <c r="E278" s="67" t="s">
        <v>333</v>
      </c>
      <c r="F278" s="71" t="s">
        <v>23</v>
      </c>
      <c r="G278" s="71" t="s">
        <v>35</v>
      </c>
      <c r="H278" s="144">
        <v>41388</v>
      </c>
      <c r="I278" s="127"/>
    </row>
    <row r="279" spans="1:9" ht="15.6" x14ac:dyDescent="0.3">
      <c r="A279" s="142" t="s">
        <v>509</v>
      </c>
      <c r="B279" s="67" t="s">
        <v>510</v>
      </c>
      <c r="C279" s="102">
        <v>3500</v>
      </c>
      <c r="D279" s="69">
        <v>0</v>
      </c>
      <c r="E279" s="67" t="s">
        <v>65</v>
      </c>
      <c r="F279" s="71" t="s">
        <v>27</v>
      </c>
      <c r="G279" s="71" t="s">
        <v>35</v>
      </c>
      <c r="H279" s="144">
        <v>41388</v>
      </c>
      <c r="I279" s="127"/>
    </row>
    <row r="280" spans="1:9" ht="15.6" x14ac:dyDescent="0.3">
      <c r="A280" s="142" t="s">
        <v>488</v>
      </c>
      <c r="B280" s="67" t="s">
        <v>489</v>
      </c>
      <c r="C280" s="102">
        <v>10000</v>
      </c>
      <c r="D280" s="69">
        <v>0</v>
      </c>
      <c r="E280" s="67" t="s">
        <v>105</v>
      </c>
      <c r="F280" s="71" t="s">
        <v>24</v>
      </c>
      <c r="G280" s="71" t="s">
        <v>35</v>
      </c>
      <c r="H280" s="144">
        <v>41388</v>
      </c>
      <c r="I280" s="127"/>
    </row>
    <row r="281" spans="1:9" ht="15.6" x14ac:dyDescent="0.3">
      <c r="A281" s="142" t="s">
        <v>492</v>
      </c>
      <c r="B281" s="67" t="s">
        <v>493</v>
      </c>
      <c r="C281" s="102">
        <v>13857</v>
      </c>
      <c r="D281" s="69">
        <v>0</v>
      </c>
      <c r="E281" s="67" t="s">
        <v>494</v>
      </c>
      <c r="F281" s="71" t="s">
        <v>27</v>
      </c>
      <c r="G281" s="71" t="s">
        <v>35</v>
      </c>
      <c r="H281" s="144">
        <v>41388</v>
      </c>
      <c r="I281" s="127"/>
    </row>
    <row r="282" spans="1:9" ht="15.6" x14ac:dyDescent="0.3">
      <c r="A282" s="142" t="s">
        <v>514</v>
      </c>
      <c r="B282" s="67" t="s">
        <v>515</v>
      </c>
      <c r="C282" s="102">
        <v>8000</v>
      </c>
      <c r="D282" s="69">
        <v>0</v>
      </c>
      <c r="E282" s="67" t="s">
        <v>38</v>
      </c>
      <c r="F282" s="71" t="s">
        <v>27</v>
      </c>
      <c r="G282" s="71" t="s">
        <v>35</v>
      </c>
      <c r="H282" s="144">
        <v>41388</v>
      </c>
      <c r="I282" s="127"/>
    </row>
    <row r="283" spans="1:9" ht="15.6" x14ac:dyDescent="0.3">
      <c r="A283" s="142" t="s">
        <v>502</v>
      </c>
      <c r="B283" s="67" t="s">
        <v>503</v>
      </c>
      <c r="C283" s="102">
        <v>1227</v>
      </c>
      <c r="D283" s="69">
        <v>0</v>
      </c>
      <c r="E283" s="67" t="s">
        <v>44</v>
      </c>
      <c r="F283" s="71" t="s">
        <v>454</v>
      </c>
      <c r="G283" s="71" t="s">
        <v>35</v>
      </c>
      <c r="H283" s="144">
        <v>41388</v>
      </c>
      <c r="I283" s="127"/>
    </row>
    <row r="284" spans="1:9" ht="15.6" x14ac:dyDescent="0.3">
      <c r="A284" s="142" t="s">
        <v>537</v>
      </c>
      <c r="B284" s="67" t="s">
        <v>538</v>
      </c>
      <c r="C284" s="102">
        <v>0</v>
      </c>
      <c r="D284" s="69">
        <v>170118</v>
      </c>
      <c r="E284" s="67" t="s">
        <v>151</v>
      </c>
      <c r="F284" s="71" t="s">
        <v>27</v>
      </c>
      <c r="G284" s="71" t="s">
        <v>94</v>
      </c>
      <c r="H284" s="144">
        <v>41395</v>
      </c>
      <c r="I284" s="127"/>
    </row>
    <row r="285" spans="1:9" ht="15.6" x14ac:dyDescent="0.3">
      <c r="A285" s="142" t="s">
        <v>539</v>
      </c>
      <c r="B285" s="67" t="s">
        <v>540</v>
      </c>
      <c r="C285" s="102">
        <v>0</v>
      </c>
      <c r="D285" s="69">
        <v>920646.47</v>
      </c>
      <c r="E285" s="77" t="s">
        <v>34</v>
      </c>
      <c r="F285" s="71" t="s">
        <v>27</v>
      </c>
      <c r="G285" s="71" t="s">
        <v>90</v>
      </c>
      <c r="H285" s="144">
        <v>41395</v>
      </c>
      <c r="I285" s="127"/>
    </row>
    <row r="286" spans="1:9" ht="15.6" x14ac:dyDescent="0.3">
      <c r="A286" s="142" t="s">
        <v>529</v>
      </c>
      <c r="B286" s="67" t="s">
        <v>530</v>
      </c>
      <c r="C286" s="102">
        <v>5000</v>
      </c>
      <c r="D286" s="69">
        <v>0</v>
      </c>
      <c r="E286" s="67" t="s">
        <v>531</v>
      </c>
      <c r="F286" s="71" t="s">
        <v>25</v>
      </c>
      <c r="G286" s="71" t="s">
        <v>35</v>
      </c>
      <c r="H286" s="144">
        <v>41395</v>
      </c>
      <c r="I286" s="127"/>
    </row>
    <row r="287" spans="1:9" ht="15.6" x14ac:dyDescent="0.3">
      <c r="A287" s="142" t="s">
        <v>525</v>
      </c>
      <c r="B287" s="67" t="s">
        <v>526</v>
      </c>
      <c r="C287" s="102">
        <v>30000</v>
      </c>
      <c r="D287" s="69">
        <v>0</v>
      </c>
      <c r="E287" s="67" t="s">
        <v>38</v>
      </c>
      <c r="F287" s="71" t="s">
        <v>27</v>
      </c>
      <c r="G287" s="71" t="s">
        <v>35</v>
      </c>
      <c r="H287" s="144">
        <v>41395</v>
      </c>
      <c r="I287" s="127"/>
    </row>
    <row r="288" spans="1:9" ht="15.6" x14ac:dyDescent="0.3">
      <c r="A288" s="142" t="s">
        <v>543</v>
      </c>
      <c r="B288" s="67" t="s">
        <v>544</v>
      </c>
      <c r="C288" s="102">
        <v>76000</v>
      </c>
      <c r="D288" s="69">
        <v>0</v>
      </c>
      <c r="E288" s="67" t="s">
        <v>86</v>
      </c>
      <c r="F288" s="71" t="s">
        <v>27</v>
      </c>
      <c r="G288" s="71" t="s">
        <v>35</v>
      </c>
      <c r="H288" s="144">
        <v>41395</v>
      </c>
      <c r="I288" s="127"/>
    </row>
    <row r="289" spans="1:9" ht="15.6" x14ac:dyDescent="0.3">
      <c r="A289" s="142" t="s">
        <v>545</v>
      </c>
      <c r="B289" s="67" t="s">
        <v>96</v>
      </c>
      <c r="C289" s="102">
        <v>0</v>
      </c>
      <c r="D289" s="69">
        <v>100000</v>
      </c>
      <c r="E289" s="67" t="s">
        <v>49</v>
      </c>
      <c r="F289" s="71" t="s">
        <v>27</v>
      </c>
      <c r="G289" s="71" t="s">
        <v>94</v>
      </c>
      <c r="H289" s="144">
        <v>41395</v>
      </c>
      <c r="I289" s="127"/>
    </row>
    <row r="290" spans="1:9" ht="15.6" x14ac:dyDescent="0.3">
      <c r="A290" s="142" t="s">
        <v>541</v>
      </c>
      <c r="B290" s="67" t="s">
        <v>542</v>
      </c>
      <c r="C290" s="102">
        <v>5000</v>
      </c>
      <c r="D290" s="69">
        <v>0</v>
      </c>
      <c r="E290" s="67" t="s">
        <v>151</v>
      </c>
      <c r="F290" s="71" t="s">
        <v>27</v>
      </c>
      <c r="G290" s="71" t="s">
        <v>35</v>
      </c>
      <c r="H290" s="144">
        <v>41395</v>
      </c>
      <c r="I290" s="127"/>
    </row>
    <row r="291" spans="1:9" ht="15.6" x14ac:dyDescent="0.3">
      <c r="A291" s="146" t="s">
        <v>725</v>
      </c>
      <c r="B291" s="98" t="s">
        <v>533</v>
      </c>
      <c r="C291" s="106">
        <v>99999</v>
      </c>
      <c r="D291" s="114">
        <v>0</v>
      </c>
      <c r="E291" s="76" t="s">
        <v>534</v>
      </c>
      <c r="F291" s="122" t="s">
        <v>27</v>
      </c>
      <c r="G291" s="78" t="s">
        <v>35</v>
      </c>
      <c r="H291" s="147">
        <v>41395</v>
      </c>
      <c r="I291" s="127"/>
    </row>
    <row r="292" spans="1:9" ht="15.6" x14ac:dyDescent="0.3">
      <c r="A292" s="142" t="s">
        <v>535</v>
      </c>
      <c r="B292" s="67" t="s">
        <v>536</v>
      </c>
      <c r="C292" s="102">
        <v>3500</v>
      </c>
      <c r="D292" s="69">
        <v>0</v>
      </c>
      <c r="E292" s="67" t="s">
        <v>49</v>
      </c>
      <c r="F292" s="71" t="s">
        <v>27</v>
      </c>
      <c r="G292" s="71" t="s">
        <v>35</v>
      </c>
      <c r="H292" s="144">
        <v>41395</v>
      </c>
      <c r="I292" s="127"/>
    </row>
    <row r="293" spans="1:9" ht="15.6" x14ac:dyDescent="0.3">
      <c r="A293" s="142" t="s">
        <v>522</v>
      </c>
      <c r="B293" s="67" t="s">
        <v>523</v>
      </c>
      <c r="C293" s="102">
        <v>29909.13</v>
      </c>
      <c r="D293" s="69">
        <v>0</v>
      </c>
      <c r="E293" s="67" t="s">
        <v>524</v>
      </c>
      <c r="F293" s="71" t="s">
        <v>658</v>
      </c>
      <c r="G293" s="71" t="s">
        <v>35</v>
      </c>
      <c r="H293" s="144">
        <v>41395</v>
      </c>
      <c r="I293" s="127"/>
    </row>
    <row r="294" spans="1:9" ht="15.6" x14ac:dyDescent="0.3">
      <c r="A294" s="142" t="s">
        <v>522</v>
      </c>
      <c r="B294" s="67" t="s">
        <v>532</v>
      </c>
      <c r="C294" s="102">
        <v>14810.5</v>
      </c>
      <c r="D294" s="69">
        <v>0</v>
      </c>
      <c r="E294" s="67" t="s">
        <v>524</v>
      </c>
      <c r="F294" s="71" t="s">
        <v>658</v>
      </c>
      <c r="G294" s="71" t="s">
        <v>35</v>
      </c>
      <c r="H294" s="144">
        <v>41395</v>
      </c>
      <c r="I294" s="127"/>
    </row>
    <row r="295" spans="1:9" ht="15.6" x14ac:dyDescent="0.3">
      <c r="A295" s="142" t="s">
        <v>527</v>
      </c>
      <c r="B295" s="67" t="s">
        <v>528</v>
      </c>
      <c r="C295" s="102">
        <v>2752.92</v>
      </c>
      <c r="D295" s="69">
        <v>0</v>
      </c>
      <c r="E295" s="67" t="s">
        <v>44</v>
      </c>
      <c r="F295" s="71" t="s">
        <v>662</v>
      </c>
      <c r="G295" s="71" t="s">
        <v>35</v>
      </c>
      <c r="H295" s="143">
        <v>41395</v>
      </c>
      <c r="I295" s="127"/>
    </row>
    <row r="296" spans="1:9" ht="15.6" x14ac:dyDescent="0.3">
      <c r="A296" s="142" t="s">
        <v>741</v>
      </c>
      <c r="B296" s="70" t="s">
        <v>742</v>
      </c>
      <c r="C296" s="73">
        <v>483.5</v>
      </c>
      <c r="D296" s="69">
        <v>0</v>
      </c>
      <c r="E296" s="70" t="s">
        <v>305</v>
      </c>
      <c r="F296" s="71" t="s">
        <v>24</v>
      </c>
      <c r="G296" s="71" t="s">
        <v>35</v>
      </c>
      <c r="H296" s="143">
        <v>41396</v>
      </c>
      <c r="I296" s="127"/>
    </row>
    <row r="297" spans="1:9" ht="15.6" x14ac:dyDescent="0.3">
      <c r="A297" s="142" t="s">
        <v>743</v>
      </c>
      <c r="B297" s="70" t="s">
        <v>744</v>
      </c>
      <c r="C297" s="73">
        <v>795.88</v>
      </c>
      <c r="D297" s="69">
        <v>0</v>
      </c>
      <c r="E297" s="70" t="s">
        <v>455</v>
      </c>
      <c r="F297" s="71" t="s">
        <v>27</v>
      </c>
      <c r="G297" s="71" t="s">
        <v>35</v>
      </c>
      <c r="H297" s="143">
        <v>41396</v>
      </c>
      <c r="I297" s="127"/>
    </row>
    <row r="298" spans="1:9" ht="15.6" x14ac:dyDescent="0.3">
      <c r="A298" s="142" t="s">
        <v>731</v>
      </c>
      <c r="B298" s="70" t="s">
        <v>732</v>
      </c>
      <c r="C298" s="73">
        <v>1349.49</v>
      </c>
      <c r="D298" s="69">
        <v>0</v>
      </c>
      <c r="E298" s="70" t="s">
        <v>301</v>
      </c>
      <c r="F298" s="71" t="s">
        <v>24</v>
      </c>
      <c r="G298" s="71" t="s">
        <v>35</v>
      </c>
      <c r="H298" s="143">
        <v>41402</v>
      </c>
      <c r="I298" s="127"/>
    </row>
    <row r="299" spans="1:9" ht="15.6" x14ac:dyDescent="0.3">
      <c r="A299" s="142" t="s">
        <v>735</v>
      </c>
      <c r="B299" s="70" t="s">
        <v>736</v>
      </c>
      <c r="C299" s="73">
        <v>1045.1400000000001</v>
      </c>
      <c r="D299" s="69">
        <v>0</v>
      </c>
      <c r="E299" s="70" t="s">
        <v>301</v>
      </c>
      <c r="F299" s="71" t="s">
        <v>662</v>
      </c>
      <c r="G299" s="71" t="s">
        <v>35</v>
      </c>
      <c r="H299" s="143">
        <v>41402</v>
      </c>
      <c r="I299" s="127"/>
    </row>
    <row r="300" spans="1:9" ht="15.6" x14ac:dyDescent="0.3">
      <c r="A300" s="142" t="s">
        <v>737</v>
      </c>
      <c r="B300" s="70" t="s">
        <v>738</v>
      </c>
      <c r="C300" s="73">
        <v>1622.44</v>
      </c>
      <c r="D300" s="69">
        <v>0</v>
      </c>
      <c r="E300" s="70" t="s">
        <v>455</v>
      </c>
      <c r="F300" s="71" t="s">
        <v>27</v>
      </c>
      <c r="G300" s="71" t="s">
        <v>35</v>
      </c>
      <c r="H300" s="143">
        <v>41402</v>
      </c>
      <c r="I300" s="127"/>
    </row>
    <row r="301" spans="1:9" ht="15.6" x14ac:dyDescent="0.3">
      <c r="A301" s="142" t="s">
        <v>739</v>
      </c>
      <c r="B301" s="70" t="s">
        <v>740</v>
      </c>
      <c r="C301" s="73">
        <v>582</v>
      </c>
      <c r="D301" s="69">
        <v>0</v>
      </c>
      <c r="E301" s="70" t="s">
        <v>828</v>
      </c>
      <c r="F301" s="71" t="s">
        <v>25</v>
      </c>
      <c r="G301" s="71" t="s">
        <v>35</v>
      </c>
      <c r="H301" s="143">
        <v>41402</v>
      </c>
      <c r="I301" s="127"/>
    </row>
    <row r="302" spans="1:9" ht="15.6" x14ac:dyDescent="0.3">
      <c r="A302" s="142" t="s">
        <v>745</v>
      </c>
      <c r="B302" s="70" t="s">
        <v>746</v>
      </c>
      <c r="C302" s="73">
        <v>852.61</v>
      </c>
      <c r="D302" s="69">
        <v>0</v>
      </c>
      <c r="E302" s="70" t="s">
        <v>299</v>
      </c>
      <c r="F302" s="71" t="s">
        <v>27</v>
      </c>
      <c r="G302" s="71" t="s">
        <v>35</v>
      </c>
      <c r="H302" s="143">
        <v>41402</v>
      </c>
      <c r="I302" s="127"/>
    </row>
    <row r="303" spans="1:9" ht="15.6" x14ac:dyDescent="0.3">
      <c r="A303" s="142" t="s">
        <v>749</v>
      </c>
      <c r="B303" s="70" t="s">
        <v>750</v>
      </c>
      <c r="C303" s="73">
        <v>4013.33</v>
      </c>
      <c r="D303" s="69">
        <v>0</v>
      </c>
      <c r="E303" s="70" t="s">
        <v>455</v>
      </c>
      <c r="F303" s="71" t="s">
        <v>27</v>
      </c>
      <c r="G303" s="71" t="s">
        <v>35</v>
      </c>
      <c r="H303" s="143">
        <v>41402</v>
      </c>
      <c r="I303" s="127"/>
    </row>
    <row r="304" spans="1:9" ht="15.6" x14ac:dyDescent="0.3">
      <c r="A304" s="142" t="s">
        <v>753</v>
      </c>
      <c r="B304" s="70" t="s">
        <v>754</v>
      </c>
      <c r="C304" s="73">
        <v>3959.93</v>
      </c>
      <c r="D304" s="69">
        <v>0</v>
      </c>
      <c r="E304" s="70" t="s">
        <v>307</v>
      </c>
      <c r="F304" s="71" t="s">
        <v>454</v>
      </c>
      <c r="G304" s="71" t="s">
        <v>35</v>
      </c>
      <c r="H304" s="143">
        <v>41402</v>
      </c>
      <c r="I304" s="127"/>
    </row>
    <row r="305" spans="1:9" ht="15.6" x14ac:dyDescent="0.3">
      <c r="A305" s="142" t="s">
        <v>578</v>
      </c>
      <c r="B305" s="70" t="s">
        <v>755</v>
      </c>
      <c r="C305" s="73">
        <v>1243.49</v>
      </c>
      <c r="D305" s="69">
        <v>0</v>
      </c>
      <c r="E305" s="70" t="s">
        <v>301</v>
      </c>
      <c r="F305" s="71" t="s">
        <v>25</v>
      </c>
      <c r="G305" s="71" t="s">
        <v>35</v>
      </c>
      <c r="H305" s="143">
        <v>41402</v>
      </c>
      <c r="I305" s="127"/>
    </row>
    <row r="306" spans="1:9" ht="15.6" x14ac:dyDescent="0.3">
      <c r="A306" s="142" t="s">
        <v>756</v>
      </c>
      <c r="B306" s="70" t="s">
        <v>757</v>
      </c>
      <c r="C306" s="73">
        <v>4615.91</v>
      </c>
      <c r="D306" s="69">
        <v>0</v>
      </c>
      <c r="E306" s="70" t="s">
        <v>305</v>
      </c>
      <c r="F306" s="71" t="s">
        <v>24</v>
      </c>
      <c r="G306" s="71" t="s">
        <v>35</v>
      </c>
      <c r="H306" s="143">
        <v>41402</v>
      </c>
      <c r="I306" s="127"/>
    </row>
    <row r="307" spans="1:9" ht="15.6" x14ac:dyDescent="0.3">
      <c r="A307" s="142" t="s">
        <v>760</v>
      </c>
      <c r="B307" s="70" t="s">
        <v>761</v>
      </c>
      <c r="C307" s="73">
        <v>4299.8100000000004</v>
      </c>
      <c r="D307" s="69">
        <v>0</v>
      </c>
      <c r="E307" s="70" t="s">
        <v>307</v>
      </c>
      <c r="F307" s="71" t="s">
        <v>454</v>
      </c>
      <c r="G307" s="71" t="s">
        <v>35</v>
      </c>
      <c r="H307" s="143">
        <v>41402</v>
      </c>
      <c r="I307" s="127"/>
    </row>
    <row r="308" spans="1:9" ht="15.6" x14ac:dyDescent="0.3">
      <c r="A308" s="142" t="s">
        <v>762</v>
      </c>
      <c r="B308" s="70" t="s">
        <v>763</v>
      </c>
      <c r="C308" s="73">
        <v>702.69</v>
      </c>
      <c r="D308" s="69">
        <v>0</v>
      </c>
      <c r="E308" s="70" t="s">
        <v>455</v>
      </c>
      <c r="F308" s="71" t="s">
        <v>27</v>
      </c>
      <c r="G308" s="71" t="s">
        <v>35</v>
      </c>
      <c r="H308" s="143">
        <v>41402</v>
      </c>
      <c r="I308" s="127"/>
    </row>
    <row r="309" spans="1:9" ht="15.6" x14ac:dyDescent="0.3">
      <c r="A309" s="142" t="s">
        <v>764</v>
      </c>
      <c r="B309" s="70" t="s">
        <v>765</v>
      </c>
      <c r="C309" s="73">
        <v>2389.02</v>
      </c>
      <c r="D309" s="69">
        <v>0</v>
      </c>
      <c r="E309" s="70" t="s">
        <v>455</v>
      </c>
      <c r="F309" s="71" t="s">
        <v>27</v>
      </c>
      <c r="G309" s="71" t="s">
        <v>35</v>
      </c>
      <c r="H309" s="143">
        <v>41402</v>
      </c>
      <c r="I309" s="127"/>
    </row>
    <row r="310" spans="1:9" ht="15.6" x14ac:dyDescent="0.3">
      <c r="A310" s="142" t="s">
        <v>766</v>
      </c>
      <c r="B310" s="70" t="s">
        <v>767</v>
      </c>
      <c r="C310" s="73">
        <v>426.45</v>
      </c>
      <c r="D310" s="69">
        <v>0</v>
      </c>
      <c r="E310" s="70" t="s">
        <v>455</v>
      </c>
      <c r="F310" s="71" t="s">
        <v>27</v>
      </c>
      <c r="G310" s="71" t="s">
        <v>35</v>
      </c>
      <c r="H310" s="143">
        <v>41402</v>
      </c>
      <c r="I310" s="127"/>
    </row>
    <row r="311" spans="1:9" ht="15.6" x14ac:dyDescent="0.3">
      <c r="A311" s="142" t="s">
        <v>768</v>
      </c>
      <c r="B311" s="70" t="s">
        <v>769</v>
      </c>
      <c r="C311" s="73">
        <v>1653.29</v>
      </c>
      <c r="D311" s="69">
        <v>0</v>
      </c>
      <c r="E311" s="70" t="s">
        <v>455</v>
      </c>
      <c r="F311" s="71" t="s">
        <v>27</v>
      </c>
      <c r="G311" s="71" t="s">
        <v>35</v>
      </c>
      <c r="H311" s="143">
        <v>41402</v>
      </c>
      <c r="I311" s="127"/>
    </row>
    <row r="312" spans="1:9" ht="15.6" x14ac:dyDescent="0.3">
      <c r="A312" s="142" t="s">
        <v>770</v>
      </c>
      <c r="B312" s="70" t="s">
        <v>771</v>
      </c>
      <c r="C312" s="73">
        <v>3745.75</v>
      </c>
      <c r="D312" s="69">
        <v>0</v>
      </c>
      <c r="E312" s="70" t="s">
        <v>455</v>
      </c>
      <c r="F312" s="71" t="s">
        <v>27</v>
      </c>
      <c r="G312" s="71" t="s">
        <v>35</v>
      </c>
      <c r="H312" s="143">
        <v>41402</v>
      </c>
      <c r="I312" s="127"/>
    </row>
    <row r="313" spans="1:9" ht="15.6" x14ac:dyDescent="0.3">
      <c r="A313" s="142" t="s">
        <v>772</v>
      </c>
      <c r="B313" s="70" t="s">
        <v>773</v>
      </c>
      <c r="C313" s="73">
        <v>1461.54</v>
      </c>
      <c r="D313" s="69">
        <v>0</v>
      </c>
      <c r="E313" s="70" t="s">
        <v>455</v>
      </c>
      <c r="F313" s="71" t="s">
        <v>27</v>
      </c>
      <c r="G313" s="71" t="s">
        <v>35</v>
      </c>
      <c r="H313" s="143">
        <v>41402</v>
      </c>
      <c r="I313" s="127"/>
    </row>
    <row r="314" spans="1:9" ht="15.6" x14ac:dyDescent="0.3">
      <c r="A314" s="142" t="s">
        <v>774</v>
      </c>
      <c r="B314" s="70" t="s">
        <v>775</v>
      </c>
      <c r="C314" s="73">
        <v>5351.79</v>
      </c>
      <c r="D314" s="69">
        <v>0</v>
      </c>
      <c r="E314" s="70" t="s">
        <v>306</v>
      </c>
      <c r="F314" s="71" t="s">
        <v>24</v>
      </c>
      <c r="G314" s="71" t="s">
        <v>35</v>
      </c>
      <c r="H314" s="143">
        <v>41402</v>
      </c>
      <c r="I314" s="127"/>
    </row>
    <row r="315" spans="1:9" ht="15.6" x14ac:dyDescent="0.3">
      <c r="A315" s="142" t="s">
        <v>776</v>
      </c>
      <c r="B315" s="70" t="s">
        <v>752</v>
      </c>
      <c r="C315" s="73">
        <v>1021.54</v>
      </c>
      <c r="D315" s="69">
        <v>0</v>
      </c>
      <c r="E315" s="70" t="s">
        <v>305</v>
      </c>
      <c r="F315" s="71" t="s">
        <v>24</v>
      </c>
      <c r="G315" s="71" t="s">
        <v>35</v>
      </c>
      <c r="H315" s="143">
        <v>41402</v>
      </c>
      <c r="I315" s="127"/>
    </row>
    <row r="316" spans="1:9" ht="15.6" x14ac:dyDescent="0.3">
      <c r="A316" s="142" t="s">
        <v>276</v>
      </c>
      <c r="B316" s="70" t="s">
        <v>779</v>
      </c>
      <c r="C316" s="73">
        <v>3254.08</v>
      </c>
      <c r="D316" s="69">
        <v>0</v>
      </c>
      <c r="E316" s="70" t="s">
        <v>305</v>
      </c>
      <c r="F316" s="71" t="s">
        <v>662</v>
      </c>
      <c r="G316" s="71" t="s">
        <v>35</v>
      </c>
      <c r="H316" s="143">
        <v>41402</v>
      </c>
      <c r="I316" s="127"/>
    </row>
    <row r="317" spans="1:9" ht="15.6" x14ac:dyDescent="0.3">
      <c r="A317" s="142" t="s">
        <v>780</v>
      </c>
      <c r="B317" s="70" t="s">
        <v>781</v>
      </c>
      <c r="C317" s="73">
        <v>1167.9100000000001</v>
      </c>
      <c r="D317" s="69">
        <v>0</v>
      </c>
      <c r="E317" s="70" t="s">
        <v>455</v>
      </c>
      <c r="F317" s="71" t="s">
        <v>27</v>
      </c>
      <c r="G317" s="71" t="s">
        <v>35</v>
      </c>
      <c r="H317" s="143">
        <v>41402</v>
      </c>
      <c r="I317" s="127"/>
    </row>
    <row r="318" spans="1:9" ht="15.6" x14ac:dyDescent="0.3">
      <c r="A318" s="142" t="s">
        <v>784</v>
      </c>
      <c r="B318" s="70" t="s">
        <v>785</v>
      </c>
      <c r="C318" s="73">
        <v>4473.3100000000004</v>
      </c>
      <c r="D318" s="69">
        <v>0</v>
      </c>
      <c r="E318" s="70" t="s">
        <v>301</v>
      </c>
      <c r="F318" s="71" t="s">
        <v>24</v>
      </c>
      <c r="G318" s="71" t="s">
        <v>35</v>
      </c>
      <c r="H318" s="143">
        <v>41402</v>
      </c>
      <c r="I318" s="127"/>
    </row>
    <row r="319" spans="1:9" ht="15.6" x14ac:dyDescent="0.3">
      <c r="A319" s="142" t="s">
        <v>788</v>
      </c>
      <c r="B319" s="70" t="s">
        <v>789</v>
      </c>
      <c r="C319" s="73">
        <v>1617.72</v>
      </c>
      <c r="D319" s="69">
        <v>0</v>
      </c>
      <c r="E319" s="70" t="s">
        <v>307</v>
      </c>
      <c r="F319" s="71" t="s">
        <v>454</v>
      </c>
      <c r="G319" s="71" t="s">
        <v>35</v>
      </c>
      <c r="H319" s="143">
        <v>41402</v>
      </c>
      <c r="I319" s="127"/>
    </row>
    <row r="320" spans="1:9" ht="15.6" x14ac:dyDescent="0.3">
      <c r="A320" s="142" t="s">
        <v>790</v>
      </c>
      <c r="B320" s="70" t="s">
        <v>791</v>
      </c>
      <c r="C320" s="73">
        <v>4814.57</v>
      </c>
      <c r="D320" s="69">
        <v>0</v>
      </c>
      <c r="E320" s="70" t="s">
        <v>305</v>
      </c>
      <c r="F320" s="71" t="s">
        <v>302</v>
      </c>
      <c r="G320" s="71" t="s">
        <v>35</v>
      </c>
      <c r="H320" s="143">
        <v>41402</v>
      </c>
      <c r="I320" s="127"/>
    </row>
    <row r="321" spans="1:9" ht="15.6" x14ac:dyDescent="0.3">
      <c r="A321" s="142" t="s">
        <v>794</v>
      </c>
      <c r="B321" s="70" t="s">
        <v>795</v>
      </c>
      <c r="C321" s="73">
        <v>1602.03</v>
      </c>
      <c r="D321" s="69">
        <v>0</v>
      </c>
      <c r="E321" s="70" t="s">
        <v>306</v>
      </c>
      <c r="F321" s="71" t="s">
        <v>25</v>
      </c>
      <c r="G321" s="71" t="s">
        <v>35</v>
      </c>
      <c r="H321" s="143">
        <v>41402</v>
      </c>
      <c r="I321" s="127"/>
    </row>
    <row r="322" spans="1:9" ht="15.6" x14ac:dyDescent="0.3">
      <c r="A322" s="142" t="s">
        <v>798</v>
      </c>
      <c r="B322" s="70" t="s">
        <v>799</v>
      </c>
      <c r="C322" s="73">
        <v>3175.41</v>
      </c>
      <c r="D322" s="69">
        <v>0</v>
      </c>
      <c r="E322" s="70" t="s">
        <v>301</v>
      </c>
      <c r="F322" s="71" t="s">
        <v>662</v>
      </c>
      <c r="G322" s="71" t="s">
        <v>35</v>
      </c>
      <c r="H322" s="143">
        <v>41402</v>
      </c>
      <c r="I322" s="127"/>
    </row>
    <row r="323" spans="1:9" ht="15.6" x14ac:dyDescent="0.3">
      <c r="A323" s="142" t="s">
        <v>800</v>
      </c>
      <c r="B323" s="70" t="s">
        <v>801</v>
      </c>
      <c r="C323" s="73">
        <v>2363.27</v>
      </c>
      <c r="D323" s="69">
        <v>0</v>
      </c>
      <c r="E323" s="70" t="s">
        <v>455</v>
      </c>
      <c r="F323" s="71" t="s">
        <v>27</v>
      </c>
      <c r="G323" s="71" t="s">
        <v>35</v>
      </c>
      <c r="H323" s="143">
        <v>41402</v>
      </c>
      <c r="I323" s="127"/>
    </row>
    <row r="324" spans="1:9" ht="15.6" x14ac:dyDescent="0.3">
      <c r="A324" s="142" t="s">
        <v>802</v>
      </c>
      <c r="B324" s="70" t="s">
        <v>803</v>
      </c>
      <c r="C324" s="73">
        <v>907.59</v>
      </c>
      <c r="D324" s="69">
        <v>0</v>
      </c>
      <c r="E324" s="70" t="s">
        <v>306</v>
      </c>
      <c r="F324" s="71" t="s">
        <v>24</v>
      </c>
      <c r="G324" s="71" t="s">
        <v>35</v>
      </c>
      <c r="H324" s="143">
        <v>41402</v>
      </c>
      <c r="I324" s="127"/>
    </row>
    <row r="325" spans="1:9" ht="15.6" x14ac:dyDescent="0.3">
      <c r="A325" s="142" t="s">
        <v>804</v>
      </c>
      <c r="B325" s="70" t="s">
        <v>805</v>
      </c>
      <c r="C325" s="73">
        <v>3093.01</v>
      </c>
      <c r="D325" s="69">
        <v>0</v>
      </c>
      <c r="E325" s="70" t="s">
        <v>455</v>
      </c>
      <c r="F325" s="71" t="s">
        <v>27</v>
      </c>
      <c r="G325" s="71" t="s">
        <v>35</v>
      </c>
      <c r="H325" s="143">
        <v>41402</v>
      </c>
      <c r="I325" s="127"/>
    </row>
    <row r="326" spans="1:9" ht="15.6" x14ac:dyDescent="0.3">
      <c r="A326" s="142" t="s">
        <v>806</v>
      </c>
      <c r="B326" s="70" t="s">
        <v>807</v>
      </c>
      <c r="C326" s="73">
        <v>4584.7</v>
      </c>
      <c r="D326" s="69">
        <v>0</v>
      </c>
      <c r="E326" s="70" t="s">
        <v>455</v>
      </c>
      <c r="F326" s="71" t="s">
        <v>27</v>
      </c>
      <c r="G326" s="71" t="s">
        <v>35</v>
      </c>
      <c r="H326" s="143">
        <v>41402</v>
      </c>
      <c r="I326" s="127"/>
    </row>
    <row r="327" spans="1:9" ht="15.6" x14ac:dyDescent="0.3">
      <c r="A327" s="142" t="s">
        <v>808</v>
      </c>
      <c r="B327" s="70" t="s">
        <v>809</v>
      </c>
      <c r="C327" s="73">
        <v>1322.45</v>
      </c>
      <c r="D327" s="69">
        <v>0</v>
      </c>
      <c r="E327" s="70" t="s">
        <v>455</v>
      </c>
      <c r="F327" s="71" t="s">
        <v>27</v>
      </c>
      <c r="G327" s="71" t="s">
        <v>35</v>
      </c>
      <c r="H327" s="143">
        <v>41402</v>
      </c>
      <c r="I327" s="127"/>
    </row>
    <row r="328" spans="1:9" ht="15.6" x14ac:dyDescent="0.3">
      <c r="A328" s="142" t="s">
        <v>810</v>
      </c>
      <c r="B328" s="70" t="s">
        <v>811</v>
      </c>
      <c r="C328" s="73">
        <v>1668.77</v>
      </c>
      <c r="D328" s="69">
        <v>0</v>
      </c>
      <c r="E328" s="70" t="s">
        <v>305</v>
      </c>
      <c r="F328" s="71" t="s">
        <v>24</v>
      </c>
      <c r="G328" s="71" t="s">
        <v>35</v>
      </c>
      <c r="H328" s="143">
        <v>41402</v>
      </c>
      <c r="I328" s="127"/>
    </row>
    <row r="329" spans="1:9" ht="15.6" x14ac:dyDescent="0.3">
      <c r="A329" s="142" t="s">
        <v>812</v>
      </c>
      <c r="B329" s="70" t="s">
        <v>813</v>
      </c>
      <c r="C329" s="73">
        <v>1288.43</v>
      </c>
      <c r="D329" s="69">
        <v>0</v>
      </c>
      <c r="E329" s="70" t="s">
        <v>455</v>
      </c>
      <c r="F329" s="71" t="s">
        <v>27</v>
      </c>
      <c r="G329" s="71" t="s">
        <v>35</v>
      </c>
      <c r="H329" s="143">
        <v>41402</v>
      </c>
      <c r="I329" s="127"/>
    </row>
    <row r="330" spans="1:9" ht="15.6" x14ac:dyDescent="0.3">
      <c r="A330" s="142" t="s">
        <v>814</v>
      </c>
      <c r="B330" s="70" t="s">
        <v>815</v>
      </c>
      <c r="C330" s="73">
        <v>1541.1</v>
      </c>
      <c r="D330" s="69">
        <v>0</v>
      </c>
      <c r="E330" s="70" t="s">
        <v>301</v>
      </c>
      <c r="F330" s="71" t="s">
        <v>662</v>
      </c>
      <c r="G330" s="71" t="s">
        <v>35</v>
      </c>
      <c r="H330" s="143">
        <v>41402</v>
      </c>
      <c r="I330" s="127"/>
    </row>
    <row r="331" spans="1:9" ht="15.6" x14ac:dyDescent="0.3">
      <c r="A331" s="142" t="s">
        <v>816</v>
      </c>
      <c r="B331" s="70" t="s">
        <v>817</v>
      </c>
      <c r="C331" s="73">
        <v>-5351.79</v>
      </c>
      <c r="D331" s="69">
        <v>0</v>
      </c>
      <c r="E331" s="70" t="s">
        <v>306</v>
      </c>
      <c r="F331" s="71" t="s">
        <v>24</v>
      </c>
      <c r="G331" s="71" t="s">
        <v>35</v>
      </c>
      <c r="H331" s="143">
        <v>41402</v>
      </c>
      <c r="I331" s="127"/>
    </row>
    <row r="332" spans="1:9" ht="15.6" x14ac:dyDescent="0.3">
      <c r="A332" s="142" t="s">
        <v>818</v>
      </c>
      <c r="B332" s="70" t="s">
        <v>819</v>
      </c>
      <c r="C332" s="73">
        <v>1028.25</v>
      </c>
      <c r="D332" s="69">
        <v>0</v>
      </c>
      <c r="E332" s="70" t="s">
        <v>455</v>
      </c>
      <c r="F332" s="71" t="s">
        <v>27</v>
      </c>
      <c r="G332" s="71" t="s">
        <v>35</v>
      </c>
      <c r="H332" s="143">
        <v>41402</v>
      </c>
      <c r="I332" s="127"/>
    </row>
    <row r="333" spans="1:9" ht="15.6" x14ac:dyDescent="0.3">
      <c r="A333" s="142" t="s">
        <v>820</v>
      </c>
      <c r="B333" s="70" t="s">
        <v>821</v>
      </c>
      <c r="C333" s="73">
        <v>1964.21</v>
      </c>
      <c r="D333" s="69">
        <v>0</v>
      </c>
      <c r="E333" s="70" t="s">
        <v>301</v>
      </c>
      <c r="F333" s="71" t="s">
        <v>24</v>
      </c>
      <c r="G333" s="71" t="s">
        <v>35</v>
      </c>
      <c r="H333" s="143">
        <v>41402</v>
      </c>
      <c r="I333" s="127"/>
    </row>
    <row r="334" spans="1:9" ht="15.6" x14ac:dyDescent="0.3">
      <c r="A334" s="142" t="s">
        <v>822</v>
      </c>
      <c r="B334" s="70" t="s">
        <v>823</v>
      </c>
      <c r="C334" s="73">
        <v>6025.38</v>
      </c>
      <c r="D334" s="69">
        <v>0</v>
      </c>
      <c r="E334" s="70" t="s">
        <v>301</v>
      </c>
      <c r="F334" s="71" t="s">
        <v>25</v>
      </c>
      <c r="G334" s="71" t="s">
        <v>35</v>
      </c>
      <c r="H334" s="143">
        <v>41402</v>
      </c>
      <c r="I334" s="127"/>
    </row>
    <row r="335" spans="1:9" ht="15.6" x14ac:dyDescent="0.3">
      <c r="A335" s="142" t="s">
        <v>824</v>
      </c>
      <c r="B335" s="70" t="s">
        <v>825</v>
      </c>
      <c r="C335" s="73">
        <v>260</v>
      </c>
      <c r="D335" s="69">
        <v>0</v>
      </c>
      <c r="E335" s="70" t="s">
        <v>306</v>
      </c>
      <c r="F335" s="71" t="s">
        <v>24</v>
      </c>
      <c r="G335" s="71" t="s">
        <v>35</v>
      </c>
      <c r="H335" s="143">
        <v>41402</v>
      </c>
      <c r="I335" s="127"/>
    </row>
    <row r="336" spans="1:9" ht="15.6" x14ac:dyDescent="0.3">
      <c r="A336" s="142" t="s">
        <v>826</v>
      </c>
      <c r="B336" s="70" t="s">
        <v>827</v>
      </c>
      <c r="C336" s="73">
        <v>1949.34</v>
      </c>
      <c r="D336" s="69">
        <v>0</v>
      </c>
      <c r="E336" s="70" t="s">
        <v>307</v>
      </c>
      <c r="F336" s="71" t="s">
        <v>454</v>
      </c>
      <c r="G336" s="71" t="s">
        <v>35</v>
      </c>
      <c r="H336" s="143">
        <v>41402</v>
      </c>
      <c r="I336" s="127"/>
    </row>
    <row r="337" spans="1:9" ht="15.6" x14ac:dyDescent="0.3">
      <c r="A337" s="142" t="s">
        <v>782</v>
      </c>
      <c r="B337" s="70" t="s">
        <v>783</v>
      </c>
      <c r="C337" s="73">
        <v>2244.2199999999998</v>
      </c>
      <c r="D337" s="69">
        <v>0</v>
      </c>
      <c r="E337" s="70" t="s">
        <v>455</v>
      </c>
      <c r="F337" s="71" t="s">
        <v>27</v>
      </c>
      <c r="G337" s="71" t="s">
        <v>35</v>
      </c>
      <c r="H337" s="143">
        <v>41403</v>
      </c>
      <c r="I337" s="127"/>
    </row>
    <row r="338" spans="1:9" ht="15.6" x14ac:dyDescent="0.3">
      <c r="A338" s="142" t="s">
        <v>729</v>
      </c>
      <c r="B338" s="70" t="s">
        <v>730</v>
      </c>
      <c r="C338" s="73">
        <v>1475.78</v>
      </c>
      <c r="D338" s="69">
        <v>0</v>
      </c>
      <c r="E338" s="70" t="s">
        <v>455</v>
      </c>
      <c r="F338" s="71" t="s">
        <v>27</v>
      </c>
      <c r="G338" s="71" t="s">
        <v>35</v>
      </c>
      <c r="H338" s="143">
        <v>41404</v>
      </c>
      <c r="I338" s="127"/>
    </row>
    <row r="339" spans="1:9" ht="15.6" x14ac:dyDescent="0.3">
      <c r="A339" s="142" t="s">
        <v>747</v>
      </c>
      <c r="B339" s="70" t="s">
        <v>748</v>
      </c>
      <c r="C339" s="73">
        <v>191</v>
      </c>
      <c r="D339" s="69">
        <v>0</v>
      </c>
      <c r="E339" s="70" t="s">
        <v>451</v>
      </c>
      <c r="F339" s="71" t="s">
        <v>662</v>
      </c>
      <c r="G339" s="71" t="s">
        <v>35</v>
      </c>
      <c r="H339" s="143">
        <v>41404</v>
      </c>
      <c r="I339" s="127"/>
    </row>
    <row r="340" spans="1:9" ht="15.6" x14ac:dyDescent="0.3">
      <c r="A340" s="142" t="s">
        <v>786</v>
      </c>
      <c r="B340" s="70" t="s">
        <v>787</v>
      </c>
      <c r="C340" s="73">
        <v>2223.85</v>
      </c>
      <c r="D340" s="69">
        <v>0</v>
      </c>
      <c r="E340" s="70" t="s">
        <v>301</v>
      </c>
      <c r="F340" s="71" t="s">
        <v>25</v>
      </c>
      <c r="G340" s="71" t="s">
        <v>35</v>
      </c>
      <c r="H340" s="143">
        <v>41404</v>
      </c>
      <c r="I340" s="127"/>
    </row>
    <row r="341" spans="1:9" ht="15.6" x14ac:dyDescent="0.3">
      <c r="A341" s="142" t="s">
        <v>226</v>
      </c>
      <c r="B341" s="67" t="s">
        <v>706</v>
      </c>
      <c r="C341" s="102">
        <v>0</v>
      </c>
      <c r="D341" s="69">
        <v>148955</v>
      </c>
      <c r="E341" s="67" t="s">
        <v>148</v>
      </c>
      <c r="F341" s="71" t="s">
        <v>27</v>
      </c>
      <c r="G341" s="71" t="s">
        <v>90</v>
      </c>
      <c r="H341" s="144">
        <v>41404</v>
      </c>
      <c r="I341" s="127"/>
    </row>
    <row r="342" spans="1:9" ht="15.6" x14ac:dyDescent="0.3">
      <c r="A342" s="142" t="s">
        <v>684</v>
      </c>
      <c r="B342" s="67" t="s">
        <v>685</v>
      </c>
      <c r="C342" s="102">
        <v>95000</v>
      </c>
      <c r="D342" s="69">
        <v>0</v>
      </c>
      <c r="E342" s="67" t="s">
        <v>179</v>
      </c>
      <c r="F342" s="71" t="s">
        <v>27</v>
      </c>
      <c r="G342" s="71" t="s">
        <v>35</v>
      </c>
      <c r="H342" s="144">
        <v>41404</v>
      </c>
      <c r="I342" s="127"/>
    </row>
    <row r="343" spans="1:9" ht="15.6" x14ac:dyDescent="0.3">
      <c r="A343" s="142" t="s">
        <v>673</v>
      </c>
      <c r="B343" s="67" t="s">
        <v>674</v>
      </c>
      <c r="C343" s="102">
        <v>0</v>
      </c>
      <c r="D343" s="69">
        <v>2500</v>
      </c>
      <c r="E343" s="67" t="s">
        <v>49</v>
      </c>
      <c r="F343" s="71" t="s">
        <v>27</v>
      </c>
      <c r="G343" s="71" t="s">
        <v>35</v>
      </c>
      <c r="H343" s="144">
        <v>41404</v>
      </c>
      <c r="I343" s="127"/>
    </row>
    <row r="344" spans="1:9" ht="15.6" x14ac:dyDescent="0.3">
      <c r="A344" s="142" t="s">
        <v>673</v>
      </c>
      <c r="B344" s="67" t="s">
        <v>677</v>
      </c>
      <c r="C344" s="102">
        <v>5000</v>
      </c>
      <c r="D344" s="69">
        <v>0</v>
      </c>
      <c r="E344" s="67" t="s">
        <v>49</v>
      </c>
      <c r="F344" s="71" t="s">
        <v>27</v>
      </c>
      <c r="G344" s="71" t="s">
        <v>35</v>
      </c>
      <c r="H344" s="144">
        <v>41404</v>
      </c>
      <c r="I344" s="127"/>
    </row>
    <row r="345" spans="1:9" ht="15.6" x14ac:dyDescent="0.3">
      <c r="A345" s="142" t="s">
        <v>680</v>
      </c>
      <c r="B345" s="67" t="s">
        <v>681</v>
      </c>
      <c r="C345" s="102">
        <v>115512</v>
      </c>
      <c r="D345" s="69">
        <v>0</v>
      </c>
      <c r="E345" s="67" t="s">
        <v>340</v>
      </c>
      <c r="F345" s="71" t="s">
        <v>27</v>
      </c>
      <c r="G345" s="71" t="s">
        <v>90</v>
      </c>
      <c r="H345" s="144">
        <v>41404</v>
      </c>
      <c r="I345" s="127"/>
    </row>
    <row r="346" spans="1:9" ht="15.6" x14ac:dyDescent="0.3">
      <c r="A346" s="142" t="s">
        <v>665</v>
      </c>
      <c r="B346" s="67" t="s">
        <v>668</v>
      </c>
      <c r="C346" s="102">
        <v>15000</v>
      </c>
      <c r="D346" s="69">
        <v>0</v>
      </c>
      <c r="E346" s="67" t="s">
        <v>667</v>
      </c>
      <c r="F346" s="71" t="s">
        <v>658</v>
      </c>
      <c r="G346" s="71" t="s">
        <v>35</v>
      </c>
      <c r="H346" s="144">
        <v>41404</v>
      </c>
      <c r="I346" s="127"/>
    </row>
    <row r="347" spans="1:9" ht="15.6" x14ac:dyDescent="0.3">
      <c r="A347" s="148" t="s">
        <v>665</v>
      </c>
      <c r="B347" s="21" t="s">
        <v>666</v>
      </c>
      <c r="C347" s="41">
        <v>22649.33</v>
      </c>
      <c r="D347" s="69">
        <v>0</v>
      </c>
      <c r="E347" s="21" t="s">
        <v>667</v>
      </c>
      <c r="F347" s="20" t="s">
        <v>658</v>
      </c>
      <c r="G347" s="71" t="s">
        <v>35</v>
      </c>
      <c r="H347" s="149">
        <v>41404</v>
      </c>
      <c r="I347" s="127"/>
    </row>
    <row r="348" spans="1:9" ht="15.6" x14ac:dyDescent="0.3">
      <c r="A348" s="142" t="s">
        <v>671</v>
      </c>
      <c r="B348" s="67" t="s">
        <v>672</v>
      </c>
      <c r="C348" s="102">
        <v>13000</v>
      </c>
      <c r="D348" s="69">
        <v>0</v>
      </c>
      <c r="E348" s="67" t="s">
        <v>142</v>
      </c>
      <c r="F348" s="71" t="s">
        <v>25</v>
      </c>
      <c r="G348" s="71" t="s">
        <v>94</v>
      </c>
      <c r="H348" s="144">
        <v>41404</v>
      </c>
      <c r="I348" s="127"/>
    </row>
    <row r="349" spans="1:9" ht="15.6" x14ac:dyDescent="0.3">
      <c r="A349" s="142" t="s">
        <v>682</v>
      </c>
      <c r="B349" s="67" t="s">
        <v>683</v>
      </c>
      <c r="C349" s="102">
        <v>5600</v>
      </c>
      <c r="D349" s="69">
        <v>0</v>
      </c>
      <c r="E349" s="67" t="s">
        <v>71</v>
      </c>
      <c r="F349" s="71" t="s">
        <v>27</v>
      </c>
      <c r="G349" s="71" t="s">
        <v>90</v>
      </c>
      <c r="H349" s="144">
        <v>41404</v>
      </c>
      <c r="I349" s="127"/>
    </row>
    <row r="350" spans="1:9" ht="15.6" x14ac:dyDescent="0.3">
      <c r="A350" s="142" t="s">
        <v>682</v>
      </c>
      <c r="B350" s="67" t="s">
        <v>697</v>
      </c>
      <c r="C350" s="102">
        <v>6267</v>
      </c>
      <c r="D350" s="69">
        <v>0</v>
      </c>
      <c r="E350" s="67" t="s">
        <v>71</v>
      </c>
      <c r="F350" s="71" t="s">
        <v>27</v>
      </c>
      <c r="G350" s="71" t="s">
        <v>90</v>
      </c>
      <c r="H350" s="144">
        <v>41404</v>
      </c>
      <c r="I350" s="127"/>
    </row>
    <row r="351" spans="1:9" ht="15.6" x14ac:dyDescent="0.3">
      <c r="A351" s="142" t="s">
        <v>678</v>
      </c>
      <c r="B351" s="67" t="s">
        <v>679</v>
      </c>
      <c r="C351" s="102">
        <v>10000</v>
      </c>
      <c r="D351" s="69">
        <v>0</v>
      </c>
      <c r="E351" s="67" t="s">
        <v>148</v>
      </c>
      <c r="F351" s="71" t="s">
        <v>27</v>
      </c>
      <c r="G351" s="71" t="s">
        <v>35</v>
      </c>
      <c r="H351" s="144">
        <v>41404</v>
      </c>
      <c r="I351" s="127"/>
    </row>
    <row r="352" spans="1:9" ht="15.6" x14ac:dyDescent="0.3">
      <c r="A352" s="142" t="s">
        <v>675</v>
      </c>
      <c r="B352" s="67" t="s">
        <v>676</v>
      </c>
      <c r="C352" s="102">
        <v>18000</v>
      </c>
      <c r="D352" s="69">
        <v>0</v>
      </c>
      <c r="E352" s="67" t="s">
        <v>521</v>
      </c>
      <c r="F352" s="71" t="s">
        <v>27</v>
      </c>
      <c r="G352" s="71" t="s">
        <v>35</v>
      </c>
      <c r="H352" s="144">
        <v>41404</v>
      </c>
      <c r="I352" s="127"/>
    </row>
    <row r="353" spans="1:9" ht="15.6" x14ac:dyDescent="0.3">
      <c r="A353" s="142" t="s">
        <v>669</v>
      </c>
      <c r="B353" s="67" t="s">
        <v>670</v>
      </c>
      <c r="C353" s="102">
        <v>2223.5</v>
      </c>
      <c r="D353" s="69">
        <v>729</v>
      </c>
      <c r="E353" s="77" t="s">
        <v>38</v>
      </c>
      <c r="F353" s="71" t="s">
        <v>24</v>
      </c>
      <c r="G353" s="71" t="s">
        <v>90</v>
      </c>
      <c r="H353" s="144">
        <v>41404</v>
      </c>
      <c r="I353" s="127"/>
    </row>
    <row r="354" spans="1:9" ht="15.6" x14ac:dyDescent="0.3">
      <c r="A354" s="142" t="s">
        <v>707</v>
      </c>
      <c r="B354" s="67" t="s">
        <v>708</v>
      </c>
      <c r="C354" s="102">
        <v>250</v>
      </c>
      <c r="D354" s="69">
        <v>0</v>
      </c>
      <c r="E354" s="67" t="s">
        <v>687</v>
      </c>
      <c r="F354" s="71" t="s">
        <v>27</v>
      </c>
      <c r="G354" s="71" t="s">
        <v>35</v>
      </c>
      <c r="H354" s="143">
        <v>41404</v>
      </c>
      <c r="I354" s="127"/>
    </row>
    <row r="355" spans="1:9" ht="15.6" x14ac:dyDescent="0.3">
      <c r="A355" s="142" t="s">
        <v>707</v>
      </c>
      <c r="B355" s="67" t="s">
        <v>709</v>
      </c>
      <c r="C355" s="102">
        <v>250</v>
      </c>
      <c r="D355" s="69">
        <v>0</v>
      </c>
      <c r="E355" s="67" t="s">
        <v>687</v>
      </c>
      <c r="F355" s="71" t="s">
        <v>27</v>
      </c>
      <c r="G355" s="71" t="s">
        <v>35</v>
      </c>
      <c r="H355" s="143">
        <v>41404</v>
      </c>
      <c r="I355" s="127"/>
    </row>
    <row r="356" spans="1:9" ht="15.6" x14ac:dyDescent="0.3">
      <c r="A356" s="142" t="s">
        <v>707</v>
      </c>
      <c r="B356" s="67" t="s">
        <v>686</v>
      </c>
      <c r="C356" s="102">
        <v>0</v>
      </c>
      <c r="D356" s="69">
        <v>1350</v>
      </c>
      <c r="E356" s="67" t="s">
        <v>687</v>
      </c>
      <c r="F356" s="71" t="s">
        <v>27</v>
      </c>
      <c r="G356" s="71" t="s">
        <v>35</v>
      </c>
      <c r="H356" s="144">
        <v>41404</v>
      </c>
      <c r="I356" s="127"/>
    </row>
    <row r="357" spans="1:9" ht="15.6" x14ac:dyDescent="0.3">
      <c r="A357" s="142" t="s">
        <v>704</v>
      </c>
      <c r="B357" s="67" t="s">
        <v>705</v>
      </c>
      <c r="C357" s="102">
        <v>50000</v>
      </c>
      <c r="D357" s="69">
        <v>0</v>
      </c>
      <c r="E357" s="67" t="s">
        <v>38</v>
      </c>
      <c r="F357" s="71" t="s">
        <v>24</v>
      </c>
      <c r="G357" s="71" t="s">
        <v>35</v>
      </c>
      <c r="H357" s="144">
        <v>41404</v>
      </c>
      <c r="I357" s="127"/>
    </row>
    <row r="358" spans="1:9" ht="15.6" x14ac:dyDescent="0.3">
      <c r="A358" s="142" t="s">
        <v>691</v>
      </c>
      <c r="B358" s="67" t="s">
        <v>692</v>
      </c>
      <c r="C358" s="102">
        <v>1000</v>
      </c>
      <c r="D358" s="69">
        <v>0</v>
      </c>
      <c r="E358" s="67" t="s">
        <v>133</v>
      </c>
      <c r="F358" s="71" t="s">
        <v>25</v>
      </c>
      <c r="G358" s="71" t="s">
        <v>35</v>
      </c>
      <c r="H358" s="144">
        <v>41404</v>
      </c>
      <c r="I358" s="127"/>
    </row>
    <row r="359" spans="1:9" ht="15.6" x14ac:dyDescent="0.3">
      <c r="A359" s="142" t="s">
        <v>695</v>
      </c>
      <c r="B359" s="67" t="s">
        <v>696</v>
      </c>
      <c r="C359" s="102">
        <v>2500</v>
      </c>
      <c r="D359" s="69">
        <v>0</v>
      </c>
      <c r="E359" s="67" t="s">
        <v>102</v>
      </c>
      <c r="F359" s="71" t="s">
        <v>25</v>
      </c>
      <c r="G359" s="71" t="s">
        <v>35</v>
      </c>
      <c r="H359" s="144">
        <v>41404</v>
      </c>
      <c r="I359" s="127"/>
    </row>
    <row r="360" spans="1:9" ht="15.6" x14ac:dyDescent="0.3">
      <c r="A360" s="142" t="s">
        <v>693</v>
      </c>
      <c r="B360" s="67" t="s">
        <v>694</v>
      </c>
      <c r="C360" s="102">
        <v>3725.89</v>
      </c>
      <c r="D360" s="69">
        <v>0</v>
      </c>
      <c r="E360" s="67" t="s">
        <v>44</v>
      </c>
      <c r="F360" s="71" t="s">
        <v>454</v>
      </c>
      <c r="G360" s="71" t="s">
        <v>35</v>
      </c>
      <c r="H360" s="144">
        <v>41404</v>
      </c>
      <c r="I360" s="127"/>
    </row>
    <row r="361" spans="1:9" ht="15.6" x14ac:dyDescent="0.3">
      <c r="A361" s="142" t="s">
        <v>688</v>
      </c>
      <c r="B361" s="67" t="s">
        <v>689</v>
      </c>
      <c r="C361" s="102">
        <v>500</v>
      </c>
      <c r="D361" s="69">
        <v>0</v>
      </c>
      <c r="E361" s="67" t="s">
        <v>690</v>
      </c>
      <c r="F361" s="71" t="s">
        <v>25</v>
      </c>
      <c r="G361" s="71" t="s">
        <v>35</v>
      </c>
      <c r="H361" s="143">
        <v>41404</v>
      </c>
      <c r="I361" s="127"/>
    </row>
    <row r="362" spans="1:9" ht="15.6" x14ac:dyDescent="0.3">
      <c r="A362" s="142" t="s">
        <v>698</v>
      </c>
      <c r="B362" s="67" t="s">
        <v>699</v>
      </c>
      <c r="C362" s="102">
        <v>1503.26</v>
      </c>
      <c r="D362" s="69">
        <v>0</v>
      </c>
      <c r="E362" s="67" t="s">
        <v>44</v>
      </c>
      <c r="F362" s="71" t="s">
        <v>27</v>
      </c>
      <c r="G362" s="71" t="s">
        <v>35</v>
      </c>
      <c r="H362" s="143">
        <v>41404</v>
      </c>
      <c r="I362" s="127"/>
    </row>
    <row r="363" spans="1:9" ht="15.6" x14ac:dyDescent="0.3">
      <c r="A363" s="142" t="s">
        <v>700</v>
      </c>
      <c r="B363" s="67" t="s">
        <v>701</v>
      </c>
      <c r="C363" s="102">
        <v>1180</v>
      </c>
      <c r="D363" s="69">
        <v>0</v>
      </c>
      <c r="E363" s="67" t="s">
        <v>44</v>
      </c>
      <c r="F363" s="71" t="s">
        <v>27</v>
      </c>
      <c r="G363" s="71" t="s">
        <v>35</v>
      </c>
      <c r="H363" s="143">
        <v>41404</v>
      </c>
      <c r="I363" s="127"/>
    </row>
    <row r="364" spans="1:9" ht="15.6" x14ac:dyDescent="0.3">
      <c r="A364" s="142" t="s">
        <v>702</v>
      </c>
      <c r="B364" s="67" t="s">
        <v>703</v>
      </c>
      <c r="C364" s="102">
        <v>2824.46</v>
      </c>
      <c r="D364" s="69">
        <v>0</v>
      </c>
      <c r="E364" s="67" t="s">
        <v>44</v>
      </c>
      <c r="F364" s="71" t="s">
        <v>24</v>
      </c>
      <c r="G364" s="71" t="s">
        <v>35</v>
      </c>
      <c r="H364" s="143">
        <v>41404</v>
      </c>
      <c r="I364" s="127"/>
    </row>
    <row r="365" spans="1:9" ht="15.6" x14ac:dyDescent="0.3">
      <c r="A365" s="142" t="s">
        <v>663</v>
      </c>
      <c r="B365" s="67" t="s">
        <v>664</v>
      </c>
      <c r="C365" s="102">
        <v>99999</v>
      </c>
      <c r="D365" s="69">
        <v>0</v>
      </c>
      <c r="E365" s="67" t="s">
        <v>1311</v>
      </c>
      <c r="F365" s="71" t="s">
        <v>27</v>
      </c>
      <c r="G365" s="71" t="s">
        <v>35</v>
      </c>
      <c r="H365" s="144">
        <v>41409</v>
      </c>
      <c r="I365" s="127"/>
    </row>
    <row r="366" spans="1:9" ht="15.6" x14ac:dyDescent="0.3">
      <c r="A366" s="142" t="s">
        <v>758</v>
      </c>
      <c r="B366" s="70" t="s">
        <v>759</v>
      </c>
      <c r="C366" s="73">
        <v>595</v>
      </c>
      <c r="D366" s="69">
        <v>0</v>
      </c>
      <c r="E366" s="70" t="s">
        <v>455</v>
      </c>
      <c r="F366" s="71" t="s">
        <v>27</v>
      </c>
      <c r="G366" s="71" t="s">
        <v>35</v>
      </c>
      <c r="H366" s="143">
        <v>41410</v>
      </c>
      <c r="I366" s="127"/>
    </row>
    <row r="367" spans="1:9" ht="15.6" x14ac:dyDescent="0.3">
      <c r="A367" s="142" t="s">
        <v>710</v>
      </c>
      <c r="B367" s="67" t="s">
        <v>831</v>
      </c>
      <c r="C367" s="102">
        <v>0</v>
      </c>
      <c r="D367" s="69">
        <v>186480</v>
      </c>
      <c r="E367" s="67" t="s">
        <v>329</v>
      </c>
      <c r="F367" s="71" t="s">
        <v>27</v>
      </c>
      <c r="G367" s="71" t="s">
        <v>94</v>
      </c>
      <c r="H367" s="144">
        <v>41414</v>
      </c>
      <c r="I367" s="127"/>
    </row>
    <row r="368" spans="1:9" ht="15.6" x14ac:dyDescent="0.3">
      <c r="A368" s="142" t="s">
        <v>854</v>
      </c>
      <c r="B368" s="67" t="s">
        <v>855</v>
      </c>
      <c r="C368" s="102">
        <v>69500</v>
      </c>
      <c r="D368" s="69">
        <v>0</v>
      </c>
      <c r="E368" s="67" t="s">
        <v>49</v>
      </c>
      <c r="F368" s="71" t="s">
        <v>27</v>
      </c>
      <c r="G368" s="71" t="s">
        <v>35</v>
      </c>
      <c r="H368" s="144">
        <v>41414</v>
      </c>
      <c r="I368" s="127"/>
    </row>
    <row r="369" spans="1:9" ht="15.6" x14ac:dyDescent="0.3">
      <c r="A369" s="142" t="s">
        <v>832</v>
      </c>
      <c r="B369" s="67" t="s">
        <v>833</v>
      </c>
      <c r="C369" s="102">
        <v>40000</v>
      </c>
      <c r="D369" s="69">
        <v>0</v>
      </c>
      <c r="E369" s="67" t="s">
        <v>478</v>
      </c>
      <c r="F369" s="71" t="s">
        <v>662</v>
      </c>
      <c r="G369" s="71" t="s">
        <v>35</v>
      </c>
      <c r="H369" s="144">
        <v>41414</v>
      </c>
      <c r="I369" s="127"/>
    </row>
    <row r="370" spans="1:9" ht="15.6" x14ac:dyDescent="0.3">
      <c r="A370" s="142" t="s">
        <v>841</v>
      </c>
      <c r="B370" s="67" t="s">
        <v>842</v>
      </c>
      <c r="C370" s="108">
        <v>80000</v>
      </c>
      <c r="D370" s="69">
        <v>0</v>
      </c>
      <c r="E370" s="67" t="s">
        <v>86</v>
      </c>
      <c r="F370" s="71" t="s">
        <v>27</v>
      </c>
      <c r="G370" s="71" t="s">
        <v>35</v>
      </c>
      <c r="H370" s="144">
        <v>41414</v>
      </c>
      <c r="I370" s="127"/>
    </row>
    <row r="371" spans="1:9" ht="15.6" x14ac:dyDescent="0.3">
      <c r="A371" s="142" t="s">
        <v>839</v>
      </c>
      <c r="B371" s="67" t="s">
        <v>840</v>
      </c>
      <c r="C371" s="102">
        <v>10000</v>
      </c>
      <c r="D371" s="69">
        <v>0</v>
      </c>
      <c r="E371" s="67" t="s">
        <v>151</v>
      </c>
      <c r="F371" s="71" t="s">
        <v>27</v>
      </c>
      <c r="G371" s="71" t="s">
        <v>35</v>
      </c>
      <c r="H371" s="144">
        <v>41414</v>
      </c>
      <c r="I371" s="127"/>
    </row>
    <row r="372" spans="1:9" ht="15.6" x14ac:dyDescent="0.3">
      <c r="A372" s="142" t="s">
        <v>843</v>
      </c>
      <c r="B372" s="67" t="s">
        <v>844</v>
      </c>
      <c r="C372" s="102">
        <v>1000</v>
      </c>
      <c r="D372" s="69">
        <v>0</v>
      </c>
      <c r="E372" s="67" t="s">
        <v>151</v>
      </c>
      <c r="F372" s="71" t="s">
        <v>27</v>
      </c>
      <c r="G372" s="71" t="s">
        <v>35</v>
      </c>
      <c r="H372" s="144">
        <v>41414</v>
      </c>
      <c r="I372" s="127"/>
    </row>
    <row r="373" spans="1:9" ht="15.6" x14ac:dyDescent="0.3">
      <c r="A373" s="142" t="s">
        <v>829</v>
      </c>
      <c r="B373" s="67" t="s">
        <v>830</v>
      </c>
      <c r="C373" s="102">
        <v>25000</v>
      </c>
      <c r="D373" s="69">
        <v>0</v>
      </c>
      <c r="E373" s="67" t="s">
        <v>49</v>
      </c>
      <c r="F373" s="71" t="s">
        <v>27</v>
      </c>
      <c r="G373" s="71" t="s">
        <v>35</v>
      </c>
      <c r="H373" s="144">
        <v>41414</v>
      </c>
      <c r="I373" s="127"/>
    </row>
    <row r="374" spans="1:9" ht="15.6" x14ac:dyDescent="0.3">
      <c r="A374" s="146" t="s">
        <v>837</v>
      </c>
      <c r="B374" s="98" t="s">
        <v>838</v>
      </c>
      <c r="C374" s="106">
        <v>65000</v>
      </c>
      <c r="D374" s="114">
        <v>0</v>
      </c>
      <c r="E374" s="76" t="s">
        <v>151</v>
      </c>
      <c r="F374" s="122" t="s">
        <v>27</v>
      </c>
      <c r="G374" s="78" t="s">
        <v>35</v>
      </c>
      <c r="H374" s="147">
        <v>41414</v>
      </c>
      <c r="I374" s="127"/>
    </row>
    <row r="375" spans="1:9" ht="15.6" x14ac:dyDescent="0.3">
      <c r="A375" s="146" t="s">
        <v>845</v>
      </c>
      <c r="B375" s="98" t="s">
        <v>846</v>
      </c>
      <c r="C375" s="106">
        <v>9000</v>
      </c>
      <c r="D375" s="114">
        <v>0</v>
      </c>
      <c r="E375" s="76" t="s">
        <v>329</v>
      </c>
      <c r="F375" s="122" t="s">
        <v>27</v>
      </c>
      <c r="G375" s="78" t="s">
        <v>35</v>
      </c>
      <c r="H375" s="147">
        <v>41414</v>
      </c>
      <c r="I375" s="127"/>
    </row>
    <row r="376" spans="1:9" ht="15.6" x14ac:dyDescent="0.3">
      <c r="A376" s="142" t="s">
        <v>850</v>
      </c>
      <c r="B376" s="67" t="s">
        <v>851</v>
      </c>
      <c r="C376" s="102">
        <v>3750</v>
      </c>
      <c r="D376" s="69">
        <v>0</v>
      </c>
      <c r="E376" s="67" t="s">
        <v>86</v>
      </c>
      <c r="F376" s="71" t="s">
        <v>27</v>
      </c>
      <c r="G376" s="71" t="s">
        <v>35</v>
      </c>
      <c r="H376" s="144">
        <v>41414</v>
      </c>
      <c r="I376" s="127"/>
    </row>
    <row r="377" spans="1:9" ht="15.6" x14ac:dyDescent="0.3">
      <c r="A377" s="146" t="s">
        <v>847</v>
      </c>
      <c r="B377" s="98" t="s">
        <v>848</v>
      </c>
      <c r="C377" s="106">
        <v>99999</v>
      </c>
      <c r="D377" s="114">
        <v>0</v>
      </c>
      <c r="E377" s="76" t="s">
        <v>86</v>
      </c>
      <c r="F377" s="122" t="s">
        <v>27</v>
      </c>
      <c r="G377" s="78" t="s">
        <v>35</v>
      </c>
      <c r="H377" s="147">
        <v>41414</v>
      </c>
      <c r="I377" s="127"/>
    </row>
    <row r="378" spans="1:9" ht="15.6" x14ac:dyDescent="0.3">
      <c r="A378" s="142" t="s">
        <v>849</v>
      </c>
      <c r="B378" s="67" t="s">
        <v>477</v>
      </c>
      <c r="C378" s="102">
        <v>4538.78</v>
      </c>
      <c r="D378" s="69">
        <v>0</v>
      </c>
      <c r="E378" s="67" t="s">
        <v>478</v>
      </c>
      <c r="F378" s="71" t="s">
        <v>662</v>
      </c>
      <c r="G378" s="71" t="s">
        <v>35</v>
      </c>
      <c r="H378" s="144">
        <v>41414</v>
      </c>
      <c r="I378" s="127"/>
    </row>
    <row r="379" spans="1:9" ht="15.6" x14ac:dyDescent="0.3">
      <c r="A379" s="142" t="s">
        <v>852</v>
      </c>
      <c r="B379" s="67" t="s">
        <v>853</v>
      </c>
      <c r="C379" s="102">
        <v>50000</v>
      </c>
      <c r="D379" s="69">
        <v>0</v>
      </c>
      <c r="E379" s="67" t="s">
        <v>179</v>
      </c>
      <c r="F379" s="71" t="s">
        <v>27</v>
      </c>
      <c r="G379" s="71" t="s">
        <v>35</v>
      </c>
      <c r="H379" s="143">
        <v>41414</v>
      </c>
      <c r="I379" s="127"/>
    </row>
    <row r="380" spans="1:9" ht="15.6" x14ac:dyDescent="0.3">
      <c r="A380" s="142" t="s">
        <v>792</v>
      </c>
      <c r="B380" s="70" t="s">
        <v>793</v>
      </c>
      <c r="C380" s="73">
        <v>15000</v>
      </c>
      <c r="D380" s="69">
        <v>0</v>
      </c>
      <c r="E380" s="70" t="s">
        <v>451</v>
      </c>
      <c r="F380" s="71" t="s">
        <v>662</v>
      </c>
      <c r="G380" s="71" t="s">
        <v>35</v>
      </c>
      <c r="H380" s="143">
        <v>41415</v>
      </c>
      <c r="I380" s="127"/>
    </row>
    <row r="381" spans="1:9" ht="15.6" x14ac:dyDescent="0.3">
      <c r="A381" s="142" t="s">
        <v>777</v>
      </c>
      <c r="B381" s="70" t="s">
        <v>778</v>
      </c>
      <c r="C381" s="73">
        <v>13800</v>
      </c>
      <c r="D381" s="69">
        <v>0</v>
      </c>
      <c r="E381" s="70" t="s">
        <v>306</v>
      </c>
      <c r="F381" s="71" t="s">
        <v>25</v>
      </c>
      <c r="G381" s="71" t="s">
        <v>35</v>
      </c>
      <c r="H381" s="143">
        <v>41416</v>
      </c>
      <c r="I381" s="127"/>
    </row>
    <row r="382" spans="1:9" ht="15.6" x14ac:dyDescent="0.3">
      <c r="A382" s="142" t="s">
        <v>310</v>
      </c>
      <c r="B382" s="67" t="s">
        <v>311</v>
      </c>
      <c r="C382" s="102">
        <v>0</v>
      </c>
      <c r="D382" s="69">
        <v>455</v>
      </c>
      <c r="E382" s="67" t="s">
        <v>312</v>
      </c>
      <c r="F382" s="71" t="s">
        <v>19</v>
      </c>
      <c r="G382" s="71" t="s">
        <v>90</v>
      </c>
      <c r="H382" s="144">
        <v>41416</v>
      </c>
      <c r="I382" s="127"/>
    </row>
    <row r="383" spans="1:9" ht="15.6" x14ac:dyDescent="0.3">
      <c r="A383" s="142" t="s">
        <v>310</v>
      </c>
      <c r="B383" s="67" t="s">
        <v>313</v>
      </c>
      <c r="C383" s="102">
        <v>0</v>
      </c>
      <c r="D383" s="69">
        <v>7350.3</v>
      </c>
      <c r="E383" s="67" t="s">
        <v>312</v>
      </c>
      <c r="F383" s="71" t="s">
        <v>19</v>
      </c>
      <c r="G383" s="71" t="s">
        <v>90</v>
      </c>
      <c r="H383" s="144">
        <v>41416</v>
      </c>
      <c r="I383" s="127"/>
    </row>
    <row r="384" spans="1:9" ht="15.6" x14ac:dyDescent="0.3">
      <c r="A384" s="142" t="s">
        <v>733</v>
      </c>
      <c r="B384" s="70" t="s">
        <v>734</v>
      </c>
      <c r="C384" s="73">
        <v>752.87</v>
      </c>
      <c r="D384" s="69">
        <v>0</v>
      </c>
      <c r="E384" s="70" t="s">
        <v>309</v>
      </c>
      <c r="F384" s="71" t="s">
        <v>25</v>
      </c>
      <c r="G384" s="71" t="s">
        <v>35</v>
      </c>
      <c r="H384" s="143">
        <v>41417</v>
      </c>
      <c r="I384" s="127"/>
    </row>
    <row r="385" spans="1:9" ht="15.6" x14ac:dyDescent="0.3">
      <c r="A385" s="142" t="s">
        <v>796</v>
      </c>
      <c r="B385" s="70" t="s">
        <v>797</v>
      </c>
      <c r="C385" s="73">
        <v>507.02</v>
      </c>
      <c r="D385" s="69">
        <v>0</v>
      </c>
      <c r="E385" s="70" t="s">
        <v>455</v>
      </c>
      <c r="F385" s="71" t="s">
        <v>27</v>
      </c>
      <c r="G385" s="71" t="s">
        <v>35</v>
      </c>
      <c r="H385" s="143">
        <v>41418</v>
      </c>
      <c r="I385" s="127"/>
    </row>
    <row r="386" spans="1:9" ht="15.6" x14ac:dyDescent="0.3">
      <c r="A386" s="142" t="s">
        <v>710</v>
      </c>
      <c r="B386" s="67" t="s">
        <v>711</v>
      </c>
      <c r="C386" s="108">
        <v>29250</v>
      </c>
      <c r="D386" s="69">
        <v>0</v>
      </c>
      <c r="E386" s="67" t="s">
        <v>329</v>
      </c>
      <c r="F386" s="71" t="s">
        <v>27</v>
      </c>
      <c r="G386" s="71" t="s">
        <v>94</v>
      </c>
      <c r="H386" s="144">
        <v>41418</v>
      </c>
      <c r="I386" s="127"/>
    </row>
    <row r="387" spans="1:9" ht="15.6" x14ac:dyDescent="0.3">
      <c r="A387" s="142" t="s">
        <v>710</v>
      </c>
      <c r="B387" s="67" t="s">
        <v>712</v>
      </c>
      <c r="C387" s="108">
        <v>29250</v>
      </c>
      <c r="D387" s="69">
        <v>0</v>
      </c>
      <c r="E387" s="67" t="s">
        <v>329</v>
      </c>
      <c r="F387" s="71" t="s">
        <v>27</v>
      </c>
      <c r="G387" s="71" t="s">
        <v>94</v>
      </c>
      <c r="H387" s="144">
        <v>41418</v>
      </c>
      <c r="I387" s="127"/>
    </row>
    <row r="388" spans="1:9" ht="15.6" x14ac:dyDescent="0.3">
      <c r="A388" s="142" t="s">
        <v>713</v>
      </c>
      <c r="B388" s="67" t="s">
        <v>714</v>
      </c>
      <c r="C388" s="108">
        <v>100000</v>
      </c>
      <c r="D388" s="69">
        <v>0</v>
      </c>
      <c r="E388" s="67" t="s">
        <v>1477</v>
      </c>
      <c r="F388" s="71" t="s">
        <v>27</v>
      </c>
      <c r="G388" s="71" t="s">
        <v>35</v>
      </c>
      <c r="H388" s="144">
        <v>41418</v>
      </c>
      <c r="I388" s="127"/>
    </row>
    <row r="389" spans="1:9" ht="15.6" x14ac:dyDescent="0.3">
      <c r="A389" s="142" t="s">
        <v>718</v>
      </c>
      <c r="B389" s="67" t="s">
        <v>719</v>
      </c>
      <c r="C389" s="102">
        <v>1000</v>
      </c>
      <c r="D389" s="69">
        <v>0</v>
      </c>
      <c r="E389" s="67" t="s">
        <v>142</v>
      </c>
      <c r="F389" s="71" t="s">
        <v>25</v>
      </c>
      <c r="G389" s="71" t="s">
        <v>35</v>
      </c>
      <c r="H389" s="144">
        <v>41418</v>
      </c>
      <c r="I389" s="127"/>
    </row>
    <row r="390" spans="1:9" ht="15.6" x14ac:dyDescent="0.3">
      <c r="A390" s="142" t="s">
        <v>715</v>
      </c>
      <c r="B390" s="67" t="s">
        <v>716</v>
      </c>
      <c r="C390" s="102">
        <v>60000</v>
      </c>
      <c r="D390" s="69">
        <v>0</v>
      </c>
      <c r="E390" s="67" t="s">
        <v>717</v>
      </c>
      <c r="F390" s="71" t="s">
        <v>302</v>
      </c>
      <c r="G390" s="71" t="s">
        <v>35</v>
      </c>
      <c r="H390" s="144">
        <v>41418</v>
      </c>
      <c r="I390" s="127"/>
    </row>
    <row r="391" spans="1:9" ht="15.6" x14ac:dyDescent="0.3">
      <c r="A391" s="142" t="s">
        <v>834</v>
      </c>
      <c r="B391" s="67" t="s">
        <v>835</v>
      </c>
      <c r="C391" s="102">
        <v>845</v>
      </c>
      <c r="D391" s="69">
        <v>0</v>
      </c>
      <c r="E391" s="67" t="s">
        <v>836</v>
      </c>
      <c r="F391" s="71" t="s">
        <v>24</v>
      </c>
      <c r="G391" s="71" t="s">
        <v>90</v>
      </c>
      <c r="H391" s="144">
        <v>41418</v>
      </c>
      <c r="I391" s="127"/>
    </row>
    <row r="392" spans="1:9" ht="15.6" x14ac:dyDescent="0.3">
      <c r="A392" s="142" t="s">
        <v>722</v>
      </c>
      <c r="B392" s="67" t="s">
        <v>723</v>
      </c>
      <c r="C392" s="102">
        <v>911.35</v>
      </c>
      <c r="D392" s="69">
        <v>0</v>
      </c>
      <c r="E392" s="67" t="s">
        <v>724</v>
      </c>
      <c r="F392" s="71" t="s">
        <v>24</v>
      </c>
      <c r="G392" s="71" t="s">
        <v>35</v>
      </c>
      <c r="H392" s="143">
        <v>41418</v>
      </c>
      <c r="I392" s="127"/>
    </row>
    <row r="393" spans="1:9" ht="15.6" x14ac:dyDescent="0.3">
      <c r="A393" s="142" t="s">
        <v>720</v>
      </c>
      <c r="B393" s="67" t="s">
        <v>721</v>
      </c>
      <c r="C393" s="102">
        <v>945.9</v>
      </c>
      <c r="D393" s="69">
        <v>0</v>
      </c>
      <c r="E393" s="67" t="s">
        <v>133</v>
      </c>
      <c r="F393" s="71" t="s">
        <v>25</v>
      </c>
      <c r="G393" s="71" t="s">
        <v>35</v>
      </c>
      <c r="H393" s="143">
        <v>41418</v>
      </c>
      <c r="I393" s="127"/>
    </row>
    <row r="394" spans="1:9" ht="15.6" x14ac:dyDescent="0.3">
      <c r="A394" s="142" t="s">
        <v>751</v>
      </c>
      <c r="B394" s="70" t="s">
        <v>752</v>
      </c>
      <c r="C394" s="73">
        <v>-111.5</v>
      </c>
      <c r="D394" s="69">
        <v>0</v>
      </c>
      <c r="E394" s="70" t="s">
        <v>305</v>
      </c>
      <c r="F394" s="71" t="s">
        <v>662</v>
      </c>
      <c r="G394" s="71" t="s">
        <v>35</v>
      </c>
      <c r="H394" s="143">
        <v>41423</v>
      </c>
      <c r="I394" s="127"/>
    </row>
    <row r="395" spans="1:9" ht="15.6" x14ac:dyDescent="0.3">
      <c r="A395" s="142" t="s">
        <v>216</v>
      </c>
      <c r="B395" s="67" t="s">
        <v>870</v>
      </c>
      <c r="C395" s="102">
        <v>0</v>
      </c>
      <c r="D395" s="69">
        <v>370000</v>
      </c>
      <c r="E395" s="67" t="s">
        <v>871</v>
      </c>
      <c r="F395" s="71" t="s">
        <v>27</v>
      </c>
      <c r="G395" s="71" t="s">
        <v>90</v>
      </c>
      <c r="H395" s="144">
        <v>41424</v>
      </c>
      <c r="I395" s="127"/>
    </row>
    <row r="396" spans="1:9" ht="15.6" x14ac:dyDescent="0.3">
      <c r="A396" s="142" t="s">
        <v>865</v>
      </c>
      <c r="B396" s="67" t="s">
        <v>866</v>
      </c>
      <c r="C396" s="102">
        <v>950</v>
      </c>
      <c r="D396" s="69">
        <v>0</v>
      </c>
      <c r="E396" s="67" t="s">
        <v>867</v>
      </c>
      <c r="F396" s="71" t="s">
        <v>27</v>
      </c>
      <c r="G396" s="71" t="s">
        <v>35</v>
      </c>
      <c r="H396" s="144">
        <v>41424</v>
      </c>
      <c r="I396" s="127"/>
    </row>
    <row r="397" spans="1:9" ht="15.6" x14ac:dyDescent="0.3">
      <c r="A397" s="142" t="s">
        <v>872</v>
      </c>
      <c r="B397" s="67" t="s">
        <v>873</v>
      </c>
      <c r="C397" s="102">
        <v>30000</v>
      </c>
      <c r="D397" s="69">
        <v>0</v>
      </c>
      <c r="E397" s="67" t="s">
        <v>65</v>
      </c>
      <c r="F397" s="71" t="s">
        <v>18</v>
      </c>
      <c r="G397" s="71" t="s">
        <v>35</v>
      </c>
      <c r="H397" s="144">
        <v>41424</v>
      </c>
      <c r="I397" s="127"/>
    </row>
    <row r="398" spans="1:9" ht="15.6" x14ac:dyDescent="0.3">
      <c r="A398" s="142" t="s">
        <v>863</v>
      </c>
      <c r="B398" s="67" t="s">
        <v>864</v>
      </c>
      <c r="C398" s="102">
        <v>6325</v>
      </c>
      <c r="D398" s="69">
        <v>0</v>
      </c>
      <c r="E398" s="67" t="s">
        <v>55</v>
      </c>
      <c r="F398" s="71" t="s">
        <v>27</v>
      </c>
      <c r="G398" s="71" t="s">
        <v>35</v>
      </c>
      <c r="H398" s="144">
        <v>41424</v>
      </c>
      <c r="I398" s="127"/>
    </row>
    <row r="399" spans="1:9" ht="15.6" x14ac:dyDescent="0.3">
      <c r="A399" s="142" t="s">
        <v>868</v>
      </c>
      <c r="B399" s="67" t="s">
        <v>869</v>
      </c>
      <c r="C399" s="102">
        <v>24000</v>
      </c>
      <c r="D399" s="69">
        <v>0</v>
      </c>
      <c r="E399" s="67" t="s">
        <v>83</v>
      </c>
      <c r="F399" s="71" t="s">
        <v>27</v>
      </c>
      <c r="G399" s="71" t="s">
        <v>35</v>
      </c>
      <c r="H399" s="144">
        <v>41424</v>
      </c>
      <c r="I399" s="127"/>
    </row>
    <row r="400" spans="1:9" ht="15.6" x14ac:dyDescent="0.3">
      <c r="A400" s="142" t="s">
        <v>856</v>
      </c>
      <c r="B400" s="67" t="s">
        <v>857</v>
      </c>
      <c r="C400" s="102">
        <v>10000</v>
      </c>
      <c r="D400" s="69">
        <v>0</v>
      </c>
      <c r="E400" s="67" t="s">
        <v>151</v>
      </c>
      <c r="F400" s="71" t="s">
        <v>27</v>
      </c>
      <c r="G400" s="71" t="s">
        <v>35</v>
      </c>
      <c r="H400" s="144">
        <v>41424</v>
      </c>
      <c r="I400" s="127"/>
    </row>
    <row r="401" spans="1:9" ht="15.6" x14ac:dyDescent="0.3">
      <c r="A401" s="142" t="s">
        <v>1105</v>
      </c>
      <c r="B401" s="67" t="s">
        <v>862</v>
      </c>
      <c r="C401" s="102">
        <v>45000</v>
      </c>
      <c r="D401" s="69">
        <v>0</v>
      </c>
      <c r="E401" s="67" t="s">
        <v>142</v>
      </c>
      <c r="F401" s="71" t="s">
        <v>25</v>
      </c>
      <c r="G401" s="71" t="s">
        <v>35</v>
      </c>
      <c r="H401" s="144">
        <v>41424</v>
      </c>
      <c r="I401" s="127"/>
    </row>
    <row r="402" spans="1:9" ht="15.6" x14ac:dyDescent="0.3">
      <c r="A402" s="142" t="s">
        <v>860</v>
      </c>
      <c r="B402" s="67" t="s">
        <v>861</v>
      </c>
      <c r="C402" s="102">
        <v>2922.98</v>
      </c>
      <c r="D402" s="69">
        <v>0</v>
      </c>
      <c r="E402" s="67" t="s">
        <v>44</v>
      </c>
      <c r="F402" s="71" t="s">
        <v>454</v>
      </c>
      <c r="G402" s="71" t="s">
        <v>35</v>
      </c>
      <c r="H402" s="143">
        <v>41424</v>
      </c>
      <c r="I402" s="127"/>
    </row>
    <row r="403" spans="1:9" ht="15.6" x14ac:dyDescent="0.3">
      <c r="A403" s="142" t="s">
        <v>858</v>
      </c>
      <c r="B403" s="67" t="s">
        <v>859</v>
      </c>
      <c r="C403" s="102">
        <v>3737.08</v>
      </c>
      <c r="D403" s="69">
        <v>0</v>
      </c>
      <c r="E403" s="67" t="s">
        <v>44</v>
      </c>
      <c r="F403" s="71" t="s">
        <v>27</v>
      </c>
      <c r="G403" s="71" t="s">
        <v>35</v>
      </c>
      <c r="H403" s="143">
        <v>41424</v>
      </c>
      <c r="I403" s="127"/>
    </row>
    <row r="404" spans="1:9" ht="15.6" x14ac:dyDescent="0.3">
      <c r="A404" s="145" t="s">
        <v>923</v>
      </c>
      <c r="B404" s="67" t="s">
        <v>924</v>
      </c>
      <c r="C404" s="68">
        <v>3523.72</v>
      </c>
      <c r="D404" s="69">
        <v>0</v>
      </c>
      <c r="E404" s="70" t="s">
        <v>306</v>
      </c>
      <c r="F404" s="71" t="s">
        <v>662</v>
      </c>
      <c r="G404" s="71" t="s">
        <v>35</v>
      </c>
      <c r="H404" s="143">
        <v>41430</v>
      </c>
      <c r="I404" s="127"/>
    </row>
    <row r="405" spans="1:9" ht="15.6" x14ac:dyDescent="0.3">
      <c r="A405" s="145" t="s">
        <v>925</v>
      </c>
      <c r="B405" s="67" t="s">
        <v>926</v>
      </c>
      <c r="C405" s="68">
        <v>1712.89</v>
      </c>
      <c r="D405" s="69">
        <v>0</v>
      </c>
      <c r="E405" s="70" t="s">
        <v>299</v>
      </c>
      <c r="F405" s="71" t="s">
        <v>27</v>
      </c>
      <c r="G405" s="71" t="s">
        <v>35</v>
      </c>
      <c r="H405" s="143">
        <v>41430</v>
      </c>
      <c r="I405" s="127"/>
    </row>
    <row r="406" spans="1:9" ht="15.6" x14ac:dyDescent="0.3">
      <c r="A406" s="145" t="s">
        <v>927</v>
      </c>
      <c r="B406" s="67" t="s">
        <v>928</v>
      </c>
      <c r="C406" s="68">
        <v>1968.64</v>
      </c>
      <c r="D406" s="69">
        <v>0</v>
      </c>
      <c r="E406" s="70" t="s">
        <v>828</v>
      </c>
      <c r="F406" s="71" t="s">
        <v>25</v>
      </c>
      <c r="G406" s="71" t="s">
        <v>35</v>
      </c>
      <c r="H406" s="143">
        <v>41430</v>
      </c>
      <c r="I406" s="127"/>
    </row>
    <row r="407" spans="1:9" ht="15.6" x14ac:dyDescent="0.3">
      <c r="A407" s="145" t="s">
        <v>936</v>
      </c>
      <c r="B407" s="67" t="s">
        <v>924</v>
      </c>
      <c r="C407" s="68">
        <v>1380.03</v>
      </c>
      <c r="D407" s="69">
        <v>0</v>
      </c>
      <c r="E407" s="70" t="s">
        <v>306</v>
      </c>
      <c r="F407" s="71" t="s">
        <v>25</v>
      </c>
      <c r="G407" s="71" t="s">
        <v>35</v>
      </c>
      <c r="H407" s="143">
        <v>41430</v>
      </c>
      <c r="I407" s="127"/>
    </row>
    <row r="408" spans="1:9" ht="15.6" x14ac:dyDescent="0.3">
      <c r="A408" s="145" t="s">
        <v>939</v>
      </c>
      <c r="B408" s="67" t="s">
        <v>924</v>
      </c>
      <c r="C408" s="68">
        <v>424.56</v>
      </c>
      <c r="D408" s="69">
        <v>0</v>
      </c>
      <c r="E408" s="70" t="s">
        <v>306</v>
      </c>
      <c r="F408" s="71" t="s">
        <v>1061</v>
      </c>
      <c r="G408" s="71" t="s">
        <v>35</v>
      </c>
      <c r="H408" s="143">
        <v>41430</v>
      </c>
      <c r="I408" s="127"/>
    </row>
    <row r="409" spans="1:9" ht="15.6" x14ac:dyDescent="0.3">
      <c r="A409" s="145" t="s">
        <v>940</v>
      </c>
      <c r="B409" s="67" t="s">
        <v>941</v>
      </c>
      <c r="C409" s="68">
        <v>5141.49</v>
      </c>
      <c r="D409" s="69">
        <v>0</v>
      </c>
      <c r="E409" s="70" t="s">
        <v>305</v>
      </c>
      <c r="F409" s="71" t="s">
        <v>24</v>
      </c>
      <c r="G409" s="71" t="s">
        <v>35</v>
      </c>
      <c r="H409" s="143">
        <v>41430</v>
      </c>
      <c r="I409" s="127"/>
    </row>
    <row r="410" spans="1:9" ht="15.6" x14ac:dyDescent="0.3">
      <c r="A410" s="145" t="s">
        <v>942</v>
      </c>
      <c r="B410" s="67" t="s">
        <v>924</v>
      </c>
      <c r="C410" s="68">
        <v>1850</v>
      </c>
      <c r="D410" s="69">
        <v>0</v>
      </c>
      <c r="E410" s="70" t="s">
        <v>306</v>
      </c>
      <c r="F410" s="71" t="s">
        <v>662</v>
      </c>
      <c r="G410" s="71" t="s">
        <v>35</v>
      </c>
      <c r="H410" s="143">
        <v>41430</v>
      </c>
      <c r="I410" s="127"/>
    </row>
    <row r="411" spans="1:9" ht="15.6" x14ac:dyDescent="0.3">
      <c r="A411" s="145" t="s">
        <v>943</v>
      </c>
      <c r="B411" s="67" t="s">
        <v>924</v>
      </c>
      <c r="C411" s="68">
        <v>2017.43</v>
      </c>
      <c r="D411" s="69">
        <v>0</v>
      </c>
      <c r="E411" s="70" t="s">
        <v>306</v>
      </c>
      <c r="F411" s="71" t="s">
        <v>662</v>
      </c>
      <c r="G411" s="71" t="s">
        <v>35</v>
      </c>
      <c r="H411" s="143">
        <v>41430</v>
      </c>
      <c r="I411" s="127"/>
    </row>
    <row r="412" spans="1:9" ht="15.6" x14ac:dyDescent="0.3">
      <c r="A412" s="145" t="s">
        <v>944</v>
      </c>
      <c r="B412" s="67" t="s">
        <v>924</v>
      </c>
      <c r="C412" s="68">
        <v>1967.87</v>
      </c>
      <c r="D412" s="69">
        <v>0</v>
      </c>
      <c r="E412" s="70" t="s">
        <v>306</v>
      </c>
      <c r="F412" s="71" t="s">
        <v>25</v>
      </c>
      <c r="G412" s="71" t="s">
        <v>35</v>
      </c>
      <c r="H412" s="143">
        <v>41430</v>
      </c>
      <c r="I412" s="127"/>
    </row>
    <row r="413" spans="1:9" ht="15.6" x14ac:dyDescent="0.3">
      <c r="A413" s="145" t="s">
        <v>945</v>
      </c>
      <c r="B413" s="67" t="s">
        <v>924</v>
      </c>
      <c r="C413" s="68">
        <v>1124.01</v>
      </c>
      <c r="D413" s="69">
        <v>0</v>
      </c>
      <c r="E413" s="70" t="s">
        <v>306</v>
      </c>
      <c r="F413" s="71" t="s">
        <v>25</v>
      </c>
      <c r="G413" s="71" t="s">
        <v>35</v>
      </c>
      <c r="H413" s="143">
        <v>41430</v>
      </c>
      <c r="I413" s="127"/>
    </row>
    <row r="414" spans="1:9" ht="15.6" x14ac:dyDescent="0.3">
      <c r="A414" s="145" t="s">
        <v>946</v>
      </c>
      <c r="B414" s="67" t="s">
        <v>924</v>
      </c>
      <c r="C414" s="68">
        <v>1114.0999999999999</v>
      </c>
      <c r="D414" s="69">
        <v>0</v>
      </c>
      <c r="E414" s="70" t="s">
        <v>306</v>
      </c>
      <c r="F414" s="71" t="s">
        <v>1061</v>
      </c>
      <c r="G414" s="71" t="s">
        <v>35</v>
      </c>
      <c r="H414" s="143">
        <v>41430</v>
      </c>
      <c r="I414" s="127"/>
    </row>
    <row r="415" spans="1:9" ht="15.6" x14ac:dyDescent="0.3">
      <c r="A415" s="145" t="s">
        <v>947</v>
      </c>
      <c r="B415" s="67" t="s">
        <v>924</v>
      </c>
      <c r="C415" s="68">
        <v>1114.07</v>
      </c>
      <c r="D415" s="69">
        <v>0</v>
      </c>
      <c r="E415" s="70" t="s">
        <v>306</v>
      </c>
      <c r="F415" s="71" t="s">
        <v>662</v>
      </c>
      <c r="G415" s="71" t="s">
        <v>35</v>
      </c>
      <c r="H415" s="143">
        <v>41430</v>
      </c>
      <c r="I415" s="127"/>
    </row>
    <row r="416" spans="1:9" ht="15.6" x14ac:dyDescent="0.3">
      <c r="A416" s="145" t="s">
        <v>948</v>
      </c>
      <c r="B416" s="67" t="s">
        <v>949</v>
      </c>
      <c r="C416" s="68">
        <v>1708.6</v>
      </c>
      <c r="D416" s="69">
        <v>0</v>
      </c>
      <c r="E416" s="70" t="s">
        <v>305</v>
      </c>
      <c r="F416" s="71" t="s">
        <v>25</v>
      </c>
      <c r="G416" s="71" t="s">
        <v>35</v>
      </c>
      <c r="H416" s="143">
        <v>41430</v>
      </c>
      <c r="I416" s="127"/>
    </row>
    <row r="417" spans="1:9" ht="15.6" x14ac:dyDescent="0.3">
      <c r="A417" s="145" t="s">
        <v>950</v>
      </c>
      <c r="B417" s="67" t="s">
        <v>951</v>
      </c>
      <c r="C417" s="68">
        <v>4761.16</v>
      </c>
      <c r="D417" s="69">
        <v>0</v>
      </c>
      <c r="E417" s="70" t="s">
        <v>455</v>
      </c>
      <c r="F417" s="71" t="s">
        <v>27</v>
      </c>
      <c r="G417" s="71" t="s">
        <v>35</v>
      </c>
      <c r="H417" s="143">
        <v>41430</v>
      </c>
      <c r="I417" s="127"/>
    </row>
    <row r="418" spans="1:9" ht="15.6" x14ac:dyDescent="0.3">
      <c r="A418" s="145" t="s">
        <v>952</v>
      </c>
      <c r="B418" s="67" t="s">
        <v>953</v>
      </c>
      <c r="C418" s="68">
        <v>1192.6600000000001</v>
      </c>
      <c r="D418" s="69">
        <v>0</v>
      </c>
      <c r="E418" s="70" t="s">
        <v>455</v>
      </c>
      <c r="F418" s="71" t="s">
        <v>27</v>
      </c>
      <c r="G418" s="71" t="s">
        <v>35</v>
      </c>
      <c r="H418" s="143">
        <v>41430</v>
      </c>
      <c r="I418" s="127"/>
    </row>
    <row r="419" spans="1:9" ht="15.6" x14ac:dyDescent="0.3">
      <c r="A419" s="145" t="s">
        <v>954</v>
      </c>
      <c r="B419" s="67" t="s">
        <v>955</v>
      </c>
      <c r="C419" s="68">
        <v>3000</v>
      </c>
      <c r="D419" s="69">
        <v>0</v>
      </c>
      <c r="E419" s="70" t="s">
        <v>305</v>
      </c>
      <c r="F419" s="71" t="s">
        <v>454</v>
      </c>
      <c r="G419" s="71" t="s">
        <v>35</v>
      </c>
      <c r="H419" s="143">
        <v>41430</v>
      </c>
      <c r="I419" s="127"/>
    </row>
    <row r="420" spans="1:9" ht="15.6" x14ac:dyDescent="0.3">
      <c r="A420" s="145" t="s">
        <v>956</v>
      </c>
      <c r="B420" s="67" t="s">
        <v>957</v>
      </c>
      <c r="C420" s="68">
        <v>445</v>
      </c>
      <c r="D420" s="69">
        <v>0</v>
      </c>
      <c r="E420" s="70" t="s">
        <v>455</v>
      </c>
      <c r="F420" s="71" t="s">
        <v>27</v>
      </c>
      <c r="G420" s="71" t="s">
        <v>35</v>
      </c>
      <c r="H420" s="143">
        <v>41430</v>
      </c>
      <c r="I420" s="127"/>
    </row>
    <row r="421" spans="1:9" ht="15.6" x14ac:dyDescent="0.3">
      <c r="A421" s="145" t="s">
        <v>959</v>
      </c>
      <c r="B421" s="67" t="s">
        <v>924</v>
      </c>
      <c r="C421" s="68">
        <v>599.96</v>
      </c>
      <c r="D421" s="69">
        <v>0</v>
      </c>
      <c r="E421" s="70" t="s">
        <v>306</v>
      </c>
      <c r="F421" s="71" t="s">
        <v>662</v>
      </c>
      <c r="G421" s="71" t="s">
        <v>35</v>
      </c>
      <c r="H421" s="143">
        <v>41430</v>
      </c>
      <c r="I421" s="127"/>
    </row>
    <row r="422" spans="1:9" ht="15.6" x14ac:dyDescent="0.3">
      <c r="A422" s="145" t="s">
        <v>960</v>
      </c>
      <c r="B422" s="67" t="s">
        <v>924</v>
      </c>
      <c r="C422" s="68">
        <v>1356</v>
      </c>
      <c r="D422" s="69">
        <v>0</v>
      </c>
      <c r="E422" s="70" t="s">
        <v>306</v>
      </c>
      <c r="F422" s="71" t="s">
        <v>662</v>
      </c>
      <c r="G422" s="71" t="s">
        <v>35</v>
      </c>
      <c r="H422" s="143">
        <v>41430</v>
      </c>
      <c r="I422" s="127"/>
    </row>
    <row r="423" spans="1:9" ht="15.6" x14ac:dyDescent="0.3">
      <c r="A423" s="145" t="s">
        <v>961</v>
      </c>
      <c r="B423" s="67" t="s">
        <v>924</v>
      </c>
      <c r="C423" s="68">
        <v>826.22</v>
      </c>
      <c r="D423" s="69">
        <v>0</v>
      </c>
      <c r="E423" s="70" t="s">
        <v>306</v>
      </c>
      <c r="F423" s="71" t="s">
        <v>662</v>
      </c>
      <c r="G423" s="71" t="s">
        <v>35</v>
      </c>
      <c r="H423" s="143">
        <v>41430</v>
      </c>
      <c r="I423" s="127"/>
    </row>
    <row r="424" spans="1:9" ht="15.6" x14ac:dyDescent="0.3">
      <c r="A424" s="145" t="s">
        <v>963</v>
      </c>
      <c r="B424" s="67" t="s">
        <v>924</v>
      </c>
      <c r="C424" s="68">
        <v>871.53</v>
      </c>
      <c r="D424" s="69">
        <v>0</v>
      </c>
      <c r="E424" s="70" t="s">
        <v>306</v>
      </c>
      <c r="F424" s="71" t="s">
        <v>662</v>
      </c>
      <c r="G424" s="71" t="s">
        <v>35</v>
      </c>
      <c r="H424" s="143">
        <v>41430</v>
      </c>
      <c r="I424" s="127"/>
    </row>
    <row r="425" spans="1:9" ht="15.6" x14ac:dyDescent="0.3">
      <c r="A425" s="145" t="s">
        <v>964</v>
      </c>
      <c r="B425" s="67" t="s">
        <v>924</v>
      </c>
      <c r="C425" s="68">
        <v>824.68</v>
      </c>
      <c r="D425" s="69">
        <v>0</v>
      </c>
      <c r="E425" s="70" t="s">
        <v>306</v>
      </c>
      <c r="F425" s="71" t="s">
        <v>662</v>
      </c>
      <c r="G425" s="71" t="s">
        <v>35</v>
      </c>
      <c r="H425" s="143">
        <v>41430</v>
      </c>
      <c r="I425" s="127"/>
    </row>
    <row r="426" spans="1:9" ht="15.6" x14ac:dyDescent="0.3">
      <c r="A426" s="145" t="s">
        <v>965</v>
      </c>
      <c r="B426" s="67" t="s">
        <v>924</v>
      </c>
      <c r="C426" s="68">
        <v>3769.24</v>
      </c>
      <c r="D426" s="69">
        <v>0</v>
      </c>
      <c r="E426" s="70" t="s">
        <v>306</v>
      </c>
      <c r="F426" s="71" t="s">
        <v>662</v>
      </c>
      <c r="G426" s="71" t="s">
        <v>35</v>
      </c>
      <c r="H426" s="143">
        <v>41430</v>
      </c>
      <c r="I426" s="127"/>
    </row>
    <row r="427" spans="1:9" ht="15.6" x14ac:dyDescent="0.3">
      <c r="A427" s="145" t="s">
        <v>966</v>
      </c>
      <c r="B427" s="67" t="s">
        <v>967</v>
      </c>
      <c r="C427" s="68">
        <v>2580.9499999999998</v>
      </c>
      <c r="D427" s="69">
        <v>0</v>
      </c>
      <c r="E427" s="70" t="s">
        <v>305</v>
      </c>
      <c r="F427" s="71" t="s">
        <v>24</v>
      </c>
      <c r="G427" s="71" t="s">
        <v>35</v>
      </c>
      <c r="H427" s="143">
        <v>41430</v>
      </c>
      <c r="I427" s="127"/>
    </row>
    <row r="428" spans="1:9" ht="15.6" x14ac:dyDescent="0.3">
      <c r="A428" s="145" t="s">
        <v>968</v>
      </c>
      <c r="B428" s="67" t="s">
        <v>924</v>
      </c>
      <c r="C428" s="68">
        <v>2539.8000000000002</v>
      </c>
      <c r="D428" s="69">
        <v>0</v>
      </c>
      <c r="E428" s="70" t="s">
        <v>306</v>
      </c>
      <c r="F428" s="71" t="s">
        <v>662</v>
      </c>
      <c r="G428" s="71" t="s">
        <v>35</v>
      </c>
      <c r="H428" s="143">
        <v>41430</v>
      </c>
      <c r="I428" s="127"/>
    </row>
    <row r="429" spans="1:9" ht="15.6" x14ac:dyDescent="0.3">
      <c r="A429" s="145" t="s">
        <v>969</v>
      </c>
      <c r="B429" s="67" t="s">
        <v>970</v>
      </c>
      <c r="C429" s="68">
        <v>490.12</v>
      </c>
      <c r="D429" s="69">
        <v>0</v>
      </c>
      <c r="E429" s="70" t="s">
        <v>306</v>
      </c>
      <c r="F429" s="71" t="s">
        <v>662</v>
      </c>
      <c r="G429" s="71" t="s">
        <v>35</v>
      </c>
      <c r="H429" s="143">
        <v>41430</v>
      </c>
      <c r="I429" s="127"/>
    </row>
    <row r="430" spans="1:9" ht="15.6" x14ac:dyDescent="0.3">
      <c r="A430" s="145" t="s">
        <v>971</v>
      </c>
      <c r="B430" s="67" t="s">
        <v>924</v>
      </c>
      <c r="C430" s="68">
        <v>990.59</v>
      </c>
      <c r="D430" s="69">
        <v>0</v>
      </c>
      <c r="E430" s="70" t="s">
        <v>306</v>
      </c>
      <c r="F430" s="71" t="s">
        <v>662</v>
      </c>
      <c r="G430" s="71" t="s">
        <v>35</v>
      </c>
      <c r="H430" s="143">
        <v>41430</v>
      </c>
      <c r="I430" s="127"/>
    </row>
    <row r="431" spans="1:9" ht="15.6" x14ac:dyDescent="0.3">
      <c r="A431" s="145" t="s">
        <v>972</v>
      </c>
      <c r="B431" s="67" t="s">
        <v>924</v>
      </c>
      <c r="C431" s="68">
        <v>2821.07</v>
      </c>
      <c r="D431" s="69">
        <v>0</v>
      </c>
      <c r="E431" s="70" t="s">
        <v>306</v>
      </c>
      <c r="F431" s="71" t="s">
        <v>662</v>
      </c>
      <c r="G431" s="71" t="s">
        <v>35</v>
      </c>
      <c r="H431" s="143">
        <v>41430</v>
      </c>
      <c r="I431" s="127"/>
    </row>
    <row r="432" spans="1:9" ht="15.6" x14ac:dyDescent="0.3">
      <c r="A432" s="145" t="s">
        <v>973</v>
      </c>
      <c r="B432" s="67" t="s">
        <v>924</v>
      </c>
      <c r="C432" s="68">
        <v>561.15</v>
      </c>
      <c r="D432" s="69">
        <v>0</v>
      </c>
      <c r="E432" s="70" t="s">
        <v>306</v>
      </c>
      <c r="F432" s="71" t="s">
        <v>25</v>
      </c>
      <c r="G432" s="71" t="s">
        <v>35</v>
      </c>
      <c r="H432" s="143">
        <v>41430</v>
      </c>
      <c r="I432" s="127"/>
    </row>
    <row r="433" spans="1:9" ht="15.6" x14ac:dyDescent="0.3">
      <c r="A433" s="145" t="s">
        <v>974</v>
      </c>
      <c r="B433" s="67" t="s">
        <v>924</v>
      </c>
      <c r="C433" s="68">
        <v>1619.77</v>
      </c>
      <c r="D433" s="69">
        <v>0</v>
      </c>
      <c r="E433" s="70" t="s">
        <v>306</v>
      </c>
      <c r="F433" s="71" t="s">
        <v>25</v>
      </c>
      <c r="G433" s="71" t="s">
        <v>35</v>
      </c>
      <c r="H433" s="143">
        <v>41430</v>
      </c>
      <c r="I433" s="127"/>
    </row>
    <row r="434" spans="1:9" ht="15.6" x14ac:dyDescent="0.3">
      <c r="A434" s="145" t="s">
        <v>975</v>
      </c>
      <c r="B434" s="67" t="s">
        <v>924</v>
      </c>
      <c r="C434" s="68">
        <v>1122.31</v>
      </c>
      <c r="D434" s="69">
        <v>0</v>
      </c>
      <c r="E434" s="70" t="s">
        <v>306</v>
      </c>
      <c r="F434" s="71" t="s">
        <v>25</v>
      </c>
      <c r="G434" s="71" t="s">
        <v>35</v>
      </c>
      <c r="H434" s="143">
        <v>41430</v>
      </c>
      <c r="I434" s="127"/>
    </row>
    <row r="435" spans="1:9" ht="15.6" x14ac:dyDescent="0.3">
      <c r="A435" s="145" t="s">
        <v>976</v>
      </c>
      <c r="B435" s="67" t="s">
        <v>924</v>
      </c>
      <c r="C435" s="68">
        <v>1107.1199999999999</v>
      </c>
      <c r="D435" s="69">
        <v>0</v>
      </c>
      <c r="E435" s="70" t="s">
        <v>306</v>
      </c>
      <c r="F435" s="71" t="s">
        <v>1061</v>
      </c>
      <c r="G435" s="71" t="s">
        <v>35</v>
      </c>
      <c r="H435" s="143">
        <v>41430</v>
      </c>
      <c r="I435" s="127"/>
    </row>
    <row r="436" spans="1:9" ht="15.6" x14ac:dyDescent="0.3">
      <c r="A436" s="145" t="s">
        <v>977</v>
      </c>
      <c r="B436" s="67" t="s">
        <v>924</v>
      </c>
      <c r="C436" s="68">
        <v>1769.85</v>
      </c>
      <c r="D436" s="69">
        <v>0</v>
      </c>
      <c r="E436" s="70" t="s">
        <v>306</v>
      </c>
      <c r="F436" s="71" t="s">
        <v>662</v>
      </c>
      <c r="G436" s="71" t="s">
        <v>35</v>
      </c>
      <c r="H436" s="143">
        <v>41430</v>
      </c>
      <c r="I436" s="127"/>
    </row>
    <row r="437" spans="1:9" ht="15.6" x14ac:dyDescent="0.3">
      <c r="A437" s="145" t="s">
        <v>978</v>
      </c>
      <c r="B437" s="67" t="s">
        <v>924</v>
      </c>
      <c r="C437" s="68">
        <v>1674.14</v>
      </c>
      <c r="D437" s="69">
        <v>0</v>
      </c>
      <c r="E437" s="70" t="s">
        <v>306</v>
      </c>
      <c r="F437" s="71" t="s">
        <v>662</v>
      </c>
      <c r="G437" s="71" t="s">
        <v>35</v>
      </c>
      <c r="H437" s="143">
        <v>41430</v>
      </c>
      <c r="I437" s="127"/>
    </row>
    <row r="438" spans="1:9" ht="15.6" x14ac:dyDescent="0.3">
      <c r="A438" s="145" t="s">
        <v>979</v>
      </c>
      <c r="B438" s="67" t="s">
        <v>924</v>
      </c>
      <c r="C438" s="68">
        <v>1260.5</v>
      </c>
      <c r="D438" s="69">
        <v>0</v>
      </c>
      <c r="E438" s="70" t="s">
        <v>306</v>
      </c>
      <c r="F438" s="71" t="s">
        <v>25</v>
      </c>
      <c r="G438" s="71" t="s">
        <v>35</v>
      </c>
      <c r="H438" s="143">
        <v>41430</v>
      </c>
      <c r="I438" s="127"/>
    </row>
    <row r="439" spans="1:9" ht="15.6" x14ac:dyDescent="0.3">
      <c r="A439" s="145" t="s">
        <v>983</v>
      </c>
      <c r="B439" s="67" t="s">
        <v>924</v>
      </c>
      <c r="C439" s="68">
        <v>1290.51</v>
      </c>
      <c r="D439" s="69">
        <v>0</v>
      </c>
      <c r="E439" s="70" t="s">
        <v>306</v>
      </c>
      <c r="F439" s="71" t="s">
        <v>662</v>
      </c>
      <c r="G439" s="71" t="s">
        <v>35</v>
      </c>
      <c r="H439" s="143">
        <v>41430</v>
      </c>
      <c r="I439" s="127"/>
    </row>
    <row r="440" spans="1:9" ht="15.6" x14ac:dyDescent="0.3">
      <c r="A440" s="145" t="s">
        <v>984</v>
      </c>
      <c r="B440" s="67" t="s">
        <v>924</v>
      </c>
      <c r="C440" s="68">
        <v>419.66</v>
      </c>
      <c r="D440" s="69">
        <v>0</v>
      </c>
      <c r="E440" s="70" t="s">
        <v>306</v>
      </c>
      <c r="F440" s="71" t="s">
        <v>662</v>
      </c>
      <c r="G440" s="71" t="s">
        <v>35</v>
      </c>
      <c r="H440" s="143">
        <v>41430</v>
      </c>
      <c r="I440" s="127"/>
    </row>
    <row r="441" spans="1:9" ht="15.6" x14ac:dyDescent="0.3">
      <c r="A441" s="145" t="s">
        <v>985</v>
      </c>
      <c r="B441" s="67" t="s">
        <v>924</v>
      </c>
      <c r="C441" s="68">
        <v>753.61</v>
      </c>
      <c r="D441" s="69">
        <v>0</v>
      </c>
      <c r="E441" s="70" t="s">
        <v>306</v>
      </c>
      <c r="F441" s="71" t="s">
        <v>662</v>
      </c>
      <c r="G441" s="71" t="s">
        <v>35</v>
      </c>
      <c r="H441" s="143">
        <v>41430</v>
      </c>
      <c r="I441" s="127"/>
    </row>
    <row r="442" spans="1:9" ht="15.6" x14ac:dyDescent="0.3">
      <c r="A442" s="145" t="s">
        <v>986</v>
      </c>
      <c r="B442" s="67" t="s">
        <v>924</v>
      </c>
      <c r="C442" s="68">
        <v>934</v>
      </c>
      <c r="D442" s="69">
        <v>0</v>
      </c>
      <c r="E442" s="70" t="s">
        <v>306</v>
      </c>
      <c r="F442" s="71" t="s">
        <v>25</v>
      </c>
      <c r="G442" s="71" t="s">
        <v>35</v>
      </c>
      <c r="H442" s="143">
        <v>41430</v>
      </c>
      <c r="I442" s="127"/>
    </row>
    <row r="443" spans="1:9" ht="15.6" x14ac:dyDescent="0.3">
      <c r="A443" s="145" t="s">
        <v>987</v>
      </c>
      <c r="B443" s="67" t="s">
        <v>924</v>
      </c>
      <c r="C443" s="68">
        <v>965.09</v>
      </c>
      <c r="D443" s="69">
        <v>0</v>
      </c>
      <c r="E443" s="70" t="s">
        <v>306</v>
      </c>
      <c r="F443" s="71" t="s">
        <v>662</v>
      </c>
      <c r="G443" s="71" t="s">
        <v>35</v>
      </c>
      <c r="H443" s="143">
        <v>41430</v>
      </c>
      <c r="I443" s="127"/>
    </row>
    <row r="444" spans="1:9" ht="15.6" x14ac:dyDescent="0.3">
      <c r="A444" s="145" t="s">
        <v>988</v>
      </c>
      <c r="B444" s="67" t="s">
        <v>924</v>
      </c>
      <c r="C444" s="68">
        <v>1169.42</v>
      </c>
      <c r="D444" s="69">
        <v>0</v>
      </c>
      <c r="E444" s="70" t="s">
        <v>306</v>
      </c>
      <c r="F444" s="71" t="s">
        <v>662</v>
      </c>
      <c r="G444" s="71" t="s">
        <v>35</v>
      </c>
      <c r="H444" s="143">
        <v>41430</v>
      </c>
      <c r="I444" s="127"/>
    </row>
    <row r="445" spans="1:9" ht="15.6" x14ac:dyDescent="0.3">
      <c r="A445" s="145" t="s">
        <v>989</v>
      </c>
      <c r="B445" s="67" t="s">
        <v>924</v>
      </c>
      <c r="C445" s="68">
        <v>1708.47</v>
      </c>
      <c r="D445" s="69">
        <v>0</v>
      </c>
      <c r="E445" s="70" t="s">
        <v>306</v>
      </c>
      <c r="F445" s="71" t="s">
        <v>662</v>
      </c>
      <c r="G445" s="71" t="s">
        <v>35</v>
      </c>
      <c r="H445" s="143">
        <v>41430</v>
      </c>
      <c r="I445" s="127"/>
    </row>
    <row r="446" spans="1:9" ht="15.6" x14ac:dyDescent="0.3">
      <c r="A446" s="145" t="s">
        <v>990</v>
      </c>
      <c r="B446" s="67" t="s">
        <v>924</v>
      </c>
      <c r="C446" s="68">
        <v>2910.42</v>
      </c>
      <c r="D446" s="69">
        <v>0</v>
      </c>
      <c r="E446" s="70" t="s">
        <v>306</v>
      </c>
      <c r="F446" s="71" t="s">
        <v>25</v>
      </c>
      <c r="G446" s="71" t="s">
        <v>35</v>
      </c>
      <c r="H446" s="143">
        <v>41430</v>
      </c>
      <c r="I446" s="127"/>
    </row>
    <row r="447" spans="1:9" ht="15.6" x14ac:dyDescent="0.3">
      <c r="A447" s="145" t="s">
        <v>991</v>
      </c>
      <c r="B447" s="67" t="s">
        <v>924</v>
      </c>
      <c r="C447" s="68">
        <v>2271.9699999999998</v>
      </c>
      <c r="D447" s="69">
        <v>0</v>
      </c>
      <c r="E447" s="70" t="s">
        <v>306</v>
      </c>
      <c r="F447" s="71" t="s">
        <v>25</v>
      </c>
      <c r="G447" s="71" t="s">
        <v>35</v>
      </c>
      <c r="H447" s="143">
        <v>41430</v>
      </c>
      <c r="I447" s="127"/>
    </row>
    <row r="448" spans="1:9" ht="15.6" x14ac:dyDescent="0.3">
      <c r="A448" s="145" t="s">
        <v>992</v>
      </c>
      <c r="B448" s="67" t="s">
        <v>924</v>
      </c>
      <c r="C448" s="68">
        <v>914.05</v>
      </c>
      <c r="D448" s="69">
        <v>0</v>
      </c>
      <c r="E448" s="70" t="s">
        <v>306</v>
      </c>
      <c r="F448" s="71" t="s">
        <v>662</v>
      </c>
      <c r="G448" s="71" t="s">
        <v>35</v>
      </c>
      <c r="H448" s="143">
        <v>41430</v>
      </c>
      <c r="I448" s="127"/>
    </row>
    <row r="449" spans="1:9" ht="15.6" x14ac:dyDescent="0.3">
      <c r="A449" s="145" t="s">
        <v>993</v>
      </c>
      <c r="B449" s="67" t="s">
        <v>924</v>
      </c>
      <c r="C449" s="68">
        <v>2009.41</v>
      </c>
      <c r="D449" s="69">
        <v>0</v>
      </c>
      <c r="E449" s="70" t="s">
        <v>306</v>
      </c>
      <c r="F449" s="71" t="s">
        <v>662</v>
      </c>
      <c r="G449" s="71" t="s">
        <v>35</v>
      </c>
      <c r="H449" s="143">
        <v>41430</v>
      </c>
      <c r="I449" s="127"/>
    </row>
    <row r="450" spans="1:9" ht="15.6" x14ac:dyDescent="0.3">
      <c r="A450" s="145" t="s">
        <v>994</v>
      </c>
      <c r="B450" s="67" t="s">
        <v>924</v>
      </c>
      <c r="C450" s="68">
        <v>2416.85</v>
      </c>
      <c r="D450" s="69">
        <v>0</v>
      </c>
      <c r="E450" s="70" t="s">
        <v>306</v>
      </c>
      <c r="F450" s="71" t="s">
        <v>662</v>
      </c>
      <c r="G450" s="71" t="s">
        <v>35</v>
      </c>
      <c r="H450" s="143">
        <v>41430</v>
      </c>
      <c r="I450" s="127"/>
    </row>
    <row r="451" spans="1:9" ht="15.6" x14ac:dyDescent="0.3">
      <c r="A451" s="145" t="s">
        <v>995</v>
      </c>
      <c r="B451" s="67" t="s">
        <v>924</v>
      </c>
      <c r="C451" s="68">
        <v>1807.18</v>
      </c>
      <c r="D451" s="69">
        <v>0</v>
      </c>
      <c r="E451" s="70" t="s">
        <v>306</v>
      </c>
      <c r="F451" s="71" t="s">
        <v>662</v>
      </c>
      <c r="G451" s="71" t="s">
        <v>35</v>
      </c>
      <c r="H451" s="143">
        <v>41430</v>
      </c>
      <c r="I451" s="127"/>
    </row>
    <row r="452" spans="1:9" ht="15.6" x14ac:dyDescent="0.3">
      <c r="A452" s="145" t="s">
        <v>996</v>
      </c>
      <c r="B452" s="67" t="s">
        <v>924</v>
      </c>
      <c r="C452" s="68">
        <v>673.66</v>
      </c>
      <c r="D452" s="69">
        <v>0</v>
      </c>
      <c r="E452" s="70" t="s">
        <v>306</v>
      </c>
      <c r="F452" s="71" t="s">
        <v>25</v>
      </c>
      <c r="G452" s="71" t="s">
        <v>35</v>
      </c>
      <c r="H452" s="143">
        <v>41430</v>
      </c>
      <c r="I452" s="127"/>
    </row>
    <row r="453" spans="1:9" ht="15.6" x14ac:dyDescent="0.3">
      <c r="A453" s="145" t="s">
        <v>997</v>
      </c>
      <c r="B453" s="67" t="s">
        <v>924</v>
      </c>
      <c r="C453" s="68">
        <v>1220.31</v>
      </c>
      <c r="D453" s="69">
        <v>0</v>
      </c>
      <c r="E453" s="70" t="s">
        <v>306</v>
      </c>
      <c r="F453" s="71" t="s">
        <v>662</v>
      </c>
      <c r="G453" s="71" t="s">
        <v>35</v>
      </c>
      <c r="H453" s="143">
        <v>41430</v>
      </c>
      <c r="I453" s="127"/>
    </row>
    <row r="454" spans="1:9" ht="15.6" x14ac:dyDescent="0.3">
      <c r="A454" s="145" t="s">
        <v>998</v>
      </c>
      <c r="B454" s="67" t="s">
        <v>999</v>
      </c>
      <c r="C454" s="68">
        <v>1395.04</v>
      </c>
      <c r="D454" s="69">
        <v>0</v>
      </c>
      <c r="E454" s="70" t="s">
        <v>305</v>
      </c>
      <c r="F454" s="71" t="s">
        <v>24</v>
      </c>
      <c r="G454" s="71" t="s">
        <v>35</v>
      </c>
      <c r="H454" s="143">
        <v>41430</v>
      </c>
      <c r="I454" s="127"/>
    </row>
    <row r="455" spans="1:9" ht="15.6" x14ac:dyDescent="0.3">
      <c r="A455" s="145" t="s">
        <v>1002</v>
      </c>
      <c r="B455" s="67" t="s">
        <v>924</v>
      </c>
      <c r="C455" s="68">
        <v>482.3</v>
      </c>
      <c r="D455" s="69">
        <v>0</v>
      </c>
      <c r="E455" s="70" t="s">
        <v>306</v>
      </c>
      <c r="F455" s="71" t="s">
        <v>662</v>
      </c>
      <c r="G455" s="71" t="s">
        <v>35</v>
      </c>
      <c r="H455" s="143">
        <v>41430</v>
      </c>
      <c r="I455" s="127"/>
    </row>
    <row r="456" spans="1:9" ht="15.6" x14ac:dyDescent="0.3">
      <c r="A456" s="145" t="s">
        <v>1003</v>
      </c>
      <c r="B456" s="67" t="s">
        <v>924</v>
      </c>
      <c r="C456" s="68">
        <v>1148.68</v>
      </c>
      <c r="D456" s="69">
        <v>0</v>
      </c>
      <c r="E456" s="70" t="s">
        <v>306</v>
      </c>
      <c r="F456" s="71" t="s">
        <v>662</v>
      </c>
      <c r="G456" s="71" t="s">
        <v>35</v>
      </c>
      <c r="H456" s="143">
        <v>41430</v>
      </c>
      <c r="I456" s="127"/>
    </row>
    <row r="457" spans="1:9" ht="15.6" x14ac:dyDescent="0.3">
      <c r="A457" s="145" t="s">
        <v>1004</v>
      </c>
      <c r="B457" s="67" t="s">
        <v>924</v>
      </c>
      <c r="C457" s="68">
        <v>1694.18</v>
      </c>
      <c r="D457" s="69">
        <v>0</v>
      </c>
      <c r="E457" s="70" t="s">
        <v>306</v>
      </c>
      <c r="F457" s="71" t="s">
        <v>662</v>
      </c>
      <c r="G457" s="71" t="s">
        <v>35</v>
      </c>
      <c r="H457" s="143">
        <v>41430</v>
      </c>
      <c r="I457" s="127"/>
    </row>
    <row r="458" spans="1:9" ht="15.6" x14ac:dyDescent="0.3">
      <c r="A458" s="145" t="s">
        <v>1005</v>
      </c>
      <c r="B458" s="67" t="s">
        <v>924</v>
      </c>
      <c r="C458" s="68">
        <v>1929.76</v>
      </c>
      <c r="D458" s="69">
        <v>0</v>
      </c>
      <c r="E458" s="70" t="s">
        <v>306</v>
      </c>
      <c r="F458" s="71" t="s">
        <v>662</v>
      </c>
      <c r="G458" s="71" t="s">
        <v>35</v>
      </c>
      <c r="H458" s="143">
        <v>41430</v>
      </c>
      <c r="I458" s="127"/>
    </row>
    <row r="459" spans="1:9" ht="15.6" x14ac:dyDescent="0.3">
      <c r="A459" s="145" t="s">
        <v>1006</v>
      </c>
      <c r="B459" s="67" t="s">
        <v>924</v>
      </c>
      <c r="C459" s="68">
        <v>1524.88</v>
      </c>
      <c r="D459" s="69">
        <v>0</v>
      </c>
      <c r="E459" s="70" t="s">
        <v>306</v>
      </c>
      <c r="F459" s="71" t="s">
        <v>25</v>
      </c>
      <c r="G459" s="71" t="s">
        <v>35</v>
      </c>
      <c r="H459" s="143">
        <v>41430</v>
      </c>
      <c r="I459" s="127"/>
    </row>
    <row r="460" spans="1:9" ht="15.6" x14ac:dyDescent="0.3">
      <c r="A460" s="145" t="s">
        <v>1007</v>
      </c>
      <c r="B460" s="67" t="s">
        <v>924</v>
      </c>
      <c r="C460" s="68">
        <v>1973.25</v>
      </c>
      <c r="D460" s="69">
        <v>0</v>
      </c>
      <c r="E460" s="70" t="s">
        <v>306</v>
      </c>
      <c r="F460" s="71" t="s">
        <v>662</v>
      </c>
      <c r="G460" s="71" t="s">
        <v>35</v>
      </c>
      <c r="H460" s="143">
        <v>41430</v>
      </c>
      <c r="I460" s="127"/>
    </row>
    <row r="461" spans="1:9" ht="15.6" x14ac:dyDescent="0.3">
      <c r="A461" s="145" t="s">
        <v>1008</v>
      </c>
      <c r="B461" s="67" t="s">
        <v>924</v>
      </c>
      <c r="C461" s="68">
        <v>2839.61</v>
      </c>
      <c r="D461" s="69">
        <v>0</v>
      </c>
      <c r="E461" s="70" t="s">
        <v>306</v>
      </c>
      <c r="F461" s="71" t="s">
        <v>662</v>
      </c>
      <c r="G461" s="71" t="s">
        <v>35</v>
      </c>
      <c r="H461" s="143">
        <v>41430</v>
      </c>
      <c r="I461" s="127"/>
    </row>
    <row r="462" spans="1:9" ht="15.6" x14ac:dyDescent="0.3">
      <c r="A462" s="145" t="s">
        <v>1009</v>
      </c>
      <c r="B462" s="67" t="s">
        <v>924</v>
      </c>
      <c r="C462" s="68">
        <v>1319.53</v>
      </c>
      <c r="D462" s="69">
        <v>0</v>
      </c>
      <c r="E462" s="70" t="s">
        <v>306</v>
      </c>
      <c r="F462" s="71" t="s">
        <v>1061</v>
      </c>
      <c r="G462" s="71" t="s">
        <v>35</v>
      </c>
      <c r="H462" s="143">
        <v>41430</v>
      </c>
      <c r="I462" s="127"/>
    </row>
    <row r="463" spans="1:9" ht="15.6" x14ac:dyDescent="0.3">
      <c r="A463" s="145" t="s">
        <v>1010</v>
      </c>
      <c r="B463" s="67" t="s">
        <v>924</v>
      </c>
      <c r="C463" s="68">
        <v>1542.76</v>
      </c>
      <c r="D463" s="69">
        <v>0</v>
      </c>
      <c r="E463" s="70" t="s">
        <v>306</v>
      </c>
      <c r="F463" s="71" t="s">
        <v>1061</v>
      </c>
      <c r="G463" s="71" t="s">
        <v>35</v>
      </c>
      <c r="H463" s="143">
        <v>41430</v>
      </c>
      <c r="I463" s="127"/>
    </row>
    <row r="464" spans="1:9" ht="15.6" x14ac:dyDescent="0.3">
      <c r="A464" s="145" t="s">
        <v>1011</v>
      </c>
      <c r="B464" s="67" t="s">
        <v>924</v>
      </c>
      <c r="C464" s="68">
        <v>738.5</v>
      </c>
      <c r="D464" s="69">
        <v>0</v>
      </c>
      <c r="E464" s="70" t="s">
        <v>306</v>
      </c>
      <c r="F464" s="71" t="s">
        <v>662</v>
      </c>
      <c r="G464" s="71" t="s">
        <v>35</v>
      </c>
      <c r="H464" s="143">
        <v>41430</v>
      </c>
      <c r="I464" s="127"/>
    </row>
    <row r="465" spans="1:9" ht="15.6" x14ac:dyDescent="0.3">
      <c r="A465" s="145" t="s">
        <v>1012</v>
      </c>
      <c r="B465" s="67" t="s">
        <v>924</v>
      </c>
      <c r="C465" s="68">
        <v>1771.86</v>
      </c>
      <c r="D465" s="69">
        <v>0</v>
      </c>
      <c r="E465" s="70" t="s">
        <v>306</v>
      </c>
      <c r="F465" s="71" t="s">
        <v>662</v>
      </c>
      <c r="G465" s="71" t="s">
        <v>35</v>
      </c>
      <c r="H465" s="143">
        <v>41430</v>
      </c>
      <c r="I465" s="127"/>
    </row>
    <row r="466" spans="1:9" ht="15.6" x14ac:dyDescent="0.3">
      <c r="A466" s="145" t="s">
        <v>1013</v>
      </c>
      <c r="B466" s="67" t="s">
        <v>924</v>
      </c>
      <c r="C466" s="68">
        <v>2204.71</v>
      </c>
      <c r="D466" s="69">
        <v>0</v>
      </c>
      <c r="E466" s="70" t="s">
        <v>306</v>
      </c>
      <c r="F466" s="71" t="s">
        <v>662</v>
      </c>
      <c r="G466" s="71" t="s">
        <v>35</v>
      </c>
      <c r="H466" s="143">
        <v>41430</v>
      </c>
      <c r="I466" s="127"/>
    </row>
    <row r="467" spans="1:9" ht="15.6" x14ac:dyDescent="0.3">
      <c r="A467" s="145" t="s">
        <v>1014</v>
      </c>
      <c r="B467" s="67" t="s">
        <v>924</v>
      </c>
      <c r="C467" s="68">
        <v>1123.8599999999999</v>
      </c>
      <c r="D467" s="69">
        <v>0</v>
      </c>
      <c r="E467" s="70" t="s">
        <v>306</v>
      </c>
      <c r="F467" s="71" t="s">
        <v>25</v>
      </c>
      <c r="G467" s="71" t="s">
        <v>35</v>
      </c>
      <c r="H467" s="143">
        <v>41430</v>
      </c>
      <c r="I467" s="127"/>
    </row>
    <row r="468" spans="1:9" ht="15.6" x14ac:dyDescent="0.3">
      <c r="A468" s="145" t="s">
        <v>1015</v>
      </c>
      <c r="B468" s="67" t="s">
        <v>924</v>
      </c>
      <c r="C468" s="68">
        <v>1737.61</v>
      </c>
      <c r="D468" s="69">
        <v>0</v>
      </c>
      <c r="E468" s="70" t="s">
        <v>306</v>
      </c>
      <c r="F468" s="71" t="s">
        <v>662</v>
      </c>
      <c r="G468" s="71" t="s">
        <v>35</v>
      </c>
      <c r="H468" s="143">
        <v>41430</v>
      </c>
      <c r="I468" s="127"/>
    </row>
    <row r="469" spans="1:9" ht="15.6" x14ac:dyDescent="0.3">
      <c r="A469" s="145" t="s">
        <v>1023</v>
      </c>
      <c r="B469" s="67" t="s">
        <v>1024</v>
      </c>
      <c r="C469" s="68">
        <v>657.19</v>
      </c>
      <c r="D469" s="69">
        <v>0</v>
      </c>
      <c r="E469" s="70" t="s">
        <v>455</v>
      </c>
      <c r="F469" s="71" t="s">
        <v>27</v>
      </c>
      <c r="G469" s="71" t="s">
        <v>35</v>
      </c>
      <c r="H469" s="143">
        <v>41430</v>
      </c>
      <c r="I469" s="127"/>
    </row>
    <row r="470" spans="1:9" ht="15.6" x14ac:dyDescent="0.3">
      <c r="A470" s="145" t="s">
        <v>1029</v>
      </c>
      <c r="B470" s="67" t="s">
        <v>1030</v>
      </c>
      <c r="C470" s="68">
        <v>2095.0100000000002</v>
      </c>
      <c r="D470" s="69">
        <v>0</v>
      </c>
      <c r="E470" s="70" t="s">
        <v>305</v>
      </c>
      <c r="F470" s="71" t="s">
        <v>454</v>
      </c>
      <c r="G470" s="71" t="s">
        <v>35</v>
      </c>
      <c r="H470" s="143">
        <v>41430</v>
      </c>
      <c r="I470" s="127"/>
    </row>
    <row r="471" spans="1:9" ht="15.6" x14ac:dyDescent="0.3">
      <c r="A471" s="145" t="s">
        <v>1035</v>
      </c>
      <c r="B471" s="67" t="s">
        <v>1036</v>
      </c>
      <c r="C471" s="68">
        <v>671.9</v>
      </c>
      <c r="D471" s="69">
        <v>0</v>
      </c>
      <c r="E471" s="70" t="s">
        <v>305</v>
      </c>
      <c r="F471" s="71" t="s">
        <v>31</v>
      </c>
      <c r="G471" s="71" t="s">
        <v>35</v>
      </c>
      <c r="H471" s="143">
        <v>41430</v>
      </c>
      <c r="I471" s="127"/>
    </row>
    <row r="472" spans="1:9" ht="15.6" x14ac:dyDescent="0.3">
      <c r="A472" s="145" t="s">
        <v>1042</v>
      </c>
      <c r="B472" s="67" t="s">
        <v>1043</v>
      </c>
      <c r="C472" s="68">
        <v>1999.23</v>
      </c>
      <c r="D472" s="69">
        <v>0</v>
      </c>
      <c r="E472" s="70" t="s">
        <v>305</v>
      </c>
      <c r="F472" s="71" t="s">
        <v>24</v>
      </c>
      <c r="G472" s="71" t="s">
        <v>35</v>
      </c>
      <c r="H472" s="143">
        <v>41430</v>
      </c>
      <c r="I472" s="127"/>
    </row>
    <row r="473" spans="1:9" ht="15.6" x14ac:dyDescent="0.3">
      <c r="A473" s="145" t="s">
        <v>958</v>
      </c>
      <c r="B473" s="67" t="s">
        <v>924</v>
      </c>
      <c r="C473" s="68">
        <v>1931.06</v>
      </c>
      <c r="D473" s="69">
        <v>0</v>
      </c>
      <c r="E473" s="70" t="s">
        <v>306</v>
      </c>
      <c r="F473" s="71" t="s">
        <v>662</v>
      </c>
      <c r="G473" s="71" t="s">
        <v>35</v>
      </c>
      <c r="H473" s="143">
        <v>41431</v>
      </c>
      <c r="I473" s="127"/>
    </row>
    <row r="474" spans="1:9" ht="15.6" x14ac:dyDescent="0.3">
      <c r="A474" s="145" t="s">
        <v>962</v>
      </c>
      <c r="B474" s="67" t="s">
        <v>924</v>
      </c>
      <c r="C474" s="68">
        <v>2546.35</v>
      </c>
      <c r="D474" s="69">
        <v>0</v>
      </c>
      <c r="E474" s="70" t="s">
        <v>306</v>
      </c>
      <c r="F474" s="71" t="s">
        <v>662</v>
      </c>
      <c r="G474" s="71" t="s">
        <v>35</v>
      </c>
      <c r="H474" s="143">
        <v>41431</v>
      </c>
      <c r="I474" s="127"/>
    </row>
    <row r="475" spans="1:9" ht="15.6" x14ac:dyDescent="0.3">
      <c r="A475" s="142" t="s">
        <v>877</v>
      </c>
      <c r="B475" s="67" t="s">
        <v>878</v>
      </c>
      <c r="C475" s="108">
        <v>30000</v>
      </c>
      <c r="D475" s="69">
        <v>398</v>
      </c>
      <c r="E475" s="67" t="s">
        <v>879</v>
      </c>
      <c r="F475" s="71" t="s">
        <v>25</v>
      </c>
      <c r="G475" s="71" t="s">
        <v>90</v>
      </c>
      <c r="H475" s="144">
        <v>41431</v>
      </c>
      <c r="I475" s="127"/>
    </row>
    <row r="476" spans="1:9" ht="15.6" x14ac:dyDescent="0.3">
      <c r="A476" s="145" t="s">
        <v>874</v>
      </c>
      <c r="B476" s="70" t="s">
        <v>875</v>
      </c>
      <c r="C476" s="75">
        <v>54854574.759999998</v>
      </c>
      <c r="D476" s="69">
        <v>0</v>
      </c>
      <c r="E476" s="70" t="s">
        <v>876</v>
      </c>
      <c r="F476" s="71" t="s">
        <v>18</v>
      </c>
      <c r="G476" s="71" t="s">
        <v>35</v>
      </c>
      <c r="H476" s="143">
        <v>41431</v>
      </c>
      <c r="I476" s="127"/>
    </row>
    <row r="477" spans="1:9" ht="15.6" x14ac:dyDescent="0.3">
      <c r="A477" s="145" t="s">
        <v>929</v>
      </c>
      <c r="B477" s="67" t="s">
        <v>930</v>
      </c>
      <c r="C477" s="68">
        <v>3000</v>
      </c>
      <c r="D477" s="69">
        <v>0</v>
      </c>
      <c r="E477" s="70" t="s">
        <v>455</v>
      </c>
      <c r="F477" s="71" t="s">
        <v>27</v>
      </c>
      <c r="G477" s="71" t="s">
        <v>35</v>
      </c>
      <c r="H477" s="143">
        <v>41432</v>
      </c>
      <c r="I477" s="127"/>
    </row>
    <row r="478" spans="1:9" ht="15.6" x14ac:dyDescent="0.3">
      <c r="A478" s="145" t="s">
        <v>932</v>
      </c>
      <c r="B478" s="67" t="s">
        <v>933</v>
      </c>
      <c r="C478" s="68">
        <v>6500</v>
      </c>
      <c r="D478" s="69">
        <v>0</v>
      </c>
      <c r="E478" s="70" t="s">
        <v>455</v>
      </c>
      <c r="F478" s="71" t="s">
        <v>27</v>
      </c>
      <c r="G478" s="71" t="s">
        <v>35</v>
      </c>
      <c r="H478" s="143">
        <v>41432</v>
      </c>
      <c r="I478" s="127"/>
    </row>
    <row r="479" spans="1:9" ht="15.6" x14ac:dyDescent="0.3">
      <c r="A479" s="145" t="s">
        <v>937</v>
      </c>
      <c r="B479" s="67" t="s">
        <v>938</v>
      </c>
      <c r="C479" s="68">
        <v>1975.29</v>
      </c>
      <c r="D479" s="69">
        <v>0</v>
      </c>
      <c r="E479" s="70" t="s">
        <v>455</v>
      </c>
      <c r="F479" s="71" t="s">
        <v>27</v>
      </c>
      <c r="G479" s="71" t="s">
        <v>35</v>
      </c>
      <c r="H479" s="143">
        <v>41432</v>
      </c>
      <c r="I479" s="127"/>
    </row>
    <row r="480" spans="1:9" ht="15.6" x14ac:dyDescent="0.3">
      <c r="A480" s="145" t="s">
        <v>980</v>
      </c>
      <c r="B480" s="67" t="s">
        <v>924</v>
      </c>
      <c r="C480" s="68">
        <v>5720.49</v>
      </c>
      <c r="D480" s="69">
        <v>0</v>
      </c>
      <c r="E480" s="70" t="s">
        <v>306</v>
      </c>
      <c r="F480" s="71" t="s">
        <v>662</v>
      </c>
      <c r="G480" s="71" t="s">
        <v>35</v>
      </c>
      <c r="H480" s="143">
        <v>41432</v>
      </c>
      <c r="I480" s="127"/>
    </row>
    <row r="481" spans="1:9" ht="15.6" x14ac:dyDescent="0.3">
      <c r="A481" s="145" t="s">
        <v>981</v>
      </c>
      <c r="B481" s="67" t="s">
        <v>982</v>
      </c>
      <c r="C481" s="68">
        <v>539.79</v>
      </c>
      <c r="D481" s="69">
        <v>0</v>
      </c>
      <c r="E481" s="70" t="s">
        <v>828</v>
      </c>
      <c r="F481" s="71" t="s">
        <v>25</v>
      </c>
      <c r="G481" s="71" t="s">
        <v>35</v>
      </c>
      <c r="H481" s="143">
        <v>41432</v>
      </c>
      <c r="I481" s="127"/>
    </row>
    <row r="482" spans="1:9" ht="15.6" x14ac:dyDescent="0.3">
      <c r="A482" s="145" t="s">
        <v>1000</v>
      </c>
      <c r="B482" s="67" t="s">
        <v>1001</v>
      </c>
      <c r="C482" s="68">
        <v>2893</v>
      </c>
      <c r="D482" s="69">
        <v>0</v>
      </c>
      <c r="E482" s="70" t="s">
        <v>299</v>
      </c>
      <c r="F482" s="71" t="s">
        <v>27</v>
      </c>
      <c r="G482" s="71" t="s">
        <v>35</v>
      </c>
      <c r="H482" s="143">
        <v>41432</v>
      </c>
      <c r="I482" s="127"/>
    </row>
    <row r="483" spans="1:9" ht="15.6" x14ac:dyDescent="0.3">
      <c r="A483" s="145" t="s">
        <v>1016</v>
      </c>
      <c r="B483" s="67" t="s">
        <v>924</v>
      </c>
      <c r="C483" s="68">
        <v>752.28</v>
      </c>
      <c r="D483" s="69">
        <v>0</v>
      </c>
      <c r="E483" s="70" t="s">
        <v>306</v>
      </c>
      <c r="F483" s="71" t="s">
        <v>25</v>
      </c>
      <c r="G483" s="71" t="s">
        <v>35</v>
      </c>
      <c r="H483" s="143">
        <v>41432</v>
      </c>
      <c r="I483" s="127"/>
    </row>
    <row r="484" spans="1:9" ht="15.6" x14ac:dyDescent="0.3">
      <c r="A484" s="145" t="s">
        <v>1017</v>
      </c>
      <c r="B484" s="67" t="s">
        <v>1018</v>
      </c>
      <c r="C484" s="68">
        <v>3977.5</v>
      </c>
      <c r="D484" s="69">
        <v>0</v>
      </c>
      <c r="E484" s="70" t="s">
        <v>305</v>
      </c>
      <c r="F484" s="71" t="s">
        <v>662</v>
      </c>
      <c r="G484" s="71" t="s">
        <v>35</v>
      </c>
      <c r="H484" s="143">
        <v>41432</v>
      </c>
      <c r="I484" s="127"/>
    </row>
    <row r="485" spans="1:9" ht="15.6" x14ac:dyDescent="0.3">
      <c r="A485" s="145" t="s">
        <v>1019</v>
      </c>
      <c r="B485" s="67" t="s">
        <v>1020</v>
      </c>
      <c r="C485" s="68">
        <v>4236.87</v>
      </c>
      <c r="D485" s="69">
        <v>0</v>
      </c>
      <c r="E485" s="70" t="s">
        <v>455</v>
      </c>
      <c r="F485" s="71" t="s">
        <v>27</v>
      </c>
      <c r="G485" s="71" t="s">
        <v>35</v>
      </c>
      <c r="H485" s="143">
        <v>41432</v>
      </c>
      <c r="I485" s="127"/>
    </row>
    <row r="486" spans="1:9" ht="15.6" x14ac:dyDescent="0.3">
      <c r="A486" s="145" t="s">
        <v>1021</v>
      </c>
      <c r="B486" s="67" t="s">
        <v>1022</v>
      </c>
      <c r="C486" s="68">
        <v>964.62</v>
      </c>
      <c r="D486" s="69">
        <v>0</v>
      </c>
      <c r="E486" s="70" t="s">
        <v>305</v>
      </c>
      <c r="F486" s="71" t="s">
        <v>662</v>
      </c>
      <c r="G486" s="71" t="s">
        <v>35</v>
      </c>
      <c r="H486" s="143">
        <v>41432</v>
      </c>
      <c r="I486" s="127"/>
    </row>
    <row r="487" spans="1:9" ht="15.6" x14ac:dyDescent="0.3">
      <c r="A487" s="145" t="s">
        <v>1025</v>
      </c>
      <c r="B487" s="67" t="s">
        <v>1026</v>
      </c>
      <c r="C487" s="68">
        <v>1041.5</v>
      </c>
      <c r="D487" s="69">
        <v>0</v>
      </c>
      <c r="E487" s="70" t="s">
        <v>455</v>
      </c>
      <c r="F487" s="71" t="s">
        <v>27</v>
      </c>
      <c r="G487" s="71" t="s">
        <v>35</v>
      </c>
      <c r="H487" s="143">
        <v>41432</v>
      </c>
      <c r="I487" s="127"/>
    </row>
    <row r="488" spans="1:9" ht="15.6" x14ac:dyDescent="0.3">
      <c r="A488" s="145" t="s">
        <v>1027</v>
      </c>
      <c r="B488" s="67" t="s">
        <v>1028</v>
      </c>
      <c r="C488" s="68">
        <v>4381.75</v>
      </c>
      <c r="D488" s="69">
        <v>0</v>
      </c>
      <c r="E488" s="70" t="s">
        <v>305</v>
      </c>
      <c r="F488" s="71" t="s">
        <v>662</v>
      </c>
      <c r="G488" s="71" t="s">
        <v>35</v>
      </c>
      <c r="H488" s="143">
        <v>41432</v>
      </c>
      <c r="I488" s="127"/>
    </row>
    <row r="489" spans="1:9" ht="15.6" x14ac:dyDescent="0.3">
      <c r="A489" s="145" t="s">
        <v>1031</v>
      </c>
      <c r="B489" s="67" t="s">
        <v>1032</v>
      </c>
      <c r="C489" s="68">
        <v>3151.72</v>
      </c>
      <c r="D489" s="69">
        <v>0</v>
      </c>
      <c r="E489" s="70" t="s">
        <v>305</v>
      </c>
      <c r="F489" s="71" t="s">
        <v>24</v>
      </c>
      <c r="G489" s="71" t="s">
        <v>35</v>
      </c>
      <c r="H489" s="143">
        <v>41432</v>
      </c>
      <c r="I489" s="127"/>
    </row>
    <row r="490" spans="1:9" ht="15.6" x14ac:dyDescent="0.3">
      <c r="A490" s="145" t="s">
        <v>1033</v>
      </c>
      <c r="B490" s="67" t="s">
        <v>1034</v>
      </c>
      <c r="C490" s="68">
        <v>550</v>
      </c>
      <c r="D490" s="69">
        <v>0</v>
      </c>
      <c r="E490" s="70" t="s">
        <v>305</v>
      </c>
      <c r="F490" s="71" t="s">
        <v>302</v>
      </c>
      <c r="G490" s="71" t="s">
        <v>35</v>
      </c>
      <c r="H490" s="143">
        <v>41432</v>
      </c>
      <c r="I490" s="127"/>
    </row>
    <row r="491" spans="1:9" ht="15.6" x14ac:dyDescent="0.3">
      <c r="A491" s="145" t="s">
        <v>810</v>
      </c>
      <c r="B491" s="67" t="s">
        <v>1037</v>
      </c>
      <c r="C491" s="68">
        <v>1883.52</v>
      </c>
      <c r="D491" s="69">
        <v>0</v>
      </c>
      <c r="E491" s="70" t="s">
        <v>305</v>
      </c>
      <c r="F491" s="71" t="s">
        <v>18</v>
      </c>
      <c r="G491" s="71" t="s">
        <v>35</v>
      </c>
      <c r="H491" s="143">
        <v>41432</v>
      </c>
      <c r="I491" s="127"/>
    </row>
    <row r="492" spans="1:9" ht="15.6" x14ac:dyDescent="0.3">
      <c r="A492" s="145" t="s">
        <v>1038</v>
      </c>
      <c r="B492" s="67" t="s">
        <v>1039</v>
      </c>
      <c r="C492" s="68">
        <v>2801.78</v>
      </c>
      <c r="D492" s="69">
        <v>0</v>
      </c>
      <c r="E492" s="70" t="s">
        <v>455</v>
      </c>
      <c r="F492" s="71" t="s">
        <v>27</v>
      </c>
      <c r="G492" s="71" t="s">
        <v>35</v>
      </c>
      <c r="H492" s="143">
        <v>41432</v>
      </c>
      <c r="I492" s="127"/>
    </row>
    <row r="493" spans="1:9" ht="15.6" x14ac:dyDescent="0.3">
      <c r="A493" s="145" t="s">
        <v>1040</v>
      </c>
      <c r="B493" s="67" t="s">
        <v>1041</v>
      </c>
      <c r="C493" s="68">
        <v>4942.13</v>
      </c>
      <c r="D493" s="69">
        <v>0</v>
      </c>
      <c r="E493" s="70" t="s">
        <v>305</v>
      </c>
      <c r="F493" s="71" t="s">
        <v>24</v>
      </c>
      <c r="G493" s="71" t="s">
        <v>35</v>
      </c>
      <c r="H493" s="143">
        <v>41432</v>
      </c>
      <c r="I493" s="127"/>
    </row>
    <row r="494" spans="1:9" ht="15.6" x14ac:dyDescent="0.3">
      <c r="A494" s="145" t="s">
        <v>1044</v>
      </c>
      <c r="B494" s="67" t="s">
        <v>420</v>
      </c>
      <c r="C494" s="68">
        <v>1150.23</v>
      </c>
      <c r="D494" s="69">
        <v>0</v>
      </c>
      <c r="E494" s="70" t="s">
        <v>299</v>
      </c>
      <c r="F494" s="71" t="s">
        <v>27</v>
      </c>
      <c r="G494" s="71" t="s">
        <v>35</v>
      </c>
      <c r="H494" s="143">
        <v>41432</v>
      </c>
      <c r="I494" s="127"/>
    </row>
    <row r="495" spans="1:9" ht="15.6" x14ac:dyDescent="0.3">
      <c r="A495" s="145" t="s">
        <v>1045</v>
      </c>
      <c r="B495" s="67" t="s">
        <v>1046</v>
      </c>
      <c r="C495" s="68">
        <v>1533.57</v>
      </c>
      <c r="D495" s="69">
        <v>0</v>
      </c>
      <c r="E495" s="70" t="s">
        <v>305</v>
      </c>
      <c r="F495" s="71" t="s">
        <v>662</v>
      </c>
      <c r="G495" s="71" t="s">
        <v>35</v>
      </c>
      <c r="H495" s="143">
        <v>41432</v>
      </c>
      <c r="I495" s="127"/>
    </row>
    <row r="496" spans="1:9" ht="15.6" x14ac:dyDescent="0.3">
      <c r="A496" s="145" t="s">
        <v>1047</v>
      </c>
      <c r="B496" s="67" t="s">
        <v>1048</v>
      </c>
      <c r="C496" s="68">
        <v>2383.4499999999998</v>
      </c>
      <c r="D496" s="69">
        <v>0</v>
      </c>
      <c r="E496" s="70" t="s">
        <v>306</v>
      </c>
      <c r="F496" s="71" t="s">
        <v>25</v>
      </c>
      <c r="G496" s="71" t="s">
        <v>35</v>
      </c>
      <c r="H496" s="143">
        <v>41432</v>
      </c>
      <c r="I496" s="127"/>
    </row>
    <row r="497" spans="1:9" ht="15.6" x14ac:dyDescent="0.3">
      <c r="A497" s="145" t="s">
        <v>1049</v>
      </c>
      <c r="B497" s="67" t="s">
        <v>1050</v>
      </c>
      <c r="C497" s="68">
        <v>1152.94</v>
      </c>
      <c r="D497" s="69">
        <v>0</v>
      </c>
      <c r="E497" s="70" t="s">
        <v>305</v>
      </c>
      <c r="F497" s="71" t="s">
        <v>24</v>
      </c>
      <c r="G497" s="71" t="s">
        <v>35</v>
      </c>
      <c r="H497" s="143">
        <v>41432</v>
      </c>
      <c r="I497" s="127"/>
    </row>
    <row r="498" spans="1:9" ht="15.6" x14ac:dyDescent="0.3">
      <c r="A498" s="145" t="s">
        <v>1051</v>
      </c>
      <c r="B498" s="67" t="s">
        <v>420</v>
      </c>
      <c r="C498" s="68">
        <v>1845.6</v>
      </c>
      <c r="D498" s="69">
        <v>0</v>
      </c>
      <c r="E498" s="70" t="s">
        <v>299</v>
      </c>
      <c r="F498" s="71" t="s">
        <v>27</v>
      </c>
      <c r="G498" s="71" t="s">
        <v>35</v>
      </c>
      <c r="H498" s="143">
        <v>41432</v>
      </c>
      <c r="I498" s="127"/>
    </row>
    <row r="499" spans="1:9" ht="15.6" x14ac:dyDescent="0.3">
      <c r="A499" s="145" t="s">
        <v>1052</v>
      </c>
      <c r="B499" s="67" t="s">
        <v>1053</v>
      </c>
      <c r="C499" s="68">
        <v>2060.4499999999998</v>
      </c>
      <c r="D499" s="69">
        <v>0</v>
      </c>
      <c r="E499" s="70" t="s">
        <v>309</v>
      </c>
      <c r="F499" s="71" t="s">
        <v>24</v>
      </c>
      <c r="G499" s="71" t="s">
        <v>35</v>
      </c>
      <c r="H499" s="143">
        <v>41432</v>
      </c>
      <c r="I499" s="127"/>
    </row>
    <row r="500" spans="1:9" ht="15.6" x14ac:dyDescent="0.3">
      <c r="A500" s="145" t="s">
        <v>1054</v>
      </c>
      <c r="B500" s="67" t="s">
        <v>1055</v>
      </c>
      <c r="C500" s="68">
        <v>2021.68</v>
      </c>
      <c r="D500" s="69">
        <v>0</v>
      </c>
      <c r="E500" s="70" t="s">
        <v>305</v>
      </c>
      <c r="F500" s="71" t="s">
        <v>24</v>
      </c>
      <c r="G500" s="71" t="s">
        <v>35</v>
      </c>
      <c r="H500" s="143">
        <v>41432</v>
      </c>
      <c r="I500" s="127"/>
    </row>
    <row r="501" spans="1:9" ht="15.6" x14ac:dyDescent="0.3">
      <c r="A501" s="145" t="s">
        <v>1056</v>
      </c>
      <c r="B501" s="67" t="s">
        <v>1057</v>
      </c>
      <c r="C501" s="68">
        <v>3751.65</v>
      </c>
      <c r="D501" s="69">
        <v>0</v>
      </c>
      <c r="E501" s="70" t="s">
        <v>309</v>
      </c>
      <c r="F501" s="71" t="s">
        <v>24</v>
      </c>
      <c r="G501" s="71" t="s">
        <v>35</v>
      </c>
      <c r="H501" s="143">
        <v>41432</v>
      </c>
      <c r="I501" s="127"/>
    </row>
    <row r="502" spans="1:9" ht="15.6" x14ac:dyDescent="0.3">
      <c r="A502" s="145" t="s">
        <v>822</v>
      </c>
      <c r="B502" s="67" t="s">
        <v>1058</v>
      </c>
      <c r="C502" s="68">
        <v>3848.94</v>
      </c>
      <c r="D502" s="69">
        <v>0</v>
      </c>
      <c r="E502" s="70" t="s">
        <v>828</v>
      </c>
      <c r="F502" s="71" t="s">
        <v>662</v>
      </c>
      <c r="G502" s="71" t="s">
        <v>35</v>
      </c>
      <c r="H502" s="143">
        <v>41432</v>
      </c>
      <c r="I502" s="127"/>
    </row>
    <row r="503" spans="1:9" ht="15.6" x14ac:dyDescent="0.3">
      <c r="A503" s="145" t="s">
        <v>1059</v>
      </c>
      <c r="B503" s="67" t="s">
        <v>1060</v>
      </c>
      <c r="C503" s="68">
        <v>109</v>
      </c>
      <c r="D503" s="69">
        <v>0</v>
      </c>
      <c r="E503" s="70" t="s">
        <v>299</v>
      </c>
      <c r="F503" s="71" t="s">
        <v>27</v>
      </c>
      <c r="G503" s="71" t="s">
        <v>35</v>
      </c>
      <c r="H503" s="143">
        <v>41432</v>
      </c>
      <c r="I503" s="127"/>
    </row>
    <row r="504" spans="1:9" ht="15.6" x14ac:dyDescent="0.3">
      <c r="A504" s="145" t="s">
        <v>929</v>
      </c>
      <c r="B504" s="67" t="s">
        <v>931</v>
      </c>
      <c r="C504" s="68">
        <v>500</v>
      </c>
      <c r="D504" s="69">
        <v>0</v>
      </c>
      <c r="E504" s="70" t="s">
        <v>455</v>
      </c>
      <c r="F504" s="71" t="s">
        <v>27</v>
      </c>
      <c r="G504" s="71" t="s">
        <v>35</v>
      </c>
      <c r="H504" s="143">
        <v>41435</v>
      </c>
      <c r="I504" s="127"/>
    </row>
    <row r="505" spans="1:9" ht="15.6" x14ac:dyDescent="0.3">
      <c r="A505" s="142" t="s">
        <v>884</v>
      </c>
      <c r="B505" s="67" t="s">
        <v>885</v>
      </c>
      <c r="C505" s="102">
        <v>15000</v>
      </c>
      <c r="D505" s="69">
        <v>0</v>
      </c>
      <c r="E505" s="67" t="s">
        <v>83</v>
      </c>
      <c r="F505" s="71" t="s">
        <v>27</v>
      </c>
      <c r="G505" s="71" t="s">
        <v>35</v>
      </c>
      <c r="H505" s="144">
        <v>41437</v>
      </c>
      <c r="I505" s="127"/>
    </row>
    <row r="506" spans="1:9" ht="15.6" x14ac:dyDescent="0.3">
      <c r="A506" s="142" t="s">
        <v>886</v>
      </c>
      <c r="B506" s="67" t="s">
        <v>887</v>
      </c>
      <c r="C506" s="102">
        <v>8000</v>
      </c>
      <c r="D506" s="69">
        <v>0</v>
      </c>
      <c r="E506" s="67" t="s">
        <v>142</v>
      </c>
      <c r="F506" s="71" t="s">
        <v>25</v>
      </c>
      <c r="G506" s="71" t="s">
        <v>35</v>
      </c>
      <c r="H506" s="144">
        <v>41437</v>
      </c>
      <c r="I506" s="127"/>
    </row>
    <row r="507" spans="1:9" ht="15.6" x14ac:dyDescent="0.3">
      <c r="A507" s="142" t="s">
        <v>880</v>
      </c>
      <c r="B507" s="67" t="s">
        <v>881</v>
      </c>
      <c r="C507" s="102">
        <v>0</v>
      </c>
      <c r="D507" s="69">
        <v>362500</v>
      </c>
      <c r="E507" s="67" t="s">
        <v>179</v>
      </c>
      <c r="F507" s="71" t="s">
        <v>27</v>
      </c>
      <c r="G507" s="71" t="s">
        <v>90</v>
      </c>
      <c r="H507" s="144">
        <v>41437</v>
      </c>
      <c r="I507" s="127"/>
    </row>
    <row r="508" spans="1:9" ht="15.6" x14ac:dyDescent="0.3">
      <c r="A508" s="142" t="s">
        <v>880</v>
      </c>
      <c r="B508" s="67" t="s">
        <v>881</v>
      </c>
      <c r="C508" s="102">
        <v>250001</v>
      </c>
      <c r="D508" s="69">
        <v>0</v>
      </c>
      <c r="E508" s="67" t="s">
        <v>179</v>
      </c>
      <c r="F508" s="71" t="s">
        <v>27</v>
      </c>
      <c r="G508" s="71" t="s">
        <v>1089</v>
      </c>
      <c r="H508" s="144">
        <v>41437</v>
      </c>
      <c r="I508" s="127"/>
    </row>
    <row r="509" spans="1:9" ht="15.6" x14ac:dyDescent="0.3">
      <c r="A509" s="142" t="s">
        <v>882</v>
      </c>
      <c r="B509" s="67" t="s">
        <v>883</v>
      </c>
      <c r="C509" s="102">
        <v>2500</v>
      </c>
      <c r="D509" s="69">
        <v>0</v>
      </c>
      <c r="E509" s="67" t="s">
        <v>521</v>
      </c>
      <c r="F509" s="71" t="s">
        <v>27</v>
      </c>
      <c r="G509" s="71" t="s">
        <v>35</v>
      </c>
      <c r="H509" s="144">
        <v>41437</v>
      </c>
      <c r="I509" s="127"/>
    </row>
    <row r="510" spans="1:9" ht="15.6" x14ac:dyDescent="0.3">
      <c r="A510" s="142" t="s">
        <v>882</v>
      </c>
      <c r="B510" s="67" t="s">
        <v>883</v>
      </c>
      <c r="C510" s="102">
        <v>2500</v>
      </c>
      <c r="D510" s="69">
        <v>0</v>
      </c>
      <c r="E510" s="67" t="s">
        <v>521</v>
      </c>
      <c r="F510" s="71" t="s">
        <v>27</v>
      </c>
      <c r="G510" s="71" t="s">
        <v>35</v>
      </c>
      <c r="H510" s="144">
        <v>41437</v>
      </c>
      <c r="I510" s="127"/>
    </row>
    <row r="511" spans="1:9" ht="15.6" x14ac:dyDescent="0.3">
      <c r="A511" s="142" t="s">
        <v>892</v>
      </c>
      <c r="B511" s="67" t="s">
        <v>893</v>
      </c>
      <c r="C511" s="102">
        <v>40000</v>
      </c>
      <c r="D511" s="69">
        <v>0</v>
      </c>
      <c r="E511" s="67" t="s">
        <v>60</v>
      </c>
      <c r="F511" s="71" t="s">
        <v>25</v>
      </c>
      <c r="G511" s="71" t="s">
        <v>35</v>
      </c>
      <c r="H511" s="144">
        <v>41437</v>
      </c>
      <c r="I511" s="127"/>
    </row>
    <row r="512" spans="1:9" ht="15.6" x14ac:dyDescent="0.3">
      <c r="A512" s="142" t="s">
        <v>888</v>
      </c>
      <c r="B512" s="67" t="s">
        <v>889</v>
      </c>
      <c r="C512" s="102">
        <v>1000</v>
      </c>
      <c r="D512" s="69">
        <v>0</v>
      </c>
      <c r="E512" s="67" t="s">
        <v>184</v>
      </c>
      <c r="F512" s="71" t="s">
        <v>27</v>
      </c>
      <c r="G512" s="71" t="s">
        <v>35</v>
      </c>
      <c r="H512" s="144">
        <v>41437</v>
      </c>
      <c r="I512" s="127"/>
    </row>
    <row r="513" spans="1:9" ht="15.6" x14ac:dyDescent="0.3">
      <c r="A513" s="142" t="s">
        <v>890</v>
      </c>
      <c r="B513" s="67" t="s">
        <v>891</v>
      </c>
      <c r="C513" s="102">
        <v>10000</v>
      </c>
      <c r="D513" s="69">
        <v>0</v>
      </c>
      <c r="E513" s="77" t="s">
        <v>494</v>
      </c>
      <c r="F513" s="71" t="s">
        <v>24</v>
      </c>
      <c r="G513" s="71" t="s">
        <v>35</v>
      </c>
      <c r="H513" s="144">
        <v>41437</v>
      </c>
      <c r="I513" s="127"/>
    </row>
    <row r="514" spans="1:9" ht="15.6" x14ac:dyDescent="0.3">
      <c r="A514" s="142" t="s">
        <v>894</v>
      </c>
      <c r="B514" s="67" t="s">
        <v>895</v>
      </c>
      <c r="C514" s="102">
        <v>986.32</v>
      </c>
      <c r="D514" s="69">
        <v>0</v>
      </c>
      <c r="E514" s="67" t="s">
        <v>133</v>
      </c>
      <c r="F514" s="71" t="s">
        <v>25</v>
      </c>
      <c r="G514" s="71" t="s">
        <v>35</v>
      </c>
      <c r="H514" s="143">
        <v>41439</v>
      </c>
      <c r="I514" s="127"/>
    </row>
    <row r="515" spans="1:9" ht="15.6" x14ac:dyDescent="0.3">
      <c r="A515" s="145" t="s">
        <v>934</v>
      </c>
      <c r="B515" s="67" t="s">
        <v>935</v>
      </c>
      <c r="C515" s="68">
        <v>50</v>
      </c>
      <c r="D515" s="69">
        <v>0</v>
      </c>
      <c r="E515" s="70" t="s">
        <v>299</v>
      </c>
      <c r="F515" s="71" t="s">
        <v>27</v>
      </c>
      <c r="G515" s="71" t="s">
        <v>35</v>
      </c>
      <c r="H515" s="143">
        <v>41442</v>
      </c>
      <c r="I515" s="127"/>
    </row>
    <row r="516" spans="1:9" ht="15.6" x14ac:dyDescent="0.3">
      <c r="A516" s="142" t="s">
        <v>908</v>
      </c>
      <c r="B516" s="67" t="s">
        <v>909</v>
      </c>
      <c r="C516" s="102">
        <v>325000</v>
      </c>
      <c r="D516" s="69">
        <v>0</v>
      </c>
      <c r="E516" s="67" t="s">
        <v>910</v>
      </c>
      <c r="F516" s="71" t="s">
        <v>27</v>
      </c>
      <c r="G516" s="71" t="s">
        <v>35</v>
      </c>
      <c r="H516" s="144">
        <v>41445</v>
      </c>
      <c r="I516" s="127"/>
    </row>
    <row r="517" spans="1:9" ht="15.6" x14ac:dyDescent="0.3">
      <c r="A517" s="142" t="s">
        <v>916</v>
      </c>
      <c r="B517" s="67" t="s">
        <v>917</v>
      </c>
      <c r="C517" s="102">
        <v>23000</v>
      </c>
      <c r="D517" s="69">
        <v>0</v>
      </c>
      <c r="E517" s="67" t="s">
        <v>918</v>
      </c>
      <c r="F517" s="71" t="s">
        <v>27</v>
      </c>
      <c r="G517" s="71" t="s">
        <v>35</v>
      </c>
      <c r="H517" s="144">
        <v>41445</v>
      </c>
      <c r="I517" s="127"/>
    </row>
    <row r="518" spans="1:9" ht="15.6" x14ac:dyDescent="0.3">
      <c r="A518" s="148" t="s">
        <v>898</v>
      </c>
      <c r="B518" s="67" t="s">
        <v>899</v>
      </c>
      <c r="C518" s="102">
        <v>99000</v>
      </c>
      <c r="D518" s="69">
        <v>0</v>
      </c>
      <c r="E518" s="67" t="s">
        <v>102</v>
      </c>
      <c r="F518" s="71" t="s">
        <v>25</v>
      </c>
      <c r="G518" s="71" t="s">
        <v>35</v>
      </c>
      <c r="H518" s="144">
        <v>41445</v>
      </c>
      <c r="I518" s="127"/>
    </row>
    <row r="519" spans="1:9" ht="15.6" x14ac:dyDescent="0.3">
      <c r="A519" s="140" t="s">
        <v>914</v>
      </c>
      <c r="B519" s="64" t="s">
        <v>915</v>
      </c>
      <c r="C519" s="111">
        <v>200000</v>
      </c>
      <c r="D519" s="69">
        <v>0</v>
      </c>
      <c r="E519" s="67" t="s">
        <v>151</v>
      </c>
      <c r="F519" s="71" t="s">
        <v>27</v>
      </c>
      <c r="G519" s="71" t="s">
        <v>35</v>
      </c>
      <c r="H519" s="144">
        <v>41445</v>
      </c>
      <c r="I519" s="127"/>
    </row>
    <row r="520" spans="1:9" ht="15.6" x14ac:dyDescent="0.3">
      <c r="A520" s="142" t="s">
        <v>903</v>
      </c>
      <c r="B520" s="67" t="s">
        <v>904</v>
      </c>
      <c r="C520" s="102">
        <v>8001</v>
      </c>
      <c r="D520" s="69">
        <v>0</v>
      </c>
      <c r="E520" s="67" t="s">
        <v>905</v>
      </c>
      <c r="F520" s="71" t="s">
        <v>27</v>
      </c>
      <c r="G520" s="71" t="s">
        <v>1089</v>
      </c>
      <c r="H520" s="144">
        <v>41445</v>
      </c>
      <c r="I520" s="127"/>
    </row>
    <row r="521" spans="1:9" ht="15.6" x14ac:dyDescent="0.3">
      <c r="A521" s="142" t="s">
        <v>911</v>
      </c>
      <c r="B521" s="67" t="s">
        <v>913</v>
      </c>
      <c r="C521" s="102">
        <v>76000</v>
      </c>
      <c r="D521" s="69">
        <v>0</v>
      </c>
      <c r="E521" s="67" t="s">
        <v>86</v>
      </c>
      <c r="F521" s="71" t="s">
        <v>27</v>
      </c>
      <c r="G521" s="71" t="s">
        <v>35</v>
      </c>
      <c r="H521" s="144">
        <v>41445</v>
      </c>
      <c r="I521" s="127"/>
    </row>
    <row r="522" spans="1:9" ht="15.6" x14ac:dyDescent="0.3">
      <c r="A522" s="142" t="s">
        <v>911</v>
      </c>
      <c r="B522" s="67" t="s">
        <v>912</v>
      </c>
      <c r="C522" s="102">
        <v>80000</v>
      </c>
      <c r="D522" s="69">
        <v>0</v>
      </c>
      <c r="E522" s="67" t="s">
        <v>86</v>
      </c>
      <c r="F522" s="71" t="s">
        <v>27</v>
      </c>
      <c r="G522" s="71" t="s">
        <v>35</v>
      </c>
      <c r="H522" s="144">
        <v>41445</v>
      </c>
      <c r="I522" s="127"/>
    </row>
    <row r="523" spans="1:9" ht="15.6" x14ac:dyDescent="0.3">
      <c r="A523" s="146" t="s">
        <v>906</v>
      </c>
      <c r="B523" s="98" t="s">
        <v>907</v>
      </c>
      <c r="C523" s="106">
        <v>12000</v>
      </c>
      <c r="D523" s="114">
        <v>0</v>
      </c>
      <c r="E523" s="76" t="s">
        <v>1477</v>
      </c>
      <c r="F523" s="122" t="s">
        <v>27</v>
      </c>
      <c r="G523" s="78" t="s">
        <v>35</v>
      </c>
      <c r="H523" s="147">
        <v>41445</v>
      </c>
      <c r="I523" s="127"/>
    </row>
    <row r="524" spans="1:9" ht="15.6" x14ac:dyDescent="0.3">
      <c r="A524" s="142" t="s">
        <v>896</v>
      </c>
      <c r="B524" s="67" t="s">
        <v>897</v>
      </c>
      <c r="C524" s="102">
        <v>75001</v>
      </c>
      <c r="D524" s="69">
        <v>85000</v>
      </c>
      <c r="E524" s="67" t="s">
        <v>86</v>
      </c>
      <c r="F524" s="71" t="s">
        <v>27</v>
      </c>
      <c r="G524" s="71" t="s">
        <v>1089</v>
      </c>
      <c r="H524" s="144">
        <v>41445</v>
      </c>
      <c r="I524" s="127"/>
    </row>
    <row r="525" spans="1:9" ht="15.6" x14ac:dyDescent="0.3">
      <c r="A525" s="142" t="s">
        <v>921</v>
      </c>
      <c r="B525" s="67" t="s">
        <v>922</v>
      </c>
      <c r="C525" s="102">
        <v>50000</v>
      </c>
      <c r="D525" s="69">
        <v>0</v>
      </c>
      <c r="E525" s="67" t="s">
        <v>49</v>
      </c>
      <c r="F525" s="71" t="s">
        <v>27</v>
      </c>
      <c r="G525" s="71" t="s">
        <v>35</v>
      </c>
      <c r="H525" s="144">
        <v>41445</v>
      </c>
      <c r="I525" s="127"/>
    </row>
    <row r="526" spans="1:9" ht="15.6" x14ac:dyDescent="0.3">
      <c r="A526" s="142" t="s">
        <v>901</v>
      </c>
      <c r="B526" s="67" t="s">
        <v>902</v>
      </c>
      <c r="C526" s="102">
        <v>2432.77</v>
      </c>
      <c r="D526" s="69">
        <v>0</v>
      </c>
      <c r="E526" s="67" t="s">
        <v>724</v>
      </c>
      <c r="F526" s="71" t="s">
        <v>24</v>
      </c>
      <c r="G526" s="71" t="s">
        <v>35</v>
      </c>
      <c r="H526" s="143">
        <v>41445</v>
      </c>
      <c r="I526" s="127"/>
    </row>
    <row r="527" spans="1:9" ht="15.6" x14ac:dyDescent="0.3">
      <c r="A527" s="142" t="s">
        <v>900</v>
      </c>
      <c r="B527" s="67" t="s">
        <v>477</v>
      </c>
      <c r="C527" s="102">
        <v>5262.13</v>
      </c>
      <c r="D527" s="69">
        <v>0</v>
      </c>
      <c r="E527" s="67" t="s">
        <v>478</v>
      </c>
      <c r="F527" s="71" t="s">
        <v>662</v>
      </c>
      <c r="G527" s="71" t="s">
        <v>35</v>
      </c>
      <c r="H527" s="143">
        <v>41445</v>
      </c>
      <c r="I527" s="127"/>
    </row>
    <row r="528" spans="1:9" ht="15.6" x14ac:dyDescent="0.3">
      <c r="A528" s="142" t="s">
        <v>919</v>
      </c>
      <c r="B528" s="67" t="s">
        <v>920</v>
      </c>
      <c r="C528" s="102">
        <v>25000</v>
      </c>
      <c r="D528" s="69">
        <v>0</v>
      </c>
      <c r="E528" s="67" t="s">
        <v>1477</v>
      </c>
      <c r="F528" s="71" t="s">
        <v>27</v>
      </c>
      <c r="G528" s="71" t="s">
        <v>35</v>
      </c>
      <c r="H528" s="143">
        <v>41455</v>
      </c>
      <c r="I528" s="127"/>
    </row>
    <row r="529" spans="1:9" ht="15.6" x14ac:dyDescent="0.3">
      <c r="A529" s="142" t="s">
        <v>1062</v>
      </c>
      <c r="B529" s="67" t="s">
        <v>1063</v>
      </c>
      <c r="C529" s="102">
        <v>1000</v>
      </c>
      <c r="D529" s="69">
        <v>0</v>
      </c>
      <c r="E529" s="77" t="s">
        <v>1064</v>
      </c>
      <c r="F529" s="71" t="s">
        <v>27</v>
      </c>
      <c r="G529" s="71" t="s">
        <v>35</v>
      </c>
      <c r="H529" s="144">
        <v>41460</v>
      </c>
      <c r="I529" s="127"/>
    </row>
    <row r="530" spans="1:9" ht="15.6" x14ac:dyDescent="0.3">
      <c r="A530" s="142" t="s">
        <v>1079</v>
      </c>
      <c r="B530" s="67" t="s">
        <v>1080</v>
      </c>
      <c r="C530" s="102">
        <v>20000</v>
      </c>
      <c r="D530" s="69">
        <v>0</v>
      </c>
      <c r="E530" s="67" t="s">
        <v>151</v>
      </c>
      <c r="F530" s="71" t="s">
        <v>27</v>
      </c>
      <c r="G530" s="71" t="s">
        <v>35</v>
      </c>
      <c r="H530" s="144">
        <v>41460</v>
      </c>
      <c r="I530" s="127"/>
    </row>
    <row r="531" spans="1:9" ht="15.6" x14ac:dyDescent="0.3">
      <c r="A531" s="142" t="s">
        <v>1074</v>
      </c>
      <c r="B531" s="67" t="s">
        <v>1075</v>
      </c>
      <c r="C531" s="108">
        <v>35395</v>
      </c>
      <c r="D531" s="69">
        <v>0</v>
      </c>
      <c r="E531" s="67" t="s">
        <v>151</v>
      </c>
      <c r="F531" s="71" t="s">
        <v>27</v>
      </c>
      <c r="G531" s="71" t="s">
        <v>35</v>
      </c>
      <c r="H531" s="144">
        <v>41460</v>
      </c>
      <c r="I531" s="127"/>
    </row>
    <row r="532" spans="1:9" ht="15.6" x14ac:dyDescent="0.3">
      <c r="A532" s="142" t="s">
        <v>1072</v>
      </c>
      <c r="B532" s="67" t="s">
        <v>1073</v>
      </c>
      <c r="C532" s="102">
        <v>15000</v>
      </c>
      <c r="D532" s="69">
        <v>0</v>
      </c>
      <c r="E532" s="67" t="s">
        <v>49</v>
      </c>
      <c r="F532" s="71" t="s">
        <v>27</v>
      </c>
      <c r="G532" s="71" t="s">
        <v>35</v>
      </c>
      <c r="H532" s="144">
        <v>41460</v>
      </c>
      <c r="I532" s="127"/>
    </row>
    <row r="533" spans="1:9" ht="15.6" x14ac:dyDescent="0.3">
      <c r="A533" s="142" t="s">
        <v>1084</v>
      </c>
      <c r="B533" s="67" t="s">
        <v>1085</v>
      </c>
      <c r="C533" s="102">
        <v>45000</v>
      </c>
      <c r="D533" s="69">
        <v>0</v>
      </c>
      <c r="E533" s="67" t="s">
        <v>142</v>
      </c>
      <c r="F533" s="71" t="s">
        <v>25</v>
      </c>
      <c r="G533" s="71" t="s">
        <v>94</v>
      </c>
      <c r="H533" s="144">
        <v>41460</v>
      </c>
      <c r="I533" s="127"/>
    </row>
    <row r="534" spans="1:9" ht="15.6" x14ac:dyDescent="0.3">
      <c r="A534" s="142" t="s">
        <v>1081</v>
      </c>
      <c r="B534" s="67" t="s">
        <v>1082</v>
      </c>
      <c r="C534" s="102">
        <v>0</v>
      </c>
      <c r="D534" s="69">
        <v>17205.5</v>
      </c>
      <c r="E534" s="67" t="s">
        <v>1083</v>
      </c>
      <c r="F534" s="71" t="s">
        <v>27</v>
      </c>
      <c r="G534" s="71" t="s">
        <v>94</v>
      </c>
      <c r="H534" s="144">
        <v>41460</v>
      </c>
      <c r="I534" s="127"/>
    </row>
    <row r="535" spans="1:9" ht="15.6" x14ac:dyDescent="0.3">
      <c r="A535" s="146" t="s">
        <v>1076</v>
      </c>
      <c r="B535" s="98" t="s">
        <v>1078</v>
      </c>
      <c r="C535" s="106">
        <v>5001</v>
      </c>
      <c r="D535" s="114">
        <v>0</v>
      </c>
      <c r="E535" s="76" t="s">
        <v>86</v>
      </c>
      <c r="F535" s="122" t="s">
        <v>27</v>
      </c>
      <c r="G535" s="78" t="s">
        <v>94</v>
      </c>
      <c r="H535" s="147">
        <v>41460</v>
      </c>
      <c r="I535" s="127"/>
    </row>
    <row r="536" spans="1:9" ht="15.6" x14ac:dyDescent="0.3">
      <c r="A536" s="146" t="s">
        <v>1076</v>
      </c>
      <c r="B536" s="98" t="s">
        <v>1077</v>
      </c>
      <c r="C536" s="106">
        <v>15001</v>
      </c>
      <c r="D536" s="114">
        <v>0</v>
      </c>
      <c r="E536" s="76" t="s">
        <v>86</v>
      </c>
      <c r="F536" s="122" t="s">
        <v>27</v>
      </c>
      <c r="G536" s="78" t="s">
        <v>94</v>
      </c>
      <c r="H536" s="147">
        <v>41460</v>
      </c>
      <c r="I536" s="127"/>
    </row>
    <row r="537" spans="1:9" ht="15.6" x14ac:dyDescent="0.3">
      <c r="A537" s="142" t="s">
        <v>1067</v>
      </c>
      <c r="B537" s="67" t="s">
        <v>1068</v>
      </c>
      <c r="C537" s="102">
        <v>11000</v>
      </c>
      <c r="D537" s="69">
        <v>0</v>
      </c>
      <c r="E537" s="67" t="s">
        <v>38</v>
      </c>
      <c r="F537" s="71" t="s">
        <v>662</v>
      </c>
      <c r="G537" s="71" t="s">
        <v>35</v>
      </c>
      <c r="H537" s="144">
        <v>41460</v>
      </c>
      <c r="I537" s="127"/>
    </row>
    <row r="538" spans="1:9" ht="15.6" x14ac:dyDescent="0.3">
      <c r="A538" s="142" t="s">
        <v>1065</v>
      </c>
      <c r="B538" s="67" t="s">
        <v>1066</v>
      </c>
      <c r="C538" s="102">
        <v>5600</v>
      </c>
      <c r="D538" s="69">
        <v>0</v>
      </c>
      <c r="E538" s="67" t="s">
        <v>494</v>
      </c>
      <c r="F538" s="71" t="s">
        <v>27</v>
      </c>
      <c r="G538" s="71" t="s">
        <v>35</v>
      </c>
      <c r="H538" s="144">
        <v>41460</v>
      </c>
      <c r="I538" s="127"/>
    </row>
    <row r="539" spans="1:9" ht="15.6" x14ac:dyDescent="0.3">
      <c r="A539" s="142" t="s">
        <v>1086</v>
      </c>
      <c r="B539" s="67" t="s">
        <v>1087</v>
      </c>
      <c r="C539" s="102">
        <v>12000</v>
      </c>
      <c r="D539" s="69">
        <v>0</v>
      </c>
      <c r="E539" s="67" t="s">
        <v>38</v>
      </c>
      <c r="F539" s="71" t="s">
        <v>24</v>
      </c>
      <c r="G539" s="71" t="s">
        <v>35</v>
      </c>
      <c r="H539" s="144">
        <v>41460</v>
      </c>
      <c r="I539" s="127"/>
    </row>
    <row r="540" spans="1:9" ht="15.6" x14ac:dyDescent="0.3">
      <c r="A540" s="142" t="s">
        <v>1070</v>
      </c>
      <c r="B540" s="67" t="s">
        <v>1071</v>
      </c>
      <c r="C540" s="102">
        <v>6000</v>
      </c>
      <c r="D540" s="69">
        <v>0</v>
      </c>
      <c r="E540" s="67" t="s">
        <v>60</v>
      </c>
      <c r="F540" s="71" t="s">
        <v>25</v>
      </c>
      <c r="G540" s="71" t="s">
        <v>35</v>
      </c>
      <c r="H540" s="144">
        <v>41460</v>
      </c>
      <c r="I540" s="127"/>
    </row>
    <row r="541" spans="1:9" ht="15.6" x14ac:dyDescent="0.3">
      <c r="A541" s="142" t="s">
        <v>1069</v>
      </c>
      <c r="B541" s="67" t="s">
        <v>1556</v>
      </c>
      <c r="C541" s="102">
        <v>3698.21</v>
      </c>
      <c r="D541" s="69">
        <v>0</v>
      </c>
      <c r="E541" s="67" t="s">
        <v>44</v>
      </c>
      <c r="F541" s="71" t="s">
        <v>27</v>
      </c>
      <c r="G541" s="71" t="s">
        <v>35</v>
      </c>
      <c r="H541" s="143">
        <v>41460</v>
      </c>
      <c r="I541" s="127"/>
    </row>
    <row r="542" spans="1:9" ht="15.6" x14ac:dyDescent="0.3">
      <c r="A542" s="142" t="s">
        <v>1088</v>
      </c>
      <c r="B542" s="67" t="s">
        <v>1555</v>
      </c>
      <c r="C542" s="102">
        <v>1730.84</v>
      </c>
      <c r="D542" s="69">
        <v>0</v>
      </c>
      <c r="E542" s="67" t="s">
        <v>44</v>
      </c>
      <c r="F542" s="71" t="s">
        <v>302</v>
      </c>
      <c r="G542" s="71" t="s">
        <v>35</v>
      </c>
      <c r="H542" s="143">
        <v>41460</v>
      </c>
      <c r="I542" s="127"/>
    </row>
    <row r="543" spans="1:9" ht="15.6" x14ac:dyDescent="0.3">
      <c r="A543" s="142" t="s">
        <v>1206</v>
      </c>
      <c r="B543" s="67" t="s">
        <v>1207</v>
      </c>
      <c r="C543" s="68">
        <v>647.33000000000004</v>
      </c>
      <c r="D543" s="69">
        <v>0</v>
      </c>
      <c r="E543" s="72" t="s">
        <v>309</v>
      </c>
      <c r="F543" s="74" t="s">
        <v>24</v>
      </c>
      <c r="G543" s="71" t="s">
        <v>35</v>
      </c>
      <c r="H543" s="143">
        <v>41463</v>
      </c>
      <c r="I543" s="127"/>
    </row>
    <row r="544" spans="1:9" ht="15.6" x14ac:dyDescent="0.3">
      <c r="A544" s="142" t="s">
        <v>1090</v>
      </c>
      <c r="B544" s="67" t="s">
        <v>1091</v>
      </c>
      <c r="C544" s="102">
        <v>0</v>
      </c>
      <c r="D544" s="69">
        <v>25564</v>
      </c>
      <c r="E544" s="67" t="s">
        <v>151</v>
      </c>
      <c r="F544" s="71" t="s">
        <v>27</v>
      </c>
      <c r="G544" s="71" t="s">
        <v>35</v>
      </c>
      <c r="H544" s="144">
        <v>41467</v>
      </c>
      <c r="I544" s="127"/>
    </row>
    <row r="545" spans="1:9" ht="15.6" x14ac:dyDescent="0.3">
      <c r="A545" s="142" t="s">
        <v>1090</v>
      </c>
      <c r="B545" s="67" t="s">
        <v>1092</v>
      </c>
      <c r="C545" s="102">
        <v>24436</v>
      </c>
      <c r="D545" s="69">
        <v>0</v>
      </c>
      <c r="E545" s="67" t="s">
        <v>151</v>
      </c>
      <c r="F545" s="71" t="s">
        <v>27</v>
      </c>
      <c r="G545" s="71" t="s">
        <v>35</v>
      </c>
      <c r="H545" s="144">
        <v>41467</v>
      </c>
      <c r="I545" s="127"/>
    </row>
    <row r="546" spans="1:9" ht="15.6" x14ac:dyDescent="0.3">
      <c r="A546" s="142" t="s">
        <v>1093</v>
      </c>
      <c r="B546" s="67" t="s">
        <v>1094</v>
      </c>
      <c r="C546" s="102">
        <v>100000</v>
      </c>
      <c r="D546" s="69">
        <v>0</v>
      </c>
      <c r="E546" s="67" t="s">
        <v>151</v>
      </c>
      <c r="F546" s="71" t="s">
        <v>27</v>
      </c>
      <c r="G546" s="71" t="s">
        <v>35</v>
      </c>
      <c r="H546" s="144">
        <v>41467</v>
      </c>
      <c r="I546" s="127"/>
    </row>
    <row r="547" spans="1:9" ht="15.6" x14ac:dyDescent="0.3">
      <c r="A547" s="142" t="s">
        <v>1100</v>
      </c>
      <c r="B547" s="67" t="s">
        <v>1101</v>
      </c>
      <c r="C547" s="102">
        <v>0</v>
      </c>
      <c r="D547" s="69">
        <v>9000</v>
      </c>
      <c r="E547" s="67" t="s">
        <v>1102</v>
      </c>
      <c r="F547" s="71" t="s">
        <v>27</v>
      </c>
      <c r="G547" s="71" t="s">
        <v>35</v>
      </c>
      <c r="H547" s="144">
        <v>41467</v>
      </c>
      <c r="I547" s="127"/>
    </row>
    <row r="548" spans="1:9" ht="15.6" x14ac:dyDescent="0.3">
      <c r="A548" s="142" t="s">
        <v>1097</v>
      </c>
      <c r="B548" s="67" t="s">
        <v>1098</v>
      </c>
      <c r="C548" s="102">
        <v>5000</v>
      </c>
      <c r="D548" s="69">
        <v>0</v>
      </c>
      <c r="E548" s="67" t="s">
        <v>1099</v>
      </c>
      <c r="F548" s="71" t="s">
        <v>25</v>
      </c>
      <c r="G548" s="71" t="s">
        <v>35</v>
      </c>
      <c r="H548" s="144">
        <v>41467</v>
      </c>
      <c r="I548" s="127"/>
    </row>
    <row r="549" spans="1:9" ht="15.6" x14ac:dyDescent="0.3">
      <c r="A549" s="142" t="s">
        <v>1103</v>
      </c>
      <c r="B549" s="67" t="s">
        <v>1104</v>
      </c>
      <c r="C549" s="102">
        <v>27500</v>
      </c>
      <c r="D549" s="69">
        <v>0</v>
      </c>
      <c r="E549" s="67" t="s">
        <v>38</v>
      </c>
      <c r="F549" s="71" t="s">
        <v>454</v>
      </c>
      <c r="G549" s="71" t="s">
        <v>35</v>
      </c>
      <c r="H549" s="144">
        <v>41467</v>
      </c>
      <c r="I549" s="127"/>
    </row>
    <row r="550" spans="1:9" ht="15.6" x14ac:dyDescent="0.3">
      <c r="A550" s="142" t="s">
        <v>1095</v>
      </c>
      <c r="B550" s="67" t="s">
        <v>1096</v>
      </c>
      <c r="C550" s="102">
        <v>20001</v>
      </c>
      <c r="D550" s="69">
        <v>0</v>
      </c>
      <c r="E550" s="67" t="s">
        <v>86</v>
      </c>
      <c r="F550" s="71" t="s">
        <v>27</v>
      </c>
      <c r="G550" s="71" t="s">
        <v>94</v>
      </c>
      <c r="H550" s="144">
        <v>41467</v>
      </c>
      <c r="I550" s="127"/>
    </row>
    <row r="551" spans="1:9" ht="15.6" x14ac:dyDescent="0.3">
      <c r="A551" s="142" t="s">
        <v>1210</v>
      </c>
      <c r="B551" s="67" t="s">
        <v>1211</v>
      </c>
      <c r="C551" s="68">
        <v>103.25</v>
      </c>
      <c r="D551" s="69">
        <v>0</v>
      </c>
      <c r="E551" s="72" t="s">
        <v>1214</v>
      </c>
      <c r="F551" s="74" t="s">
        <v>24</v>
      </c>
      <c r="G551" s="71" t="s">
        <v>35</v>
      </c>
      <c r="H551" s="143">
        <v>41470</v>
      </c>
      <c r="I551" s="127"/>
    </row>
    <row r="552" spans="1:9" ht="15.6" x14ac:dyDescent="0.3">
      <c r="A552" s="142" t="s">
        <v>1144</v>
      </c>
      <c r="B552" s="67" t="s">
        <v>1145</v>
      </c>
      <c r="C552" s="68">
        <v>5179</v>
      </c>
      <c r="D552" s="69">
        <v>0</v>
      </c>
      <c r="E552" s="72" t="s">
        <v>453</v>
      </c>
      <c r="F552" s="74" t="s">
        <v>24</v>
      </c>
      <c r="G552" s="71" t="s">
        <v>35</v>
      </c>
      <c r="H552" s="143">
        <v>41472</v>
      </c>
      <c r="I552" s="127"/>
    </row>
    <row r="553" spans="1:9" ht="15.6" x14ac:dyDescent="0.3">
      <c r="A553" s="142" t="s">
        <v>1146</v>
      </c>
      <c r="B553" s="67" t="s">
        <v>1147</v>
      </c>
      <c r="C553" s="68">
        <v>430</v>
      </c>
      <c r="D553" s="69">
        <v>0</v>
      </c>
      <c r="E553" s="72" t="s">
        <v>453</v>
      </c>
      <c r="F553" s="74" t="s">
        <v>24</v>
      </c>
      <c r="G553" s="71" t="s">
        <v>35</v>
      </c>
      <c r="H553" s="143">
        <v>41472</v>
      </c>
      <c r="I553" s="127"/>
    </row>
    <row r="554" spans="1:9" ht="15.6" x14ac:dyDescent="0.3">
      <c r="A554" s="142" t="s">
        <v>1148</v>
      </c>
      <c r="B554" s="67" t="s">
        <v>1149</v>
      </c>
      <c r="C554" s="68">
        <v>920.13</v>
      </c>
      <c r="D554" s="69">
        <v>0</v>
      </c>
      <c r="E554" s="72" t="s">
        <v>300</v>
      </c>
      <c r="F554" s="74" t="s">
        <v>25</v>
      </c>
      <c r="G554" s="71" t="s">
        <v>35</v>
      </c>
      <c r="H554" s="143">
        <v>41472</v>
      </c>
      <c r="I554" s="127"/>
    </row>
    <row r="555" spans="1:9" ht="15.6" x14ac:dyDescent="0.3">
      <c r="A555" s="142" t="s">
        <v>1163</v>
      </c>
      <c r="B555" s="67" t="s">
        <v>1164</v>
      </c>
      <c r="C555" s="68">
        <v>1875.92</v>
      </c>
      <c r="D555" s="69">
        <v>0</v>
      </c>
      <c r="E555" s="72" t="s">
        <v>300</v>
      </c>
      <c r="F555" s="74" t="s">
        <v>24</v>
      </c>
      <c r="G555" s="71" t="s">
        <v>35</v>
      </c>
      <c r="H555" s="143">
        <v>41472</v>
      </c>
      <c r="I555" s="127"/>
    </row>
    <row r="556" spans="1:9" ht="15.6" x14ac:dyDescent="0.3">
      <c r="A556" s="148" t="s">
        <v>1165</v>
      </c>
      <c r="B556" s="21" t="s">
        <v>1166</v>
      </c>
      <c r="C556" s="112">
        <v>919.43</v>
      </c>
      <c r="D556" s="69">
        <v>0</v>
      </c>
      <c r="E556" s="72" t="s">
        <v>306</v>
      </c>
      <c r="F556" s="74" t="s">
        <v>24</v>
      </c>
      <c r="G556" s="71" t="s">
        <v>35</v>
      </c>
      <c r="H556" s="143">
        <v>41472</v>
      </c>
      <c r="I556" s="127"/>
    </row>
    <row r="557" spans="1:9" ht="15.6" x14ac:dyDescent="0.3">
      <c r="A557" s="142" t="s">
        <v>800</v>
      </c>
      <c r="B557" s="67" t="s">
        <v>1179</v>
      </c>
      <c r="C557" s="68">
        <v>3106</v>
      </c>
      <c r="D557" s="69">
        <v>0</v>
      </c>
      <c r="E557" s="72" t="s">
        <v>305</v>
      </c>
      <c r="F557" s="74" t="s">
        <v>25</v>
      </c>
      <c r="G557" s="71" t="s">
        <v>35</v>
      </c>
      <c r="H557" s="143">
        <v>41472</v>
      </c>
      <c r="I557" s="127"/>
    </row>
    <row r="558" spans="1:9" ht="15.6" x14ac:dyDescent="0.3">
      <c r="A558" s="142" t="s">
        <v>1180</v>
      </c>
      <c r="B558" s="67" t="s">
        <v>1181</v>
      </c>
      <c r="C558" s="68">
        <v>3655.45</v>
      </c>
      <c r="D558" s="69">
        <v>0</v>
      </c>
      <c r="E558" s="72" t="s">
        <v>305</v>
      </c>
      <c r="F558" s="74" t="s">
        <v>25</v>
      </c>
      <c r="G558" s="71" t="s">
        <v>35</v>
      </c>
      <c r="H558" s="143">
        <v>41472</v>
      </c>
      <c r="I558" s="127"/>
    </row>
    <row r="559" spans="1:9" ht="15.6" x14ac:dyDescent="0.3">
      <c r="A559" s="142" t="s">
        <v>1190</v>
      </c>
      <c r="B559" s="67" t="s">
        <v>1191</v>
      </c>
      <c r="C559" s="68">
        <v>329.43</v>
      </c>
      <c r="D559" s="69">
        <v>0</v>
      </c>
      <c r="E559" s="72" t="s">
        <v>455</v>
      </c>
      <c r="F559" s="74" t="s">
        <v>27</v>
      </c>
      <c r="G559" s="71" t="s">
        <v>35</v>
      </c>
      <c r="H559" s="143">
        <v>41472</v>
      </c>
      <c r="I559" s="127"/>
    </row>
    <row r="560" spans="1:9" ht="15.6" x14ac:dyDescent="0.3">
      <c r="A560" s="142" t="s">
        <v>1200</v>
      </c>
      <c r="B560" s="67" t="s">
        <v>1201</v>
      </c>
      <c r="C560" s="68">
        <v>2413</v>
      </c>
      <c r="D560" s="69">
        <v>0</v>
      </c>
      <c r="E560" s="72" t="s">
        <v>305</v>
      </c>
      <c r="F560" s="74" t="s">
        <v>25</v>
      </c>
      <c r="G560" s="71" t="s">
        <v>35</v>
      </c>
      <c r="H560" s="143">
        <v>41472</v>
      </c>
      <c r="I560" s="127"/>
    </row>
    <row r="561" spans="1:9" ht="15.6" x14ac:dyDescent="0.3">
      <c r="A561" s="142" t="s">
        <v>1202</v>
      </c>
      <c r="B561" s="67" t="s">
        <v>1203</v>
      </c>
      <c r="C561" s="68">
        <v>3258.97</v>
      </c>
      <c r="D561" s="69">
        <v>0</v>
      </c>
      <c r="E561" s="72" t="s">
        <v>455</v>
      </c>
      <c r="F561" s="74" t="s">
        <v>27</v>
      </c>
      <c r="G561" s="71" t="s">
        <v>35</v>
      </c>
      <c r="H561" s="143">
        <v>41472</v>
      </c>
      <c r="I561" s="127"/>
    </row>
    <row r="562" spans="1:9" ht="15.6" x14ac:dyDescent="0.3">
      <c r="A562" s="142" t="s">
        <v>1204</v>
      </c>
      <c r="B562" s="67" t="s">
        <v>1205</v>
      </c>
      <c r="C562" s="68">
        <v>2915</v>
      </c>
      <c r="D562" s="69">
        <v>0</v>
      </c>
      <c r="E562" s="72" t="s">
        <v>455</v>
      </c>
      <c r="F562" s="74" t="s">
        <v>27</v>
      </c>
      <c r="G562" s="71" t="s">
        <v>35</v>
      </c>
      <c r="H562" s="143">
        <v>41472</v>
      </c>
      <c r="I562" s="127"/>
    </row>
    <row r="563" spans="1:9" ht="15.6" x14ac:dyDescent="0.3">
      <c r="A563" s="142" t="s">
        <v>1208</v>
      </c>
      <c r="B563" s="67" t="s">
        <v>1209</v>
      </c>
      <c r="C563" s="68">
        <v>879</v>
      </c>
      <c r="D563" s="69">
        <v>0</v>
      </c>
      <c r="E563" s="72" t="s">
        <v>299</v>
      </c>
      <c r="F563" s="74" t="s">
        <v>27</v>
      </c>
      <c r="G563" s="71" t="s">
        <v>35</v>
      </c>
      <c r="H563" s="143">
        <v>41472</v>
      </c>
      <c r="I563" s="127"/>
    </row>
    <row r="564" spans="1:9" ht="15.6" x14ac:dyDescent="0.3">
      <c r="A564" s="142" t="s">
        <v>1138</v>
      </c>
      <c r="B564" s="67" t="s">
        <v>1139</v>
      </c>
      <c r="C564" s="68">
        <v>2652.17</v>
      </c>
      <c r="D564" s="69">
        <v>0</v>
      </c>
      <c r="E564" s="72" t="s">
        <v>305</v>
      </c>
      <c r="F564" s="74" t="s">
        <v>24</v>
      </c>
      <c r="G564" s="71" t="s">
        <v>35</v>
      </c>
      <c r="H564" s="143">
        <v>41473</v>
      </c>
      <c r="I564" s="127"/>
    </row>
    <row r="565" spans="1:9" ht="15.6" x14ac:dyDescent="0.3">
      <c r="A565" s="148" t="s">
        <v>1157</v>
      </c>
      <c r="B565" s="21" t="s">
        <v>1158</v>
      </c>
      <c r="C565" s="68">
        <v>1508.47</v>
      </c>
      <c r="D565" s="69">
        <v>0</v>
      </c>
      <c r="E565" s="42" t="s">
        <v>306</v>
      </c>
      <c r="F565" s="74" t="s">
        <v>1061</v>
      </c>
      <c r="G565" s="71" t="s">
        <v>35</v>
      </c>
      <c r="H565" s="143">
        <v>41473</v>
      </c>
      <c r="I565" s="127">
        <v>41642</v>
      </c>
    </row>
    <row r="566" spans="1:9" ht="15.6" x14ac:dyDescent="0.3">
      <c r="A566" s="148" t="s">
        <v>1169</v>
      </c>
      <c r="B566" s="21" t="s">
        <v>1170</v>
      </c>
      <c r="C566" s="68">
        <v>808.82</v>
      </c>
      <c r="D566" s="69">
        <v>0</v>
      </c>
      <c r="E566" s="42" t="s">
        <v>455</v>
      </c>
      <c r="F566" s="74" t="s">
        <v>27</v>
      </c>
      <c r="G566" s="71" t="s">
        <v>35</v>
      </c>
      <c r="H566" s="143">
        <v>41473</v>
      </c>
      <c r="I566" s="127">
        <v>41642</v>
      </c>
    </row>
    <row r="567" spans="1:9" ht="15.6" x14ac:dyDescent="0.3">
      <c r="A567" s="148" t="s">
        <v>1171</v>
      </c>
      <c r="B567" s="21" t="s">
        <v>1172</v>
      </c>
      <c r="C567" s="68">
        <v>2674.37</v>
      </c>
      <c r="D567" s="69">
        <v>0</v>
      </c>
      <c r="E567" s="42" t="s">
        <v>305</v>
      </c>
      <c r="F567" s="74" t="s">
        <v>24</v>
      </c>
      <c r="G567" s="71" t="s">
        <v>35</v>
      </c>
      <c r="H567" s="143">
        <v>41473</v>
      </c>
      <c r="I567" s="127">
        <v>41642</v>
      </c>
    </row>
    <row r="568" spans="1:9" ht="15.6" x14ac:dyDescent="0.3">
      <c r="A568" s="148" t="s">
        <v>1182</v>
      </c>
      <c r="B568" s="40" t="s">
        <v>1183</v>
      </c>
      <c r="C568" s="107">
        <v>5778.58</v>
      </c>
      <c r="D568" s="69">
        <v>0</v>
      </c>
      <c r="E568" s="42" t="s">
        <v>455</v>
      </c>
      <c r="F568" s="74" t="s">
        <v>27</v>
      </c>
      <c r="G568" s="71" t="s">
        <v>35</v>
      </c>
      <c r="H568" s="143">
        <v>41473</v>
      </c>
      <c r="I568" s="127">
        <v>41600</v>
      </c>
    </row>
    <row r="569" spans="1:9" ht="15.6" x14ac:dyDescent="0.3">
      <c r="A569" s="39" t="s">
        <v>1188</v>
      </c>
      <c r="B569" s="56" t="s">
        <v>1189</v>
      </c>
      <c r="C569" s="52">
        <v>849.55</v>
      </c>
      <c r="D569" s="46">
        <v>0</v>
      </c>
      <c r="E569" s="119" t="s">
        <v>306</v>
      </c>
      <c r="F569" s="53" t="s">
        <v>24</v>
      </c>
      <c r="G569" s="22" t="s">
        <v>35</v>
      </c>
      <c r="H569" s="139">
        <v>41473</v>
      </c>
      <c r="I569" s="127"/>
    </row>
    <row r="570" spans="1:9" ht="15.6" x14ac:dyDescent="0.3">
      <c r="A570" s="26" t="s">
        <v>1196</v>
      </c>
      <c r="B570" s="80" t="s">
        <v>1197</v>
      </c>
      <c r="C570" s="52">
        <v>577.86</v>
      </c>
      <c r="D570" s="46">
        <v>0</v>
      </c>
      <c r="E570" s="115" t="s">
        <v>299</v>
      </c>
      <c r="F570" s="150" t="s">
        <v>27</v>
      </c>
      <c r="G570" s="81" t="s">
        <v>35</v>
      </c>
      <c r="H570" s="139">
        <v>41473</v>
      </c>
      <c r="I570" s="127"/>
    </row>
    <row r="571" spans="1:9" ht="15.6" x14ac:dyDescent="0.3">
      <c r="A571" s="26" t="s">
        <v>1198</v>
      </c>
      <c r="B571" s="80" t="s">
        <v>1199</v>
      </c>
      <c r="C571" s="52">
        <v>2264.94</v>
      </c>
      <c r="D571" s="46">
        <v>0</v>
      </c>
      <c r="E571" s="115" t="s">
        <v>305</v>
      </c>
      <c r="F571" s="63" t="s">
        <v>302</v>
      </c>
      <c r="G571" s="49" t="s">
        <v>35</v>
      </c>
      <c r="H571" s="151">
        <v>41473</v>
      </c>
      <c r="I571" s="127"/>
    </row>
    <row r="572" spans="1:9" ht="15.6" x14ac:dyDescent="0.3">
      <c r="A572" s="26" t="s">
        <v>1140</v>
      </c>
      <c r="B572" s="80" t="s">
        <v>1141</v>
      </c>
      <c r="C572" s="52">
        <v>2044.44</v>
      </c>
      <c r="D572" s="46">
        <v>0</v>
      </c>
      <c r="E572" s="115" t="s">
        <v>306</v>
      </c>
      <c r="F572" s="63" t="s">
        <v>24</v>
      </c>
      <c r="G572" s="49" t="s">
        <v>35</v>
      </c>
      <c r="H572" s="30">
        <v>41474</v>
      </c>
      <c r="I572" s="127"/>
    </row>
    <row r="573" spans="1:9" ht="15.6" x14ac:dyDescent="0.3">
      <c r="A573" s="26" t="s">
        <v>1151</v>
      </c>
      <c r="B573" s="80" t="s">
        <v>1152</v>
      </c>
      <c r="C573" s="52">
        <v>4024.82</v>
      </c>
      <c r="D573" s="46">
        <v>0</v>
      </c>
      <c r="E573" s="115" t="s">
        <v>306</v>
      </c>
      <c r="F573" s="63" t="s">
        <v>25</v>
      </c>
      <c r="G573" s="49" t="s">
        <v>35</v>
      </c>
      <c r="H573" s="30">
        <v>41474</v>
      </c>
      <c r="I573" s="127">
        <v>41562</v>
      </c>
    </row>
    <row r="574" spans="1:9" ht="15.6" x14ac:dyDescent="0.3">
      <c r="A574" s="26" t="s">
        <v>1159</v>
      </c>
      <c r="B574" s="80" t="s">
        <v>1160</v>
      </c>
      <c r="C574" s="52">
        <v>1218.8</v>
      </c>
      <c r="D574" s="46">
        <v>0</v>
      </c>
      <c r="E574" s="115" t="s">
        <v>455</v>
      </c>
      <c r="F574" s="63" t="s">
        <v>27</v>
      </c>
      <c r="G574" s="49" t="s">
        <v>35</v>
      </c>
      <c r="H574" s="30">
        <v>41474</v>
      </c>
      <c r="I574" s="127">
        <v>41605</v>
      </c>
    </row>
    <row r="575" spans="1:9" ht="15.6" x14ac:dyDescent="0.3">
      <c r="A575" s="26" t="s">
        <v>1161</v>
      </c>
      <c r="B575" s="80" t="s">
        <v>1162</v>
      </c>
      <c r="C575" s="52">
        <v>2290.5300000000002</v>
      </c>
      <c r="D575" s="46">
        <v>0</v>
      </c>
      <c r="E575" s="115" t="s">
        <v>305</v>
      </c>
      <c r="F575" s="63" t="s">
        <v>24</v>
      </c>
      <c r="G575" s="49" t="s">
        <v>35</v>
      </c>
      <c r="H575" s="30">
        <v>41474</v>
      </c>
      <c r="I575" s="127">
        <v>41605</v>
      </c>
    </row>
    <row r="576" spans="1:9" ht="15.6" x14ac:dyDescent="0.3">
      <c r="A576" s="26" t="s">
        <v>1173</v>
      </c>
      <c r="B576" s="80" t="s">
        <v>1174</v>
      </c>
      <c r="C576" s="52">
        <v>4911.03</v>
      </c>
      <c r="D576" s="46">
        <v>0</v>
      </c>
      <c r="E576" s="115" t="s">
        <v>455</v>
      </c>
      <c r="F576" s="63" t="s">
        <v>27</v>
      </c>
      <c r="G576" s="49" t="s">
        <v>35</v>
      </c>
      <c r="H576" s="30">
        <v>41474</v>
      </c>
      <c r="I576" s="127">
        <v>41605</v>
      </c>
    </row>
    <row r="577" spans="1:9" ht="15.6" x14ac:dyDescent="0.3">
      <c r="A577" s="26" t="s">
        <v>1175</v>
      </c>
      <c r="B577" s="80" t="s">
        <v>1176</v>
      </c>
      <c r="C577" s="52">
        <v>1073.54</v>
      </c>
      <c r="D577" s="46">
        <v>0</v>
      </c>
      <c r="E577" s="115" t="s">
        <v>455</v>
      </c>
      <c r="F577" s="63" t="s">
        <v>27</v>
      </c>
      <c r="G577" s="49" t="s">
        <v>35</v>
      </c>
      <c r="H577" s="30">
        <v>41474</v>
      </c>
      <c r="I577" s="127">
        <v>41605</v>
      </c>
    </row>
    <row r="578" spans="1:9" ht="15.6" x14ac:dyDescent="0.3">
      <c r="A578" s="26" t="s">
        <v>1184</v>
      </c>
      <c r="B578" s="80" t="s">
        <v>1185</v>
      </c>
      <c r="C578" s="52">
        <v>1144.94</v>
      </c>
      <c r="D578" s="46">
        <v>0</v>
      </c>
      <c r="E578" s="115" t="s">
        <v>306</v>
      </c>
      <c r="F578" s="63" t="s">
        <v>25</v>
      </c>
      <c r="G578" s="49" t="s">
        <v>35</v>
      </c>
      <c r="H578" s="30">
        <v>41474</v>
      </c>
      <c r="I578" s="127">
        <v>41605</v>
      </c>
    </row>
    <row r="579" spans="1:9" ht="15.6" x14ac:dyDescent="0.3">
      <c r="A579" s="26" t="s">
        <v>1192</v>
      </c>
      <c r="B579" s="80" t="s">
        <v>1193</v>
      </c>
      <c r="C579" s="52">
        <v>2040.02</v>
      </c>
      <c r="D579" s="46">
        <v>0</v>
      </c>
      <c r="E579" s="115" t="s">
        <v>305</v>
      </c>
      <c r="F579" s="63" t="s">
        <v>24</v>
      </c>
      <c r="G579" s="49" t="s">
        <v>35</v>
      </c>
      <c r="H579" s="30">
        <v>41474</v>
      </c>
      <c r="I579" s="127"/>
    </row>
    <row r="580" spans="1:9" ht="15.6" x14ac:dyDescent="0.3">
      <c r="A580" s="26" t="s">
        <v>1194</v>
      </c>
      <c r="B580" s="80" t="s">
        <v>1195</v>
      </c>
      <c r="C580" s="52">
        <v>3896.93</v>
      </c>
      <c r="D580" s="46">
        <v>0</v>
      </c>
      <c r="E580" s="115" t="s">
        <v>305</v>
      </c>
      <c r="F580" s="63" t="s">
        <v>24</v>
      </c>
      <c r="G580" s="49" t="s">
        <v>35</v>
      </c>
      <c r="H580" s="30">
        <v>41474</v>
      </c>
      <c r="I580" s="127"/>
    </row>
    <row r="581" spans="1:9" ht="15.6" x14ac:dyDescent="0.3">
      <c r="A581" s="26" t="s">
        <v>1142</v>
      </c>
      <c r="B581" s="80" t="s">
        <v>1143</v>
      </c>
      <c r="C581" s="52">
        <v>2020.5</v>
      </c>
      <c r="D581" s="46">
        <v>0</v>
      </c>
      <c r="E581" s="115" t="s">
        <v>300</v>
      </c>
      <c r="F581" s="63" t="s">
        <v>24</v>
      </c>
      <c r="G581" s="49" t="s">
        <v>35</v>
      </c>
      <c r="H581" s="30">
        <v>41477</v>
      </c>
      <c r="I581" s="127"/>
    </row>
    <row r="582" spans="1:9" ht="15.6" x14ac:dyDescent="0.3">
      <c r="A582" s="26" t="s">
        <v>1153</v>
      </c>
      <c r="B582" s="80" t="s">
        <v>1154</v>
      </c>
      <c r="C582" s="52">
        <v>2754.26</v>
      </c>
      <c r="D582" s="46">
        <v>0</v>
      </c>
      <c r="E582" s="115" t="s">
        <v>300</v>
      </c>
      <c r="F582" s="63" t="s">
        <v>24</v>
      </c>
      <c r="G582" s="49" t="s">
        <v>35</v>
      </c>
      <c r="H582" s="30">
        <v>41477</v>
      </c>
      <c r="I582" s="127">
        <v>41551</v>
      </c>
    </row>
    <row r="583" spans="1:9" ht="15.6" x14ac:dyDescent="0.3">
      <c r="A583" s="26" t="s">
        <v>1155</v>
      </c>
      <c r="B583" s="80" t="s">
        <v>1156</v>
      </c>
      <c r="C583" s="52">
        <v>1094</v>
      </c>
      <c r="D583" s="46">
        <v>0</v>
      </c>
      <c r="E583" s="115" t="s">
        <v>306</v>
      </c>
      <c r="F583" s="63" t="s">
        <v>25</v>
      </c>
      <c r="G583" s="49" t="s">
        <v>35</v>
      </c>
      <c r="H583" s="30">
        <v>41477</v>
      </c>
      <c r="I583" s="127">
        <v>41548</v>
      </c>
    </row>
    <row r="584" spans="1:9" ht="15.6" x14ac:dyDescent="0.3">
      <c r="A584" s="26" t="s">
        <v>1167</v>
      </c>
      <c r="B584" s="80" t="s">
        <v>1168</v>
      </c>
      <c r="C584" s="52">
        <v>1503.86</v>
      </c>
      <c r="D584" s="46">
        <v>0</v>
      </c>
      <c r="E584" s="115" t="s">
        <v>305</v>
      </c>
      <c r="F584" s="63" t="s">
        <v>24</v>
      </c>
      <c r="G584" s="49" t="s">
        <v>35</v>
      </c>
      <c r="H584" s="30">
        <v>41477</v>
      </c>
      <c r="I584" s="127"/>
    </row>
    <row r="585" spans="1:9" ht="15.6" x14ac:dyDescent="0.3">
      <c r="A585" s="26" t="s">
        <v>1177</v>
      </c>
      <c r="B585" s="80" t="s">
        <v>1178</v>
      </c>
      <c r="C585" s="52">
        <v>2974.88</v>
      </c>
      <c r="D585" s="46">
        <v>0</v>
      </c>
      <c r="E585" s="115" t="s">
        <v>455</v>
      </c>
      <c r="F585" s="63" t="s">
        <v>27</v>
      </c>
      <c r="G585" s="49" t="s">
        <v>35</v>
      </c>
      <c r="H585" s="30">
        <v>41477</v>
      </c>
      <c r="I585" s="127">
        <v>41444</v>
      </c>
    </row>
    <row r="586" spans="1:9" ht="15.6" x14ac:dyDescent="0.3">
      <c r="A586" s="26" t="s">
        <v>1186</v>
      </c>
      <c r="B586" s="80" t="s">
        <v>1187</v>
      </c>
      <c r="C586" s="52">
        <v>200</v>
      </c>
      <c r="D586" s="46">
        <v>0</v>
      </c>
      <c r="E586" s="115" t="s">
        <v>306</v>
      </c>
      <c r="F586" s="63" t="s">
        <v>25</v>
      </c>
      <c r="G586" s="49" t="s">
        <v>35</v>
      </c>
      <c r="H586" s="30">
        <v>41477</v>
      </c>
      <c r="I586" s="127"/>
    </row>
    <row r="587" spans="1:9" ht="15.6" x14ac:dyDescent="0.3">
      <c r="A587" s="26" t="s">
        <v>923</v>
      </c>
      <c r="B587" s="80" t="s">
        <v>1137</v>
      </c>
      <c r="C587" s="52">
        <v>-3523.72</v>
      </c>
      <c r="D587" s="46">
        <v>0</v>
      </c>
      <c r="E587" s="115" t="s">
        <v>306</v>
      </c>
      <c r="F587" s="63" t="s">
        <v>662</v>
      </c>
      <c r="G587" s="49" t="s">
        <v>35</v>
      </c>
      <c r="H587" s="30">
        <v>41478</v>
      </c>
      <c r="I587" s="127">
        <v>41544</v>
      </c>
    </row>
    <row r="588" spans="1:9" ht="15.6" x14ac:dyDescent="0.3">
      <c r="A588" s="26" t="s">
        <v>1212</v>
      </c>
      <c r="B588" s="80" t="s">
        <v>1213</v>
      </c>
      <c r="C588" s="52">
        <v>1188.23</v>
      </c>
      <c r="D588" s="46">
        <v>0</v>
      </c>
      <c r="E588" s="115" t="s">
        <v>309</v>
      </c>
      <c r="F588" s="63" t="s">
        <v>24</v>
      </c>
      <c r="G588" s="49" t="s">
        <v>35</v>
      </c>
      <c r="H588" s="30">
        <v>41481</v>
      </c>
      <c r="I588" s="127">
        <v>41628</v>
      </c>
    </row>
    <row r="589" spans="1:9" ht="15.6" x14ac:dyDescent="0.3">
      <c r="A589" s="26" t="s">
        <v>1150</v>
      </c>
      <c r="B589" s="80" t="s">
        <v>420</v>
      </c>
      <c r="C589" s="52">
        <v>26423.3</v>
      </c>
      <c r="D589" s="46">
        <v>0</v>
      </c>
      <c r="E589" s="115" t="s">
        <v>451</v>
      </c>
      <c r="F589" s="63" t="s">
        <v>662</v>
      </c>
      <c r="G589" s="49" t="s">
        <v>35</v>
      </c>
      <c r="H589" s="30">
        <v>41485</v>
      </c>
      <c r="I589" s="127">
        <v>41563</v>
      </c>
    </row>
    <row r="590" spans="1:9" ht="15.6" x14ac:dyDescent="0.3">
      <c r="A590" s="26" t="s">
        <v>537</v>
      </c>
      <c r="B590" s="80" t="s">
        <v>1121</v>
      </c>
      <c r="C590" s="79">
        <v>27000</v>
      </c>
      <c r="D590" s="46">
        <v>0</v>
      </c>
      <c r="E590" s="80" t="s">
        <v>148</v>
      </c>
      <c r="F590" s="49" t="s">
        <v>27</v>
      </c>
      <c r="G590" s="49" t="s">
        <v>94</v>
      </c>
      <c r="H590" s="27">
        <v>41485</v>
      </c>
      <c r="I590" s="127"/>
    </row>
    <row r="591" spans="1:9" ht="15.6" x14ac:dyDescent="0.3">
      <c r="A591" s="26" t="s">
        <v>1117</v>
      </c>
      <c r="B591" s="80" t="s">
        <v>1120</v>
      </c>
      <c r="C591" s="82">
        <v>48042.5</v>
      </c>
      <c r="D591" s="46">
        <v>0</v>
      </c>
      <c r="E591" s="80" t="s">
        <v>1118</v>
      </c>
      <c r="F591" s="49" t="s">
        <v>27</v>
      </c>
      <c r="G591" s="49" t="s">
        <v>35</v>
      </c>
      <c r="H591" s="27">
        <v>41485</v>
      </c>
      <c r="I591" s="127">
        <v>41452</v>
      </c>
    </row>
    <row r="592" spans="1:9" ht="15.6" x14ac:dyDescent="0.3">
      <c r="A592" s="26" t="s">
        <v>1117</v>
      </c>
      <c r="B592" s="80" t="s">
        <v>1119</v>
      </c>
      <c r="C592" s="82">
        <v>44457.5</v>
      </c>
      <c r="D592" s="46">
        <v>0</v>
      </c>
      <c r="E592" s="80" t="s">
        <v>1118</v>
      </c>
      <c r="F592" s="49" t="s">
        <v>27</v>
      </c>
      <c r="G592" s="49" t="s">
        <v>35</v>
      </c>
      <c r="H592" s="27">
        <v>41485</v>
      </c>
      <c r="I592" s="127">
        <v>41452</v>
      </c>
    </row>
    <row r="593" spans="1:9" ht="15.6" x14ac:dyDescent="0.3">
      <c r="A593" s="26" t="s">
        <v>1117</v>
      </c>
      <c r="B593" s="80" t="s">
        <v>96</v>
      </c>
      <c r="C593" s="79">
        <v>0</v>
      </c>
      <c r="D593" s="46">
        <v>92500</v>
      </c>
      <c r="E593" s="80" t="s">
        <v>1118</v>
      </c>
      <c r="F593" s="49" t="s">
        <v>27</v>
      </c>
      <c r="G593" s="49" t="s">
        <v>35</v>
      </c>
      <c r="H593" s="27">
        <v>41485</v>
      </c>
      <c r="I593" s="127">
        <v>41452</v>
      </c>
    </row>
    <row r="594" spans="1:9" ht="15.6" x14ac:dyDescent="0.3">
      <c r="A594" s="26" t="s">
        <v>1122</v>
      </c>
      <c r="B594" s="80" t="s">
        <v>1123</v>
      </c>
      <c r="C594" s="79">
        <v>1000</v>
      </c>
      <c r="D594" s="46">
        <v>0</v>
      </c>
      <c r="E594" s="80" t="s">
        <v>1124</v>
      </c>
      <c r="F594" s="49" t="s">
        <v>27</v>
      </c>
      <c r="G594" s="49" t="s">
        <v>35</v>
      </c>
      <c r="H594" s="27">
        <v>41485</v>
      </c>
      <c r="I594" s="127">
        <v>41460</v>
      </c>
    </row>
    <row r="595" spans="1:9" ht="15.6" x14ac:dyDescent="0.3">
      <c r="A595" s="26" t="s">
        <v>1135</v>
      </c>
      <c r="B595" s="80" t="s">
        <v>1136</v>
      </c>
      <c r="C595" s="79">
        <v>1</v>
      </c>
      <c r="D595" s="46">
        <v>22196.97</v>
      </c>
      <c r="E595" s="80" t="s">
        <v>49</v>
      </c>
      <c r="F595" s="49" t="s">
        <v>27</v>
      </c>
      <c r="G595" s="49" t="s">
        <v>90</v>
      </c>
      <c r="H595" s="27">
        <v>41485</v>
      </c>
      <c r="I595" s="127">
        <v>41460</v>
      </c>
    </row>
    <row r="596" spans="1:9" ht="15.6" x14ac:dyDescent="0.3">
      <c r="A596" s="26" t="s">
        <v>1109</v>
      </c>
      <c r="B596" s="80" t="s">
        <v>1110</v>
      </c>
      <c r="C596" s="79">
        <v>25000</v>
      </c>
      <c r="D596" s="46">
        <v>0</v>
      </c>
      <c r="E596" s="80" t="s">
        <v>151</v>
      </c>
      <c r="F596" s="49" t="s">
        <v>27</v>
      </c>
      <c r="G596" s="49" t="s">
        <v>35</v>
      </c>
      <c r="H596" s="27">
        <v>41485</v>
      </c>
      <c r="I596" s="127"/>
    </row>
    <row r="597" spans="1:9" ht="15.6" x14ac:dyDescent="0.3">
      <c r="A597" s="26" t="s">
        <v>1100</v>
      </c>
      <c r="B597" s="80" t="s">
        <v>1106</v>
      </c>
      <c r="C597" s="79">
        <v>12000</v>
      </c>
      <c r="D597" s="46">
        <v>0</v>
      </c>
      <c r="E597" s="80" t="s">
        <v>1102</v>
      </c>
      <c r="F597" s="49" t="s">
        <v>27</v>
      </c>
      <c r="G597" s="49" t="s">
        <v>35</v>
      </c>
      <c r="H597" s="27">
        <v>41485</v>
      </c>
      <c r="I597" s="127">
        <v>41575</v>
      </c>
    </row>
    <row r="598" spans="1:9" ht="15.6" x14ac:dyDescent="0.3">
      <c r="A598" s="26" t="s">
        <v>1114</v>
      </c>
      <c r="B598" s="80" t="s">
        <v>1115</v>
      </c>
      <c r="C598" s="82">
        <v>99000</v>
      </c>
      <c r="D598" s="46">
        <v>0</v>
      </c>
      <c r="E598" s="80" t="s">
        <v>1116</v>
      </c>
      <c r="F598" s="49" t="s">
        <v>27</v>
      </c>
      <c r="G598" s="49" t="s">
        <v>35</v>
      </c>
      <c r="H598" s="27">
        <v>41485</v>
      </c>
      <c r="I598" s="127">
        <v>41416</v>
      </c>
    </row>
    <row r="599" spans="1:9" ht="15.6" x14ac:dyDescent="0.3">
      <c r="A599" s="26" t="s">
        <v>1107</v>
      </c>
      <c r="B599" s="80" t="s">
        <v>1108</v>
      </c>
      <c r="C599" s="79">
        <v>125000</v>
      </c>
      <c r="D599" s="46">
        <v>0</v>
      </c>
      <c r="E599" s="80" t="s">
        <v>86</v>
      </c>
      <c r="F599" s="49" t="s">
        <v>27</v>
      </c>
      <c r="G599" s="49" t="s">
        <v>90</v>
      </c>
      <c r="H599" s="27">
        <v>41485</v>
      </c>
      <c r="I599" s="127">
        <v>41493</v>
      </c>
    </row>
    <row r="600" spans="1:9" ht="15.6" x14ac:dyDescent="0.3">
      <c r="A600" s="26" t="s">
        <v>1111</v>
      </c>
      <c r="B600" s="80" t="s">
        <v>1112</v>
      </c>
      <c r="C600" s="79">
        <v>25000</v>
      </c>
      <c r="D600" s="46">
        <v>0</v>
      </c>
      <c r="E600" s="80" t="s">
        <v>1113</v>
      </c>
      <c r="F600" s="49" t="s">
        <v>27</v>
      </c>
      <c r="G600" s="49" t="s">
        <v>35</v>
      </c>
      <c r="H600" s="30">
        <v>41485</v>
      </c>
      <c r="I600" s="127">
        <v>41400</v>
      </c>
    </row>
    <row r="601" spans="1:9" ht="15.6" x14ac:dyDescent="0.3">
      <c r="A601" s="26" t="s">
        <v>1076</v>
      </c>
      <c r="B601" s="80" t="s">
        <v>1125</v>
      </c>
      <c r="C601" s="79">
        <v>0</v>
      </c>
      <c r="D601" s="46">
        <v>822.35</v>
      </c>
      <c r="E601" s="80" t="s">
        <v>86</v>
      </c>
      <c r="F601" s="49" t="s">
        <v>27</v>
      </c>
      <c r="G601" s="49" t="s">
        <v>94</v>
      </c>
      <c r="H601" s="27">
        <v>41485</v>
      </c>
      <c r="I601" s="127"/>
    </row>
    <row r="602" spans="1:9" ht="15.6" x14ac:dyDescent="0.3">
      <c r="A602" s="26" t="s">
        <v>1131</v>
      </c>
      <c r="B602" s="80" t="s">
        <v>1132</v>
      </c>
      <c r="C602" s="79">
        <v>2096.65</v>
      </c>
      <c r="D602" s="46">
        <v>0</v>
      </c>
      <c r="E602" s="80" t="s">
        <v>44</v>
      </c>
      <c r="F602" s="49" t="s">
        <v>454</v>
      </c>
      <c r="G602" s="49" t="s">
        <v>35</v>
      </c>
      <c r="H602" s="27">
        <v>41485</v>
      </c>
      <c r="I602" s="127"/>
    </row>
    <row r="603" spans="1:9" ht="15.6" x14ac:dyDescent="0.3">
      <c r="A603" s="26" t="s">
        <v>1133</v>
      </c>
      <c r="B603" s="80" t="s">
        <v>1134</v>
      </c>
      <c r="C603" s="79">
        <v>2743.71</v>
      </c>
      <c r="D603" s="46">
        <v>0</v>
      </c>
      <c r="E603" s="80" t="s">
        <v>133</v>
      </c>
      <c r="F603" s="49" t="s">
        <v>25</v>
      </c>
      <c r="G603" s="49" t="s">
        <v>35</v>
      </c>
      <c r="H603" s="30">
        <v>41485</v>
      </c>
      <c r="I603" s="127"/>
    </row>
    <row r="604" spans="1:9" ht="15.6" x14ac:dyDescent="0.3">
      <c r="A604" s="26" t="s">
        <v>1128</v>
      </c>
      <c r="B604" s="80" t="s">
        <v>1557</v>
      </c>
      <c r="C604" s="79">
        <v>1818.55</v>
      </c>
      <c r="D604" s="46">
        <v>0</v>
      </c>
      <c r="E604" s="80" t="s">
        <v>44</v>
      </c>
      <c r="F604" s="49" t="s">
        <v>27</v>
      </c>
      <c r="G604" s="49" t="s">
        <v>35</v>
      </c>
      <c r="H604" s="30">
        <v>41485</v>
      </c>
      <c r="I604" s="127">
        <v>41473</v>
      </c>
    </row>
    <row r="605" spans="1:9" ht="15.6" x14ac:dyDescent="0.3">
      <c r="A605" s="26" t="s">
        <v>1126</v>
      </c>
      <c r="B605" s="80" t="s">
        <v>1127</v>
      </c>
      <c r="C605" s="79">
        <v>2418.44</v>
      </c>
      <c r="D605" s="46">
        <v>0</v>
      </c>
      <c r="E605" s="80" t="s">
        <v>133</v>
      </c>
      <c r="F605" s="49" t="s">
        <v>25</v>
      </c>
      <c r="G605" s="49" t="s">
        <v>35</v>
      </c>
      <c r="H605" s="30">
        <v>41485</v>
      </c>
      <c r="I605" s="127"/>
    </row>
    <row r="606" spans="1:9" ht="15.6" x14ac:dyDescent="0.3">
      <c r="A606" s="26" t="s">
        <v>1129</v>
      </c>
      <c r="B606" s="80" t="s">
        <v>1130</v>
      </c>
      <c r="C606" s="79">
        <v>1444.71</v>
      </c>
      <c r="D606" s="46">
        <v>0</v>
      </c>
      <c r="E606" s="80" t="s">
        <v>44</v>
      </c>
      <c r="F606" s="49" t="s">
        <v>27</v>
      </c>
      <c r="G606" s="49" t="s">
        <v>35</v>
      </c>
      <c r="H606" s="30">
        <v>41485</v>
      </c>
      <c r="I606" s="127"/>
    </row>
    <row r="607" spans="1:9" ht="15.6" x14ac:dyDescent="0.3">
      <c r="A607" s="26" t="s">
        <v>1226</v>
      </c>
      <c r="B607" s="80" t="s">
        <v>1227</v>
      </c>
      <c r="C607" s="79">
        <v>19000</v>
      </c>
      <c r="D607" s="46">
        <v>0</v>
      </c>
      <c r="E607" s="80" t="s">
        <v>142</v>
      </c>
      <c r="F607" s="49" t="s">
        <v>25</v>
      </c>
      <c r="G607" s="49" t="s">
        <v>35</v>
      </c>
      <c r="H607" s="27">
        <v>41494</v>
      </c>
      <c r="I607" s="127"/>
    </row>
    <row r="608" spans="1:9" ht="15.6" x14ac:dyDescent="0.3">
      <c r="A608" s="26" t="s">
        <v>1224</v>
      </c>
      <c r="B608" s="80" t="s">
        <v>1225</v>
      </c>
      <c r="C608" s="79">
        <v>85000</v>
      </c>
      <c r="D608" s="46">
        <v>0</v>
      </c>
      <c r="E608" s="80" t="s">
        <v>52</v>
      </c>
      <c r="F608" s="49" t="s">
        <v>25</v>
      </c>
      <c r="G608" s="49" t="s">
        <v>35</v>
      </c>
      <c r="H608" s="27">
        <v>41494</v>
      </c>
      <c r="I608" s="127">
        <v>41446</v>
      </c>
    </row>
    <row r="609" spans="1:9" ht="15.6" x14ac:dyDescent="0.3">
      <c r="A609" s="34" t="s">
        <v>1240</v>
      </c>
      <c r="B609" s="89" t="s">
        <v>1241</v>
      </c>
      <c r="C609" s="90">
        <v>48750</v>
      </c>
      <c r="D609" s="91">
        <v>0</v>
      </c>
      <c r="E609" s="88" t="s">
        <v>83</v>
      </c>
      <c r="F609" s="92" t="s">
        <v>27</v>
      </c>
      <c r="G609" s="93" t="s">
        <v>35</v>
      </c>
      <c r="H609" s="35">
        <v>41494</v>
      </c>
      <c r="I609" s="127"/>
    </row>
    <row r="610" spans="1:9" ht="15.6" x14ac:dyDescent="0.3">
      <c r="A610" s="34" t="s">
        <v>1242</v>
      </c>
      <c r="B610" s="89" t="s">
        <v>1244</v>
      </c>
      <c r="C610" s="90">
        <v>8000</v>
      </c>
      <c r="D610" s="91">
        <v>0</v>
      </c>
      <c r="E610" s="88" t="s">
        <v>49</v>
      </c>
      <c r="F610" s="92" t="s">
        <v>27</v>
      </c>
      <c r="G610" s="93" t="s">
        <v>35</v>
      </c>
      <c r="H610" s="35">
        <v>41494</v>
      </c>
      <c r="I610" s="127"/>
    </row>
    <row r="611" spans="1:9" ht="15.6" x14ac:dyDescent="0.3">
      <c r="A611" s="34" t="s">
        <v>1242</v>
      </c>
      <c r="B611" s="89" t="s">
        <v>1243</v>
      </c>
      <c r="C611" s="90">
        <v>8000</v>
      </c>
      <c r="D611" s="91">
        <v>0</v>
      </c>
      <c r="E611" s="88" t="s">
        <v>49</v>
      </c>
      <c r="F611" s="92" t="s">
        <v>27</v>
      </c>
      <c r="G611" s="93" t="s">
        <v>35</v>
      </c>
      <c r="H611" s="35">
        <v>41494</v>
      </c>
      <c r="I611" s="127"/>
    </row>
    <row r="612" spans="1:9" ht="15.6" x14ac:dyDescent="0.3">
      <c r="A612" s="26" t="s">
        <v>1218</v>
      </c>
      <c r="B612" s="80" t="s">
        <v>1219</v>
      </c>
      <c r="C612" s="79">
        <v>4504.92</v>
      </c>
      <c r="D612" s="46">
        <v>0</v>
      </c>
      <c r="E612" s="87" t="s">
        <v>44</v>
      </c>
      <c r="F612" s="49" t="s">
        <v>27</v>
      </c>
      <c r="G612" s="49" t="s">
        <v>35</v>
      </c>
      <c r="H612" s="27">
        <v>41494</v>
      </c>
      <c r="I612" s="127">
        <v>41488</v>
      </c>
    </row>
    <row r="613" spans="1:9" ht="15.6" x14ac:dyDescent="0.3">
      <c r="A613" s="26" t="s">
        <v>1232</v>
      </c>
      <c r="B613" s="80" t="s">
        <v>1233</v>
      </c>
      <c r="C613" s="79">
        <v>16500</v>
      </c>
      <c r="D613" s="46">
        <v>0</v>
      </c>
      <c r="E613" s="87" t="s">
        <v>102</v>
      </c>
      <c r="F613" s="49" t="s">
        <v>25</v>
      </c>
      <c r="G613" s="49" t="s">
        <v>35</v>
      </c>
      <c r="H613" s="27">
        <v>41494</v>
      </c>
      <c r="I613" s="127"/>
    </row>
    <row r="614" spans="1:9" ht="15.6" x14ac:dyDescent="0.3">
      <c r="A614" s="26" t="s">
        <v>1238</v>
      </c>
      <c r="B614" s="80" t="s">
        <v>1239</v>
      </c>
      <c r="C614" s="79">
        <v>770.98</v>
      </c>
      <c r="D614" s="46">
        <v>0</v>
      </c>
      <c r="E614" s="80" t="s">
        <v>133</v>
      </c>
      <c r="F614" s="49" t="s">
        <v>25</v>
      </c>
      <c r="G614" s="49" t="s">
        <v>35</v>
      </c>
      <c r="H614" s="30">
        <v>41494</v>
      </c>
      <c r="I614" s="127"/>
    </row>
    <row r="615" spans="1:9" ht="15.6" x14ac:dyDescent="0.3">
      <c r="A615" s="83" t="s">
        <v>1236</v>
      </c>
      <c r="B615" s="43" t="s">
        <v>1237</v>
      </c>
      <c r="C615" s="84">
        <v>3371.76</v>
      </c>
      <c r="D615" s="46">
        <v>0</v>
      </c>
      <c r="E615" s="43" t="s">
        <v>44</v>
      </c>
      <c r="F615" s="51" t="s">
        <v>27</v>
      </c>
      <c r="G615" s="51" t="s">
        <v>35</v>
      </c>
      <c r="H615" s="139">
        <v>41494</v>
      </c>
      <c r="I615" s="127"/>
    </row>
    <row r="616" spans="1:9" ht="15.6" x14ac:dyDescent="0.3">
      <c r="A616" s="83" t="s">
        <v>1215</v>
      </c>
      <c r="B616" s="43" t="s">
        <v>477</v>
      </c>
      <c r="C616" s="84">
        <v>23714.82</v>
      </c>
      <c r="D616" s="46">
        <v>0</v>
      </c>
      <c r="E616" s="43" t="s">
        <v>478</v>
      </c>
      <c r="F616" s="51" t="s">
        <v>662</v>
      </c>
      <c r="G616" s="51" t="s">
        <v>35</v>
      </c>
      <c r="H616" s="139">
        <v>41494</v>
      </c>
      <c r="I616" s="127"/>
    </row>
    <row r="617" spans="1:9" ht="15.6" x14ac:dyDescent="0.3">
      <c r="A617" s="83" t="s">
        <v>1222</v>
      </c>
      <c r="B617" s="43" t="s">
        <v>1223</v>
      </c>
      <c r="C617" s="84">
        <v>6451.23</v>
      </c>
      <c r="D617" s="46">
        <v>0</v>
      </c>
      <c r="E617" s="43" t="s">
        <v>44</v>
      </c>
      <c r="F617" s="51" t="s">
        <v>454</v>
      </c>
      <c r="G617" s="51" t="s">
        <v>35</v>
      </c>
      <c r="H617" s="139">
        <v>41494</v>
      </c>
      <c r="I617" s="127">
        <v>41484</v>
      </c>
    </row>
    <row r="618" spans="1:9" ht="15.6" x14ac:dyDescent="0.3">
      <c r="A618" s="83" t="s">
        <v>1220</v>
      </c>
      <c r="B618" s="43" t="s">
        <v>1221</v>
      </c>
      <c r="C618" s="84">
        <v>1062.1400000000001</v>
      </c>
      <c r="D618" s="46">
        <v>0</v>
      </c>
      <c r="E618" s="43" t="s">
        <v>44</v>
      </c>
      <c r="F618" s="51" t="s">
        <v>27</v>
      </c>
      <c r="G618" s="51" t="s">
        <v>35</v>
      </c>
      <c r="H618" s="139">
        <v>41494</v>
      </c>
      <c r="I618" s="127">
        <v>41407</v>
      </c>
    </row>
    <row r="619" spans="1:9" ht="15.6" x14ac:dyDescent="0.3">
      <c r="A619" s="136" t="s">
        <v>1230</v>
      </c>
      <c r="B619" s="60" t="s">
        <v>1231</v>
      </c>
      <c r="C619" s="110">
        <v>3109.69</v>
      </c>
      <c r="D619" s="86">
        <v>0</v>
      </c>
      <c r="E619" s="60" t="s">
        <v>133</v>
      </c>
      <c r="F619" s="61" t="s">
        <v>25</v>
      </c>
      <c r="G619" s="61" t="s">
        <v>35</v>
      </c>
      <c r="H619" s="152">
        <v>41494</v>
      </c>
      <c r="I619" s="128"/>
    </row>
    <row r="620" spans="1:9" ht="15.6" x14ac:dyDescent="0.3">
      <c r="A620" s="83" t="s">
        <v>1234</v>
      </c>
      <c r="B620" s="43" t="s">
        <v>1235</v>
      </c>
      <c r="C620" s="84">
        <v>1940.62</v>
      </c>
      <c r="D620" s="46">
        <v>0</v>
      </c>
      <c r="E620" s="43" t="s">
        <v>133</v>
      </c>
      <c r="F620" s="51" t="s">
        <v>662</v>
      </c>
      <c r="G620" s="51" t="s">
        <v>35</v>
      </c>
      <c r="H620" s="139">
        <v>41494</v>
      </c>
      <c r="I620" s="127">
        <v>41452</v>
      </c>
    </row>
    <row r="621" spans="1:9" ht="15.6" x14ac:dyDescent="0.3">
      <c r="A621" s="83" t="s">
        <v>1216</v>
      </c>
      <c r="B621" s="43" t="s">
        <v>1217</v>
      </c>
      <c r="C621" s="84">
        <v>2676.23</v>
      </c>
      <c r="D621" s="46">
        <v>0</v>
      </c>
      <c r="E621" s="43" t="s">
        <v>44</v>
      </c>
      <c r="F621" s="51" t="s">
        <v>645</v>
      </c>
      <c r="G621" s="51" t="s">
        <v>35</v>
      </c>
      <c r="H621" s="139">
        <v>41494</v>
      </c>
      <c r="I621" s="127"/>
    </row>
    <row r="622" spans="1:9" ht="15.6" x14ac:dyDescent="0.3">
      <c r="A622" s="33" t="s">
        <v>1228</v>
      </c>
      <c r="B622" s="19" t="s">
        <v>1229</v>
      </c>
      <c r="C622" s="84">
        <v>250</v>
      </c>
      <c r="D622" s="153">
        <v>0</v>
      </c>
      <c r="E622" s="43" t="s">
        <v>44</v>
      </c>
      <c r="F622" s="51" t="s">
        <v>25</v>
      </c>
      <c r="G622" s="51" t="s">
        <v>35</v>
      </c>
      <c r="H622" s="139">
        <v>41494</v>
      </c>
      <c r="I622" s="129">
        <v>41624</v>
      </c>
    </row>
    <row r="623" spans="1:9" ht="15.6" x14ac:dyDescent="0.3">
      <c r="A623" s="33" t="s">
        <v>1246</v>
      </c>
      <c r="B623" s="19" t="s">
        <v>1247</v>
      </c>
      <c r="C623" s="84">
        <v>0</v>
      </c>
      <c r="D623" s="153">
        <v>20439</v>
      </c>
      <c r="E623" s="43" t="s">
        <v>49</v>
      </c>
      <c r="F623" s="51" t="s">
        <v>27</v>
      </c>
      <c r="G623" s="51" t="s">
        <v>94</v>
      </c>
      <c r="H623" s="133">
        <v>41500</v>
      </c>
      <c r="I623" s="129">
        <v>41550</v>
      </c>
    </row>
    <row r="624" spans="1:9" ht="15.6" x14ac:dyDescent="0.3">
      <c r="A624" s="83" t="s">
        <v>1254</v>
      </c>
      <c r="B624" s="43" t="s">
        <v>1255</v>
      </c>
      <c r="C624" s="154">
        <v>50000</v>
      </c>
      <c r="D624" s="153">
        <v>0</v>
      </c>
      <c r="E624" s="155" t="s">
        <v>151</v>
      </c>
      <c r="F624" s="156" t="s">
        <v>27</v>
      </c>
      <c r="G624" s="156" t="s">
        <v>35</v>
      </c>
      <c r="H624" s="157">
        <v>41500</v>
      </c>
      <c r="I624" s="129"/>
    </row>
    <row r="625" spans="1:9" ht="15.6" x14ac:dyDescent="0.3">
      <c r="A625" s="158" t="s">
        <v>1256</v>
      </c>
      <c r="B625" s="155" t="s">
        <v>1257</v>
      </c>
      <c r="C625" s="79">
        <v>20500</v>
      </c>
      <c r="D625" s="46">
        <v>61000</v>
      </c>
      <c r="E625" s="80" t="s">
        <v>1258</v>
      </c>
      <c r="F625" s="49" t="s">
        <v>27</v>
      </c>
      <c r="G625" s="49" t="s">
        <v>35</v>
      </c>
      <c r="H625" s="27">
        <v>41500</v>
      </c>
      <c r="I625" s="127"/>
    </row>
    <row r="626" spans="1:9" ht="15.6" x14ac:dyDescent="0.3">
      <c r="A626" s="158" t="s">
        <v>1271</v>
      </c>
      <c r="B626" s="155" t="s">
        <v>1272</v>
      </c>
      <c r="C626" s="79">
        <v>10000</v>
      </c>
      <c r="D626" s="46">
        <v>0</v>
      </c>
      <c r="E626" s="80" t="s">
        <v>49</v>
      </c>
      <c r="F626" s="49" t="s">
        <v>27</v>
      </c>
      <c r="G626" s="49" t="s">
        <v>35</v>
      </c>
      <c r="H626" s="27">
        <v>41500</v>
      </c>
      <c r="I626" s="127">
        <v>41599</v>
      </c>
    </row>
    <row r="627" spans="1:9" ht="15.6" x14ac:dyDescent="0.3">
      <c r="A627" s="26" t="s">
        <v>1248</v>
      </c>
      <c r="B627" s="80" t="s">
        <v>1249</v>
      </c>
      <c r="C627" s="79">
        <v>60000</v>
      </c>
      <c r="D627" s="46">
        <v>0</v>
      </c>
      <c r="E627" s="80" t="s">
        <v>86</v>
      </c>
      <c r="F627" s="49" t="s">
        <v>27</v>
      </c>
      <c r="G627" s="49" t="s">
        <v>35</v>
      </c>
      <c r="H627" s="27">
        <v>41500</v>
      </c>
      <c r="I627" s="127">
        <v>41537</v>
      </c>
    </row>
    <row r="628" spans="1:9" ht="15.6" x14ac:dyDescent="0.3">
      <c r="A628" s="26" t="s">
        <v>1269</v>
      </c>
      <c r="B628" s="80" t="s">
        <v>1270</v>
      </c>
      <c r="C628" s="79">
        <v>7000</v>
      </c>
      <c r="D628" s="46">
        <v>0</v>
      </c>
      <c r="E628" s="80" t="s">
        <v>151</v>
      </c>
      <c r="F628" s="49" t="s">
        <v>27</v>
      </c>
      <c r="G628" s="49" t="s">
        <v>35</v>
      </c>
      <c r="H628" s="27">
        <v>41500</v>
      </c>
      <c r="I628" s="127">
        <v>41467</v>
      </c>
    </row>
    <row r="629" spans="1:9" ht="15.6" x14ac:dyDescent="0.3">
      <c r="A629" s="26" t="s">
        <v>1265</v>
      </c>
      <c r="B629" s="80" t="s">
        <v>1266</v>
      </c>
      <c r="C629" s="79">
        <v>7500</v>
      </c>
      <c r="D629" s="46">
        <v>0</v>
      </c>
      <c r="E629" s="80" t="s">
        <v>148</v>
      </c>
      <c r="F629" s="49" t="s">
        <v>27</v>
      </c>
      <c r="G629" s="49" t="s">
        <v>35</v>
      </c>
      <c r="H629" s="27">
        <v>41500</v>
      </c>
      <c r="I629" s="127">
        <v>41592</v>
      </c>
    </row>
    <row r="630" spans="1:9" ht="15.6" x14ac:dyDescent="0.3">
      <c r="A630" s="26" t="s">
        <v>1245</v>
      </c>
      <c r="B630" s="80" t="s">
        <v>96</v>
      </c>
      <c r="C630" s="79">
        <v>0</v>
      </c>
      <c r="D630" s="46">
        <v>1250000</v>
      </c>
      <c r="E630" s="80" t="s">
        <v>369</v>
      </c>
      <c r="F630" s="49" t="s">
        <v>27</v>
      </c>
      <c r="G630" s="49" t="s">
        <v>35</v>
      </c>
      <c r="H630" s="27">
        <v>41500</v>
      </c>
      <c r="I630" s="127">
        <v>41414</v>
      </c>
    </row>
    <row r="631" spans="1:9" ht="15.6" x14ac:dyDescent="0.3">
      <c r="A631" s="26" t="s">
        <v>1267</v>
      </c>
      <c r="B631" s="80" t="s">
        <v>1268</v>
      </c>
      <c r="C631" s="79">
        <v>25000</v>
      </c>
      <c r="D631" s="46">
        <v>0</v>
      </c>
      <c r="E631" s="80" t="s">
        <v>86</v>
      </c>
      <c r="F631" s="49" t="s">
        <v>27</v>
      </c>
      <c r="G631" s="49" t="s">
        <v>35</v>
      </c>
      <c r="H631" s="27">
        <v>41500</v>
      </c>
      <c r="I631" s="127">
        <v>41414</v>
      </c>
    </row>
    <row r="632" spans="1:9" ht="15.6" x14ac:dyDescent="0.3">
      <c r="A632" s="26" t="s">
        <v>1259</v>
      </c>
      <c r="B632" s="80" t="s">
        <v>1260</v>
      </c>
      <c r="C632" s="79">
        <v>99999</v>
      </c>
      <c r="D632" s="46">
        <v>0</v>
      </c>
      <c r="E632" s="80" t="s">
        <v>148</v>
      </c>
      <c r="F632" s="49" t="s">
        <v>27</v>
      </c>
      <c r="G632" s="49" t="s">
        <v>35</v>
      </c>
      <c r="H632" s="30">
        <v>41500</v>
      </c>
      <c r="I632" s="127">
        <v>41456</v>
      </c>
    </row>
    <row r="633" spans="1:9" ht="15.6" x14ac:dyDescent="0.3">
      <c r="A633" s="26" t="s">
        <v>1275</v>
      </c>
      <c r="B633" s="80" t="s">
        <v>1276</v>
      </c>
      <c r="C633" s="79">
        <v>5000</v>
      </c>
      <c r="D633" s="46">
        <v>0</v>
      </c>
      <c r="E633" s="80" t="s">
        <v>49</v>
      </c>
      <c r="F633" s="49" t="s">
        <v>27</v>
      </c>
      <c r="G633" s="49" t="s">
        <v>35</v>
      </c>
      <c r="H633" s="27">
        <v>41500</v>
      </c>
      <c r="I633" s="127"/>
    </row>
    <row r="634" spans="1:9" ht="15.6" x14ac:dyDescent="0.3">
      <c r="A634" s="26" t="s">
        <v>1250</v>
      </c>
      <c r="B634" s="80" t="s">
        <v>1251</v>
      </c>
      <c r="C634" s="79">
        <v>60001</v>
      </c>
      <c r="D634" s="46">
        <v>0</v>
      </c>
      <c r="E634" s="80" t="s">
        <v>871</v>
      </c>
      <c r="F634" s="49" t="s">
        <v>27</v>
      </c>
      <c r="G634" s="49" t="s">
        <v>94</v>
      </c>
      <c r="H634" s="27">
        <v>41500</v>
      </c>
      <c r="I634" s="130"/>
    </row>
    <row r="635" spans="1:9" ht="15.6" x14ac:dyDescent="0.3">
      <c r="A635" s="34" t="s">
        <v>1273</v>
      </c>
      <c r="B635" s="89" t="s">
        <v>1274</v>
      </c>
      <c r="C635" s="90">
        <v>30000</v>
      </c>
      <c r="D635" s="91">
        <v>0</v>
      </c>
      <c r="E635" s="88" t="s">
        <v>86</v>
      </c>
      <c r="F635" s="92" t="s">
        <v>27</v>
      </c>
      <c r="G635" s="93" t="s">
        <v>35</v>
      </c>
      <c r="H635" s="35">
        <v>41500</v>
      </c>
      <c r="I635" s="127"/>
    </row>
    <row r="636" spans="1:9" ht="15.6" x14ac:dyDescent="0.3">
      <c r="A636" s="26" t="s">
        <v>1252</v>
      </c>
      <c r="B636" s="80" t="s">
        <v>1253</v>
      </c>
      <c r="C636" s="79">
        <v>50000</v>
      </c>
      <c r="D636" s="46">
        <v>0</v>
      </c>
      <c r="E636" s="80" t="s">
        <v>86</v>
      </c>
      <c r="F636" s="49" t="s">
        <v>27</v>
      </c>
      <c r="G636" s="49" t="s">
        <v>35</v>
      </c>
      <c r="H636" s="27">
        <v>41500</v>
      </c>
      <c r="I636" s="127"/>
    </row>
    <row r="637" spans="1:9" ht="15.6" x14ac:dyDescent="0.3">
      <c r="A637" s="26" t="s">
        <v>1261</v>
      </c>
      <c r="B637" s="80" t="s">
        <v>1262</v>
      </c>
      <c r="C637" s="79">
        <v>1640.35</v>
      </c>
      <c r="D637" s="46">
        <v>0</v>
      </c>
      <c r="E637" s="80" t="s">
        <v>44</v>
      </c>
      <c r="F637" s="49" t="s">
        <v>27</v>
      </c>
      <c r="G637" s="49" t="s">
        <v>35</v>
      </c>
      <c r="H637" s="30">
        <v>41500</v>
      </c>
      <c r="I637" s="127"/>
    </row>
    <row r="638" spans="1:9" ht="15.6" x14ac:dyDescent="0.3">
      <c r="A638" s="26" t="s">
        <v>1277</v>
      </c>
      <c r="B638" s="80" t="s">
        <v>1278</v>
      </c>
      <c r="C638" s="79">
        <v>1519.54</v>
      </c>
      <c r="D638" s="46">
        <v>0</v>
      </c>
      <c r="E638" s="80" t="s">
        <v>44</v>
      </c>
      <c r="F638" s="49" t="s">
        <v>18</v>
      </c>
      <c r="G638" s="49" t="s">
        <v>35</v>
      </c>
      <c r="H638" s="30">
        <v>41500</v>
      </c>
      <c r="I638" s="127"/>
    </row>
    <row r="639" spans="1:9" ht="15.6" x14ac:dyDescent="0.3">
      <c r="A639" s="26" t="s">
        <v>1263</v>
      </c>
      <c r="B639" s="80" t="s">
        <v>1264</v>
      </c>
      <c r="C639" s="79">
        <v>580</v>
      </c>
      <c r="D639" s="46">
        <v>0</v>
      </c>
      <c r="E639" s="80" t="s">
        <v>724</v>
      </c>
      <c r="F639" s="49" t="s">
        <v>24</v>
      </c>
      <c r="G639" s="49" t="s">
        <v>90</v>
      </c>
      <c r="H639" s="30">
        <v>41500</v>
      </c>
      <c r="I639" s="127"/>
    </row>
    <row r="640" spans="1:9" ht="15.6" x14ac:dyDescent="0.3">
      <c r="A640" s="28" t="s">
        <v>1328</v>
      </c>
      <c r="B640" s="95" t="s">
        <v>1329</v>
      </c>
      <c r="C640" s="58">
        <v>630.51</v>
      </c>
      <c r="D640" s="46">
        <v>0</v>
      </c>
      <c r="E640" s="116" t="s">
        <v>306</v>
      </c>
      <c r="F640" s="121" t="s">
        <v>25</v>
      </c>
      <c r="G640" s="49" t="s">
        <v>35</v>
      </c>
      <c r="H640" s="29">
        <v>41502</v>
      </c>
      <c r="I640" s="127"/>
    </row>
    <row r="641" spans="1:9" ht="15.6" x14ac:dyDescent="0.3">
      <c r="A641" s="28" t="s">
        <v>741</v>
      </c>
      <c r="B641" s="95" t="s">
        <v>742</v>
      </c>
      <c r="C641" s="58">
        <v>-483.5</v>
      </c>
      <c r="D641" s="46">
        <v>0</v>
      </c>
      <c r="E641" s="116" t="s">
        <v>305</v>
      </c>
      <c r="F641" s="121" t="s">
        <v>24</v>
      </c>
      <c r="G641" s="49" t="s">
        <v>35</v>
      </c>
      <c r="H641" s="29">
        <v>41512</v>
      </c>
      <c r="I641" s="127">
        <v>41663</v>
      </c>
    </row>
    <row r="642" spans="1:9" ht="15.6" x14ac:dyDescent="0.3">
      <c r="A642" s="26" t="s">
        <v>1291</v>
      </c>
      <c r="B642" s="80" t="s">
        <v>1292</v>
      </c>
      <c r="C642" s="79">
        <v>430000</v>
      </c>
      <c r="D642" s="46">
        <v>0</v>
      </c>
      <c r="E642" s="80" t="s">
        <v>329</v>
      </c>
      <c r="F642" s="49" t="s">
        <v>27</v>
      </c>
      <c r="G642" s="49" t="s">
        <v>35</v>
      </c>
      <c r="H642" s="27">
        <v>41512</v>
      </c>
      <c r="I642" s="127">
        <v>41611</v>
      </c>
    </row>
    <row r="643" spans="1:9" ht="15.6" x14ac:dyDescent="0.3">
      <c r="A643" s="26" t="s">
        <v>1285</v>
      </c>
      <c r="B643" s="80" t="s">
        <v>1286</v>
      </c>
      <c r="C643" s="79">
        <v>3000</v>
      </c>
      <c r="D643" s="46">
        <v>0</v>
      </c>
      <c r="E643" s="80" t="s">
        <v>151</v>
      </c>
      <c r="F643" s="49" t="s">
        <v>27</v>
      </c>
      <c r="G643" s="49" t="s">
        <v>35</v>
      </c>
      <c r="H643" s="27">
        <v>41512</v>
      </c>
      <c r="I643" s="127">
        <v>41432</v>
      </c>
    </row>
    <row r="644" spans="1:9" ht="15.6" x14ac:dyDescent="0.3">
      <c r="A644" s="26" t="s">
        <v>1283</v>
      </c>
      <c r="B644" s="80" t="s">
        <v>1284</v>
      </c>
      <c r="C644" s="79">
        <v>0</v>
      </c>
      <c r="D644" s="46">
        <v>379936.82</v>
      </c>
      <c r="E644" s="80" t="s">
        <v>49</v>
      </c>
      <c r="F644" s="49" t="s">
        <v>27</v>
      </c>
      <c r="G644" s="49" t="s">
        <v>94</v>
      </c>
      <c r="H644" s="27">
        <v>41512</v>
      </c>
      <c r="I644" s="127">
        <v>41544</v>
      </c>
    </row>
    <row r="645" spans="1:9" ht="15.6" x14ac:dyDescent="0.3">
      <c r="A645" s="26" t="s">
        <v>903</v>
      </c>
      <c r="B645" s="80" t="s">
        <v>1281</v>
      </c>
      <c r="C645" s="79">
        <v>0</v>
      </c>
      <c r="D645" s="46">
        <v>6681.67</v>
      </c>
      <c r="E645" s="80" t="s">
        <v>1282</v>
      </c>
      <c r="F645" s="49" t="s">
        <v>27</v>
      </c>
      <c r="G645" s="49" t="s">
        <v>90</v>
      </c>
      <c r="H645" s="27">
        <v>41512</v>
      </c>
      <c r="I645" s="127"/>
    </row>
    <row r="646" spans="1:9" ht="15.6" x14ac:dyDescent="0.3">
      <c r="A646" s="26" t="s">
        <v>1293</v>
      </c>
      <c r="B646" s="80" t="s">
        <v>1294</v>
      </c>
      <c r="C646" s="82">
        <v>10000</v>
      </c>
      <c r="D646" s="46">
        <v>92952</v>
      </c>
      <c r="E646" s="80" t="s">
        <v>1295</v>
      </c>
      <c r="F646" s="49" t="s">
        <v>27</v>
      </c>
      <c r="G646" s="49" t="s">
        <v>94</v>
      </c>
      <c r="H646" s="27">
        <v>41512</v>
      </c>
      <c r="I646" s="127"/>
    </row>
    <row r="647" spans="1:9" ht="15.6" x14ac:dyDescent="0.3">
      <c r="A647" s="26" t="s">
        <v>1245</v>
      </c>
      <c r="B647" s="80" t="s">
        <v>1289</v>
      </c>
      <c r="C647" s="79">
        <v>1000000</v>
      </c>
      <c r="D647" s="46">
        <v>0</v>
      </c>
      <c r="E647" s="80" t="s">
        <v>369</v>
      </c>
      <c r="F647" s="49" t="s">
        <v>27</v>
      </c>
      <c r="G647" s="49" t="s">
        <v>35</v>
      </c>
      <c r="H647" s="27">
        <v>41512</v>
      </c>
      <c r="I647" s="127">
        <v>41388</v>
      </c>
    </row>
    <row r="648" spans="1:9" ht="15.6" x14ac:dyDescent="0.3">
      <c r="A648" s="26" t="s">
        <v>1245</v>
      </c>
      <c r="B648" s="80" t="s">
        <v>1290</v>
      </c>
      <c r="C648" s="79">
        <v>7750000</v>
      </c>
      <c r="D648" s="46">
        <v>0</v>
      </c>
      <c r="E648" s="80" t="s">
        <v>369</v>
      </c>
      <c r="F648" s="49" t="s">
        <v>27</v>
      </c>
      <c r="G648" s="49" t="s">
        <v>35</v>
      </c>
      <c r="H648" s="27">
        <v>41512</v>
      </c>
      <c r="I648" s="127">
        <v>41418</v>
      </c>
    </row>
    <row r="649" spans="1:9" ht="15.6" x14ac:dyDescent="0.3">
      <c r="A649" s="26" t="s">
        <v>1296</v>
      </c>
      <c r="B649" s="80" t="s">
        <v>1297</v>
      </c>
      <c r="C649" s="79">
        <v>9000</v>
      </c>
      <c r="D649" s="46">
        <v>0</v>
      </c>
      <c r="E649" s="80" t="s">
        <v>1298</v>
      </c>
      <c r="F649" s="49" t="s">
        <v>27</v>
      </c>
      <c r="G649" s="49" t="s">
        <v>35</v>
      </c>
      <c r="H649" s="27">
        <v>41512</v>
      </c>
      <c r="I649" s="127"/>
    </row>
    <row r="650" spans="1:9" ht="15.6" x14ac:dyDescent="0.3">
      <c r="A650" s="26" t="s">
        <v>1287</v>
      </c>
      <c r="B650" s="80" t="s">
        <v>1288</v>
      </c>
      <c r="C650" s="79">
        <v>3750</v>
      </c>
      <c r="D650" s="46">
        <v>0</v>
      </c>
      <c r="E650" s="80" t="s">
        <v>151</v>
      </c>
      <c r="F650" s="49" t="s">
        <v>27</v>
      </c>
      <c r="G650" s="49" t="s">
        <v>35</v>
      </c>
      <c r="H650" s="27">
        <v>41512</v>
      </c>
      <c r="I650" s="127">
        <v>41409</v>
      </c>
    </row>
    <row r="651" spans="1:9" ht="15.6" x14ac:dyDescent="0.3">
      <c r="A651" s="26" t="s">
        <v>1279</v>
      </c>
      <c r="B651" s="80" t="s">
        <v>1280</v>
      </c>
      <c r="C651" s="79">
        <v>3700</v>
      </c>
      <c r="D651" s="46">
        <v>529</v>
      </c>
      <c r="E651" s="80" t="s">
        <v>38</v>
      </c>
      <c r="F651" s="49" t="s">
        <v>27</v>
      </c>
      <c r="G651" s="49" t="s">
        <v>90</v>
      </c>
      <c r="H651" s="27">
        <v>41512</v>
      </c>
      <c r="I651" s="127">
        <v>41408</v>
      </c>
    </row>
    <row r="652" spans="1:9" ht="15.6" x14ac:dyDescent="0.3">
      <c r="A652" s="26" t="s">
        <v>1299</v>
      </c>
      <c r="B652" s="80" t="s">
        <v>1300</v>
      </c>
      <c r="C652" s="79">
        <v>4213.08</v>
      </c>
      <c r="D652" s="46">
        <v>0</v>
      </c>
      <c r="E652" s="80" t="s">
        <v>44</v>
      </c>
      <c r="F652" s="49" t="s">
        <v>454</v>
      </c>
      <c r="G652" s="49" t="s">
        <v>35</v>
      </c>
      <c r="H652" s="30">
        <v>41512</v>
      </c>
      <c r="I652" s="127">
        <v>41456</v>
      </c>
    </row>
    <row r="653" spans="1:9" ht="15.6" x14ac:dyDescent="0.3">
      <c r="A653" s="26" t="s">
        <v>310</v>
      </c>
      <c r="B653" s="80" t="s">
        <v>311</v>
      </c>
      <c r="C653" s="79">
        <v>0</v>
      </c>
      <c r="D653" s="46">
        <v>15649.84</v>
      </c>
      <c r="E653" s="80" t="s">
        <v>312</v>
      </c>
      <c r="F653" s="49" t="s">
        <v>19</v>
      </c>
      <c r="G653" s="49" t="s">
        <v>90</v>
      </c>
      <c r="H653" s="27">
        <v>41512</v>
      </c>
      <c r="I653" s="127">
        <v>41421</v>
      </c>
    </row>
    <row r="654" spans="1:9" ht="15.6" x14ac:dyDescent="0.3">
      <c r="A654" s="26" t="s">
        <v>310</v>
      </c>
      <c r="B654" s="80" t="s">
        <v>313</v>
      </c>
      <c r="C654" s="79">
        <v>0</v>
      </c>
      <c r="D654" s="46">
        <v>28887.599999999999</v>
      </c>
      <c r="E654" s="80" t="s">
        <v>312</v>
      </c>
      <c r="F654" s="49" t="s">
        <v>19</v>
      </c>
      <c r="G654" s="49" t="s">
        <v>90</v>
      </c>
      <c r="H654" s="27">
        <v>41512</v>
      </c>
      <c r="I654" s="127">
        <v>41593</v>
      </c>
    </row>
    <row r="655" spans="1:9" ht="15.6" x14ac:dyDescent="0.3">
      <c r="A655" s="28" t="s">
        <v>1389</v>
      </c>
      <c r="B655" s="95" t="s">
        <v>1390</v>
      </c>
      <c r="C655" s="58">
        <v>1227.42</v>
      </c>
      <c r="D655" s="46">
        <v>0</v>
      </c>
      <c r="E655" s="116" t="s">
        <v>309</v>
      </c>
      <c r="F655" s="121" t="s">
        <v>24</v>
      </c>
      <c r="G655" s="49" t="s">
        <v>35</v>
      </c>
      <c r="H655" s="29">
        <v>41514</v>
      </c>
      <c r="I655" s="127">
        <v>41593</v>
      </c>
    </row>
    <row r="656" spans="1:9" ht="15.6" x14ac:dyDescent="0.3">
      <c r="A656" s="28" t="s">
        <v>762</v>
      </c>
      <c r="B656" s="95" t="s">
        <v>775</v>
      </c>
      <c r="C656" s="58">
        <v>5351.79</v>
      </c>
      <c r="D656" s="46">
        <v>0</v>
      </c>
      <c r="E656" s="116" t="s">
        <v>306</v>
      </c>
      <c r="F656" s="121" t="s">
        <v>24</v>
      </c>
      <c r="G656" s="49" t="s">
        <v>35</v>
      </c>
      <c r="H656" s="29">
        <v>41515</v>
      </c>
      <c r="I656" s="127">
        <v>41409</v>
      </c>
    </row>
    <row r="657" spans="1:9" ht="15.6" x14ac:dyDescent="0.3">
      <c r="A657" s="28" t="s">
        <v>1324</v>
      </c>
      <c r="B657" s="95" t="s">
        <v>1325</v>
      </c>
      <c r="C657" s="58">
        <v>250</v>
      </c>
      <c r="D657" s="46">
        <v>0</v>
      </c>
      <c r="E657" s="116" t="s">
        <v>308</v>
      </c>
      <c r="F657" s="121" t="s">
        <v>25</v>
      </c>
      <c r="G657" s="49" t="s">
        <v>35</v>
      </c>
      <c r="H657" s="29">
        <v>41515</v>
      </c>
      <c r="I657" s="127">
        <v>41614</v>
      </c>
    </row>
    <row r="658" spans="1:9" ht="15.6" x14ac:dyDescent="0.3">
      <c r="A658" s="28" t="s">
        <v>1326</v>
      </c>
      <c r="B658" s="95" t="s">
        <v>1327</v>
      </c>
      <c r="C658" s="58">
        <v>2000</v>
      </c>
      <c r="D658" s="46">
        <v>0</v>
      </c>
      <c r="E658" s="116" t="s">
        <v>451</v>
      </c>
      <c r="F658" s="121" t="s">
        <v>662</v>
      </c>
      <c r="G658" s="49" t="s">
        <v>35</v>
      </c>
      <c r="H658" s="29">
        <v>41515</v>
      </c>
      <c r="I658" s="127">
        <v>41487</v>
      </c>
    </row>
    <row r="659" spans="1:9" ht="15.6" x14ac:dyDescent="0.3">
      <c r="A659" s="28" t="s">
        <v>1330</v>
      </c>
      <c r="B659" s="95" t="s">
        <v>1331</v>
      </c>
      <c r="C659" s="58">
        <v>596.01</v>
      </c>
      <c r="D659" s="46">
        <v>0</v>
      </c>
      <c r="E659" s="116" t="s">
        <v>455</v>
      </c>
      <c r="F659" s="121" t="s">
        <v>27</v>
      </c>
      <c r="G659" s="49" t="s">
        <v>35</v>
      </c>
      <c r="H659" s="29">
        <v>41515</v>
      </c>
      <c r="I659" s="127">
        <v>41543</v>
      </c>
    </row>
    <row r="660" spans="1:9" ht="15.6" x14ac:dyDescent="0.3">
      <c r="A660" s="28" t="s">
        <v>1336</v>
      </c>
      <c r="B660" s="95" t="s">
        <v>1337</v>
      </c>
      <c r="C660" s="58">
        <v>1125</v>
      </c>
      <c r="D660" s="46">
        <v>0</v>
      </c>
      <c r="E660" s="116" t="s">
        <v>451</v>
      </c>
      <c r="F660" s="121" t="s">
        <v>662</v>
      </c>
      <c r="G660" s="49" t="s">
        <v>35</v>
      </c>
      <c r="H660" s="29">
        <v>41515</v>
      </c>
      <c r="I660" s="127">
        <v>41571</v>
      </c>
    </row>
    <row r="661" spans="1:9" ht="15.6" x14ac:dyDescent="0.3">
      <c r="A661" s="28" t="s">
        <v>1340</v>
      </c>
      <c r="B661" s="95" t="s">
        <v>1341</v>
      </c>
      <c r="C661" s="58">
        <v>484</v>
      </c>
      <c r="D661" s="46">
        <v>0</v>
      </c>
      <c r="E661" s="116" t="s">
        <v>451</v>
      </c>
      <c r="F661" s="121" t="s">
        <v>662</v>
      </c>
      <c r="G661" s="49" t="s">
        <v>35</v>
      </c>
      <c r="H661" s="29">
        <v>41515</v>
      </c>
      <c r="I661" s="127">
        <v>41537</v>
      </c>
    </row>
    <row r="662" spans="1:9" ht="15.6" x14ac:dyDescent="0.3">
      <c r="A662" s="28" t="s">
        <v>1348</v>
      </c>
      <c r="B662" s="95" t="s">
        <v>1349</v>
      </c>
      <c r="C662" s="58">
        <v>400</v>
      </c>
      <c r="D662" s="46">
        <v>0</v>
      </c>
      <c r="E662" s="116" t="s">
        <v>308</v>
      </c>
      <c r="F662" s="121" t="s">
        <v>25</v>
      </c>
      <c r="G662" s="49" t="s">
        <v>35</v>
      </c>
      <c r="H662" s="29">
        <v>41515</v>
      </c>
      <c r="I662" s="127"/>
    </row>
    <row r="663" spans="1:9" ht="15.6" x14ac:dyDescent="0.3">
      <c r="A663" s="28" t="s">
        <v>1368</v>
      </c>
      <c r="B663" s="95" t="s">
        <v>1369</v>
      </c>
      <c r="C663" s="58">
        <v>3634.55</v>
      </c>
      <c r="D663" s="46">
        <v>0</v>
      </c>
      <c r="E663" s="116" t="s">
        <v>299</v>
      </c>
      <c r="F663" s="121" t="s">
        <v>27</v>
      </c>
      <c r="G663" s="49" t="s">
        <v>35</v>
      </c>
      <c r="H663" s="29">
        <v>41515</v>
      </c>
      <c r="I663" s="127">
        <v>41277</v>
      </c>
    </row>
    <row r="664" spans="1:9" ht="15.6" x14ac:dyDescent="0.3">
      <c r="A664" s="28" t="s">
        <v>1368</v>
      </c>
      <c r="B664" s="95" t="s">
        <v>1370</v>
      </c>
      <c r="C664" s="58">
        <v>365</v>
      </c>
      <c r="D664" s="46">
        <v>0</v>
      </c>
      <c r="E664" s="116" t="s">
        <v>299</v>
      </c>
      <c r="F664" s="121" t="s">
        <v>27</v>
      </c>
      <c r="G664" s="49" t="s">
        <v>35</v>
      </c>
      <c r="H664" s="29">
        <v>41515</v>
      </c>
      <c r="I664" s="127">
        <v>41512</v>
      </c>
    </row>
    <row r="665" spans="1:9" ht="15.6" x14ac:dyDescent="0.3">
      <c r="A665" s="28" t="s">
        <v>1371</v>
      </c>
      <c r="B665" s="95" t="s">
        <v>1372</v>
      </c>
      <c r="C665" s="58">
        <v>4632.45</v>
      </c>
      <c r="D665" s="46">
        <v>0</v>
      </c>
      <c r="E665" s="116" t="s">
        <v>299</v>
      </c>
      <c r="F665" s="121" t="s">
        <v>27</v>
      </c>
      <c r="G665" s="49" t="s">
        <v>35</v>
      </c>
      <c r="H665" s="29">
        <v>41515</v>
      </c>
      <c r="I665" s="127">
        <v>41512</v>
      </c>
    </row>
    <row r="666" spans="1:9" ht="15.6" x14ac:dyDescent="0.3">
      <c r="A666" s="28" t="s">
        <v>1377</v>
      </c>
      <c r="B666" s="95" t="s">
        <v>1378</v>
      </c>
      <c r="C666" s="58">
        <v>2600</v>
      </c>
      <c r="D666" s="46">
        <v>0</v>
      </c>
      <c r="E666" s="116" t="s">
        <v>299</v>
      </c>
      <c r="F666" s="121" t="s">
        <v>27</v>
      </c>
      <c r="G666" s="49" t="s">
        <v>35</v>
      </c>
      <c r="H666" s="29">
        <v>41515</v>
      </c>
      <c r="I666" s="127">
        <v>41512</v>
      </c>
    </row>
    <row r="667" spans="1:9" ht="15.6" x14ac:dyDescent="0.3">
      <c r="A667" s="28" t="s">
        <v>1381</v>
      </c>
      <c r="B667" s="95" t="s">
        <v>1382</v>
      </c>
      <c r="C667" s="58">
        <v>1341.61</v>
      </c>
      <c r="D667" s="46">
        <v>0</v>
      </c>
      <c r="E667" s="116" t="s">
        <v>299</v>
      </c>
      <c r="F667" s="121" t="s">
        <v>27</v>
      </c>
      <c r="G667" s="49" t="s">
        <v>35</v>
      </c>
      <c r="H667" s="29">
        <v>41515</v>
      </c>
      <c r="I667" s="127">
        <v>41445</v>
      </c>
    </row>
    <row r="668" spans="1:9" ht="15.6" x14ac:dyDescent="0.3">
      <c r="A668" s="28" t="s">
        <v>1383</v>
      </c>
      <c r="B668" s="95" t="s">
        <v>1384</v>
      </c>
      <c r="C668" s="58">
        <v>450</v>
      </c>
      <c r="D668" s="46">
        <v>0</v>
      </c>
      <c r="E668" s="116" t="s">
        <v>299</v>
      </c>
      <c r="F668" s="121" t="s">
        <v>27</v>
      </c>
      <c r="G668" s="49" t="s">
        <v>35</v>
      </c>
      <c r="H668" s="29">
        <v>41515</v>
      </c>
      <c r="I668" s="127"/>
    </row>
    <row r="669" spans="1:9" ht="15.6" x14ac:dyDescent="0.3">
      <c r="A669" s="28" t="s">
        <v>1387</v>
      </c>
      <c r="B669" s="95" t="s">
        <v>1388</v>
      </c>
      <c r="C669" s="58">
        <v>299.8</v>
      </c>
      <c r="D669" s="46">
        <v>0</v>
      </c>
      <c r="E669" s="116" t="s">
        <v>307</v>
      </c>
      <c r="F669" s="121" t="s">
        <v>454</v>
      </c>
      <c r="G669" s="49" t="s">
        <v>35</v>
      </c>
      <c r="H669" s="29">
        <v>41515</v>
      </c>
      <c r="I669" s="127">
        <v>41579</v>
      </c>
    </row>
    <row r="670" spans="1:9" ht="15.6" x14ac:dyDescent="0.3">
      <c r="A670" s="26" t="s">
        <v>1309</v>
      </c>
      <c r="B670" s="80" t="s">
        <v>1310</v>
      </c>
      <c r="C670" s="79">
        <v>0</v>
      </c>
      <c r="D670" s="46">
        <v>116000</v>
      </c>
      <c r="E670" s="80" t="s">
        <v>148</v>
      </c>
      <c r="F670" s="49" t="s">
        <v>27</v>
      </c>
      <c r="G670" s="49" t="s">
        <v>94</v>
      </c>
      <c r="H670" s="27">
        <v>41515</v>
      </c>
      <c r="I670" s="127">
        <v>41481</v>
      </c>
    </row>
    <row r="671" spans="1:9" ht="15.6" x14ac:dyDescent="0.3">
      <c r="A671" s="26" t="s">
        <v>1283</v>
      </c>
      <c r="B671" s="80" t="s">
        <v>1284</v>
      </c>
      <c r="C671" s="79">
        <v>30000</v>
      </c>
      <c r="D671" s="46">
        <v>0</v>
      </c>
      <c r="E671" s="80" t="s">
        <v>49</v>
      </c>
      <c r="F671" s="49" t="s">
        <v>27</v>
      </c>
      <c r="G671" s="49" t="s">
        <v>94</v>
      </c>
      <c r="H671" s="27">
        <v>41515</v>
      </c>
      <c r="I671" s="127">
        <v>41586</v>
      </c>
    </row>
    <row r="672" spans="1:9" ht="15.6" x14ac:dyDescent="0.3">
      <c r="A672" s="26" t="s">
        <v>1307</v>
      </c>
      <c r="B672" s="80" t="s">
        <v>1308</v>
      </c>
      <c r="C672" s="82">
        <v>75000</v>
      </c>
      <c r="D672" s="46">
        <v>0</v>
      </c>
      <c r="E672" s="80" t="s">
        <v>151</v>
      </c>
      <c r="F672" s="49" t="s">
        <v>27</v>
      </c>
      <c r="G672" s="49" t="s">
        <v>35</v>
      </c>
      <c r="H672" s="27">
        <v>41515</v>
      </c>
      <c r="I672" s="127"/>
    </row>
    <row r="673" spans="1:9" ht="15.6" x14ac:dyDescent="0.3">
      <c r="A673" s="34" t="s">
        <v>1305</v>
      </c>
      <c r="B673" s="89" t="s">
        <v>1306</v>
      </c>
      <c r="C673" s="90">
        <v>23500</v>
      </c>
      <c r="D673" s="91">
        <v>0</v>
      </c>
      <c r="E673" s="88" t="s">
        <v>184</v>
      </c>
      <c r="F673" s="92" t="s">
        <v>27</v>
      </c>
      <c r="G673" s="93" t="s">
        <v>35</v>
      </c>
      <c r="H673" s="35">
        <v>41515</v>
      </c>
      <c r="I673" s="127">
        <v>41635</v>
      </c>
    </row>
    <row r="674" spans="1:9" ht="15.6" x14ac:dyDescent="0.3">
      <c r="A674" s="26" t="s">
        <v>1301</v>
      </c>
      <c r="B674" s="80" t="s">
        <v>1302</v>
      </c>
      <c r="C674" s="79">
        <v>1284.8</v>
      </c>
      <c r="D674" s="46">
        <v>0</v>
      </c>
      <c r="E674" s="80" t="s">
        <v>44</v>
      </c>
      <c r="F674" s="49" t="s">
        <v>24</v>
      </c>
      <c r="G674" s="49" t="s">
        <v>35</v>
      </c>
      <c r="H674" s="30">
        <v>41515</v>
      </c>
      <c r="I674" s="127">
        <v>41411</v>
      </c>
    </row>
    <row r="675" spans="1:9" ht="15.6" x14ac:dyDescent="0.3">
      <c r="A675" s="26" t="s">
        <v>1303</v>
      </c>
      <c r="B675" s="80" t="s">
        <v>1304</v>
      </c>
      <c r="C675" s="79">
        <v>785.4</v>
      </c>
      <c r="D675" s="46">
        <v>0</v>
      </c>
      <c r="E675" s="80" t="s">
        <v>133</v>
      </c>
      <c r="F675" s="49" t="s">
        <v>25</v>
      </c>
      <c r="G675" s="49" t="s">
        <v>35</v>
      </c>
      <c r="H675" s="30">
        <v>41515</v>
      </c>
      <c r="I675" s="127">
        <v>41509</v>
      </c>
    </row>
    <row r="676" spans="1:9" ht="15.6" x14ac:dyDescent="0.3">
      <c r="A676" s="28" t="s">
        <v>1312</v>
      </c>
      <c r="B676" s="95" t="s">
        <v>1313</v>
      </c>
      <c r="C676" s="58">
        <v>565.01</v>
      </c>
      <c r="D676" s="46">
        <v>0</v>
      </c>
      <c r="E676" s="116" t="s">
        <v>299</v>
      </c>
      <c r="F676" s="121" t="s">
        <v>27</v>
      </c>
      <c r="G676" s="49" t="s">
        <v>35</v>
      </c>
      <c r="H676" s="29">
        <v>41516</v>
      </c>
      <c r="I676" s="127">
        <v>41512</v>
      </c>
    </row>
    <row r="677" spans="1:9" ht="15.6" x14ac:dyDescent="0.3">
      <c r="A677" s="28" t="s">
        <v>1314</v>
      </c>
      <c r="B677" s="95" t="s">
        <v>1315</v>
      </c>
      <c r="C677" s="58">
        <v>2440.86</v>
      </c>
      <c r="D677" s="46">
        <v>0</v>
      </c>
      <c r="E677" s="116" t="s">
        <v>300</v>
      </c>
      <c r="F677" s="121" t="s">
        <v>24</v>
      </c>
      <c r="G677" s="49" t="s">
        <v>35</v>
      </c>
      <c r="H677" s="29">
        <v>41516</v>
      </c>
      <c r="I677" s="130"/>
    </row>
    <row r="678" spans="1:9" ht="15.6" x14ac:dyDescent="0.3">
      <c r="A678" s="28" t="s">
        <v>1316</v>
      </c>
      <c r="B678" s="95" t="s">
        <v>1317</v>
      </c>
      <c r="C678" s="58">
        <v>3000</v>
      </c>
      <c r="D678" s="46">
        <v>0</v>
      </c>
      <c r="E678" s="116" t="s">
        <v>455</v>
      </c>
      <c r="F678" s="121" t="s">
        <v>27</v>
      </c>
      <c r="G678" s="49" t="s">
        <v>35</v>
      </c>
      <c r="H678" s="29">
        <v>41516</v>
      </c>
      <c r="I678" s="130"/>
    </row>
    <row r="679" spans="1:9" ht="15.6" x14ac:dyDescent="0.3">
      <c r="A679" s="28" t="s">
        <v>1318</v>
      </c>
      <c r="B679" s="95" t="s">
        <v>1319</v>
      </c>
      <c r="C679" s="58">
        <v>6000</v>
      </c>
      <c r="D679" s="46">
        <v>0</v>
      </c>
      <c r="E679" s="116" t="s">
        <v>1391</v>
      </c>
      <c r="F679" s="121" t="s">
        <v>27</v>
      </c>
      <c r="G679" s="49" t="s">
        <v>35</v>
      </c>
      <c r="H679" s="29">
        <v>41516</v>
      </c>
      <c r="I679" s="130"/>
    </row>
    <row r="680" spans="1:9" ht="15.6" x14ac:dyDescent="0.3">
      <c r="A680" s="28" t="s">
        <v>1320</v>
      </c>
      <c r="B680" s="95" t="s">
        <v>1321</v>
      </c>
      <c r="C680" s="58">
        <v>6000</v>
      </c>
      <c r="D680" s="46">
        <v>0</v>
      </c>
      <c r="E680" s="116" t="s">
        <v>455</v>
      </c>
      <c r="F680" s="121" t="s">
        <v>27</v>
      </c>
      <c r="G680" s="49" t="s">
        <v>35</v>
      </c>
      <c r="H680" s="29">
        <v>41516</v>
      </c>
      <c r="I680" s="127"/>
    </row>
    <row r="681" spans="1:9" ht="15.6" x14ac:dyDescent="0.3">
      <c r="A681" s="28" t="s">
        <v>1322</v>
      </c>
      <c r="B681" s="95" t="s">
        <v>1323</v>
      </c>
      <c r="C681" s="58">
        <v>666.6</v>
      </c>
      <c r="D681" s="46">
        <v>0</v>
      </c>
      <c r="E681" s="116" t="s">
        <v>305</v>
      </c>
      <c r="F681" s="121" t="s">
        <v>31</v>
      </c>
      <c r="G681" s="49" t="s">
        <v>35</v>
      </c>
      <c r="H681" s="29">
        <v>41516</v>
      </c>
      <c r="I681" s="127">
        <v>41424</v>
      </c>
    </row>
    <row r="682" spans="1:9" ht="15.6" x14ac:dyDescent="0.3">
      <c r="A682" s="28" t="s">
        <v>1332</v>
      </c>
      <c r="B682" s="95" t="s">
        <v>1333</v>
      </c>
      <c r="C682" s="58">
        <v>1591.96</v>
      </c>
      <c r="D682" s="46">
        <v>0</v>
      </c>
      <c r="E682" s="116" t="s">
        <v>305</v>
      </c>
      <c r="F682" s="121" t="s">
        <v>25</v>
      </c>
      <c r="G682" s="49" t="s">
        <v>35</v>
      </c>
      <c r="H682" s="29">
        <v>41516</v>
      </c>
      <c r="I682" s="127">
        <v>41424</v>
      </c>
    </row>
    <row r="683" spans="1:9" ht="15.6" x14ac:dyDescent="0.3">
      <c r="A683" s="28" t="s">
        <v>1334</v>
      </c>
      <c r="B683" s="95" t="s">
        <v>1335</v>
      </c>
      <c r="C683" s="58">
        <v>4352.38</v>
      </c>
      <c r="D683" s="46">
        <v>0</v>
      </c>
      <c r="E683" s="116" t="s">
        <v>455</v>
      </c>
      <c r="F683" s="121" t="s">
        <v>27</v>
      </c>
      <c r="G683" s="49" t="s">
        <v>35</v>
      </c>
      <c r="H683" s="29">
        <v>41516</v>
      </c>
      <c r="I683" s="127">
        <v>41575</v>
      </c>
    </row>
    <row r="684" spans="1:9" ht="15.6" x14ac:dyDescent="0.3">
      <c r="A684" s="28" t="s">
        <v>1338</v>
      </c>
      <c r="B684" s="95" t="s">
        <v>1339</v>
      </c>
      <c r="C684" s="58">
        <v>908.29</v>
      </c>
      <c r="D684" s="46">
        <v>0</v>
      </c>
      <c r="E684" s="116" t="s">
        <v>455</v>
      </c>
      <c r="F684" s="121" t="s">
        <v>27</v>
      </c>
      <c r="G684" s="49" t="s">
        <v>35</v>
      </c>
      <c r="H684" s="29">
        <v>41516</v>
      </c>
      <c r="I684" s="127">
        <v>41423</v>
      </c>
    </row>
    <row r="685" spans="1:9" ht="15.6" x14ac:dyDescent="0.3">
      <c r="A685" s="28" t="s">
        <v>1342</v>
      </c>
      <c r="B685" s="95" t="s">
        <v>1343</v>
      </c>
      <c r="C685" s="58">
        <v>5517.72</v>
      </c>
      <c r="D685" s="46">
        <v>0</v>
      </c>
      <c r="E685" s="116" t="s">
        <v>306</v>
      </c>
      <c r="F685" s="121" t="s">
        <v>25</v>
      </c>
      <c r="G685" s="49" t="s">
        <v>35</v>
      </c>
      <c r="H685" s="29">
        <v>41516</v>
      </c>
      <c r="I685" s="127">
        <v>41424</v>
      </c>
    </row>
    <row r="686" spans="1:9" ht="15.6" x14ac:dyDescent="0.3">
      <c r="A686" s="28" t="s">
        <v>1344</v>
      </c>
      <c r="B686" s="95" t="s">
        <v>1345</v>
      </c>
      <c r="C686" s="58">
        <v>3089.77</v>
      </c>
      <c r="D686" s="46">
        <v>0</v>
      </c>
      <c r="E686" s="116" t="s">
        <v>305</v>
      </c>
      <c r="F686" s="121" t="s">
        <v>24</v>
      </c>
      <c r="G686" s="49" t="s">
        <v>35</v>
      </c>
      <c r="H686" s="29">
        <v>41516</v>
      </c>
      <c r="I686" s="127"/>
    </row>
    <row r="687" spans="1:9" ht="15.6" x14ac:dyDescent="0.3">
      <c r="A687" s="28" t="s">
        <v>1346</v>
      </c>
      <c r="B687" s="95" t="s">
        <v>1347</v>
      </c>
      <c r="C687" s="58">
        <v>458.43</v>
      </c>
      <c r="D687" s="46">
        <v>0</v>
      </c>
      <c r="E687" s="116" t="s">
        <v>455</v>
      </c>
      <c r="F687" s="121" t="s">
        <v>27</v>
      </c>
      <c r="G687" s="49" t="s">
        <v>35</v>
      </c>
      <c r="H687" s="29">
        <v>41516</v>
      </c>
      <c r="I687" s="127">
        <v>41547</v>
      </c>
    </row>
    <row r="688" spans="1:9" ht="15.6" x14ac:dyDescent="0.3">
      <c r="A688" s="28" t="s">
        <v>1350</v>
      </c>
      <c r="B688" s="95" t="s">
        <v>1351</v>
      </c>
      <c r="C688" s="58">
        <v>1054.23</v>
      </c>
      <c r="D688" s="46">
        <v>0</v>
      </c>
      <c r="E688" s="116" t="s">
        <v>300</v>
      </c>
      <c r="F688" s="121" t="s">
        <v>24</v>
      </c>
      <c r="G688" s="49" t="s">
        <v>35</v>
      </c>
      <c r="H688" s="29">
        <v>41516</v>
      </c>
      <c r="I688" s="127">
        <v>41547</v>
      </c>
    </row>
    <row r="689" spans="1:9" ht="15.6" x14ac:dyDescent="0.3">
      <c r="A689" s="28" t="s">
        <v>1352</v>
      </c>
      <c r="B689" s="95" t="s">
        <v>1353</v>
      </c>
      <c r="C689" s="58">
        <v>1724.19</v>
      </c>
      <c r="D689" s="46">
        <v>0</v>
      </c>
      <c r="E689" s="116" t="s">
        <v>305</v>
      </c>
      <c r="F689" s="121" t="s">
        <v>18</v>
      </c>
      <c r="G689" s="49" t="s">
        <v>35</v>
      </c>
      <c r="H689" s="29">
        <v>41516</v>
      </c>
      <c r="I689" s="127">
        <v>41491</v>
      </c>
    </row>
    <row r="690" spans="1:9" ht="15.6" x14ac:dyDescent="0.3">
      <c r="A690" s="28" t="s">
        <v>1354</v>
      </c>
      <c r="B690" s="95" t="s">
        <v>1355</v>
      </c>
      <c r="C690" s="58">
        <v>1356.7</v>
      </c>
      <c r="D690" s="46">
        <v>0</v>
      </c>
      <c r="E690" s="116" t="s">
        <v>305</v>
      </c>
      <c r="F690" s="121" t="s">
        <v>302</v>
      </c>
      <c r="G690" s="49" t="s">
        <v>35</v>
      </c>
      <c r="H690" s="29">
        <v>41516</v>
      </c>
      <c r="I690" s="127"/>
    </row>
    <row r="691" spans="1:9" ht="15.6" x14ac:dyDescent="0.3">
      <c r="A691" s="28" t="s">
        <v>1356</v>
      </c>
      <c r="B691" s="95" t="s">
        <v>1357</v>
      </c>
      <c r="C691" s="58">
        <v>1138.22</v>
      </c>
      <c r="D691" s="46">
        <v>0</v>
      </c>
      <c r="E691" s="116" t="s">
        <v>305</v>
      </c>
      <c r="F691" s="121" t="s">
        <v>302</v>
      </c>
      <c r="G691" s="49" t="s">
        <v>35</v>
      </c>
      <c r="H691" s="29">
        <v>41516</v>
      </c>
      <c r="I691" s="127">
        <v>41485</v>
      </c>
    </row>
    <row r="692" spans="1:9" ht="15.6" x14ac:dyDescent="0.3">
      <c r="A692" s="28" t="s">
        <v>1358</v>
      </c>
      <c r="B692" s="95" t="s">
        <v>1359</v>
      </c>
      <c r="C692" s="58">
        <v>961.11</v>
      </c>
      <c r="D692" s="46">
        <v>0</v>
      </c>
      <c r="E692" s="116" t="s">
        <v>306</v>
      </c>
      <c r="F692" s="121" t="s">
        <v>25</v>
      </c>
      <c r="G692" s="49" t="s">
        <v>35</v>
      </c>
      <c r="H692" s="29">
        <v>41516</v>
      </c>
      <c r="I692" s="127">
        <v>41579</v>
      </c>
    </row>
    <row r="693" spans="1:9" ht="15.6" x14ac:dyDescent="0.3">
      <c r="A693" s="28" t="s">
        <v>1360</v>
      </c>
      <c r="B693" s="95" t="s">
        <v>1361</v>
      </c>
      <c r="C693" s="58">
        <v>1137.1199999999999</v>
      </c>
      <c r="D693" s="46">
        <v>0</v>
      </c>
      <c r="E693" s="116" t="s">
        <v>455</v>
      </c>
      <c r="F693" s="121" t="s">
        <v>27</v>
      </c>
      <c r="G693" s="49" t="s">
        <v>35</v>
      </c>
      <c r="H693" s="29">
        <v>41516</v>
      </c>
      <c r="I693" s="127">
        <v>41449</v>
      </c>
    </row>
    <row r="694" spans="1:9" ht="15.6" x14ac:dyDescent="0.3">
      <c r="A694" s="28" t="s">
        <v>1362</v>
      </c>
      <c r="B694" s="95" t="s">
        <v>1363</v>
      </c>
      <c r="C694" s="58">
        <v>5815.04</v>
      </c>
      <c r="D694" s="46">
        <v>0</v>
      </c>
      <c r="E694" s="116" t="s">
        <v>455</v>
      </c>
      <c r="F694" s="121" t="s">
        <v>27</v>
      </c>
      <c r="G694" s="49" t="s">
        <v>35</v>
      </c>
      <c r="H694" s="29">
        <v>41516</v>
      </c>
      <c r="I694" s="127"/>
    </row>
    <row r="695" spans="1:9" ht="15.6" x14ac:dyDescent="0.3">
      <c r="A695" s="28" t="s">
        <v>1364</v>
      </c>
      <c r="B695" s="95" t="s">
        <v>1365</v>
      </c>
      <c r="C695" s="58">
        <v>1467</v>
      </c>
      <c r="D695" s="46">
        <v>0</v>
      </c>
      <c r="E695" s="116" t="s">
        <v>306</v>
      </c>
      <c r="F695" s="121" t="s">
        <v>25</v>
      </c>
      <c r="G695" s="49" t="s">
        <v>35</v>
      </c>
      <c r="H695" s="29">
        <v>41516</v>
      </c>
      <c r="I695" s="127">
        <v>41409</v>
      </c>
    </row>
    <row r="696" spans="1:9" ht="15.6" x14ac:dyDescent="0.3">
      <c r="A696" s="28" t="s">
        <v>1366</v>
      </c>
      <c r="B696" s="95" t="s">
        <v>1367</v>
      </c>
      <c r="C696" s="58">
        <v>1065.25</v>
      </c>
      <c r="D696" s="46">
        <v>0</v>
      </c>
      <c r="E696" s="116" t="s">
        <v>307</v>
      </c>
      <c r="F696" s="121" t="s">
        <v>454</v>
      </c>
      <c r="G696" s="49" t="s">
        <v>35</v>
      </c>
      <c r="H696" s="29">
        <v>41516</v>
      </c>
      <c r="I696" s="127">
        <v>41628</v>
      </c>
    </row>
    <row r="697" spans="1:9" ht="15.6" x14ac:dyDescent="0.3">
      <c r="A697" s="28" t="s">
        <v>1373</v>
      </c>
      <c r="B697" s="95" t="s">
        <v>1374</v>
      </c>
      <c r="C697" s="58">
        <v>2555.65</v>
      </c>
      <c r="D697" s="46">
        <v>0</v>
      </c>
      <c r="E697" s="116" t="s">
        <v>299</v>
      </c>
      <c r="F697" s="121" t="s">
        <v>27</v>
      </c>
      <c r="G697" s="49" t="s">
        <v>35</v>
      </c>
      <c r="H697" s="29">
        <v>41516</v>
      </c>
      <c r="I697" s="127"/>
    </row>
    <row r="698" spans="1:9" ht="15.6" x14ac:dyDescent="0.3">
      <c r="A698" s="28" t="s">
        <v>1375</v>
      </c>
      <c r="B698" s="95" t="s">
        <v>1376</v>
      </c>
      <c r="C698" s="58">
        <v>503.64</v>
      </c>
      <c r="D698" s="46">
        <v>0</v>
      </c>
      <c r="E698" s="116" t="s">
        <v>304</v>
      </c>
      <c r="F698" s="121" t="s">
        <v>24</v>
      </c>
      <c r="G698" s="49" t="s">
        <v>35</v>
      </c>
      <c r="H698" s="29">
        <v>41516</v>
      </c>
      <c r="I698" s="127">
        <v>41428</v>
      </c>
    </row>
    <row r="699" spans="1:9" ht="15.6" x14ac:dyDescent="0.3">
      <c r="A699" s="28" t="s">
        <v>1379</v>
      </c>
      <c r="B699" s="95" t="s">
        <v>1380</v>
      </c>
      <c r="C699" s="58">
        <v>4016.88</v>
      </c>
      <c r="D699" s="46">
        <v>0</v>
      </c>
      <c r="E699" s="116" t="s">
        <v>828</v>
      </c>
      <c r="F699" s="121" t="s">
        <v>25</v>
      </c>
      <c r="G699" s="49" t="s">
        <v>35</v>
      </c>
      <c r="H699" s="29">
        <v>41516</v>
      </c>
      <c r="I699" s="127">
        <v>41631</v>
      </c>
    </row>
    <row r="700" spans="1:9" ht="15.6" x14ac:dyDescent="0.3">
      <c r="A700" s="28" t="s">
        <v>1385</v>
      </c>
      <c r="B700" s="95" t="s">
        <v>1386</v>
      </c>
      <c r="C700" s="58">
        <v>545.97</v>
      </c>
      <c r="D700" s="46">
        <v>0</v>
      </c>
      <c r="E700" s="116" t="s">
        <v>1392</v>
      </c>
      <c r="F700" s="121" t="s">
        <v>27</v>
      </c>
      <c r="G700" s="49" t="s">
        <v>35</v>
      </c>
      <c r="H700" s="29">
        <v>41516</v>
      </c>
      <c r="I700" s="127">
        <v>41494</v>
      </c>
    </row>
    <row r="701" spans="1:9" ht="15.6" x14ac:dyDescent="0.3">
      <c r="A701" s="36" t="s">
        <v>1418</v>
      </c>
      <c r="B701" s="80" t="s">
        <v>1413</v>
      </c>
      <c r="C701" s="79">
        <v>221616</v>
      </c>
      <c r="D701" s="46">
        <v>0</v>
      </c>
      <c r="E701" s="87" t="s">
        <v>1414</v>
      </c>
      <c r="F701" s="49" t="s">
        <v>646</v>
      </c>
      <c r="G701" s="49" t="s">
        <v>90</v>
      </c>
      <c r="H701" s="27">
        <v>41518</v>
      </c>
      <c r="I701" s="127"/>
    </row>
    <row r="702" spans="1:9" ht="15.6" x14ac:dyDescent="0.3">
      <c r="A702" s="26" t="s">
        <v>1419</v>
      </c>
      <c r="B702" s="80" t="s">
        <v>1420</v>
      </c>
      <c r="C702" s="54">
        <v>542.15</v>
      </c>
      <c r="D702" s="46">
        <v>0</v>
      </c>
      <c r="E702" s="94" t="s">
        <v>306</v>
      </c>
      <c r="F702" s="49" t="s">
        <v>25</v>
      </c>
      <c r="G702" s="49" t="s">
        <v>35</v>
      </c>
      <c r="H702" s="30">
        <v>41520</v>
      </c>
      <c r="I702" s="127"/>
    </row>
    <row r="703" spans="1:9" ht="15.6" x14ac:dyDescent="0.3">
      <c r="A703" s="26" t="s">
        <v>1419</v>
      </c>
      <c r="B703" s="80" t="s">
        <v>1420</v>
      </c>
      <c r="C703" s="54">
        <v>-542.15</v>
      </c>
      <c r="D703" s="46">
        <v>0</v>
      </c>
      <c r="E703" s="94" t="s">
        <v>305</v>
      </c>
      <c r="F703" s="49" t="s">
        <v>25</v>
      </c>
      <c r="G703" s="49" t="s">
        <v>35</v>
      </c>
      <c r="H703" s="30">
        <v>41526</v>
      </c>
      <c r="I703" s="127">
        <v>41598</v>
      </c>
    </row>
    <row r="704" spans="1:9" ht="15.6" x14ac:dyDescent="0.3">
      <c r="A704" s="26" t="s">
        <v>1425</v>
      </c>
      <c r="B704" s="80" t="s">
        <v>1426</v>
      </c>
      <c r="C704" s="54">
        <v>8500</v>
      </c>
      <c r="D704" s="46">
        <v>0</v>
      </c>
      <c r="E704" s="94" t="s">
        <v>451</v>
      </c>
      <c r="F704" s="49" t="s">
        <v>662</v>
      </c>
      <c r="G704" s="49" t="s">
        <v>35</v>
      </c>
      <c r="H704" s="30">
        <v>41528</v>
      </c>
      <c r="I704" s="127">
        <v>41646</v>
      </c>
    </row>
    <row r="705" spans="1:9" ht="15.6" x14ac:dyDescent="0.3">
      <c r="A705" s="26" t="s">
        <v>1429</v>
      </c>
      <c r="B705" s="80" t="s">
        <v>1430</v>
      </c>
      <c r="C705" s="54">
        <v>18006.580000000002</v>
      </c>
      <c r="D705" s="46">
        <v>0</v>
      </c>
      <c r="E705" s="94" t="s">
        <v>451</v>
      </c>
      <c r="F705" s="49" t="s">
        <v>662</v>
      </c>
      <c r="G705" s="49" t="s">
        <v>35</v>
      </c>
      <c r="H705" s="30">
        <v>41528</v>
      </c>
      <c r="I705" s="127">
        <v>41578</v>
      </c>
    </row>
    <row r="706" spans="1:9" ht="15.6" x14ac:dyDescent="0.3">
      <c r="A706" s="26" t="s">
        <v>1441</v>
      </c>
      <c r="B706" s="80" t="s">
        <v>1442</v>
      </c>
      <c r="C706" s="54">
        <v>9100</v>
      </c>
      <c r="D706" s="46">
        <v>0</v>
      </c>
      <c r="E706" s="94" t="s">
        <v>300</v>
      </c>
      <c r="F706" s="49" t="s">
        <v>24</v>
      </c>
      <c r="G706" s="49" t="s">
        <v>35</v>
      </c>
      <c r="H706" s="30">
        <v>41528</v>
      </c>
      <c r="I706" s="127">
        <v>41409</v>
      </c>
    </row>
    <row r="707" spans="1:9" ht="15.6" x14ac:dyDescent="0.3">
      <c r="A707" s="26" t="s">
        <v>1457</v>
      </c>
      <c r="B707" s="80" t="s">
        <v>1458</v>
      </c>
      <c r="C707" s="54">
        <v>12904.6</v>
      </c>
      <c r="D707" s="46">
        <v>0</v>
      </c>
      <c r="E707" s="94" t="s">
        <v>451</v>
      </c>
      <c r="F707" s="49" t="s">
        <v>662</v>
      </c>
      <c r="G707" s="49" t="s">
        <v>35</v>
      </c>
      <c r="H707" s="30">
        <v>41528</v>
      </c>
      <c r="I707" s="127">
        <v>41409</v>
      </c>
    </row>
    <row r="708" spans="1:9" ht="15.6" x14ac:dyDescent="0.3">
      <c r="A708" s="26" t="s">
        <v>1403</v>
      </c>
      <c r="B708" s="80" t="s">
        <v>1404</v>
      </c>
      <c r="C708" s="79">
        <v>215000</v>
      </c>
      <c r="D708" s="46">
        <v>1250000</v>
      </c>
      <c r="E708" s="80" t="s">
        <v>1506</v>
      </c>
      <c r="F708" s="49" t="s">
        <v>27</v>
      </c>
      <c r="G708" s="49" t="s">
        <v>94</v>
      </c>
      <c r="H708" s="27">
        <v>41528</v>
      </c>
      <c r="I708" s="127">
        <v>41401</v>
      </c>
    </row>
    <row r="709" spans="1:9" ht="15.6" x14ac:dyDescent="0.3">
      <c r="A709" s="26" t="s">
        <v>1401</v>
      </c>
      <c r="B709" s="80" t="s">
        <v>1402</v>
      </c>
      <c r="C709" s="82">
        <v>7500</v>
      </c>
      <c r="D709" s="46">
        <v>0</v>
      </c>
      <c r="E709" s="80" t="s">
        <v>151</v>
      </c>
      <c r="F709" s="49" t="s">
        <v>27</v>
      </c>
      <c r="G709" s="49" t="s">
        <v>35</v>
      </c>
      <c r="H709" s="27">
        <v>41528</v>
      </c>
      <c r="I709" s="127"/>
    </row>
    <row r="710" spans="1:9" ht="15.6" x14ac:dyDescent="0.3">
      <c r="A710" s="26" t="s">
        <v>1410</v>
      </c>
      <c r="B710" s="80" t="s">
        <v>1411</v>
      </c>
      <c r="C710" s="82">
        <v>400000</v>
      </c>
      <c r="D710" s="46">
        <v>0</v>
      </c>
      <c r="E710" s="80" t="s">
        <v>1412</v>
      </c>
      <c r="F710" s="49" t="s">
        <v>27</v>
      </c>
      <c r="G710" s="49" t="s">
        <v>35</v>
      </c>
      <c r="H710" s="27">
        <v>41528</v>
      </c>
      <c r="I710" s="127">
        <v>41508</v>
      </c>
    </row>
    <row r="711" spans="1:9" ht="15.6" x14ac:dyDescent="0.3">
      <c r="A711" s="26" t="s">
        <v>1405</v>
      </c>
      <c r="B711" s="80" t="s">
        <v>1406</v>
      </c>
      <c r="C711" s="79">
        <v>55000</v>
      </c>
      <c r="D711" s="46">
        <v>0</v>
      </c>
      <c r="E711" s="80" t="s">
        <v>1311</v>
      </c>
      <c r="F711" s="49" t="s">
        <v>27</v>
      </c>
      <c r="G711" s="49" t="s">
        <v>35</v>
      </c>
      <c r="H711" s="27">
        <v>41528</v>
      </c>
      <c r="I711" s="127">
        <v>41508</v>
      </c>
    </row>
    <row r="712" spans="1:9" ht="15.6" x14ac:dyDescent="0.3">
      <c r="A712" s="26" t="s">
        <v>1076</v>
      </c>
      <c r="B712" s="80" t="s">
        <v>192</v>
      </c>
      <c r="C712" s="79">
        <v>0</v>
      </c>
      <c r="D712" s="46">
        <v>20000</v>
      </c>
      <c r="E712" s="80" t="s">
        <v>86</v>
      </c>
      <c r="F712" s="49" t="s">
        <v>27</v>
      </c>
      <c r="G712" s="49" t="s">
        <v>94</v>
      </c>
      <c r="H712" s="27">
        <v>41528</v>
      </c>
      <c r="I712" s="127">
        <v>41572</v>
      </c>
    </row>
    <row r="713" spans="1:9" ht="15.6" x14ac:dyDescent="0.3">
      <c r="A713" s="26" t="s">
        <v>1407</v>
      </c>
      <c r="B713" s="80" t="s">
        <v>1408</v>
      </c>
      <c r="C713" s="79">
        <v>7500</v>
      </c>
      <c r="D713" s="46">
        <v>0</v>
      </c>
      <c r="E713" s="80" t="s">
        <v>1409</v>
      </c>
      <c r="F713" s="49" t="s">
        <v>27</v>
      </c>
      <c r="G713" s="49" t="s">
        <v>35</v>
      </c>
      <c r="H713" s="27">
        <v>41528</v>
      </c>
      <c r="I713" s="127">
        <v>41380</v>
      </c>
    </row>
    <row r="714" spans="1:9" ht="15.6" x14ac:dyDescent="0.3">
      <c r="A714" s="26" t="s">
        <v>1399</v>
      </c>
      <c r="B714" s="80" t="s">
        <v>1400</v>
      </c>
      <c r="C714" s="79">
        <v>70000</v>
      </c>
      <c r="D714" s="46">
        <v>0</v>
      </c>
      <c r="E714" s="80" t="s">
        <v>151</v>
      </c>
      <c r="F714" s="49" t="s">
        <v>27</v>
      </c>
      <c r="G714" s="49" t="s">
        <v>35</v>
      </c>
      <c r="H714" s="27">
        <v>41528</v>
      </c>
      <c r="I714" s="127">
        <v>41480</v>
      </c>
    </row>
    <row r="715" spans="1:9" ht="15.6" x14ac:dyDescent="0.3">
      <c r="A715" s="26" t="s">
        <v>1397</v>
      </c>
      <c r="B715" s="80" t="s">
        <v>1398</v>
      </c>
      <c r="C715" s="79">
        <v>1500</v>
      </c>
      <c r="D715" s="46">
        <v>0</v>
      </c>
      <c r="E715" s="80" t="s">
        <v>38</v>
      </c>
      <c r="F715" s="49" t="s">
        <v>27</v>
      </c>
      <c r="G715" s="49" t="s">
        <v>35</v>
      </c>
      <c r="H715" s="27">
        <v>41528</v>
      </c>
      <c r="I715" s="127">
        <v>41487</v>
      </c>
    </row>
    <row r="716" spans="1:9" ht="15.6" x14ac:dyDescent="0.3">
      <c r="A716" s="26" t="s">
        <v>1393</v>
      </c>
      <c r="B716" s="80" t="s">
        <v>1394</v>
      </c>
      <c r="C716" s="79">
        <v>500</v>
      </c>
      <c r="D716" s="46">
        <v>0</v>
      </c>
      <c r="E716" s="80" t="s">
        <v>133</v>
      </c>
      <c r="F716" s="49" t="s">
        <v>25</v>
      </c>
      <c r="G716" s="49" t="s">
        <v>35</v>
      </c>
      <c r="H716" s="27">
        <v>41528</v>
      </c>
      <c r="I716" s="127">
        <v>41487</v>
      </c>
    </row>
    <row r="717" spans="1:9" ht="15.6" x14ac:dyDescent="0.3">
      <c r="A717" s="26" t="s">
        <v>1395</v>
      </c>
      <c r="B717" s="80" t="s">
        <v>1396</v>
      </c>
      <c r="C717" s="79">
        <v>1394.92</v>
      </c>
      <c r="D717" s="46">
        <v>0</v>
      </c>
      <c r="E717" s="80" t="s">
        <v>44</v>
      </c>
      <c r="F717" s="49" t="s">
        <v>454</v>
      </c>
      <c r="G717" s="49" t="s">
        <v>35</v>
      </c>
      <c r="H717" s="30">
        <v>41528</v>
      </c>
      <c r="I717" s="127">
        <v>41415</v>
      </c>
    </row>
    <row r="718" spans="1:9" ht="15.6" x14ac:dyDescent="0.3">
      <c r="A718" s="26" t="s">
        <v>1455</v>
      </c>
      <c r="B718" s="80" t="s">
        <v>1456</v>
      </c>
      <c r="C718" s="54">
        <v>321.77999999999997</v>
      </c>
      <c r="D718" s="46">
        <v>0</v>
      </c>
      <c r="E718" s="94" t="s">
        <v>828</v>
      </c>
      <c r="F718" s="49" t="s">
        <v>25</v>
      </c>
      <c r="G718" s="49" t="s">
        <v>35</v>
      </c>
      <c r="H718" s="30">
        <v>41530</v>
      </c>
      <c r="I718" s="127">
        <v>41415</v>
      </c>
    </row>
    <row r="719" spans="1:9" ht="15.6" x14ac:dyDescent="0.3">
      <c r="A719" s="26" t="s">
        <v>1512</v>
      </c>
      <c r="B719" s="80" t="s">
        <v>1513</v>
      </c>
      <c r="C719" s="79">
        <v>0</v>
      </c>
      <c r="D719" s="46">
        <v>3022.35</v>
      </c>
      <c r="E719" s="80" t="s">
        <v>49</v>
      </c>
      <c r="F719" s="49" t="s">
        <v>27</v>
      </c>
      <c r="G719" s="49" t="s">
        <v>94</v>
      </c>
      <c r="H719" s="27">
        <v>41535</v>
      </c>
      <c r="I719" s="127">
        <v>41410</v>
      </c>
    </row>
    <row r="720" spans="1:9" ht="15.6" x14ac:dyDescent="0.3">
      <c r="A720" s="26" t="s">
        <v>1505</v>
      </c>
      <c r="B720" s="80" t="s">
        <v>1507</v>
      </c>
      <c r="C720" s="79">
        <v>46250</v>
      </c>
      <c r="D720" s="46">
        <v>0</v>
      </c>
      <c r="E720" s="80" t="s">
        <v>34</v>
      </c>
      <c r="F720" s="49" t="s">
        <v>27</v>
      </c>
      <c r="G720" s="49" t="s">
        <v>90</v>
      </c>
      <c r="H720" s="27">
        <v>41535</v>
      </c>
      <c r="I720" s="127">
        <v>41526</v>
      </c>
    </row>
    <row r="721" spans="1:9" ht="15.6" x14ac:dyDescent="0.3">
      <c r="A721" s="26" t="s">
        <v>1514</v>
      </c>
      <c r="B721" s="80" t="s">
        <v>1515</v>
      </c>
      <c r="C721" s="79">
        <v>35000</v>
      </c>
      <c r="D721" s="46">
        <v>0</v>
      </c>
      <c r="E721" s="80" t="s">
        <v>1506</v>
      </c>
      <c r="F721" s="49" t="s">
        <v>27</v>
      </c>
      <c r="G721" s="49" t="s">
        <v>35</v>
      </c>
      <c r="H721" s="27">
        <v>41535</v>
      </c>
      <c r="I721" s="127"/>
    </row>
    <row r="722" spans="1:9" ht="15.6" x14ac:dyDescent="0.3">
      <c r="A722" s="26" t="s">
        <v>1510</v>
      </c>
      <c r="B722" s="80" t="s">
        <v>1511</v>
      </c>
      <c r="C722" s="79">
        <v>75000</v>
      </c>
      <c r="D722" s="46">
        <v>0</v>
      </c>
      <c r="E722" s="80" t="s">
        <v>86</v>
      </c>
      <c r="F722" s="49" t="s">
        <v>27</v>
      </c>
      <c r="G722" s="49" t="s">
        <v>35</v>
      </c>
      <c r="H722" s="27">
        <v>41535</v>
      </c>
      <c r="I722" s="127"/>
    </row>
    <row r="723" spans="1:9" ht="15.6" x14ac:dyDescent="0.3">
      <c r="A723" s="26" t="s">
        <v>1508</v>
      </c>
      <c r="B723" s="80" t="s">
        <v>1509</v>
      </c>
      <c r="C723" s="79">
        <v>6000</v>
      </c>
      <c r="D723" s="46">
        <v>0</v>
      </c>
      <c r="E723" s="80" t="s">
        <v>184</v>
      </c>
      <c r="F723" s="49" t="s">
        <v>27</v>
      </c>
      <c r="G723" s="49" t="s">
        <v>35</v>
      </c>
      <c r="H723" s="27">
        <v>41535</v>
      </c>
      <c r="I723" s="127">
        <v>41509</v>
      </c>
    </row>
    <row r="724" spans="1:9" ht="15.6" x14ac:dyDescent="0.3">
      <c r="A724" s="26" t="s">
        <v>1530</v>
      </c>
      <c r="B724" s="80" t="s">
        <v>1531</v>
      </c>
      <c r="C724" s="79">
        <v>0</v>
      </c>
      <c r="D724" s="46">
        <v>535</v>
      </c>
      <c r="E724" s="80" t="s">
        <v>142</v>
      </c>
      <c r="F724" s="49" t="s">
        <v>25</v>
      </c>
      <c r="G724" s="49" t="s">
        <v>35</v>
      </c>
      <c r="H724" s="27">
        <v>41535</v>
      </c>
      <c r="I724" s="127">
        <v>41558</v>
      </c>
    </row>
    <row r="725" spans="1:9" ht="15.6" x14ac:dyDescent="0.3">
      <c r="A725" s="26" t="s">
        <v>1523</v>
      </c>
      <c r="B725" s="80" t="s">
        <v>1524</v>
      </c>
      <c r="C725" s="79">
        <v>7500</v>
      </c>
      <c r="D725" s="46">
        <v>0</v>
      </c>
      <c r="E725" s="80" t="s">
        <v>189</v>
      </c>
      <c r="F725" s="49" t="s">
        <v>662</v>
      </c>
      <c r="G725" s="49" t="s">
        <v>35</v>
      </c>
      <c r="H725" s="27">
        <v>41535</v>
      </c>
      <c r="I725" s="127">
        <v>41565</v>
      </c>
    </row>
    <row r="726" spans="1:9" ht="15.6" x14ac:dyDescent="0.3">
      <c r="A726" s="26" t="s">
        <v>1516</v>
      </c>
      <c r="B726" s="80" t="s">
        <v>1519</v>
      </c>
      <c r="C726" s="79">
        <v>3088.26</v>
      </c>
      <c r="D726" s="46">
        <v>0</v>
      </c>
      <c r="E726" s="80" t="s">
        <v>1517</v>
      </c>
      <c r="F726" s="49" t="s">
        <v>25</v>
      </c>
      <c r="G726" s="49" t="s">
        <v>35</v>
      </c>
      <c r="H726" s="27">
        <v>41535</v>
      </c>
      <c r="I726" s="127">
        <v>41547</v>
      </c>
    </row>
    <row r="727" spans="1:9" ht="15.6" x14ac:dyDescent="0.3">
      <c r="A727" s="26" t="s">
        <v>1521</v>
      </c>
      <c r="B727" s="80" t="s">
        <v>1522</v>
      </c>
      <c r="C727" s="79">
        <v>4640.6899999999996</v>
      </c>
      <c r="D727" s="46">
        <v>0</v>
      </c>
      <c r="E727" s="80" t="s">
        <v>44</v>
      </c>
      <c r="F727" s="49" t="s">
        <v>27</v>
      </c>
      <c r="G727" s="49" t="s">
        <v>35</v>
      </c>
      <c r="H727" s="27">
        <v>41535</v>
      </c>
      <c r="I727" s="127">
        <v>41432</v>
      </c>
    </row>
    <row r="728" spans="1:9" ht="15.6" x14ac:dyDescent="0.3">
      <c r="A728" s="26" t="s">
        <v>1518</v>
      </c>
      <c r="B728" s="80" t="s">
        <v>1520</v>
      </c>
      <c r="C728" s="79">
        <v>9561.83</v>
      </c>
      <c r="D728" s="46">
        <v>0</v>
      </c>
      <c r="E728" s="80" t="s">
        <v>44</v>
      </c>
      <c r="F728" s="49" t="s">
        <v>454</v>
      </c>
      <c r="G728" s="49" t="s">
        <v>35</v>
      </c>
      <c r="H728" s="27">
        <v>41535</v>
      </c>
      <c r="I728" s="127">
        <v>41557</v>
      </c>
    </row>
    <row r="729" spans="1:9" ht="15.6" x14ac:dyDescent="0.3">
      <c r="A729" s="26" t="s">
        <v>1525</v>
      </c>
      <c r="B729" s="80" t="s">
        <v>1526</v>
      </c>
      <c r="C729" s="79">
        <v>2100</v>
      </c>
      <c r="D729" s="46">
        <v>0</v>
      </c>
      <c r="E729" s="80" t="s">
        <v>1527</v>
      </c>
      <c r="F729" s="49" t="s">
        <v>24</v>
      </c>
      <c r="G729" s="49" t="s">
        <v>35</v>
      </c>
      <c r="H729" s="27">
        <v>41535</v>
      </c>
      <c r="I729" s="127"/>
    </row>
    <row r="730" spans="1:9" ht="15.6" x14ac:dyDescent="0.3">
      <c r="A730" s="26" t="s">
        <v>1528</v>
      </c>
      <c r="B730" s="80" t="s">
        <v>1529</v>
      </c>
      <c r="C730" s="79">
        <v>3130.82</v>
      </c>
      <c r="D730" s="46">
        <v>0</v>
      </c>
      <c r="E730" s="80" t="s">
        <v>133</v>
      </c>
      <c r="F730" s="49" t="s">
        <v>662</v>
      </c>
      <c r="G730" s="49" t="s">
        <v>35</v>
      </c>
      <c r="H730" s="27">
        <v>41535</v>
      </c>
      <c r="I730" s="127">
        <v>41480</v>
      </c>
    </row>
    <row r="731" spans="1:9" ht="15.6" x14ac:dyDescent="0.3">
      <c r="A731" s="26" t="s">
        <v>1431</v>
      </c>
      <c r="B731" s="80" t="s">
        <v>1432</v>
      </c>
      <c r="C731" s="54">
        <v>10000</v>
      </c>
      <c r="D731" s="46">
        <v>0</v>
      </c>
      <c r="E731" s="94" t="s">
        <v>451</v>
      </c>
      <c r="F731" s="49" t="s">
        <v>662</v>
      </c>
      <c r="G731" s="49" t="s">
        <v>35</v>
      </c>
      <c r="H731" s="30">
        <v>41540</v>
      </c>
      <c r="I731" s="127">
        <v>41543</v>
      </c>
    </row>
    <row r="732" spans="1:9" ht="15.6" x14ac:dyDescent="0.3">
      <c r="A732" s="26" t="s">
        <v>1475</v>
      </c>
      <c r="B732" s="80" t="s">
        <v>1476</v>
      </c>
      <c r="C732" s="54">
        <v>842.12</v>
      </c>
      <c r="D732" s="46">
        <v>0</v>
      </c>
      <c r="E732" s="94" t="s">
        <v>309</v>
      </c>
      <c r="F732" s="49" t="s">
        <v>24</v>
      </c>
      <c r="G732" s="49" t="s">
        <v>35</v>
      </c>
      <c r="H732" s="30">
        <v>41540</v>
      </c>
      <c r="I732" s="127">
        <v>41488</v>
      </c>
    </row>
    <row r="733" spans="1:9" ht="15.6" x14ac:dyDescent="0.3">
      <c r="A733" s="26" t="s">
        <v>1421</v>
      </c>
      <c r="B733" s="80" t="s">
        <v>1422</v>
      </c>
      <c r="C733" s="54">
        <v>897.52</v>
      </c>
      <c r="D733" s="46">
        <v>0</v>
      </c>
      <c r="E733" s="94" t="s">
        <v>299</v>
      </c>
      <c r="F733" s="49" t="s">
        <v>27</v>
      </c>
      <c r="G733" s="49" t="s">
        <v>35</v>
      </c>
      <c r="H733" s="30">
        <v>41541</v>
      </c>
      <c r="I733" s="127">
        <v>41593</v>
      </c>
    </row>
    <row r="734" spans="1:9" ht="15.6" x14ac:dyDescent="0.3">
      <c r="A734" s="26" t="s">
        <v>1423</v>
      </c>
      <c r="B734" s="80" t="s">
        <v>1424</v>
      </c>
      <c r="C734" s="54">
        <v>1927.28</v>
      </c>
      <c r="D734" s="46">
        <v>0</v>
      </c>
      <c r="E734" s="94" t="s">
        <v>306</v>
      </c>
      <c r="F734" s="49" t="s">
        <v>24</v>
      </c>
      <c r="G734" s="49" t="s">
        <v>35</v>
      </c>
      <c r="H734" s="30">
        <v>41542</v>
      </c>
      <c r="I734" s="127">
        <v>41523</v>
      </c>
    </row>
    <row r="735" spans="1:9" ht="15.6" x14ac:dyDescent="0.3">
      <c r="A735" s="26" t="s">
        <v>1427</v>
      </c>
      <c r="B735" s="80" t="s">
        <v>1428</v>
      </c>
      <c r="C735" s="54">
        <v>2949</v>
      </c>
      <c r="D735" s="46">
        <v>0</v>
      </c>
      <c r="E735" s="94" t="s">
        <v>300</v>
      </c>
      <c r="F735" s="49" t="s">
        <v>24</v>
      </c>
      <c r="G735" s="49" t="s">
        <v>35</v>
      </c>
      <c r="H735" s="30">
        <v>41542</v>
      </c>
      <c r="I735" s="127">
        <v>41379</v>
      </c>
    </row>
    <row r="736" spans="1:9" ht="15.6" x14ac:dyDescent="0.3">
      <c r="A736" s="26" t="s">
        <v>1435</v>
      </c>
      <c r="B736" s="80" t="s">
        <v>1436</v>
      </c>
      <c r="C736" s="54">
        <v>1584.43</v>
      </c>
      <c r="D736" s="46">
        <v>0</v>
      </c>
      <c r="E736" s="94" t="s">
        <v>455</v>
      </c>
      <c r="F736" s="49" t="s">
        <v>27</v>
      </c>
      <c r="G736" s="49" t="s">
        <v>35</v>
      </c>
      <c r="H736" s="30">
        <v>41542</v>
      </c>
      <c r="I736" s="127">
        <v>41466</v>
      </c>
    </row>
    <row r="737" spans="1:9" ht="15.6" x14ac:dyDescent="0.3">
      <c r="A737" s="26" t="s">
        <v>1437</v>
      </c>
      <c r="B737" s="80" t="s">
        <v>1438</v>
      </c>
      <c r="C737" s="54">
        <v>2098.98</v>
      </c>
      <c r="D737" s="46">
        <v>0</v>
      </c>
      <c r="E737" s="94" t="s">
        <v>300</v>
      </c>
      <c r="F737" s="49" t="s">
        <v>24</v>
      </c>
      <c r="G737" s="49" t="s">
        <v>35</v>
      </c>
      <c r="H737" s="30">
        <v>41542</v>
      </c>
      <c r="I737" s="127">
        <v>41487</v>
      </c>
    </row>
    <row r="738" spans="1:9" ht="15.6" x14ac:dyDescent="0.3">
      <c r="A738" s="26" t="s">
        <v>1439</v>
      </c>
      <c r="B738" s="80" t="s">
        <v>1440</v>
      </c>
      <c r="C738" s="54">
        <v>2267.5</v>
      </c>
      <c r="D738" s="46">
        <v>0</v>
      </c>
      <c r="E738" s="94" t="s">
        <v>455</v>
      </c>
      <c r="F738" s="49" t="s">
        <v>27</v>
      </c>
      <c r="G738" s="49" t="s">
        <v>35</v>
      </c>
      <c r="H738" s="30">
        <v>41542</v>
      </c>
      <c r="I738" s="127">
        <v>41487</v>
      </c>
    </row>
    <row r="739" spans="1:9" ht="15.6" x14ac:dyDescent="0.3">
      <c r="A739" s="26" t="s">
        <v>1443</v>
      </c>
      <c r="B739" s="80" t="s">
        <v>1444</v>
      </c>
      <c r="C739" s="54">
        <v>1657.45</v>
      </c>
      <c r="D739" s="46">
        <v>0</v>
      </c>
      <c r="E739" s="94" t="s">
        <v>307</v>
      </c>
      <c r="F739" s="49" t="s">
        <v>454</v>
      </c>
      <c r="G739" s="49" t="s">
        <v>35</v>
      </c>
      <c r="H739" s="30">
        <v>41542</v>
      </c>
      <c r="I739" s="127">
        <v>41508</v>
      </c>
    </row>
    <row r="740" spans="1:9" ht="15.6" x14ac:dyDescent="0.3">
      <c r="A740" s="26" t="s">
        <v>1445</v>
      </c>
      <c r="B740" s="80" t="s">
        <v>1446</v>
      </c>
      <c r="C740" s="54">
        <v>3961.22</v>
      </c>
      <c r="D740" s="46">
        <v>0</v>
      </c>
      <c r="E740" s="94" t="s">
        <v>305</v>
      </c>
      <c r="F740" s="49" t="s">
        <v>24</v>
      </c>
      <c r="G740" s="49" t="s">
        <v>35</v>
      </c>
      <c r="H740" s="30">
        <v>41542</v>
      </c>
      <c r="I740" s="127"/>
    </row>
    <row r="741" spans="1:9" ht="15.6" x14ac:dyDescent="0.3">
      <c r="A741" s="26" t="s">
        <v>1447</v>
      </c>
      <c r="B741" s="80" t="s">
        <v>1448</v>
      </c>
      <c r="C741" s="54">
        <v>2811.03</v>
      </c>
      <c r="D741" s="46">
        <v>0</v>
      </c>
      <c r="E741" s="94" t="s">
        <v>307</v>
      </c>
      <c r="F741" s="49" t="s">
        <v>454</v>
      </c>
      <c r="G741" s="49" t="s">
        <v>35</v>
      </c>
      <c r="H741" s="30">
        <v>41542</v>
      </c>
      <c r="I741" s="127">
        <v>41564</v>
      </c>
    </row>
    <row r="742" spans="1:9" ht="15.6" x14ac:dyDescent="0.3">
      <c r="A742" s="26" t="s">
        <v>1453</v>
      </c>
      <c r="B742" s="80" t="s">
        <v>1454</v>
      </c>
      <c r="C742" s="54">
        <v>2679.18</v>
      </c>
      <c r="D742" s="46">
        <v>0</v>
      </c>
      <c r="E742" s="94" t="s">
        <v>305</v>
      </c>
      <c r="F742" s="49" t="s">
        <v>24</v>
      </c>
      <c r="G742" s="49" t="s">
        <v>35</v>
      </c>
      <c r="H742" s="30">
        <v>41542</v>
      </c>
      <c r="I742" s="127">
        <v>41579</v>
      </c>
    </row>
    <row r="743" spans="1:9" ht="15.6" x14ac:dyDescent="0.3">
      <c r="A743" s="26" t="s">
        <v>1459</v>
      </c>
      <c r="B743" s="80" t="s">
        <v>1460</v>
      </c>
      <c r="C743" s="54">
        <v>4260</v>
      </c>
      <c r="D743" s="46">
        <v>0</v>
      </c>
      <c r="E743" s="94" t="s">
        <v>455</v>
      </c>
      <c r="F743" s="49" t="s">
        <v>27</v>
      </c>
      <c r="G743" s="49" t="s">
        <v>35</v>
      </c>
      <c r="H743" s="30">
        <v>41542</v>
      </c>
      <c r="I743" s="127">
        <v>41551</v>
      </c>
    </row>
    <row r="744" spans="1:9" ht="15.6" x14ac:dyDescent="0.3">
      <c r="A744" s="26" t="s">
        <v>1461</v>
      </c>
      <c r="B744" s="80" t="s">
        <v>1462</v>
      </c>
      <c r="C744" s="54">
        <v>2354.61</v>
      </c>
      <c r="D744" s="46">
        <v>0</v>
      </c>
      <c r="E744" s="94" t="s">
        <v>455</v>
      </c>
      <c r="F744" s="49" t="s">
        <v>27</v>
      </c>
      <c r="G744" s="49" t="s">
        <v>35</v>
      </c>
      <c r="H744" s="30">
        <v>41542</v>
      </c>
      <c r="I744" s="127"/>
    </row>
    <row r="745" spans="1:9" ht="15.6" x14ac:dyDescent="0.3">
      <c r="A745" s="26" t="s">
        <v>1463</v>
      </c>
      <c r="B745" s="80" t="s">
        <v>1464</v>
      </c>
      <c r="C745" s="54">
        <v>2013.47</v>
      </c>
      <c r="D745" s="46">
        <v>0</v>
      </c>
      <c r="E745" s="94" t="s">
        <v>307</v>
      </c>
      <c r="F745" s="49" t="s">
        <v>454</v>
      </c>
      <c r="G745" s="49" t="s">
        <v>35</v>
      </c>
      <c r="H745" s="30">
        <v>41542</v>
      </c>
      <c r="I745" s="127"/>
    </row>
    <row r="746" spans="1:9" ht="15.6" x14ac:dyDescent="0.3">
      <c r="A746" s="26" t="s">
        <v>1465</v>
      </c>
      <c r="B746" s="80" t="s">
        <v>1466</v>
      </c>
      <c r="C746" s="54">
        <v>4429.1899999999996</v>
      </c>
      <c r="D746" s="46">
        <v>0</v>
      </c>
      <c r="E746" s="94" t="s">
        <v>305</v>
      </c>
      <c r="F746" s="49" t="s">
        <v>24</v>
      </c>
      <c r="G746" s="49" t="s">
        <v>35</v>
      </c>
      <c r="H746" s="30">
        <v>41542</v>
      </c>
      <c r="I746" s="127">
        <v>41410</v>
      </c>
    </row>
    <row r="747" spans="1:9" ht="15.6" x14ac:dyDescent="0.3">
      <c r="A747" s="26" t="s">
        <v>1467</v>
      </c>
      <c r="B747" s="80" t="s">
        <v>1468</v>
      </c>
      <c r="C747" s="54">
        <v>941.16</v>
      </c>
      <c r="D747" s="46">
        <v>0</v>
      </c>
      <c r="E747" s="94" t="s">
        <v>299</v>
      </c>
      <c r="F747" s="49" t="s">
        <v>27</v>
      </c>
      <c r="G747" s="49" t="s">
        <v>35</v>
      </c>
      <c r="H747" s="30">
        <v>41542</v>
      </c>
      <c r="I747" s="127">
        <v>41401</v>
      </c>
    </row>
    <row r="748" spans="1:9" ht="15.6" x14ac:dyDescent="0.3">
      <c r="A748" s="26" t="s">
        <v>1469</v>
      </c>
      <c r="B748" s="80" t="s">
        <v>1470</v>
      </c>
      <c r="C748" s="54">
        <v>1578.36</v>
      </c>
      <c r="D748" s="46">
        <v>0</v>
      </c>
      <c r="E748" s="94" t="s">
        <v>305</v>
      </c>
      <c r="F748" s="49" t="s">
        <v>25</v>
      </c>
      <c r="G748" s="49" t="s">
        <v>35</v>
      </c>
      <c r="H748" s="30">
        <v>41542</v>
      </c>
      <c r="I748" s="127">
        <v>41396</v>
      </c>
    </row>
    <row r="749" spans="1:9" ht="15.6" x14ac:dyDescent="0.3">
      <c r="A749" s="26" t="s">
        <v>1471</v>
      </c>
      <c r="B749" s="80" t="s">
        <v>1472</v>
      </c>
      <c r="C749" s="54">
        <v>961.87</v>
      </c>
      <c r="D749" s="46">
        <v>0</v>
      </c>
      <c r="E749" s="94" t="s">
        <v>299</v>
      </c>
      <c r="F749" s="49" t="s">
        <v>27</v>
      </c>
      <c r="G749" s="49" t="s">
        <v>35</v>
      </c>
      <c r="H749" s="30">
        <v>41542</v>
      </c>
      <c r="I749" s="127">
        <v>41586</v>
      </c>
    </row>
    <row r="750" spans="1:9" ht="15.6" x14ac:dyDescent="0.3">
      <c r="A750" s="26" t="s">
        <v>1473</v>
      </c>
      <c r="B750" s="80" t="s">
        <v>1474</v>
      </c>
      <c r="C750" s="54">
        <v>2369.9299999999998</v>
      </c>
      <c r="D750" s="46">
        <v>0</v>
      </c>
      <c r="E750" s="94" t="s">
        <v>305</v>
      </c>
      <c r="F750" s="49" t="s">
        <v>24</v>
      </c>
      <c r="G750" s="49" t="s">
        <v>35</v>
      </c>
      <c r="H750" s="30">
        <v>41542</v>
      </c>
      <c r="I750" s="127">
        <v>41526</v>
      </c>
    </row>
    <row r="751" spans="1:9" ht="15.6" x14ac:dyDescent="0.3">
      <c r="A751" s="26" t="s">
        <v>1415</v>
      </c>
      <c r="B751" s="80" t="s">
        <v>1416</v>
      </c>
      <c r="C751" s="79">
        <v>0</v>
      </c>
      <c r="D751" s="46">
        <v>35964.54</v>
      </c>
      <c r="E751" s="80" t="s">
        <v>1417</v>
      </c>
      <c r="F751" s="49" t="s">
        <v>27</v>
      </c>
      <c r="G751" s="49" t="s">
        <v>94</v>
      </c>
      <c r="H751" s="27">
        <v>41542</v>
      </c>
      <c r="I751" s="127"/>
    </row>
    <row r="752" spans="1:9" ht="15.6" x14ac:dyDescent="0.3">
      <c r="A752" s="26" t="s">
        <v>1433</v>
      </c>
      <c r="B752" s="80" t="s">
        <v>1434</v>
      </c>
      <c r="C752" s="54">
        <v>9027.09</v>
      </c>
      <c r="D752" s="46">
        <v>0</v>
      </c>
      <c r="E752" s="94" t="s">
        <v>455</v>
      </c>
      <c r="F752" s="49" t="s">
        <v>27</v>
      </c>
      <c r="G752" s="49" t="s">
        <v>35</v>
      </c>
      <c r="H752" s="30">
        <v>41543</v>
      </c>
      <c r="I752" s="127"/>
    </row>
    <row r="753" spans="1:9" ht="15.6" x14ac:dyDescent="0.3">
      <c r="A753" s="26" t="s">
        <v>1503</v>
      </c>
      <c r="B753" s="80" t="s">
        <v>1504</v>
      </c>
      <c r="C753" s="79">
        <v>2000</v>
      </c>
      <c r="D753" s="46">
        <v>0</v>
      </c>
      <c r="E753" s="80" t="s">
        <v>148</v>
      </c>
      <c r="F753" s="49" t="s">
        <v>27</v>
      </c>
      <c r="G753" s="49" t="s">
        <v>35</v>
      </c>
      <c r="H753" s="27">
        <v>41544</v>
      </c>
      <c r="I753" s="127">
        <v>41451</v>
      </c>
    </row>
    <row r="754" spans="1:9" ht="15.6" x14ac:dyDescent="0.3">
      <c r="A754" s="26" t="s">
        <v>1481</v>
      </c>
      <c r="B754" s="80" t="s">
        <v>1482</v>
      </c>
      <c r="C754" s="79">
        <v>10500</v>
      </c>
      <c r="D754" s="46">
        <v>0</v>
      </c>
      <c r="E754" s="80" t="s">
        <v>49</v>
      </c>
      <c r="F754" s="49" t="s">
        <v>27</v>
      </c>
      <c r="G754" s="49" t="s">
        <v>35</v>
      </c>
      <c r="H754" s="27">
        <v>41544</v>
      </c>
      <c r="I754" s="127">
        <v>41481</v>
      </c>
    </row>
    <row r="755" spans="1:9" ht="15.6" x14ac:dyDescent="0.3">
      <c r="A755" s="26" t="s">
        <v>1478</v>
      </c>
      <c r="B755" s="80" t="s">
        <v>1479</v>
      </c>
      <c r="C755" s="79">
        <v>0</v>
      </c>
      <c r="D755" s="46">
        <v>105000</v>
      </c>
      <c r="E755" s="80" t="s">
        <v>1480</v>
      </c>
      <c r="F755" s="49" t="s">
        <v>19</v>
      </c>
      <c r="G755" s="49" t="s">
        <v>90</v>
      </c>
      <c r="H755" s="27">
        <v>41544</v>
      </c>
      <c r="I755" s="127">
        <v>41444</v>
      </c>
    </row>
    <row r="756" spans="1:9" ht="15.6" x14ac:dyDescent="0.3">
      <c r="A756" s="26" t="s">
        <v>1498</v>
      </c>
      <c r="B756" s="80" t="s">
        <v>1499</v>
      </c>
      <c r="C756" s="79">
        <v>100000</v>
      </c>
      <c r="D756" s="46">
        <v>0</v>
      </c>
      <c r="E756" s="87" t="s">
        <v>1500</v>
      </c>
      <c r="F756" s="49" t="s">
        <v>27</v>
      </c>
      <c r="G756" s="49" t="s">
        <v>35</v>
      </c>
      <c r="H756" s="27">
        <v>41544</v>
      </c>
      <c r="I756" s="127">
        <v>41429</v>
      </c>
    </row>
    <row r="757" spans="1:9" ht="15.6" x14ac:dyDescent="0.3">
      <c r="A757" s="26" t="s">
        <v>1487</v>
      </c>
      <c r="B757" s="80" t="s">
        <v>1488</v>
      </c>
      <c r="C757" s="79">
        <v>30000</v>
      </c>
      <c r="D757" s="46">
        <v>0</v>
      </c>
      <c r="E757" s="80" t="s">
        <v>1489</v>
      </c>
      <c r="F757" s="49" t="s">
        <v>27</v>
      </c>
      <c r="G757" s="49" t="s">
        <v>35</v>
      </c>
      <c r="H757" s="27">
        <v>41544</v>
      </c>
      <c r="I757" s="127">
        <v>41564</v>
      </c>
    </row>
    <row r="758" spans="1:9" ht="15.6" x14ac:dyDescent="0.3">
      <c r="A758" s="26" t="s">
        <v>1483</v>
      </c>
      <c r="B758" s="80" t="s">
        <v>1484</v>
      </c>
      <c r="C758" s="79">
        <v>55000</v>
      </c>
      <c r="D758" s="46">
        <v>0</v>
      </c>
      <c r="E758" s="80" t="s">
        <v>97</v>
      </c>
      <c r="F758" s="49" t="s">
        <v>27</v>
      </c>
      <c r="G758" s="49" t="s">
        <v>35</v>
      </c>
      <c r="H758" s="27">
        <v>41544</v>
      </c>
      <c r="I758" s="127">
        <v>41537</v>
      </c>
    </row>
    <row r="759" spans="1:9" ht="15.6" x14ac:dyDescent="0.3">
      <c r="A759" s="26" t="s">
        <v>1501</v>
      </c>
      <c r="B759" s="80" t="s">
        <v>1502</v>
      </c>
      <c r="C759" s="79">
        <v>100000</v>
      </c>
      <c r="D759" s="46">
        <v>0</v>
      </c>
      <c r="E759" s="80" t="s">
        <v>151</v>
      </c>
      <c r="F759" s="49" t="s">
        <v>27</v>
      </c>
      <c r="G759" s="49" t="s">
        <v>35</v>
      </c>
      <c r="H759" s="30">
        <v>41544</v>
      </c>
      <c r="I759" s="127">
        <v>41537</v>
      </c>
    </row>
    <row r="760" spans="1:9" ht="15.6" x14ac:dyDescent="0.3">
      <c r="A760" s="26" t="s">
        <v>1485</v>
      </c>
      <c r="B760" s="80" t="s">
        <v>1486</v>
      </c>
      <c r="C760" s="79">
        <v>90000</v>
      </c>
      <c r="D760" s="46">
        <v>0</v>
      </c>
      <c r="E760" s="80" t="s">
        <v>151</v>
      </c>
      <c r="F760" s="49" t="s">
        <v>27</v>
      </c>
      <c r="G760" s="49" t="s">
        <v>35</v>
      </c>
      <c r="H760" s="27">
        <v>41544</v>
      </c>
      <c r="I760" s="127">
        <v>41537</v>
      </c>
    </row>
    <row r="761" spans="1:9" ht="15.6" x14ac:dyDescent="0.3">
      <c r="A761" s="26" t="s">
        <v>1496</v>
      </c>
      <c r="B761" s="80" t="s">
        <v>1497</v>
      </c>
      <c r="C761" s="79">
        <v>20000</v>
      </c>
      <c r="D761" s="46">
        <v>0</v>
      </c>
      <c r="E761" s="80" t="s">
        <v>142</v>
      </c>
      <c r="F761" s="49" t="s">
        <v>25</v>
      </c>
      <c r="G761" s="49" t="s">
        <v>35</v>
      </c>
      <c r="H761" s="27">
        <v>41544</v>
      </c>
      <c r="I761" s="127">
        <v>41530</v>
      </c>
    </row>
    <row r="762" spans="1:9" ht="15.6" x14ac:dyDescent="0.3">
      <c r="A762" s="26" t="s">
        <v>1490</v>
      </c>
      <c r="B762" s="80" t="s">
        <v>1491</v>
      </c>
      <c r="C762" s="79">
        <v>15000</v>
      </c>
      <c r="D762" s="46">
        <v>0</v>
      </c>
      <c r="E762" s="80" t="s">
        <v>142</v>
      </c>
      <c r="F762" s="49" t="s">
        <v>25</v>
      </c>
      <c r="G762" s="49" t="s">
        <v>35</v>
      </c>
      <c r="H762" s="27">
        <v>41544</v>
      </c>
      <c r="I762" s="127">
        <v>41572</v>
      </c>
    </row>
    <row r="763" spans="1:9" ht="15.6" x14ac:dyDescent="0.3">
      <c r="A763" s="26" t="s">
        <v>1494</v>
      </c>
      <c r="B763" s="80" t="s">
        <v>1495</v>
      </c>
      <c r="C763" s="79">
        <v>1524.25</v>
      </c>
      <c r="D763" s="46">
        <v>0</v>
      </c>
      <c r="E763" s="80" t="s">
        <v>133</v>
      </c>
      <c r="F763" s="49" t="s">
        <v>25</v>
      </c>
      <c r="G763" s="49" t="s">
        <v>35</v>
      </c>
      <c r="H763" s="27">
        <v>41544</v>
      </c>
      <c r="I763" s="127"/>
    </row>
    <row r="764" spans="1:9" ht="15.6" x14ac:dyDescent="0.3">
      <c r="A764" s="26" t="s">
        <v>1492</v>
      </c>
      <c r="B764" s="80" t="s">
        <v>1493</v>
      </c>
      <c r="C764" s="79">
        <v>1717.46</v>
      </c>
      <c r="D764" s="46">
        <v>0</v>
      </c>
      <c r="E764" s="80" t="s">
        <v>724</v>
      </c>
      <c r="F764" s="49" t="s">
        <v>24</v>
      </c>
      <c r="G764" s="49" t="s">
        <v>35</v>
      </c>
      <c r="H764" s="27">
        <v>41544</v>
      </c>
      <c r="I764" s="127"/>
    </row>
    <row r="765" spans="1:9" ht="15.6" x14ac:dyDescent="0.3">
      <c r="A765" s="26" t="s">
        <v>1449</v>
      </c>
      <c r="B765" s="80" t="s">
        <v>1450</v>
      </c>
      <c r="C765" s="54">
        <v>6250</v>
      </c>
      <c r="D765" s="46">
        <v>0</v>
      </c>
      <c r="E765" s="94" t="s">
        <v>451</v>
      </c>
      <c r="F765" s="49" t="s">
        <v>662</v>
      </c>
      <c r="G765" s="49" t="s">
        <v>35</v>
      </c>
      <c r="H765" s="30">
        <v>41547</v>
      </c>
      <c r="I765" s="127"/>
    </row>
    <row r="766" spans="1:9" ht="15.6" x14ac:dyDescent="0.3">
      <c r="A766" s="26" t="s">
        <v>1449</v>
      </c>
      <c r="B766" s="80" t="s">
        <v>1451</v>
      </c>
      <c r="C766" s="54">
        <v>2328.6999999999998</v>
      </c>
      <c r="D766" s="46">
        <v>0</v>
      </c>
      <c r="E766" s="94" t="s">
        <v>451</v>
      </c>
      <c r="F766" s="49" t="s">
        <v>662</v>
      </c>
      <c r="G766" s="49" t="s">
        <v>35</v>
      </c>
      <c r="H766" s="30">
        <v>41547</v>
      </c>
      <c r="I766" s="127"/>
    </row>
    <row r="767" spans="1:9" ht="15.6" x14ac:dyDescent="0.3">
      <c r="A767" s="26" t="s">
        <v>1449</v>
      </c>
      <c r="B767" s="87" t="s">
        <v>1452</v>
      </c>
      <c r="C767" s="54">
        <v>75</v>
      </c>
      <c r="D767" s="46">
        <v>0</v>
      </c>
      <c r="E767" s="94" t="s">
        <v>451</v>
      </c>
      <c r="F767" s="49" t="s">
        <v>662</v>
      </c>
      <c r="G767" s="49" t="s">
        <v>35</v>
      </c>
      <c r="H767" s="30">
        <v>41547</v>
      </c>
      <c r="I767" s="127"/>
    </row>
    <row r="768" spans="1:9" ht="15.6" x14ac:dyDescent="0.3">
      <c r="A768" s="26" t="s">
        <v>1545</v>
      </c>
      <c r="B768" s="80" t="s">
        <v>1546</v>
      </c>
      <c r="C768" s="79">
        <v>0</v>
      </c>
      <c r="D768" s="46">
        <v>224064.64000000001</v>
      </c>
      <c r="E768" s="80" t="s">
        <v>1547</v>
      </c>
      <c r="F768" s="49" t="s">
        <v>19</v>
      </c>
      <c r="G768" s="49" t="s">
        <v>35</v>
      </c>
      <c r="H768" s="27">
        <v>41549</v>
      </c>
      <c r="I768" s="127"/>
    </row>
    <row r="769" spans="1:9" ht="15.6" x14ac:dyDescent="0.3">
      <c r="A769" s="26" t="s">
        <v>1540</v>
      </c>
      <c r="B769" s="80" t="s">
        <v>1541</v>
      </c>
      <c r="C769" s="79">
        <v>5000</v>
      </c>
      <c r="D769" s="46">
        <v>0</v>
      </c>
      <c r="E769" s="80" t="s">
        <v>49</v>
      </c>
      <c r="F769" s="49" t="s">
        <v>27</v>
      </c>
      <c r="G769" s="49" t="s">
        <v>35</v>
      </c>
      <c r="H769" s="27">
        <v>41549</v>
      </c>
      <c r="I769" s="127">
        <v>41418</v>
      </c>
    </row>
    <row r="770" spans="1:9" ht="15.6" x14ac:dyDescent="0.3">
      <c r="A770" s="26" t="s">
        <v>1534</v>
      </c>
      <c r="B770" s="80" t="s">
        <v>1535</v>
      </c>
      <c r="C770" s="79">
        <v>0</v>
      </c>
      <c r="D770" s="46">
        <v>40000</v>
      </c>
      <c r="E770" s="80" t="s">
        <v>918</v>
      </c>
      <c r="F770" s="49" t="s">
        <v>27</v>
      </c>
      <c r="G770" s="49" t="s">
        <v>35</v>
      </c>
      <c r="H770" s="27">
        <v>41549</v>
      </c>
      <c r="I770" s="130">
        <v>41380</v>
      </c>
    </row>
    <row r="771" spans="1:9" ht="15.6" x14ac:dyDescent="0.3">
      <c r="A771" s="26" t="s">
        <v>1532</v>
      </c>
      <c r="B771" s="80" t="s">
        <v>1533</v>
      </c>
      <c r="C771" s="82">
        <v>16250</v>
      </c>
      <c r="D771" s="46">
        <v>0</v>
      </c>
      <c r="E771" s="80" t="s">
        <v>86</v>
      </c>
      <c r="F771" s="49" t="s">
        <v>27</v>
      </c>
      <c r="G771" s="49" t="s">
        <v>35</v>
      </c>
      <c r="H771" s="27">
        <v>41549</v>
      </c>
      <c r="I771" s="127"/>
    </row>
    <row r="772" spans="1:9" ht="15.6" x14ac:dyDescent="0.3">
      <c r="A772" s="26" t="s">
        <v>1107</v>
      </c>
      <c r="B772" s="80" t="s">
        <v>1542</v>
      </c>
      <c r="C772" s="79">
        <v>0</v>
      </c>
      <c r="D772" s="46">
        <v>310000</v>
      </c>
      <c r="E772" s="80" t="s">
        <v>86</v>
      </c>
      <c r="F772" s="49" t="s">
        <v>27</v>
      </c>
      <c r="G772" s="49" t="s">
        <v>94</v>
      </c>
      <c r="H772" s="27">
        <v>41549</v>
      </c>
      <c r="I772" s="127"/>
    </row>
    <row r="773" spans="1:9" ht="15.6" x14ac:dyDescent="0.3">
      <c r="A773" s="26" t="s">
        <v>1543</v>
      </c>
      <c r="B773" s="80" t="s">
        <v>1544</v>
      </c>
      <c r="C773" s="79">
        <v>35001</v>
      </c>
      <c r="D773" s="46">
        <v>0</v>
      </c>
      <c r="E773" s="80" t="s">
        <v>151</v>
      </c>
      <c r="F773" s="49" t="s">
        <v>27</v>
      </c>
      <c r="G773" s="49" t="s">
        <v>94</v>
      </c>
      <c r="H773" s="27">
        <v>41549</v>
      </c>
      <c r="I773" s="127"/>
    </row>
    <row r="774" spans="1:9" ht="15.6" x14ac:dyDescent="0.3">
      <c r="A774" s="26" t="s">
        <v>1538</v>
      </c>
      <c r="B774" s="80" t="s">
        <v>1539</v>
      </c>
      <c r="C774" s="79">
        <v>30000</v>
      </c>
      <c r="D774" s="46">
        <v>0</v>
      </c>
      <c r="E774" s="80" t="s">
        <v>49</v>
      </c>
      <c r="F774" s="49" t="s">
        <v>27</v>
      </c>
      <c r="G774" s="49" t="s">
        <v>35</v>
      </c>
      <c r="H774" s="27">
        <v>41549</v>
      </c>
      <c r="I774" s="127">
        <v>41472</v>
      </c>
    </row>
    <row r="775" spans="1:9" ht="15.6" x14ac:dyDescent="0.3">
      <c r="A775" s="26" t="s">
        <v>1536</v>
      </c>
      <c r="B775" s="80" t="s">
        <v>1537</v>
      </c>
      <c r="C775" s="79">
        <v>15000</v>
      </c>
      <c r="D775" s="46">
        <v>0</v>
      </c>
      <c r="E775" s="80" t="s">
        <v>151</v>
      </c>
      <c r="F775" s="49" t="s">
        <v>27</v>
      </c>
      <c r="G775" s="49" t="s">
        <v>35</v>
      </c>
      <c r="H775" s="27">
        <v>41549</v>
      </c>
      <c r="I775" s="127">
        <v>41386</v>
      </c>
    </row>
    <row r="776" spans="1:9" ht="15.6" x14ac:dyDescent="0.3">
      <c r="A776" s="31" t="s">
        <v>1815</v>
      </c>
      <c r="B776" s="94" t="s">
        <v>1816</v>
      </c>
      <c r="C776" s="52">
        <v>1382.15</v>
      </c>
      <c r="D776" s="46">
        <v>0</v>
      </c>
      <c r="E776" s="115" t="s">
        <v>309</v>
      </c>
      <c r="F776" s="49" t="s">
        <v>24</v>
      </c>
      <c r="G776" s="49" t="s">
        <v>35</v>
      </c>
      <c r="H776" s="30">
        <v>41550</v>
      </c>
      <c r="I776" s="127">
        <v>41485</v>
      </c>
    </row>
    <row r="777" spans="1:9" ht="15.6" x14ac:dyDescent="0.3">
      <c r="A777" s="31" t="s">
        <v>1674</v>
      </c>
      <c r="B777" s="94" t="s">
        <v>1675</v>
      </c>
      <c r="C777" s="52">
        <v>34077.43</v>
      </c>
      <c r="D777" s="46">
        <v>0</v>
      </c>
      <c r="E777" s="115" t="s">
        <v>451</v>
      </c>
      <c r="F777" s="49" t="s">
        <v>662</v>
      </c>
      <c r="G777" s="49" t="s">
        <v>35</v>
      </c>
      <c r="H777" s="30">
        <v>41554</v>
      </c>
      <c r="I777" s="127">
        <v>41612</v>
      </c>
    </row>
    <row r="778" spans="1:9" ht="15.6" x14ac:dyDescent="0.3">
      <c r="A778" s="31" t="s">
        <v>1798</v>
      </c>
      <c r="B778" s="94" t="s">
        <v>1799</v>
      </c>
      <c r="C778" s="52">
        <v>5457.11</v>
      </c>
      <c r="D778" s="46">
        <v>0</v>
      </c>
      <c r="E778" s="115" t="s">
        <v>299</v>
      </c>
      <c r="F778" s="49" t="s">
        <v>27</v>
      </c>
      <c r="G778" s="49" t="s">
        <v>35</v>
      </c>
      <c r="H778" s="30">
        <v>41555</v>
      </c>
      <c r="I778" s="127">
        <v>41612</v>
      </c>
    </row>
    <row r="779" spans="1:9" ht="15.6" x14ac:dyDescent="0.3">
      <c r="A779" s="31" t="s">
        <v>1800</v>
      </c>
      <c r="B779" s="94" t="s">
        <v>1801</v>
      </c>
      <c r="C779" s="52">
        <v>2311.5</v>
      </c>
      <c r="D779" s="46">
        <v>0</v>
      </c>
      <c r="E779" s="115" t="s">
        <v>299</v>
      </c>
      <c r="F779" s="49" t="s">
        <v>27</v>
      </c>
      <c r="G779" s="49" t="s">
        <v>35</v>
      </c>
      <c r="H779" s="30">
        <v>41555</v>
      </c>
      <c r="I779" s="127"/>
    </row>
    <row r="780" spans="1:9" ht="15.6" x14ac:dyDescent="0.3">
      <c r="A780" s="26" t="s">
        <v>1584</v>
      </c>
      <c r="B780" s="80" t="s">
        <v>1585</v>
      </c>
      <c r="C780" s="54">
        <v>15000</v>
      </c>
      <c r="D780" s="46">
        <v>300000</v>
      </c>
      <c r="E780" s="94" t="s">
        <v>1586</v>
      </c>
      <c r="F780" s="49" t="s">
        <v>27</v>
      </c>
      <c r="G780" s="49" t="s">
        <v>94</v>
      </c>
      <c r="H780" s="30">
        <v>41555</v>
      </c>
      <c r="I780" s="127"/>
    </row>
    <row r="781" spans="1:9" ht="15.6" x14ac:dyDescent="0.3">
      <c r="A781" s="26" t="s">
        <v>1568</v>
      </c>
      <c r="B781" s="80" t="s">
        <v>1569</v>
      </c>
      <c r="C781" s="79">
        <v>2133000</v>
      </c>
      <c r="D781" s="46">
        <v>0</v>
      </c>
      <c r="E781" s="80" t="s">
        <v>1570</v>
      </c>
      <c r="F781" s="49" t="s">
        <v>27</v>
      </c>
      <c r="G781" s="49" t="s">
        <v>90</v>
      </c>
      <c r="H781" s="27">
        <v>41555</v>
      </c>
      <c r="I781" s="127">
        <v>41460</v>
      </c>
    </row>
    <row r="782" spans="1:9" ht="15.6" x14ac:dyDescent="0.3">
      <c r="A782" s="26" t="s">
        <v>1573</v>
      </c>
      <c r="B782" s="80" t="s">
        <v>1574</v>
      </c>
      <c r="C782" s="79">
        <v>65511.93</v>
      </c>
      <c r="D782" s="46">
        <v>0</v>
      </c>
      <c r="E782" s="80" t="s">
        <v>1575</v>
      </c>
      <c r="F782" s="49" t="s">
        <v>27</v>
      </c>
      <c r="G782" s="49" t="s">
        <v>35</v>
      </c>
      <c r="H782" s="27">
        <v>41555</v>
      </c>
      <c r="I782" s="127">
        <v>41460</v>
      </c>
    </row>
    <row r="783" spans="1:9" ht="15.6" x14ac:dyDescent="0.3">
      <c r="A783" s="26" t="s">
        <v>1573</v>
      </c>
      <c r="B783" s="80" t="s">
        <v>1576</v>
      </c>
      <c r="C783" s="79">
        <v>9488.07</v>
      </c>
      <c r="D783" s="46">
        <v>0</v>
      </c>
      <c r="E783" s="80" t="s">
        <v>1575</v>
      </c>
      <c r="F783" s="49" t="s">
        <v>27</v>
      </c>
      <c r="G783" s="49" t="s">
        <v>35</v>
      </c>
      <c r="H783" s="27">
        <v>41555</v>
      </c>
      <c r="I783" s="127">
        <v>41603</v>
      </c>
    </row>
    <row r="784" spans="1:9" ht="15.6" x14ac:dyDescent="0.3">
      <c r="A784" s="26" t="s">
        <v>1571</v>
      </c>
      <c r="B784" s="80" t="s">
        <v>1572</v>
      </c>
      <c r="C784" s="79">
        <v>1574.3</v>
      </c>
      <c r="D784" s="46">
        <v>0</v>
      </c>
      <c r="E784" s="80" t="s">
        <v>209</v>
      </c>
      <c r="F784" s="49" t="s">
        <v>25</v>
      </c>
      <c r="G784" s="49" t="s">
        <v>90</v>
      </c>
      <c r="H784" s="27">
        <v>41555</v>
      </c>
      <c r="I784" s="127">
        <v>41627</v>
      </c>
    </row>
    <row r="785" spans="1:9" ht="15.6" x14ac:dyDescent="0.3">
      <c r="A785" s="26" t="s">
        <v>1566</v>
      </c>
      <c r="B785" s="80" t="s">
        <v>1567</v>
      </c>
      <c r="C785" s="79">
        <v>15000</v>
      </c>
      <c r="D785" s="46">
        <v>0</v>
      </c>
      <c r="E785" s="80" t="s">
        <v>133</v>
      </c>
      <c r="F785" s="49" t="s">
        <v>25</v>
      </c>
      <c r="G785" s="49" t="s">
        <v>35</v>
      </c>
      <c r="H785" s="27">
        <v>41555</v>
      </c>
      <c r="I785" s="127">
        <v>41324</v>
      </c>
    </row>
    <row r="786" spans="1:9" ht="15.6" x14ac:dyDescent="0.3">
      <c r="A786" s="26" t="s">
        <v>1577</v>
      </c>
      <c r="B786" s="80" t="s">
        <v>1578</v>
      </c>
      <c r="C786" s="79">
        <v>10355</v>
      </c>
      <c r="D786" s="46">
        <v>0</v>
      </c>
      <c r="E786" s="80" t="s">
        <v>1579</v>
      </c>
      <c r="F786" s="49" t="s">
        <v>25</v>
      </c>
      <c r="G786" s="49" t="s">
        <v>90</v>
      </c>
      <c r="H786" s="27">
        <v>41555</v>
      </c>
      <c r="I786" s="127">
        <v>41523</v>
      </c>
    </row>
    <row r="787" spans="1:9" ht="15.6" x14ac:dyDescent="0.3">
      <c r="A787" s="26" t="s">
        <v>1564</v>
      </c>
      <c r="B787" s="80" t="s">
        <v>1565</v>
      </c>
      <c r="C787" s="79">
        <v>2000.82</v>
      </c>
      <c r="D787" s="46">
        <v>0</v>
      </c>
      <c r="E787" s="80" t="s">
        <v>133</v>
      </c>
      <c r="F787" s="49" t="s">
        <v>662</v>
      </c>
      <c r="G787" s="49" t="s">
        <v>35</v>
      </c>
      <c r="H787" s="30">
        <v>41555</v>
      </c>
      <c r="I787" s="127">
        <v>41571</v>
      </c>
    </row>
    <row r="788" spans="1:9" ht="15.6" x14ac:dyDescent="0.3">
      <c r="A788" s="26" t="s">
        <v>1553</v>
      </c>
      <c r="B788" s="80" t="s">
        <v>1554</v>
      </c>
      <c r="C788" s="79">
        <v>10000</v>
      </c>
      <c r="D788" s="46">
        <v>0</v>
      </c>
      <c r="E788" s="80" t="s">
        <v>724</v>
      </c>
      <c r="F788" s="49" t="s">
        <v>24</v>
      </c>
      <c r="G788" s="49" t="s">
        <v>35</v>
      </c>
      <c r="H788" s="30">
        <v>41555</v>
      </c>
      <c r="I788" s="127">
        <v>41571</v>
      </c>
    </row>
    <row r="789" spans="1:9" ht="15.6" x14ac:dyDescent="0.3">
      <c r="A789" s="26" t="s">
        <v>1560</v>
      </c>
      <c r="B789" s="80" t="s">
        <v>1561</v>
      </c>
      <c r="C789" s="79">
        <v>2740</v>
      </c>
      <c r="D789" s="46">
        <v>0</v>
      </c>
      <c r="E789" s="80" t="s">
        <v>724</v>
      </c>
      <c r="F789" s="49" t="s">
        <v>24</v>
      </c>
      <c r="G789" s="49" t="s">
        <v>35</v>
      </c>
      <c r="H789" s="30">
        <v>41555</v>
      </c>
      <c r="I789" s="127">
        <v>41570</v>
      </c>
    </row>
    <row r="790" spans="1:9" ht="15.6" x14ac:dyDescent="0.3">
      <c r="A790" s="26" t="s">
        <v>1550</v>
      </c>
      <c r="B790" s="80" t="s">
        <v>1551</v>
      </c>
      <c r="C790" s="79">
        <v>1584.98</v>
      </c>
      <c r="D790" s="46">
        <v>0</v>
      </c>
      <c r="E790" s="80" t="s">
        <v>1552</v>
      </c>
      <c r="F790" s="49" t="s">
        <v>25</v>
      </c>
      <c r="G790" s="49" t="s">
        <v>35</v>
      </c>
      <c r="H790" s="30">
        <v>41555</v>
      </c>
      <c r="I790" s="127"/>
    </row>
    <row r="791" spans="1:9" ht="15.6" x14ac:dyDescent="0.3">
      <c r="A791" s="26" t="s">
        <v>1558</v>
      </c>
      <c r="B791" s="80" t="s">
        <v>1559</v>
      </c>
      <c r="C791" s="79">
        <v>974.38</v>
      </c>
      <c r="D791" s="46">
        <v>0</v>
      </c>
      <c r="E791" s="80" t="s">
        <v>724</v>
      </c>
      <c r="F791" s="49" t="s">
        <v>24</v>
      </c>
      <c r="G791" s="49" t="s">
        <v>35</v>
      </c>
      <c r="H791" s="30">
        <v>41555</v>
      </c>
      <c r="I791" s="127">
        <v>41586</v>
      </c>
    </row>
    <row r="792" spans="1:9" ht="15.6" x14ac:dyDescent="0.3">
      <c r="A792" s="26" t="s">
        <v>1581</v>
      </c>
      <c r="B792" s="80" t="s">
        <v>1580</v>
      </c>
      <c r="C792" s="79">
        <v>2260.02</v>
      </c>
      <c r="D792" s="46">
        <v>0</v>
      </c>
      <c r="E792" s="80" t="s">
        <v>44</v>
      </c>
      <c r="F792" s="49" t="s">
        <v>24</v>
      </c>
      <c r="G792" s="49" t="s">
        <v>35</v>
      </c>
      <c r="H792" s="30">
        <v>41555</v>
      </c>
      <c r="I792" s="127">
        <v>41586</v>
      </c>
    </row>
    <row r="793" spans="1:9" ht="15.6" x14ac:dyDescent="0.3">
      <c r="A793" s="26" t="s">
        <v>1562</v>
      </c>
      <c r="B793" s="80" t="s">
        <v>1563</v>
      </c>
      <c r="C793" s="79">
        <v>436.73</v>
      </c>
      <c r="D793" s="46">
        <v>0</v>
      </c>
      <c r="E793" s="80" t="s">
        <v>44</v>
      </c>
      <c r="F793" s="49" t="s">
        <v>454</v>
      </c>
      <c r="G793" s="49" t="s">
        <v>35</v>
      </c>
      <c r="H793" s="27">
        <v>41555</v>
      </c>
      <c r="I793" s="127">
        <v>41614</v>
      </c>
    </row>
    <row r="794" spans="1:9" ht="15.6" x14ac:dyDescent="0.3">
      <c r="A794" s="26" t="s">
        <v>1548</v>
      </c>
      <c r="B794" s="80" t="s">
        <v>1549</v>
      </c>
      <c r="C794" s="79">
        <v>10000</v>
      </c>
      <c r="D794" s="46">
        <v>0</v>
      </c>
      <c r="E794" s="80" t="s">
        <v>44</v>
      </c>
      <c r="F794" s="49" t="s">
        <v>18</v>
      </c>
      <c r="G794" s="49" t="s">
        <v>35</v>
      </c>
      <c r="H794" s="27">
        <v>41555</v>
      </c>
      <c r="I794" s="127">
        <v>41614</v>
      </c>
    </row>
    <row r="795" spans="1:9" ht="15.6" x14ac:dyDescent="0.3">
      <c r="A795" s="26" t="s">
        <v>1582</v>
      </c>
      <c r="B795" s="80" t="s">
        <v>1583</v>
      </c>
      <c r="C795" s="79">
        <v>3371.8</v>
      </c>
      <c r="D795" s="46">
        <v>0</v>
      </c>
      <c r="E795" s="80" t="s">
        <v>44</v>
      </c>
      <c r="F795" s="49" t="s">
        <v>24</v>
      </c>
      <c r="G795" s="49" t="s">
        <v>35</v>
      </c>
      <c r="H795" s="27">
        <v>41555</v>
      </c>
      <c r="I795" s="127">
        <v>41464</v>
      </c>
    </row>
    <row r="796" spans="1:9" ht="15.6" x14ac:dyDescent="0.3">
      <c r="A796" s="26" t="s">
        <v>1589</v>
      </c>
      <c r="B796" s="80" t="s">
        <v>1590</v>
      </c>
      <c r="C796" s="79">
        <v>51000</v>
      </c>
      <c r="D796" s="46">
        <v>0</v>
      </c>
      <c r="E796" s="80" t="s">
        <v>179</v>
      </c>
      <c r="F796" s="49" t="s">
        <v>27</v>
      </c>
      <c r="G796" s="49" t="s">
        <v>90</v>
      </c>
      <c r="H796" s="27">
        <v>41564</v>
      </c>
      <c r="I796" s="127">
        <v>41401</v>
      </c>
    </row>
    <row r="797" spans="1:9" ht="15.6" x14ac:dyDescent="0.3">
      <c r="A797" s="26" t="s">
        <v>1591</v>
      </c>
      <c r="B797" s="80" t="s">
        <v>1592</v>
      </c>
      <c r="C797" s="79">
        <v>6150000</v>
      </c>
      <c r="D797" s="46">
        <v>0</v>
      </c>
      <c r="E797" s="80" t="s">
        <v>369</v>
      </c>
      <c r="F797" s="49" t="s">
        <v>27</v>
      </c>
      <c r="G797" s="49" t="s">
        <v>35</v>
      </c>
      <c r="H797" s="27">
        <v>41564</v>
      </c>
      <c r="I797" s="127"/>
    </row>
    <row r="798" spans="1:9" ht="15.6" x14ac:dyDescent="0.3">
      <c r="A798" s="26" t="s">
        <v>1593</v>
      </c>
      <c r="B798" s="80" t="s">
        <v>1594</v>
      </c>
      <c r="C798" s="79">
        <v>9000</v>
      </c>
      <c r="D798" s="46">
        <v>0</v>
      </c>
      <c r="E798" s="80" t="s">
        <v>38</v>
      </c>
      <c r="F798" s="49" t="s">
        <v>27</v>
      </c>
      <c r="G798" s="49" t="s">
        <v>35</v>
      </c>
      <c r="H798" s="27">
        <v>41564</v>
      </c>
      <c r="I798" s="127"/>
    </row>
    <row r="799" spans="1:9" ht="15.6" x14ac:dyDescent="0.3">
      <c r="A799" s="26" t="s">
        <v>1587</v>
      </c>
      <c r="B799" s="80" t="s">
        <v>96</v>
      </c>
      <c r="C799" s="79">
        <v>0</v>
      </c>
      <c r="D799" s="46">
        <v>1395000</v>
      </c>
      <c r="E799" s="80" t="s">
        <v>369</v>
      </c>
      <c r="F799" s="49" t="s">
        <v>27</v>
      </c>
      <c r="G799" s="49" t="s">
        <v>35</v>
      </c>
      <c r="H799" s="27">
        <v>41564</v>
      </c>
      <c r="I799" s="127">
        <v>41603</v>
      </c>
    </row>
    <row r="800" spans="1:9" ht="15.6" x14ac:dyDescent="0.3">
      <c r="A800" s="26" t="s">
        <v>1587</v>
      </c>
      <c r="B800" s="80" t="s">
        <v>363</v>
      </c>
      <c r="C800" s="79">
        <v>2000000</v>
      </c>
      <c r="D800" s="46">
        <v>0</v>
      </c>
      <c r="E800" s="80" t="s">
        <v>369</v>
      </c>
      <c r="F800" s="49" t="s">
        <v>27</v>
      </c>
      <c r="G800" s="49" t="s">
        <v>35</v>
      </c>
      <c r="H800" s="27">
        <v>41564</v>
      </c>
      <c r="I800" s="127">
        <v>41565</v>
      </c>
    </row>
    <row r="801" spans="1:9" ht="15.6" x14ac:dyDescent="0.3">
      <c r="A801" s="26" t="s">
        <v>1595</v>
      </c>
      <c r="B801" s="80" t="s">
        <v>1596</v>
      </c>
      <c r="C801" s="79">
        <v>25559.01</v>
      </c>
      <c r="D801" s="46">
        <v>0</v>
      </c>
      <c r="E801" s="80" t="s">
        <v>142</v>
      </c>
      <c r="F801" s="49" t="s">
        <v>25</v>
      </c>
      <c r="G801" s="49" t="s">
        <v>90</v>
      </c>
      <c r="H801" s="27">
        <v>41564</v>
      </c>
      <c r="I801" s="127">
        <v>41415</v>
      </c>
    </row>
    <row r="802" spans="1:9" ht="15.6" x14ac:dyDescent="0.3">
      <c r="A802" s="26" t="s">
        <v>1597</v>
      </c>
      <c r="B802" s="80" t="s">
        <v>1598</v>
      </c>
      <c r="C802" s="79">
        <v>4731.1000000000004</v>
      </c>
      <c r="D802" s="46">
        <v>0</v>
      </c>
      <c r="E802" s="80" t="s">
        <v>44</v>
      </c>
      <c r="F802" s="49" t="s">
        <v>18</v>
      </c>
      <c r="G802" s="49" t="s">
        <v>35</v>
      </c>
      <c r="H802" s="30">
        <v>41564</v>
      </c>
      <c r="I802" s="127"/>
    </row>
    <row r="803" spans="1:9" ht="15.6" x14ac:dyDescent="0.3">
      <c r="A803" s="31" t="s">
        <v>923</v>
      </c>
      <c r="B803" s="94" t="s">
        <v>1637</v>
      </c>
      <c r="C803" s="52">
        <v>3523.72</v>
      </c>
      <c r="D803" s="46">
        <v>0</v>
      </c>
      <c r="E803" s="115" t="s">
        <v>306</v>
      </c>
      <c r="F803" s="49" t="s">
        <v>662</v>
      </c>
      <c r="G803" s="49" t="s">
        <v>35</v>
      </c>
      <c r="H803" s="30">
        <v>41569</v>
      </c>
      <c r="I803" s="127"/>
    </row>
    <row r="804" spans="1:9" ht="15.6" x14ac:dyDescent="0.3">
      <c r="A804" s="31" t="s">
        <v>1640</v>
      </c>
      <c r="B804" s="94" t="s">
        <v>1637</v>
      </c>
      <c r="C804" s="52">
        <v>1070.67</v>
      </c>
      <c r="D804" s="46">
        <v>0</v>
      </c>
      <c r="E804" s="115" t="s">
        <v>306</v>
      </c>
      <c r="F804" s="49" t="s">
        <v>662</v>
      </c>
      <c r="G804" s="49" t="s">
        <v>35</v>
      </c>
      <c r="H804" s="30">
        <v>41569</v>
      </c>
      <c r="I804" s="127">
        <v>41470</v>
      </c>
    </row>
    <row r="805" spans="1:9" ht="15.6" x14ac:dyDescent="0.3">
      <c r="A805" s="31" t="s">
        <v>1640</v>
      </c>
      <c r="B805" s="94" t="s">
        <v>1637</v>
      </c>
      <c r="C805" s="52">
        <v>749.32</v>
      </c>
      <c r="D805" s="46">
        <v>0</v>
      </c>
      <c r="E805" s="115" t="s">
        <v>306</v>
      </c>
      <c r="F805" s="49" t="s">
        <v>662</v>
      </c>
      <c r="G805" s="49" t="s">
        <v>35</v>
      </c>
      <c r="H805" s="30">
        <v>41569</v>
      </c>
      <c r="I805" s="127">
        <v>41430</v>
      </c>
    </row>
    <row r="806" spans="1:9" ht="15.6" x14ac:dyDescent="0.3">
      <c r="A806" s="31" t="s">
        <v>1642</v>
      </c>
      <c r="B806" s="94" t="s">
        <v>1637</v>
      </c>
      <c r="C806" s="52">
        <v>2179.88</v>
      </c>
      <c r="D806" s="46">
        <v>0</v>
      </c>
      <c r="E806" s="115" t="s">
        <v>306</v>
      </c>
      <c r="F806" s="49" t="s">
        <v>662</v>
      </c>
      <c r="G806" s="49" t="s">
        <v>35</v>
      </c>
      <c r="H806" s="30">
        <v>41569</v>
      </c>
      <c r="I806" s="127"/>
    </row>
    <row r="807" spans="1:9" ht="15.6" x14ac:dyDescent="0.3">
      <c r="A807" s="31" t="s">
        <v>1643</v>
      </c>
      <c r="B807" s="94" t="s">
        <v>1637</v>
      </c>
      <c r="C807" s="52">
        <v>2117.61</v>
      </c>
      <c r="D807" s="46">
        <v>0</v>
      </c>
      <c r="E807" s="115" t="s">
        <v>306</v>
      </c>
      <c r="F807" s="49" t="s">
        <v>662</v>
      </c>
      <c r="G807" s="49" t="s">
        <v>35</v>
      </c>
      <c r="H807" s="30">
        <v>41569</v>
      </c>
      <c r="I807" s="127">
        <v>41411</v>
      </c>
    </row>
    <row r="808" spans="1:9" ht="15.6" x14ac:dyDescent="0.3">
      <c r="A808" s="31" t="s">
        <v>1644</v>
      </c>
      <c r="B808" s="94" t="s">
        <v>1637</v>
      </c>
      <c r="C808" s="52">
        <v>1459.82</v>
      </c>
      <c r="D808" s="46">
        <v>0</v>
      </c>
      <c r="E808" s="115" t="s">
        <v>306</v>
      </c>
      <c r="F808" s="49" t="s">
        <v>662</v>
      </c>
      <c r="G808" s="49" t="s">
        <v>35</v>
      </c>
      <c r="H808" s="30">
        <v>41569</v>
      </c>
      <c r="I808" s="127">
        <v>41411</v>
      </c>
    </row>
    <row r="809" spans="1:9" ht="15.6" x14ac:dyDescent="0.3">
      <c r="A809" s="31" t="s">
        <v>1645</v>
      </c>
      <c r="B809" s="94" t="s">
        <v>1637</v>
      </c>
      <c r="C809" s="52">
        <v>2118.6799999999998</v>
      </c>
      <c r="D809" s="46">
        <v>0</v>
      </c>
      <c r="E809" s="115" t="s">
        <v>306</v>
      </c>
      <c r="F809" s="49" t="s">
        <v>662</v>
      </c>
      <c r="G809" s="49" t="s">
        <v>35</v>
      </c>
      <c r="H809" s="30">
        <v>41569</v>
      </c>
      <c r="I809" s="127">
        <v>41625</v>
      </c>
    </row>
    <row r="810" spans="1:9" ht="15.6" x14ac:dyDescent="0.3">
      <c r="A810" s="31" t="s">
        <v>1646</v>
      </c>
      <c r="B810" s="94" t="s">
        <v>1637</v>
      </c>
      <c r="C810" s="52">
        <v>1205.6099999999999</v>
      </c>
      <c r="D810" s="46">
        <v>0</v>
      </c>
      <c r="E810" s="115" t="s">
        <v>306</v>
      </c>
      <c r="F810" s="49" t="s">
        <v>662</v>
      </c>
      <c r="G810" s="49" t="s">
        <v>35</v>
      </c>
      <c r="H810" s="30">
        <v>41569</v>
      </c>
      <c r="I810" s="127">
        <v>41547</v>
      </c>
    </row>
    <row r="811" spans="1:9" ht="15.6" x14ac:dyDescent="0.3">
      <c r="A811" s="31" t="s">
        <v>1647</v>
      </c>
      <c r="B811" s="94" t="s">
        <v>1637</v>
      </c>
      <c r="C811" s="52">
        <v>3886.85</v>
      </c>
      <c r="D811" s="46">
        <v>0</v>
      </c>
      <c r="E811" s="115" t="s">
        <v>306</v>
      </c>
      <c r="F811" s="49" t="s">
        <v>662</v>
      </c>
      <c r="G811" s="49" t="s">
        <v>35</v>
      </c>
      <c r="H811" s="30">
        <v>41569</v>
      </c>
      <c r="I811" s="127"/>
    </row>
    <row r="812" spans="1:9" ht="15.6" x14ac:dyDescent="0.3">
      <c r="A812" s="31" t="s">
        <v>1649</v>
      </c>
      <c r="B812" s="94" t="s">
        <v>1637</v>
      </c>
      <c r="C812" s="52">
        <v>1501.43</v>
      </c>
      <c r="D812" s="46">
        <v>0</v>
      </c>
      <c r="E812" s="115" t="s">
        <v>306</v>
      </c>
      <c r="F812" s="49" t="s">
        <v>25</v>
      </c>
      <c r="G812" s="49" t="s">
        <v>35</v>
      </c>
      <c r="H812" s="30">
        <v>41569</v>
      </c>
      <c r="I812" s="127">
        <v>41411</v>
      </c>
    </row>
    <row r="813" spans="1:9" ht="15.6" x14ac:dyDescent="0.3">
      <c r="A813" s="31" t="s">
        <v>1650</v>
      </c>
      <c r="B813" s="94" t="s">
        <v>1637</v>
      </c>
      <c r="C813" s="52">
        <v>1194.05</v>
      </c>
      <c r="D813" s="46">
        <v>0</v>
      </c>
      <c r="E813" s="115" t="s">
        <v>306</v>
      </c>
      <c r="F813" s="49" t="s">
        <v>662</v>
      </c>
      <c r="G813" s="49" t="s">
        <v>35</v>
      </c>
      <c r="H813" s="30">
        <v>41569</v>
      </c>
      <c r="I813" s="127">
        <v>41593</v>
      </c>
    </row>
    <row r="814" spans="1:9" ht="15.6" x14ac:dyDescent="0.3">
      <c r="A814" s="31" t="s">
        <v>1651</v>
      </c>
      <c r="B814" s="94" t="s">
        <v>1637</v>
      </c>
      <c r="C814" s="52">
        <v>1194.05</v>
      </c>
      <c r="D814" s="46">
        <v>0</v>
      </c>
      <c r="E814" s="115" t="s">
        <v>306</v>
      </c>
      <c r="F814" s="49" t="s">
        <v>662</v>
      </c>
      <c r="G814" s="49" t="s">
        <v>35</v>
      </c>
      <c r="H814" s="30">
        <v>41569</v>
      </c>
      <c r="I814" s="127"/>
    </row>
    <row r="815" spans="1:9" ht="15.6" x14ac:dyDescent="0.3">
      <c r="A815" s="31" t="s">
        <v>1652</v>
      </c>
      <c r="B815" s="94" t="s">
        <v>1637</v>
      </c>
      <c r="C815" s="52">
        <v>630.02</v>
      </c>
      <c r="D815" s="46">
        <v>0</v>
      </c>
      <c r="E815" s="115" t="s">
        <v>306</v>
      </c>
      <c r="F815" s="49" t="s">
        <v>662</v>
      </c>
      <c r="G815" s="49" t="s">
        <v>35</v>
      </c>
      <c r="H815" s="30">
        <v>41569</v>
      </c>
      <c r="I815" s="127">
        <v>41432</v>
      </c>
    </row>
    <row r="816" spans="1:9" ht="15.6" x14ac:dyDescent="0.3">
      <c r="A816" s="31" t="s">
        <v>1653</v>
      </c>
      <c r="B816" s="94" t="s">
        <v>1637</v>
      </c>
      <c r="C816" s="52">
        <v>599.96</v>
      </c>
      <c r="D816" s="46">
        <v>0</v>
      </c>
      <c r="E816" s="115" t="s">
        <v>306</v>
      </c>
      <c r="F816" s="49" t="s">
        <v>662</v>
      </c>
      <c r="G816" s="49" t="s">
        <v>35</v>
      </c>
      <c r="H816" s="30">
        <v>41569</v>
      </c>
      <c r="I816" s="127"/>
    </row>
    <row r="817" spans="1:9" ht="15.6" x14ac:dyDescent="0.3">
      <c r="A817" s="31" t="s">
        <v>1654</v>
      </c>
      <c r="B817" s="94" t="s">
        <v>1637</v>
      </c>
      <c r="C817" s="52">
        <v>3000</v>
      </c>
      <c r="D817" s="46">
        <v>0</v>
      </c>
      <c r="E817" s="115" t="s">
        <v>306</v>
      </c>
      <c r="F817" s="49" t="s">
        <v>662</v>
      </c>
      <c r="G817" s="49" t="s">
        <v>35</v>
      </c>
      <c r="H817" s="30">
        <v>41569</v>
      </c>
      <c r="I817" s="127">
        <v>41446</v>
      </c>
    </row>
    <row r="818" spans="1:9" ht="15.6" x14ac:dyDescent="0.3">
      <c r="A818" s="31" t="s">
        <v>1656</v>
      </c>
      <c r="B818" s="94" t="s">
        <v>1637</v>
      </c>
      <c r="C818" s="52">
        <v>2667.41</v>
      </c>
      <c r="D818" s="46">
        <v>0</v>
      </c>
      <c r="E818" s="115" t="s">
        <v>306</v>
      </c>
      <c r="F818" s="49" t="s">
        <v>662</v>
      </c>
      <c r="G818" s="49" t="s">
        <v>35</v>
      </c>
      <c r="H818" s="30">
        <v>41569</v>
      </c>
      <c r="I818" s="127"/>
    </row>
    <row r="819" spans="1:9" ht="15.6" x14ac:dyDescent="0.3">
      <c r="A819" s="31" t="s">
        <v>1657</v>
      </c>
      <c r="B819" s="94" t="s">
        <v>1637</v>
      </c>
      <c r="C819" s="52">
        <v>2895.58</v>
      </c>
      <c r="D819" s="46">
        <v>0</v>
      </c>
      <c r="E819" s="115" t="s">
        <v>306</v>
      </c>
      <c r="F819" s="49" t="s">
        <v>662</v>
      </c>
      <c r="G819" s="49" t="s">
        <v>35</v>
      </c>
      <c r="H819" s="30">
        <v>41569</v>
      </c>
      <c r="I819" s="127"/>
    </row>
    <row r="820" spans="1:9" ht="15.6" x14ac:dyDescent="0.3">
      <c r="A820" s="31" t="s">
        <v>1659</v>
      </c>
      <c r="B820" s="94" t="s">
        <v>1637</v>
      </c>
      <c r="C820" s="52">
        <v>3329.5</v>
      </c>
      <c r="D820" s="46">
        <v>0</v>
      </c>
      <c r="E820" s="115" t="s">
        <v>306</v>
      </c>
      <c r="F820" s="49" t="s">
        <v>1061</v>
      </c>
      <c r="G820" s="49" t="s">
        <v>35</v>
      </c>
      <c r="H820" s="30">
        <v>41569</v>
      </c>
      <c r="I820" s="127">
        <v>41646</v>
      </c>
    </row>
    <row r="821" spans="1:9" ht="15.6" x14ac:dyDescent="0.3">
      <c r="A821" s="31" t="s">
        <v>1660</v>
      </c>
      <c r="B821" s="94" t="s">
        <v>1637</v>
      </c>
      <c r="C821" s="52">
        <v>1607.26</v>
      </c>
      <c r="D821" s="46">
        <v>0</v>
      </c>
      <c r="E821" s="115" t="s">
        <v>306</v>
      </c>
      <c r="F821" s="49" t="s">
        <v>662</v>
      </c>
      <c r="G821" s="49" t="s">
        <v>35</v>
      </c>
      <c r="H821" s="30">
        <v>41569</v>
      </c>
      <c r="I821" s="127"/>
    </row>
    <row r="822" spans="1:9" ht="15.6" x14ac:dyDescent="0.3">
      <c r="A822" s="31" t="s">
        <v>1662</v>
      </c>
      <c r="B822" s="94" t="s">
        <v>1637</v>
      </c>
      <c r="C822" s="52">
        <v>2992.41</v>
      </c>
      <c r="D822" s="46">
        <v>0</v>
      </c>
      <c r="E822" s="115" t="s">
        <v>306</v>
      </c>
      <c r="F822" s="49" t="s">
        <v>662</v>
      </c>
      <c r="G822" s="49" t="s">
        <v>35</v>
      </c>
      <c r="H822" s="30">
        <v>41569</v>
      </c>
      <c r="I822" s="127"/>
    </row>
    <row r="823" spans="1:9" ht="15.6" x14ac:dyDescent="0.3">
      <c r="A823" s="31" t="s">
        <v>1663</v>
      </c>
      <c r="B823" s="94" t="s">
        <v>1637</v>
      </c>
      <c r="C823" s="52">
        <v>2132.4499999999998</v>
      </c>
      <c r="D823" s="46">
        <v>0</v>
      </c>
      <c r="E823" s="115" t="s">
        <v>306</v>
      </c>
      <c r="F823" s="49" t="s">
        <v>662</v>
      </c>
      <c r="G823" s="49" t="s">
        <v>35</v>
      </c>
      <c r="H823" s="30">
        <v>41569</v>
      </c>
      <c r="I823" s="127">
        <v>41614</v>
      </c>
    </row>
    <row r="824" spans="1:9" ht="15.6" x14ac:dyDescent="0.3">
      <c r="A824" s="31" t="s">
        <v>1664</v>
      </c>
      <c r="B824" s="94" t="s">
        <v>1637</v>
      </c>
      <c r="C824" s="52">
        <v>1670.26</v>
      </c>
      <c r="D824" s="46">
        <v>0</v>
      </c>
      <c r="E824" s="115" t="s">
        <v>306</v>
      </c>
      <c r="F824" s="49" t="s">
        <v>662</v>
      </c>
      <c r="G824" s="49" t="s">
        <v>35</v>
      </c>
      <c r="H824" s="30">
        <v>41569</v>
      </c>
      <c r="I824" s="127">
        <v>41663</v>
      </c>
    </row>
    <row r="825" spans="1:9" ht="15.6" x14ac:dyDescent="0.3">
      <c r="A825" s="31" t="s">
        <v>1667</v>
      </c>
      <c r="B825" s="94" t="s">
        <v>1637</v>
      </c>
      <c r="C825" s="52">
        <v>551.76</v>
      </c>
      <c r="D825" s="46">
        <v>0</v>
      </c>
      <c r="E825" s="115" t="s">
        <v>306</v>
      </c>
      <c r="F825" s="49" t="s">
        <v>662</v>
      </c>
      <c r="G825" s="49" t="s">
        <v>35</v>
      </c>
      <c r="H825" s="30">
        <v>41569</v>
      </c>
      <c r="I825" s="131">
        <v>41458</v>
      </c>
    </row>
    <row r="826" spans="1:9" ht="15.6" x14ac:dyDescent="0.3">
      <c r="A826" s="31" t="s">
        <v>1694</v>
      </c>
      <c r="B826" s="94" t="s">
        <v>1637</v>
      </c>
      <c r="C826" s="52">
        <v>1058.8800000000001</v>
      </c>
      <c r="D826" s="46">
        <v>0</v>
      </c>
      <c r="E826" s="115" t="s">
        <v>306</v>
      </c>
      <c r="F826" s="49" t="s">
        <v>662</v>
      </c>
      <c r="G826" s="49" t="s">
        <v>35</v>
      </c>
      <c r="H826" s="30">
        <v>41569</v>
      </c>
      <c r="I826" s="130">
        <v>41501</v>
      </c>
    </row>
    <row r="827" spans="1:9" ht="15.6" x14ac:dyDescent="0.3">
      <c r="A827" s="31" t="s">
        <v>1695</v>
      </c>
      <c r="B827" s="94" t="s">
        <v>1637</v>
      </c>
      <c r="C827" s="52">
        <v>250.87</v>
      </c>
      <c r="D827" s="46">
        <v>0</v>
      </c>
      <c r="E827" s="115" t="s">
        <v>306</v>
      </c>
      <c r="F827" s="49" t="s">
        <v>662</v>
      </c>
      <c r="G827" s="49" t="s">
        <v>35</v>
      </c>
      <c r="H827" s="30">
        <v>41569</v>
      </c>
      <c r="I827" s="127">
        <v>41480</v>
      </c>
    </row>
    <row r="828" spans="1:9" ht="15.6" x14ac:dyDescent="0.3">
      <c r="A828" s="31" t="s">
        <v>1696</v>
      </c>
      <c r="B828" s="94" t="s">
        <v>1637</v>
      </c>
      <c r="C828" s="52">
        <v>2088.7199999999998</v>
      </c>
      <c r="D828" s="46">
        <v>0</v>
      </c>
      <c r="E828" s="115" t="s">
        <v>306</v>
      </c>
      <c r="F828" s="49" t="s">
        <v>662</v>
      </c>
      <c r="G828" s="49" t="s">
        <v>35</v>
      </c>
      <c r="H828" s="30">
        <v>41569</v>
      </c>
      <c r="I828" s="131">
        <v>41466</v>
      </c>
    </row>
    <row r="829" spans="1:9" ht="15.6" x14ac:dyDescent="0.3">
      <c r="A829" s="31" t="s">
        <v>1697</v>
      </c>
      <c r="B829" s="94" t="s">
        <v>1637</v>
      </c>
      <c r="C829" s="52">
        <v>1192.58</v>
      </c>
      <c r="D829" s="46">
        <v>0</v>
      </c>
      <c r="E829" s="115" t="s">
        <v>306</v>
      </c>
      <c r="F829" s="49" t="s">
        <v>662</v>
      </c>
      <c r="G829" s="49" t="s">
        <v>35</v>
      </c>
      <c r="H829" s="30">
        <v>41569</v>
      </c>
      <c r="I829" s="131">
        <v>41431</v>
      </c>
    </row>
    <row r="830" spans="1:9" ht="15.6" x14ac:dyDescent="0.3">
      <c r="A830" s="31" t="s">
        <v>1699</v>
      </c>
      <c r="B830" s="94" t="s">
        <v>1637</v>
      </c>
      <c r="C830" s="52">
        <v>1879.85</v>
      </c>
      <c r="D830" s="46">
        <v>0</v>
      </c>
      <c r="E830" s="115" t="s">
        <v>306</v>
      </c>
      <c r="F830" s="49" t="s">
        <v>662</v>
      </c>
      <c r="G830" s="49" t="s">
        <v>35</v>
      </c>
      <c r="H830" s="30">
        <v>41569</v>
      </c>
      <c r="I830" s="130">
        <v>41484</v>
      </c>
    </row>
    <row r="831" spans="1:9" ht="15.6" x14ac:dyDescent="0.3">
      <c r="A831" s="31" t="s">
        <v>1712</v>
      </c>
      <c r="B831" s="94" t="s">
        <v>1637</v>
      </c>
      <c r="C831" s="52">
        <v>856.71</v>
      </c>
      <c r="D831" s="46">
        <v>0</v>
      </c>
      <c r="E831" s="115" t="s">
        <v>306</v>
      </c>
      <c r="F831" s="49" t="s">
        <v>662</v>
      </c>
      <c r="G831" s="49" t="s">
        <v>35</v>
      </c>
      <c r="H831" s="30">
        <v>41569</v>
      </c>
      <c r="I831" s="130"/>
    </row>
    <row r="832" spans="1:9" ht="15.6" x14ac:dyDescent="0.3">
      <c r="A832" s="31" t="s">
        <v>1713</v>
      </c>
      <c r="B832" s="94" t="s">
        <v>1637</v>
      </c>
      <c r="C832" s="52">
        <v>817.27</v>
      </c>
      <c r="D832" s="46">
        <v>0</v>
      </c>
      <c r="E832" s="115" t="s">
        <v>306</v>
      </c>
      <c r="F832" s="49" t="s">
        <v>662</v>
      </c>
      <c r="G832" s="49" t="s">
        <v>35</v>
      </c>
      <c r="H832" s="30">
        <v>41569</v>
      </c>
      <c r="I832" s="127">
        <v>41480</v>
      </c>
    </row>
    <row r="833" spans="1:9" ht="15.6" x14ac:dyDescent="0.3">
      <c r="A833" s="31" t="s">
        <v>1722</v>
      </c>
      <c r="B833" s="94" t="s">
        <v>1637</v>
      </c>
      <c r="C833" s="52">
        <v>1224.82</v>
      </c>
      <c r="D833" s="46">
        <v>0</v>
      </c>
      <c r="E833" s="115" t="s">
        <v>306</v>
      </c>
      <c r="F833" s="49" t="s">
        <v>662</v>
      </c>
      <c r="G833" s="49" t="s">
        <v>35</v>
      </c>
      <c r="H833" s="30">
        <v>41569</v>
      </c>
      <c r="I833" s="127"/>
    </row>
    <row r="834" spans="1:9" ht="15.6" x14ac:dyDescent="0.3">
      <c r="A834" s="31" t="s">
        <v>1723</v>
      </c>
      <c r="B834" s="94" t="s">
        <v>1637</v>
      </c>
      <c r="C834" s="52">
        <v>2307.63</v>
      </c>
      <c r="D834" s="46">
        <v>0</v>
      </c>
      <c r="E834" s="115" t="s">
        <v>306</v>
      </c>
      <c r="F834" s="49" t="s">
        <v>25</v>
      </c>
      <c r="G834" s="49" t="s">
        <v>35</v>
      </c>
      <c r="H834" s="30">
        <v>41569</v>
      </c>
      <c r="I834" s="127"/>
    </row>
    <row r="835" spans="1:9" ht="15.6" x14ac:dyDescent="0.3">
      <c r="A835" s="31" t="s">
        <v>1724</v>
      </c>
      <c r="B835" s="94" t="s">
        <v>1637</v>
      </c>
      <c r="C835" s="52">
        <v>1646.77</v>
      </c>
      <c r="D835" s="46">
        <v>0</v>
      </c>
      <c r="E835" s="115" t="s">
        <v>306</v>
      </c>
      <c r="F835" s="49" t="s">
        <v>662</v>
      </c>
      <c r="G835" s="49" t="s">
        <v>35</v>
      </c>
      <c r="H835" s="30">
        <v>41569</v>
      </c>
      <c r="I835" s="130">
        <v>41458</v>
      </c>
    </row>
    <row r="836" spans="1:9" ht="15.6" x14ac:dyDescent="0.3">
      <c r="A836" s="31" t="s">
        <v>1639</v>
      </c>
      <c r="B836" s="94" t="s">
        <v>1637</v>
      </c>
      <c r="C836" s="52">
        <v>834.1</v>
      </c>
      <c r="D836" s="46">
        <v>0</v>
      </c>
      <c r="E836" s="115" t="s">
        <v>306</v>
      </c>
      <c r="F836" s="49" t="s">
        <v>25</v>
      </c>
      <c r="G836" s="49" t="s">
        <v>35</v>
      </c>
      <c r="H836" s="30">
        <v>41570</v>
      </c>
      <c r="I836" s="130">
        <v>41445</v>
      </c>
    </row>
    <row r="837" spans="1:9" ht="15.6" x14ac:dyDescent="0.3">
      <c r="A837" s="31" t="s">
        <v>1640</v>
      </c>
      <c r="B837" s="94" t="s">
        <v>1641</v>
      </c>
      <c r="C837" s="52">
        <v>-749.32</v>
      </c>
      <c r="D837" s="46">
        <v>0</v>
      </c>
      <c r="E837" s="115" t="s">
        <v>306</v>
      </c>
      <c r="F837" s="49" t="s">
        <v>662</v>
      </c>
      <c r="G837" s="49" t="s">
        <v>35</v>
      </c>
      <c r="H837" s="30">
        <v>41570</v>
      </c>
      <c r="I837" s="130">
        <v>41445</v>
      </c>
    </row>
    <row r="838" spans="1:9" ht="15.6" x14ac:dyDescent="0.3">
      <c r="A838" s="31" t="s">
        <v>1648</v>
      </c>
      <c r="B838" s="94" t="s">
        <v>1637</v>
      </c>
      <c r="C838" s="52">
        <v>837.42</v>
      </c>
      <c r="D838" s="46">
        <v>0</v>
      </c>
      <c r="E838" s="115" t="s">
        <v>306</v>
      </c>
      <c r="F838" s="49" t="s">
        <v>662</v>
      </c>
      <c r="G838" s="49" t="s">
        <v>35</v>
      </c>
      <c r="H838" s="30">
        <v>41570</v>
      </c>
      <c r="I838" s="127">
        <v>41445</v>
      </c>
    </row>
    <row r="839" spans="1:9" ht="15.6" x14ac:dyDescent="0.3">
      <c r="A839" s="31" t="s">
        <v>1655</v>
      </c>
      <c r="B839" s="94" t="s">
        <v>1637</v>
      </c>
      <c r="C839" s="52">
        <v>749.32</v>
      </c>
      <c r="D839" s="46">
        <v>0</v>
      </c>
      <c r="E839" s="115" t="s">
        <v>306</v>
      </c>
      <c r="F839" s="49" t="s">
        <v>662</v>
      </c>
      <c r="G839" s="49" t="s">
        <v>35</v>
      </c>
      <c r="H839" s="30">
        <v>41570</v>
      </c>
      <c r="I839" s="127">
        <v>41541</v>
      </c>
    </row>
    <row r="840" spans="1:9" ht="15.6" x14ac:dyDescent="0.3">
      <c r="A840" s="31" t="s">
        <v>1658</v>
      </c>
      <c r="B840" s="94" t="s">
        <v>1637</v>
      </c>
      <c r="C840" s="52">
        <v>988.91</v>
      </c>
      <c r="D840" s="46">
        <v>0</v>
      </c>
      <c r="E840" s="115" t="s">
        <v>306</v>
      </c>
      <c r="F840" s="49" t="s">
        <v>662</v>
      </c>
      <c r="G840" s="49" t="s">
        <v>35</v>
      </c>
      <c r="H840" s="30">
        <v>41570</v>
      </c>
      <c r="I840" s="127">
        <v>41457</v>
      </c>
    </row>
    <row r="841" spans="1:9" ht="15.6" x14ac:dyDescent="0.3">
      <c r="A841" s="31" t="s">
        <v>1661</v>
      </c>
      <c r="B841" s="94" t="s">
        <v>1637</v>
      </c>
      <c r="C841" s="52">
        <v>1471.89</v>
      </c>
      <c r="D841" s="46">
        <v>0</v>
      </c>
      <c r="E841" s="115" t="s">
        <v>306</v>
      </c>
      <c r="F841" s="49" t="s">
        <v>662</v>
      </c>
      <c r="G841" s="49" t="s">
        <v>35</v>
      </c>
      <c r="H841" s="30">
        <v>41570</v>
      </c>
      <c r="I841" s="127"/>
    </row>
    <row r="842" spans="1:9" ht="15.6" x14ac:dyDescent="0.3">
      <c r="A842" s="31" t="s">
        <v>1665</v>
      </c>
      <c r="B842" s="94" t="s">
        <v>1637</v>
      </c>
      <c r="C842" s="52">
        <v>2087.44</v>
      </c>
      <c r="D842" s="46">
        <v>0</v>
      </c>
      <c r="E842" s="115" t="s">
        <v>306</v>
      </c>
      <c r="F842" s="49" t="s">
        <v>662</v>
      </c>
      <c r="G842" s="49" t="s">
        <v>35</v>
      </c>
      <c r="H842" s="30">
        <v>41570</v>
      </c>
      <c r="I842" s="127">
        <v>41473</v>
      </c>
    </row>
    <row r="843" spans="1:9" ht="15.6" x14ac:dyDescent="0.3">
      <c r="A843" s="31" t="s">
        <v>1668</v>
      </c>
      <c r="B843" s="94" t="s">
        <v>1637</v>
      </c>
      <c r="C843" s="52">
        <v>2341.09</v>
      </c>
      <c r="D843" s="46">
        <v>0</v>
      </c>
      <c r="E843" s="115" t="s">
        <v>306</v>
      </c>
      <c r="F843" s="49" t="s">
        <v>662</v>
      </c>
      <c r="G843" s="49" t="s">
        <v>35</v>
      </c>
      <c r="H843" s="30">
        <v>41570</v>
      </c>
      <c r="I843" s="131">
        <v>41453</v>
      </c>
    </row>
    <row r="844" spans="1:9" ht="15.6" x14ac:dyDescent="0.3">
      <c r="A844" s="31" t="s">
        <v>1669</v>
      </c>
      <c r="B844" s="94" t="s">
        <v>1637</v>
      </c>
      <c r="C844" s="52">
        <v>1119.1099999999999</v>
      </c>
      <c r="D844" s="46">
        <v>0</v>
      </c>
      <c r="E844" s="115" t="s">
        <v>306</v>
      </c>
      <c r="F844" s="49" t="s">
        <v>662</v>
      </c>
      <c r="G844" s="49" t="s">
        <v>35</v>
      </c>
      <c r="H844" s="30">
        <v>41570</v>
      </c>
      <c r="I844" s="127">
        <v>41452</v>
      </c>
    </row>
    <row r="845" spans="1:9" ht="15.6" x14ac:dyDescent="0.3">
      <c r="A845" s="31" t="s">
        <v>1670</v>
      </c>
      <c r="B845" s="94" t="s">
        <v>1637</v>
      </c>
      <c r="C845" s="52">
        <v>1872.35</v>
      </c>
      <c r="D845" s="46">
        <v>0</v>
      </c>
      <c r="E845" s="115" t="s">
        <v>306</v>
      </c>
      <c r="F845" s="49" t="s">
        <v>662</v>
      </c>
      <c r="G845" s="49" t="s">
        <v>35</v>
      </c>
      <c r="H845" s="30">
        <v>41570</v>
      </c>
      <c r="I845" s="127">
        <v>41585</v>
      </c>
    </row>
    <row r="846" spans="1:9" ht="15.6" x14ac:dyDescent="0.3">
      <c r="A846" s="31" t="s">
        <v>1671</v>
      </c>
      <c r="B846" s="94" t="s">
        <v>1637</v>
      </c>
      <c r="C846" s="52">
        <v>1857.25</v>
      </c>
      <c r="D846" s="46">
        <v>0</v>
      </c>
      <c r="E846" s="115" t="s">
        <v>306</v>
      </c>
      <c r="F846" s="49" t="s">
        <v>25</v>
      </c>
      <c r="G846" s="49" t="s">
        <v>35</v>
      </c>
      <c r="H846" s="30">
        <v>41570</v>
      </c>
      <c r="I846" s="127">
        <v>41423</v>
      </c>
    </row>
    <row r="847" spans="1:9" ht="15.6" x14ac:dyDescent="0.3">
      <c r="A847" s="31" t="s">
        <v>1672</v>
      </c>
      <c r="B847" s="94" t="s">
        <v>1637</v>
      </c>
      <c r="C847" s="52">
        <v>833.46</v>
      </c>
      <c r="D847" s="46">
        <v>0</v>
      </c>
      <c r="E847" s="115" t="s">
        <v>306</v>
      </c>
      <c r="F847" s="49" t="s">
        <v>662</v>
      </c>
      <c r="G847" s="49" t="s">
        <v>35</v>
      </c>
      <c r="H847" s="30">
        <v>41570</v>
      </c>
      <c r="I847" s="127">
        <v>41628</v>
      </c>
    </row>
    <row r="848" spans="1:9" ht="15.6" x14ac:dyDescent="0.3">
      <c r="A848" s="31" t="s">
        <v>1673</v>
      </c>
      <c r="B848" s="94" t="s">
        <v>1637</v>
      </c>
      <c r="C848" s="52">
        <v>1802.04</v>
      </c>
      <c r="D848" s="46">
        <v>0</v>
      </c>
      <c r="E848" s="115" t="s">
        <v>306</v>
      </c>
      <c r="F848" s="49" t="s">
        <v>662</v>
      </c>
      <c r="G848" s="49" t="s">
        <v>35</v>
      </c>
      <c r="H848" s="30">
        <v>41570</v>
      </c>
      <c r="I848" s="127">
        <v>41551</v>
      </c>
    </row>
    <row r="849" spans="1:9" ht="15.6" x14ac:dyDescent="0.3">
      <c r="A849" s="31" t="s">
        <v>1676</v>
      </c>
      <c r="B849" s="94" t="s">
        <v>1637</v>
      </c>
      <c r="C849" s="52">
        <v>1552.64</v>
      </c>
      <c r="D849" s="46">
        <v>0</v>
      </c>
      <c r="E849" s="115" t="s">
        <v>306</v>
      </c>
      <c r="F849" s="49" t="s">
        <v>662</v>
      </c>
      <c r="G849" s="49" t="s">
        <v>35</v>
      </c>
      <c r="H849" s="30">
        <v>41570</v>
      </c>
      <c r="I849" s="127">
        <v>41620</v>
      </c>
    </row>
    <row r="850" spans="1:9" ht="15.6" x14ac:dyDescent="0.3">
      <c r="A850" s="31" t="s">
        <v>1677</v>
      </c>
      <c r="B850" s="94" t="s">
        <v>1637</v>
      </c>
      <c r="C850" s="52">
        <v>386.24</v>
      </c>
      <c r="D850" s="46">
        <v>0</v>
      </c>
      <c r="E850" s="115" t="s">
        <v>306</v>
      </c>
      <c r="F850" s="49" t="s">
        <v>662</v>
      </c>
      <c r="G850" s="49" t="s">
        <v>35</v>
      </c>
      <c r="H850" s="30">
        <v>41570</v>
      </c>
      <c r="I850" s="131">
        <v>41555</v>
      </c>
    </row>
    <row r="851" spans="1:9" ht="15.6" x14ac:dyDescent="0.3">
      <c r="A851" s="31" t="s">
        <v>1678</v>
      </c>
      <c r="B851" s="94" t="s">
        <v>1637</v>
      </c>
      <c r="C851" s="52">
        <v>386.24</v>
      </c>
      <c r="D851" s="46">
        <v>0</v>
      </c>
      <c r="E851" s="115" t="s">
        <v>306</v>
      </c>
      <c r="F851" s="49" t="s">
        <v>662</v>
      </c>
      <c r="G851" s="49" t="s">
        <v>35</v>
      </c>
      <c r="H851" s="30">
        <v>41570</v>
      </c>
      <c r="I851" s="127">
        <v>41401</v>
      </c>
    </row>
    <row r="852" spans="1:9" ht="15.6" x14ac:dyDescent="0.3">
      <c r="A852" s="31" t="s">
        <v>1679</v>
      </c>
      <c r="B852" s="94" t="s">
        <v>1637</v>
      </c>
      <c r="C852" s="52">
        <v>2409.39</v>
      </c>
      <c r="D852" s="46">
        <v>0</v>
      </c>
      <c r="E852" s="115" t="s">
        <v>306</v>
      </c>
      <c r="F852" s="49" t="s">
        <v>25</v>
      </c>
      <c r="G852" s="49" t="s">
        <v>35</v>
      </c>
      <c r="H852" s="30">
        <v>41570</v>
      </c>
      <c r="I852" s="127"/>
    </row>
    <row r="853" spans="1:9" ht="15.6" x14ac:dyDescent="0.3">
      <c r="A853" s="31" t="s">
        <v>1680</v>
      </c>
      <c r="B853" s="94" t="s">
        <v>1637</v>
      </c>
      <c r="C853" s="52">
        <v>1000.29</v>
      </c>
      <c r="D853" s="46">
        <v>0</v>
      </c>
      <c r="E853" s="115" t="s">
        <v>306</v>
      </c>
      <c r="F853" s="49" t="s">
        <v>662</v>
      </c>
      <c r="G853" s="49" t="s">
        <v>35</v>
      </c>
      <c r="H853" s="30">
        <v>41570</v>
      </c>
      <c r="I853" s="127">
        <v>41442</v>
      </c>
    </row>
    <row r="854" spans="1:9" ht="15.6" x14ac:dyDescent="0.3">
      <c r="A854" s="31" t="s">
        <v>1681</v>
      </c>
      <c r="B854" s="94" t="s">
        <v>1637</v>
      </c>
      <c r="C854" s="52">
        <v>1879.36</v>
      </c>
      <c r="D854" s="46">
        <v>0</v>
      </c>
      <c r="E854" s="115" t="s">
        <v>306</v>
      </c>
      <c r="F854" s="49" t="s">
        <v>25</v>
      </c>
      <c r="G854" s="49" t="s">
        <v>35</v>
      </c>
      <c r="H854" s="30">
        <v>41570</v>
      </c>
      <c r="I854" s="127">
        <v>41551</v>
      </c>
    </row>
    <row r="855" spans="1:9" ht="15.6" x14ac:dyDescent="0.3">
      <c r="A855" s="31" t="s">
        <v>1682</v>
      </c>
      <c r="B855" s="94" t="s">
        <v>1637</v>
      </c>
      <c r="C855" s="52">
        <v>525.36</v>
      </c>
      <c r="D855" s="46">
        <v>0</v>
      </c>
      <c r="E855" s="115" t="s">
        <v>306</v>
      </c>
      <c r="F855" s="49" t="s">
        <v>662</v>
      </c>
      <c r="G855" s="49" t="s">
        <v>35</v>
      </c>
      <c r="H855" s="30">
        <v>41570</v>
      </c>
      <c r="I855" s="127"/>
    </row>
    <row r="856" spans="1:9" ht="15.6" x14ac:dyDescent="0.3">
      <c r="A856" s="32" t="s">
        <v>1683</v>
      </c>
      <c r="B856" s="94" t="s">
        <v>1637</v>
      </c>
      <c r="C856" s="52">
        <v>456.74</v>
      </c>
      <c r="D856" s="46">
        <v>0</v>
      </c>
      <c r="E856" s="115" t="s">
        <v>306</v>
      </c>
      <c r="F856" s="49" t="s">
        <v>662</v>
      </c>
      <c r="G856" s="49" t="s">
        <v>35</v>
      </c>
      <c r="H856" s="30">
        <v>41570</v>
      </c>
      <c r="I856" s="127"/>
    </row>
    <row r="857" spans="1:9" ht="15.6" x14ac:dyDescent="0.3">
      <c r="A857" s="31" t="s">
        <v>1684</v>
      </c>
      <c r="B857" s="94" t="s">
        <v>1637</v>
      </c>
      <c r="C857" s="52">
        <v>994.71</v>
      </c>
      <c r="D857" s="46">
        <v>0</v>
      </c>
      <c r="E857" s="115" t="s">
        <v>306</v>
      </c>
      <c r="F857" s="49" t="s">
        <v>662</v>
      </c>
      <c r="G857" s="49" t="s">
        <v>35</v>
      </c>
      <c r="H857" s="30">
        <v>41570</v>
      </c>
      <c r="I857" s="127">
        <v>41418</v>
      </c>
    </row>
    <row r="858" spans="1:9" ht="15.6" x14ac:dyDescent="0.3">
      <c r="A858" s="31" t="s">
        <v>1685</v>
      </c>
      <c r="B858" s="94" t="s">
        <v>1637</v>
      </c>
      <c r="C858" s="52">
        <v>1147.33</v>
      </c>
      <c r="D858" s="46">
        <v>0</v>
      </c>
      <c r="E858" s="115" t="s">
        <v>306</v>
      </c>
      <c r="F858" s="49" t="s">
        <v>662</v>
      </c>
      <c r="G858" s="49" t="s">
        <v>35</v>
      </c>
      <c r="H858" s="30">
        <v>41570</v>
      </c>
      <c r="I858" s="131">
        <v>41442</v>
      </c>
    </row>
    <row r="859" spans="1:9" ht="15.6" x14ac:dyDescent="0.3">
      <c r="A859" s="31" t="s">
        <v>1686</v>
      </c>
      <c r="B859" s="94" t="s">
        <v>1637</v>
      </c>
      <c r="C859" s="52">
        <v>1294.5</v>
      </c>
      <c r="D859" s="46">
        <v>0</v>
      </c>
      <c r="E859" s="115" t="s">
        <v>306</v>
      </c>
      <c r="F859" s="49" t="s">
        <v>662</v>
      </c>
      <c r="G859" s="49" t="s">
        <v>35</v>
      </c>
      <c r="H859" s="30">
        <v>41570</v>
      </c>
      <c r="I859" s="127"/>
    </row>
    <row r="860" spans="1:9" ht="15.6" x14ac:dyDescent="0.3">
      <c r="A860" s="31" t="s">
        <v>1687</v>
      </c>
      <c r="B860" s="94" t="s">
        <v>1637</v>
      </c>
      <c r="C860" s="52">
        <v>1178.82</v>
      </c>
      <c r="D860" s="46">
        <v>0</v>
      </c>
      <c r="E860" s="115" t="s">
        <v>306</v>
      </c>
      <c r="F860" s="49" t="s">
        <v>662</v>
      </c>
      <c r="G860" s="49" t="s">
        <v>35</v>
      </c>
      <c r="H860" s="30">
        <v>41570</v>
      </c>
      <c r="I860" s="127"/>
    </row>
    <row r="861" spans="1:9" ht="15.6" x14ac:dyDescent="0.3">
      <c r="A861" s="31" t="s">
        <v>1688</v>
      </c>
      <c r="B861" s="94" t="s">
        <v>1637</v>
      </c>
      <c r="C861" s="52">
        <v>1162.3399999999999</v>
      </c>
      <c r="D861" s="46">
        <v>0</v>
      </c>
      <c r="E861" s="115" t="s">
        <v>306</v>
      </c>
      <c r="F861" s="49" t="s">
        <v>25</v>
      </c>
      <c r="G861" s="49" t="s">
        <v>35</v>
      </c>
      <c r="H861" s="30">
        <v>41570</v>
      </c>
      <c r="I861" s="127">
        <v>41614</v>
      </c>
    </row>
    <row r="862" spans="1:9" ht="15.6" x14ac:dyDescent="0.3">
      <c r="A862" s="31" t="s">
        <v>1689</v>
      </c>
      <c r="B862" s="94" t="s">
        <v>1637</v>
      </c>
      <c r="C862" s="52">
        <v>968.48</v>
      </c>
      <c r="D862" s="46">
        <v>0</v>
      </c>
      <c r="E862" s="115" t="s">
        <v>306</v>
      </c>
      <c r="F862" s="49" t="s">
        <v>662</v>
      </c>
      <c r="G862" s="49" t="s">
        <v>35</v>
      </c>
      <c r="H862" s="30">
        <v>41570</v>
      </c>
      <c r="I862" s="131">
        <v>41530</v>
      </c>
    </row>
    <row r="863" spans="1:9" ht="15.6" x14ac:dyDescent="0.3">
      <c r="A863" s="31" t="s">
        <v>1690</v>
      </c>
      <c r="B863" s="94" t="s">
        <v>1637</v>
      </c>
      <c r="C863" s="52">
        <v>1329.06</v>
      </c>
      <c r="D863" s="46">
        <v>0</v>
      </c>
      <c r="E863" s="115" t="s">
        <v>306</v>
      </c>
      <c r="F863" s="49" t="s">
        <v>662</v>
      </c>
      <c r="G863" s="49" t="s">
        <v>35</v>
      </c>
      <c r="H863" s="30">
        <v>41570</v>
      </c>
      <c r="I863" s="127">
        <v>41481</v>
      </c>
    </row>
    <row r="864" spans="1:9" ht="15.6" x14ac:dyDescent="0.3">
      <c r="A864" s="31" t="s">
        <v>1691</v>
      </c>
      <c r="B864" s="94" t="s">
        <v>1637</v>
      </c>
      <c r="C864" s="52">
        <v>1449.25</v>
      </c>
      <c r="D864" s="46">
        <v>0</v>
      </c>
      <c r="E864" s="115" t="s">
        <v>306</v>
      </c>
      <c r="F864" s="49" t="s">
        <v>662</v>
      </c>
      <c r="G864" s="49" t="s">
        <v>35</v>
      </c>
      <c r="H864" s="30">
        <v>41570</v>
      </c>
      <c r="I864" s="127">
        <v>41556</v>
      </c>
    </row>
    <row r="865" spans="1:9" ht="15.6" x14ac:dyDescent="0.3">
      <c r="A865" s="31" t="s">
        <v>1692</v>
      </c>
      <c r="B865" s="94" t="s">
        <v>1637</v>
      </c>
      <c r="C865" s="52">
        <v>1500</v>
      </c>
      <c r="D865" s="46">
        <v>0</v>
      </c>
      <c r="E865" s="115" t="s">
        <v>306</v>
      </c>
      <c r="F865" s="49" t="s">
        <v>25</v>
      </c>
      <c r="G865" s="49" t="s">
        <v>35</v>
      </c>
      <c r="H865" s="30">
        <v>41570</v>
      </c>
      <c r="I865" s="131">
        <v>41481</v>
      </c>
    </row>
    <row r="866" spans="1:9" ht="15.6" x14ac:dyDescent="0.3">
      <c r="A866" s="31" t="s">
        <v>1693</v>
      </c>
      <c r="B866" s="94" t="s">
        <v>1637</v>
      </c>
      <c r="C866" s="52">
        <v>159.66999999999999</v>
      </c>
      <c r="D866" s="46">
        <v>0</v>
      </c>
      <c r="E866" s="115" t="s">
        <v>306</v>
      </c>
      <c r="F866" s="49" t="s">
        <v>662</v>
      </c>
      <c r="G866" s="49" t="s">
        <v>35</v>
      </c>
      <c r="H866" s="30">
        <v>41570</v>
      </c>
      <c r="I866" s="131">
        <v>41481</v>
      </c>
    </row>
    <row r="867" spans="1:9" ht="15.6" x14ac:dyDescent="0.3">
      <c r="A867" s="31" t="s">
        <v>1698</v>
      </c>
      <c r="B867" s="94" t="s">
        <v>1637</v>
      </c>
      <c r="C867" s="52">
        <v>623.24</v>
      </c>
      <c r="D867" s="46">
        <v>0</v>
      </c>
      <c r="E867" s="115" t="s">
        <v>306</v>
      </c>
      <c r="F867" s="49" t="s">
        <v>662</v>
      </c>
      <c r="G867" s="49" t="s">
        <v>35</v>
      </c>
      <c r="H867" s="30">
        <v>41570</v>
      </c>
      <c r="I867" s="127">
        <v>41518</v>
      </c>
    </row>
    <row r="868" spans="1:9" ht="15.6" x14ac:dyDescent="0.3">
      <c r="A868" s="31" t="s">
        <v>1700</v>
      </c>
      <c r="B868" s="94" t="s">
        <v>1637</v>
      </c>
      <c r="C868" s="52">
        <v>487.94</v>
      </c>
      <c r="D868" s="46">
        <v>0</v>
      </c>
      <c r="E868" s="115" t="s">
        <v>306</v>
      </c>
      <c r="F868" s="49" t="s">
        <v>662</v>
      </c>
      <c r="G868" s="49" t="s">
        <v>35</v>
      </c>
      <c r="H868" s="30">
        <v>41570</v>
      </c>
      <c r="I868" s="127"/>
    </row>
    <row r="869" spans="1:9" ht="15.6" x14ac:dyDescent="0.3">
      <c r="A869" s="31" t="s">
        <v>1705</v>
      </c>
      <c r="B869" s="94" t="s">
        <v>1637</v>
      </c>
      <c r="C869" s="52">
        <v>551.66999999999996</v>
      </c>
      <c r="D869" s="46">
        <v>0</v>
      </c>
      <c r="E869" s="115" t="s">
        <v>306</v>
      </c>
      <c r="F869" s="49" t="s">
        <v>662</v>
      </c>
      <c r="G869" s="49" t="s">
        <v>35</v>
      </c>
      <c r="H869" s="30">
        <v>41570</v>
      </c>
      <c r="I869" s="127">
        <v>41652</v>
      </c>
    </row>
    <row r="870" spans="1:9" ht="15.6" x14ac:dyDescent="0.3">
      <c r="A870" s="31" t="s">
        <v>1706</v>
      </c>
      <c r="B870" s="94" t="s">
        <v>1637</v>
      </c>
      <c r="C870" s="52">
        <v>487.95</v>
      </c>
      <c r="D870" s="46">
        <v>0</v>
      </c>
      <c r="E870" s="115" t="s">
        <v>306</v>
      </c>
      <c r="F870" s="49" t="s">
        <v>662</v>
      </c>
      <c r="G870" s="49" t="s">
        <v>35</v>
      </c>
      <c r="H870" s="30">
        <v>41570</v>
      </c>
      <c r="I870" s="127">
        <v>41586</v>
      </c>
    </row>
    <row r="871" spans="1:9" ht="15.6" x14ac:dyDescent="0.3">
      <c r="A871" s="31" t="s">
        <v>1707</v>
      </c>
      <c r="B871" s="94" t="s">
        <v>1637</v>
      </c>
      <c r="C871" s="52">
        <v>3425.71</v>
      </c>
      <c r="D871" s="46">
        <v>0</v>
      </c>
      <c r="E871" s="115" t="s">
        <v>306</v>
      </c>
      <c r="F871" s="49" t="s">
        <v>662</v>
      </c>
      <c r="G871" s="49" t="s">
        <v>35</v>
      </c>
      <c r="H871" s="30">
        <v>41570</v>
      </c>
      <c r="I871" s="127">
        <v>41565</v>
      </c>
    </row>
    <row r="872" spans="1:9" ht="15.6" x14ac:dyDescent="0.3">
      <c r="A872" s="31" t="s">
        <v>1708</v>
      </c>
      <c r="B872" s="94" t="s">
        <v>1637</v>
      </c>
      <c r="C872" s="52">
        <v>716.92</v>
      </c>
      <c r="D872" s="46">
        <v>0</v>
      </c>
      <c r="E872" s="115" t="s">
        <v>306</v>
      </c>
      <c r="F872" s="49" t="s">
        <v>662</v>
      </c>
      <c r="G872" s="49" t="s">
        <v>35</v>
      </c>
      <c r="H872" s="30">
        <v>41570</v>
      </c>
      <c r="I872" s="127">
        <v>41537</v>
      </c>
    </row>
    <row r="873" spans="1:9" ht="15.6" x14ac:dyDescent="0.3">
      <c r="A873" s="31" t="s">
        <v>1709</v>
      </c>
      <c r="B873" s="94" t="s">
        <v>1637</v>
      </c>
      <c r="C873" s="52">
        <v>759.93</v>
      </c>
      <c r="D873" s="46">
        <v>0</v>
      </c>
      <c r="E873" s="115" t="s">
        <v>306</v>
      </c>
      <c r="F873" s="49" t="s">
        <v>662</v>
      </c>
      <c r="G873" s="49" t="s">
        <v>35</v>
      </c>
      <c r="H873" s="30">
        <v>41570</v>
      </c>
      <c r="I873" s="127">
        <v>41614</v>
      </c>
    </row>
    <row r="874" spans="1:9" ht="15.6" x14ac:dyDescent="0.3">
      <c r="A874" s="31" t="s">
        <v>1710</v>
      </c>
      <c r="B874" s="94" t="s">
        <v>1637</v>
      </c>
      <c r="C874" s="52">
        <v>918.11</v>
      </c>
      <c r="D874" s="46">
        <v>0</v>
      </c>
      <c r="E874" s="115" t="s">
        <v>306</v>
      </c>
      <c r="F874" s="49" t="s">
        <v>1061</v>
      </c>
      <c r="G874" s="49" t="s">
        <v>35</v>
      </c>
      <c r="H874" s="30">
        <v>41570</v>
      </c>
      <c r="I874" s="127">
        <v>41424</v>
      </c>
    </row>
    <row r="875" spans="1:9" ht="15.6" x14ac:dyDescent="0.3">
      <c r="A875" s="31" t="s">
        <v>1711</v>
      </c>
      <c r="B875" s="94" t="s">
        <v>1637</v>
      </c>
      <c r="C875" s="52">
        <v>353.3</v>
      </c>
      <c r="D875" s="46">
        <v>0</v>
      </c>
      <c r="E875" s="115" t="s">
        <v>306</v>
      </c>
      <c r="F875" s="49" t="s">
        <v>662</v>
      </c>
      <c r="G875" s="49" t="s">
        <v>35</v>
      </c>
      <c r="H875" s="30">
        <v>41570</v>
      </c>
      <c r="I875" s="127">
        <v>41544</v>
      </c>
    </row>
    <row r="876" spans="1:9" ht="15.6" x14ac:dyDescent="0.3">
      <c r="A876" s="31" t="s">
        <v>1725</v>
      </c>
      <c r="B876" s="94" t="s">
        <v>1637</v>
      </c>
      <c r="C876" s="52">
        <v>1426.62</v>
      </c>
      <c r="D876" s="46">
        <v>0</v>
      </c>
      <c r="E876" s="115" t="s">
        <v>306</v>
      </c>
      <c r="F876" s="49" t="s">
        <v>662</v>
      </c>
      <c r="G876" s="49" t="s">
        <v>35</v>
      </c>
      <c r="H876" s="30">
        <v>41570</v>
      </c>
      <c r="I876" s="127">
        <v>41621</v>
      </c>
    </row>
    <row r="877" spans="1:9" ht="15.6" x14ac:dyDescent="0.3">
      <c r="A877" s="31" t="s">
        <v>1726</v>
      </c>
      <c r="B877" s="94" t="s">
        <v>1637</v>
      </c>
      <c r="C877" s="52">
        <v>1373.71</v>
      </c>
      <c r="D877" s="46">
        <v>0</v>
      </c>
      <c r="E877" s="115" t="s">
        <v>306</v>
      </c>
      <c r="F877" s="49" t="s">
        <v>25</v>
      </c>
      <c r="G877" s="49" t="s">
        <v>35</v>
      </c>
      <c r="H877" s="30">
        <v>41570</v>
      </c>
      <c r="I877" s="127">
        <v>41663</v>
      </c>
    </row>
    <row r="878" spans="1:9" ht="15.6" x14ac:dyDescent="0.3">
      <c r="A878" s="31" t="s">
        <v>1727</v>
      </c>
      <c r="B878" s="94" t="s">
        <v>1637</v>
      </c>
      <c r="C878" s="52">
        <v>1571.34</v>
      </c>
      <c r="D878" s="46">
        <v>0</v>
      </c>
      <c r="E878" s="115" t="s">
        <v>306</v>
      </c>
      <c r="F878" s="49" t="s">
        <v>662</v>
      </c>
      <c r="G878" s="49" t="s">
        <v>35</v>
      </c>
      <c r="H878" s="30">
        <v>41570</v>
      </c>
      <c r="I878" s="127">
        <v>41621</v>
      </c>
    </row>
    <row r="879" spans="1:9" ht="15.6" x14ac:dyDescent="0.3">
      <c r="A879" s="31" t="s">
        <v>1729</v>
      </c>
      <c r="B879" s="94" t="s">
        <v>1637</v>
      </c>
      <c r="C879" s="52">
        <v>526.17999999999995</v>
      </c>
      <c r="D879" s="46">
        <v>0</v>
      </c>
      <c r="E879" s="115" t="s">
        <v>306</v>
      </c>
      <c r="F879" s="49" t="s">
        <v>662</v>
      </c>
      <c r="G879" s="49" t="s">
        <v>35</v>
      </c>
      <c r="H879" s="30">
        <v>41570</v>
      </c>
      <c r="I879" s="127">
        <v>41648</v>
      </c>
    </row>
    <row r="880" spans="1:9" ht="15.6" x14ac:dyDescent="0.3">
      <c r="A880" s="31" t="s">
        <v>1730</v>
      </c>
      <c r="B880" s="94" t="s">
        <v>1637</v>
      </c>
      <c r="C880" s="52">
        <v>1142</v>
      </c>
      <c r="D880" s="46">
        <v>0</v>
      </c>
      <c r="E880" s="115" t="s">
        <v>306</v>
      </c>
      <c r="F880" s="49" t="s">
        <v>662</v>
      </c>
      <c r="G880" s="49" t="s">
        <v>35</v>
      </c>
      <c r="H880" s="30">
        <v>41570</v>
      </c>
      <c r="I880" s="127"/>
    </row>
    <row r="881" spans="1:9" ht="15.6" x14ac:dyDescent="0.3">
      <c r="A881" s="31" t="s">
        <v>1735</v>
      </c>
      <c r="B881" s="94" t="s">
        <v>1637</v>
      </c>
      <c r="C881" s="52">
        <v>316.17</v>
      </c>
      <c r="D881" s="46">
        <v>0</v>
      </c>
      <c r="E881" s="115" t="s">
        <v>306</v>
      </c>
      <c r="F881" s="49" t="s">
        <v>662</v>
      </c>
      <c r="G881" s="49" t="s">
        <v>35</v>
      </c>
      <c r="H881" s="30">
        <v>41570</v>
      </c>
      <c r="I881" s="127">
        <v>41467</v>
      </c>
    </row>
    <row r="882" spans="1:9" ht="15.6" x14ac:dyDescent="0.3">
      <c r="A882" s="31" t="s">
        <v>1736</v>
      </c>
      <c r="B882" s="94" t="s">
        <v>1637</v>
      </c>
      <c r="C882" s="52">
        <v>1352.93</v>
      </c>
      <c r="D882" s="46">
        <v>0</v>
      </c>
      <c r="E882" s="115" t="s">
        <v>306</v>
      </c>
      <c r="F882" s="49" t="s">
        <v>25</v>
      </c>
      <c r="G882" s="49" t="s">
        <v>35</v>
      </c>
      <c r="H882" s="30">
        <v>41570</v>
      </c>
      <c r="I882" s="127">
        <v>41558</v>
      </c>
    </row>
    <row r="883" spans="1:9" ht="15.6" x14ac:dyDescent="0.3">
      <c r="A883" s="31" t="s">
        <v>1747</v>
      </c>
      <c r="B883" s="94" t="s">
        <v>1637</v>
      </c>
      <c r="C883" s="52">
        <v>278.12</v>
      </c>
      <c r="D883" s="46">
        <v>0</v>
      </c>
      <c r="E883" s="115" t="s">
        <v>306</v>
      </c>
      <c r="F883" s="49" t="s">
        <v>662</v>
      </c>
      <c r="G883" s="49" t="s">
        <v>35</v>
      </c>
      <c r="H883" s="30">
        <v>41570</v>
      </c>
      <c r="I883" s="130">
        <v>41586</v>
      </c>
    </row>
    <row r="884" spans="1:9" ht="15.6" x14ac:dyDescent="0.3">
      <c r="A884" s="31" t="s">
        <v>1728</v>
      </c>
      <c r="B884" s="94" t="s">
        <v>1637</v>
      </c>
      <c r="C884" s="52">
        <v>1109.5899999999999</v>
      </c>
      <c r="D884" s="46">
        <v>0</v>
      </c>
      <c r="E884" s="115" t="s">
        <v>306</v>
      </c>
      <c r="F884" s="49" t="s">
        <v>662</v>
      </c>
      <c r="G884" s="49" t="s">
        <v>35</v>
      </c>
      <c r="H884" s="30">
        <v>41571</v>
      </c>
      <c r="I884" s="130"/>
    </row>
    <row r="885" spans="1:9" ht="15.6" x14ac:dyDescent="0.3">
      <c r="A885" s="31" t="s">
        <v>1731</v>
      </c>
      <c r="B885" s="94" t="s">
        <v>1637</v>
      </c>
      <c r="C885" s="52">
        <v>317.13</v>
      </c>
      <c r="D885" s="46">
        <v>0</v>
      </c>
      <c r="E885" s="115" t="s">
        <v>306</v>
      </c>
      <c r="F885" s="49" t="s">
        <v>1061</v>
      </c>
      <c r="G885" s="49" t="s">
        <v>35</v>
      </c>
      <c r="H885" s="30">
        <v>41571</v>
      </c>
      <c r="I885" s="131">
        <v>41492</v>
      </c>
    </row>
    <row r="886" spans="1:9" ht="15.6" x14ac:dyDescent="0.3">
      <c r="A886" s="31" t="s">
        <v>1732</v>
      </c>
      <c r="B886" s="94" t="s">
        <v>1637</v>
      </c>
      <c r="C886" s="52">
        <v>2591.11</v>
      </c>
      <c r="D886" s="46">
        <v>0</v>
      </c>
      <c r="E886" s="115" t="s">
        <v>306</v>
      </c>
      <c r="F886" s="49" t="s">
        <v>662</v>
      </c>
      <c r="G886" s="49" t="s">
        <v>35</v>
      </c>
      <c r="H886" s="30">
        <v>41571</v>
      </c>
      <c r="I886" s="131">
        <v>41492</v>
      </c>
    </row>
    <row r="887" spans="1:9" ht="15.6" x14ac:dyDescent="0.3">
      <c r="A887" s="31" t="s">
        <v>1741</v>
      </c>
      <c r="B887" s="94" t="s">
        <v>1637</v>
      </c>
      <c r="C887" s="52">
        <v>1502.71</v>
      </c>
      <c r="D887" s="46">
        <v>0</v>
      </c>
      <c r="E887" s="115" t="s">
        <v>306</v>
      </c>
      <c r="F887" s="49" t="s">
        <v>662</v>
      </c>
      <c r="G887" s="49" t="s">
        <v>35</v>
      </c>
      <c r="H887" s="30">
        <v>41571</v>
      </c>
      <c r="I887" s="131">
        <v>41603</v>
      </c>
    </row>
    <row r="888" spans="1:9" ht="15.6" x14ac:dyDescent="0.3">
      <c r="A888" s="31" t="s">
        <v>1742</v>
      </c>
      <c r="B888" s="94" t="s">
        <v>1637</v>
      </c>
      <c r="C888" s="52">
        <v>1474.57</v>
      </c>
      <c r="D888" s="46">
        <v>0</v>
      </c>
      <c r="E888" s="115" t="s">
        <v>306</v>
      </c>
      <c r="F888" s="49" t="s">
        <v>25</v>
      </c>
      <c r="G888" s="49" t="s">
        <v>35</v>
      </c>
      <c r="H888" s="30">
        <v>41571</v>
      </c>
      <c r="I888" s="131">
        <v>41280</v>
      </c>
    </row>
    <row r="889" spans="1:9" ht="15.6" x14ac:dyDescent="0.3">
      <c r="A889" s="31" t="s">
        <v>1745</v>
      </c>
      <c r="B889" s="94" t="s">
        <v>1637</v>
      </c>
      <c r="C889" s="52">
        <v>1599.76</v>
      </c>
      <c r="D889" s="46">
        <v>0</v>
      </c>
      <c r="E889" s="115" t="s">
        <v>306</v>
      </c>
      <c r="F889" s="49" t="s">
        <v>662</v>
      </c>
      <c r="G889" s="49" t="s">
        <v>35</v>
      </c>
      <c r="H889" s="30">
        <v>41571</v>
      </c>
      <c r="I889" s="131">
        <v>41543</v>
      </c>
    </row>
    <row r="890" spans="1:9" ht="15.6" x14ac:dyDescent="0.3">
      <c r="A890" s="31" t="s">
        <v>1746</v>
      </c>
      <c r="B890" s="94" t="s">
        <v>1637</v>
      </c>
      <c r="C890" s="52">
        <v>2600.85</v>
      </c>
      <c r="D890" s="46">
        <v>0</v>
      </c>
      <c r="E890" s="115" t="s">
        <v>306</v>
      </c>
      <c r="F890" s="49" t="s">
        <v>662</v>
      </c>
      <c r="G890" s="49" t="s">
        <v>35</v>
      </c>
      <c r="H890" s="30">
        <v>41571</v>
      </c>
      <c r="I890" s="127">
        <v>41586</v>
      </c>
    </row>
    <row r="891" spans="1:9" ht="15.6" x14ac:dyDescent="0.3">
      <c r="A891" s="26" t="s">
        <v>1587</v>
      </c>
      <c r="B891" s="80" t="s">
        <v>1588</v>
      </c>
      <c r="C891" s="79">
        <v>2755000</v>
      </c>
      <c r="D891" s="46">
        <v>0</v>
      </c>
      <c r="E891" s="80" t="s">
        <v>369</v>
      </c>
      <c r="F891" s="49" t="s">
        <v>27</v>
      </c>
      <c r="G891" s="49" t="s">
        <v>35</v>
      </c>
      <c r="H891" s="27">
        <v>41571</v>
      </c>
      <c r="I891" s="131"/>
    </row>
    <row r="892" spans="1:9" ht="15.6" x14ac:dyDescent="0.3">
      <c r="A892" s="31" t="s">
        <v>1666</v>
      </c>
      <c r="B892" s="94" t="s">
        <v>1637</v>
      </c>
      <c r="C892" s="52">
        <v>1691.16</v>
      </c>
      <c r="D892" s="46">
        <v>0</v>
      </c>
      <c r="E892" s="115" t="s">
        <v>306</v>
      </c>
      <c r="F892" s="49" t="s">
        <v>662</v>
      </c>
      <c r="G892" s="49" t="s">
        <v>35</v>
      </c>
      <c r="H892" s="30">
        <v>41572</v>
      </c>
      <c r="I892" s="127">
        <v>41428</v>
      </c>
    </row>
    <row r="893" spans="1:9" ht="15.6" x14ac:dyDescent="0.3">
      <c r="A893" s="31" t="s">
        <v>1817</v>
      </c>
      <c r="B893" s="94" t="s">
        <v>1818</v>
      </c>
      <c r="C893" s="52">
        <v>1133.07</v>
      </c>
      <c r="D893" s="46">
        <v>0</v>
      </c>
      <c r="E893" s="115" t="s">
        <v>309</v>
      </c>
      <c r="F893" s="49" t="s">
        <v>24</v>
      </c>
      <c r="G893" s="49" t="s">
        <v>35</v>
      </c>
      <c r="H893" s="30">
        <v>41572</v>
      </c>
      <c r="I893" s="127">
        <v>41582</v>
      </c>
    </row>
    <row r="894" spans="1:9" ht="15.6" x14ac:dyDescent="0.3">
      <c r="A894" s="31" t="s">
        <v>1819</v>
      </c>
      <c r="B894" s="94" t="s">
        <v>1820</v>
      </c>
      <c r="C894" s="52">
        <v>208.19</v>
      </c>
      <c r="D894" s="46">
        <v>0</v>
      </c>
      <c r="E894" s="115" t="s">
        <v>309</v>
      </c>
      <c r="F894" s="49" t="s">
        <v>24</v>
      </c>
      <c r="G894" s="49" t="s">
        <v>35</v>
      </c>
      <c r="H894" s="30">
        <v>41572</v>
      </c>
      <c r="I894" s="127">
        <v>41478</v>
      </c>
    </row>
    <row r="895" spans="1:9" ht="15.6" x14ac:dyDescent="0.3">
      <c r="A895" s="31" t="s">
        <v>1819</v>
      </c>
      <c r="B895" s="94" t="s">
        <v>1821</v>
      </c>
      <c r="C895" s="52">
        <v>490.14</v>
      </c>
      <c r="D895" s="46">
        <v>0</v>
      </c>
      <c r="E895" s="115" t="s">
        <v>309</v>
      </c>
      <c r="F895" s="49" t="s">
        <v>24</v>
      </c>
      <c r="G895" s="49" t="s">
        <v>35</v>
      </c>
      <c r="H895" s="30">
        <v>41572</v>
      </c>
      <c r="I895" s="130">
        <v>41402</v>
      </c>
    </row>
    <row r="896" spans="1:9" ht="15.6" x14ac:dyDescent="0.3">
      <c r="A896" s="31" t="s">
        <v>1822</v>
      </c>
      <c r="B896" s="94" t="s">
        <v>1823</v>
      </c>
      <c r="C896" s="52">
        <v>470</v>
      </c>
      <c r="D896" s="46">
        <v>0</v>
      </c>
      <c r="E896" s="115" t="s">
        <v>299</v>
      </c>
      <c r="F896" s="49" t="s">
        <v>27</v>
      </c>
      <c r="G896" s="49" t="s">
        <v>35</v>
      </c>
      <c r="H896" s="30">
        <v>41572</v>
      </c>
      <c r="I896" s="127">
        <v>41551</v>
      </c>
    </row>
    <row r="897" spans="1:9" ht="15.6" x14ac:dyDescent="0.3">
      <c r="A897" s="31" t="s">
        <v>741</v>
      </c>
      <c r="B897" s="94" t="s">
        <v>1638</v>
      </c>
      <c r="C897" s="52">
        <v>483.5</v>
      </c>
      <c r="D897" s="46">
        <v>0</v>
      </c>
      <c r="E897" s="115" t="s">
        <v>305</v>
      </c>
      <c r="F897" s="49" t="s">
        <v>24</v>
      </c>
      <c r="G897" s="49" t="s">
        <v>35</v>
      </c>
      <c r="H897" s="30">
        <v>41575</v>
      </c>
      <c r="I897" s="127"/>
    </row>
    <row r="898" spans="1:9" ht="15.6" x14ac:dyDescent="0.3">
      <c r="A898" s="31" t="s">
        <v>1701</v>
      </c>
      <c r="B898" s="94" t="s">
        <v>1702</v>
      </c>
      <c r="C898" s="52">
        <v>727.55</v>
      </c>
      <c r="D898" s="46">
        <v>0</v>
      </c>
      <c r="E898" s="115" t="s">
        <v>455</v>
      </c>
      <c r="F898" s="49" t="s">
        <v>27</v>
      </c>
      <c r="G898" s="49" t="s">
        <v>35</v>
      </c>
      <c r="H898" s="30">
        <v>41575</v>
      </c>
      <c r="I898" s="127">
        <v>41416</v>
      </c>
    </row>
    <row r="899" spans="1:9" ht="15.6" x14ac:dyDescent="0.3">
      <c r="A899" s="31" t="s">
        <v>1703</v>
      </c>
      <c r="B899" s="94" t="s">
        <v>1704</v>
      </c>
      <c r="C899" s="52">
        <v>1180.2</v>
      </c>
      <c r="D899" s="46">
        <v>0</v>
      </c>
      <c r="E899" s="115" t="s">
        <v>305</v>
      </c>
      <c r="F899" s="49" t="s">
        <v>24</v>
      </c>
      <c r="G899" s="49" t="s">
        <v>35</v>
      </c>
      <c r="H899" s="30">
        <v>41575</v>
      </c>
      <c r="I899" s="127">
        <v>41416</v>
      </c>
    </row>
    <row r="900" spans="1:9" ht="15.6" x14ac:dyDescent="0.3">
      <c r="A900" s="31" t="s">
        <v>1714</v>
      </c>
      <c r="B900" s="94" t="s">
        <v>1715</v>
      </c>
      <c r="C900" s="52">
        <v>3797.47</v>
      </c>
      <c r="D900" s="46">
        <v>0</v>
      </c>
      <c r="E900" s="115" t="s">
        <v>305</v>
      </c>
      <c r="F900" s="49" t="s">
        <v>662</v>
      </c>
      <c r="G900" s="49" t="s">
        <v>35</v>
      </c>
      <c r="H900" s="30">
        <v>41575</v>
      </c>
      <c r="I900" s="127">
        <v>41605</v>
      </c>
    </row>
    <row r="901" spans="1:9" ht="15.6" x14ac:dyDescent="0.3">
      <c r="A901" s="31" t="s">
        <v>1716</v>
      </c>
      <c r="B901" s="94" t="s">
        <v>1717</v>
      </c>
      <c r="C901" s="52">
        <v>857.35</v>
      </c>
      <c r="D901" s="46">
        <v>0</v>
      </c>
      <c r="E901" s="115" t="s">
        <v>455</v>
      </c>
      <c r="F901" s="49" t="s">
        <v>27</v>
      </c>
      <c r="G901" s="49" t="s">
        <v>35</v>
      </c>
      <c r="H901" s="30">
        <v>41575</v>
      </c>
      <c r="I901" s="127">
        <v>41605</v>
      </c>
    </row>
    <row r="902" spans="1:9" ht="15.6" x14ac:dyDescent="0.3">
      <c r="A902" s="31" t="s">
        <v>1718</v>
      </c>
      <c r="B902" s="94" t="s">
        <v>1719</v>
      </c>
      <c r="C902" s="52">
        <v>597.62</v>
      </c>
      <c r="D902" s="46">
        <v>0</v>
      </c>
      <c r="E902" s="115" t="s">
        <v>455</v>
      </c>
      <c r="F902" s="49" t="s">
        <v>27</v>
      </c>
      <c r="G902" s="49" t="s">
        <v>35</v>
      </c>
      <c r="H902" s="30">
        <v>41575</v>
      </c>
      <c r="I902" s="127">
        <v>41605</v>
      </c>
    </row>
    <row r="903" spans="1:9" ht="15.6" x14ac:dyDescent="0.3">
      <c r="A903" s="31" t="s">
        <v>1720</v>
      </c>
      <c r="B903" s="94" t="s">
        <v>1721</v>
      </c>
      <c r="C903" s="52">
        <v>861.72</v>
      </c>
      <c r="D903" s="46">
        <v>0</v>
      </c>
      <c r="E903" s="115" t="s">
        <v>305</v>
      </c>
      <c r="F903" s="49" t="s">
        <v>25</v>
      </c>
      <c r="G903" s="49" t="s">
        <v>35</v>
      </c>
      <c r="H903" s="30">
        <v>41575</v>
      </c>
      <c r="I903" s="127">
        <v>41373</v>
      </c>
    </row>
    <row r="904" spans="1:9" ht="15.6" x14ac:dyDescent="0.3">
      <c r="A904" s="31" t="s">
        <v>1733</v>
      </c>
      <c r="B904" s="94" t="s">
        <v>1734</v>
      </c>
      <c r="C904" s="52">
        <v>421.87</v>
      </c>
      <c r="D904" s="46">
        <v>0</v>
      </c>
      <c r="E904" s="115" t="s">
        <v>455</v>
      </c>
      <c r="F904" s="49" t="s">
        <v>27</v>
      </c>
      <c r="G904" s="49" t="s">
        <v>35</v>
      </c>
      <c r="H904" s="30">
        <v>41575</v>
      </c>
      <c r="I904" s="127">
        <v>41432</v>
      </c>
    </row>
    <row r="905" spans="1:9" ht="15.6" x14ac:dyDescent="0.3">
      <c r="A905" s="31" t="s">
        <v>1737</v>
      </c>
      <c r="B905" s="94" t="s">
        <v>1738</v>
      </c>
      <c r="C905" s="52">
        <v>2850.01</v>
      </c>
      <c r="D905" s="46">
        <v>0</v>
      </c>
      <c r="E905" s="115" t="s">
        <v>455</v>
      </c>
      <c r="F905" s="49" t="s">
        <v>27</v>
      </c>
      <c r="G905" s="49" t="s">
        <v>35</v>
      </c>
      <c r="H905" s="30">
        <v>41575</v>
      </c>
      <c r="I905" s="127">
        <v>41512</v>
      </c>
    </row>
    <row r="906" spans="1:9" ht="15.6" x14ac:dyDescent="0.3">
      <c r="A906" s="31" t="s">
        <v>1739</v>
      </c>
      <c r="B906" s="94" t="s">
        <v>1740</v>
      </c>
      <c r="C906" s="52">
        <v>970.94</v>
      </c>
      <c r="D906" s="46">
        <v>0</v>
      </c>
      <c r="E906" s="115" t="s">
        <v>455</v>
      </c>
      <c r="F906" s="49" t="s">
        <v>27</v>
      </c>
      <c r="G906" s="49" t="s">
        <v>35</v>
      </c>
      <c r="H906" s="30">
        <v>41575</v>
      </c>
      <c r="I906" s="127">
        <v>41479</v>
      </c>
    </row>
    <row r="907" spans="1:9" ht="15.6" x14ac:dyDescent="0.3">
      <c r="A907" s="31" t="s">
        <v>1743</v>
      </c>
      <c r="B907" s="94" t="s">
        <v>1744</v>
      </c>
      <c r="C907" s="52">
        <v>269.01</v>
      </c>
      <c r="D907" s="46">
        <v>0</v>
      </c>
      <c r="E907" s="115" t="s">
        <v>307</v>
      </c>
      <c r="F907" s="49" t="s">
        <v>454</v>
      </c>
      <c r="G907" s="49" t="s">
        <v>35</v>
      </c>
      <c r="H907" s="30">
        <v>41575</v>
      </c>
      <c r="I907" s="127">
        <v>41633</v>
      </c>
    </row>
    <row r="908" spans="1:9" ht="15.6" x14ac:dyDescent="0.3">
      <c r="A908" s="31" t="s">
        <v>1748</v>
      </c>
      <c r="B908" s="94" t="s">
        <v>1749</v>
      </c>
      <c r="C908" s="52">
        <v>3203.04</v>
      </c>
      <c r="D908" s="46">
        <v>0</v>
      </c>
      <c r="E908" s="115" t="s">
        <v>299</v>
      </c>
      <c r="F908" s="49" t="s">
        <v>27</v>
      </c>
      <c r="G908" s="49" t="s">
        <v>35</v>
      </c>
      <c r="H908" s="30">
        <v>41575</v>
      </c>
      <c r="I908" s="127">
        <v>41605</v>
      </c>
    </row>
    <row r="909" spans="1:9" ht="15.6" x14ac:dyDescent="0.3">
      <c r="A909" s="31" t="s">
        <v>1750</v>
      </c>
      <c r="B909" s="94" t="s">
        <v>1751</v>
      </c>
      <c r="C909" s="52">
        <v>675.48</v>
      </c>
      <c r="D909" s="46">
        <v>0</v>
      </c>
      <c r="E909" s="115" t="s">
        <v>305</v>
      </c>
      <c r="F909" s="49" t="s">
        <v>24</v>
      </c>
      <c r="G909" s="49" t="s">
        <v>35</v>
      </c>
      <c r="H909" s="30">
        <v>41575</v>
      </c>
      <c r="I909" s="127">
        <v>41400</v>
      </c>
    </row>
    <row r="910" spans="1:9" ht="15.6" x14ac:dyDescent="0.3">
      <c r="A910" s="31" t="s">
        <v>1752</v>
      </c>
      <c r="B910" s="94" t="s">
        <v>1753</v>
      </c>
      <c r="C910" s="52">
        <v>1541.57</v>
      </c>
      <c r="D910" s="46">
        <v>0</v>
      </c>
      <c r="E910" s="94" t="s">
        <v>305</v>
      </c>
      <c r="F910" s="49" t="s">
        <v>25</v>
      </c>
      <c r="G910" s="49" t="s">
        <v>35</v>
      </c>
      <c r="H910" s="30">
        <v>41575</v>
      </c>
      <c r="I910" s="127">
        <v>41409</v>
      </c>
    </row>
    <row r="911" spans="1:9" ht="15.6" x14ac:dyDescent="0.3">
      <c r="A911" s="31" t="s">
        <v>1754</v>
      </c>
      <c r="B911" s="94" t="s">
        <v>1755</v>
      </c>
      <c r="C911" s="52">
        <v>999.61</v>
      </c>
      <c r="D911" s="46">
        <v>0</v>
      </c>
      <c r="E911" s="115" t="s">
        <v>305</v>
      </c>
      <c r="F911" s="49" t="s">
        <v>302</v>
      </c>
      <c r="G911" s="49" t="s">
        <v>35</v>
      </c>
      <c r="H911" s="30">
        <v>41575</v>
      </c>
      <c r="I911" s="127"/>
    </row>
    <row r="912" spans="1:9" ht="15.6" x14ac:dyDescent="0.3">
      <c r="A912" s="31" t="s">
        <v>1756</v>
      </c>
      <c r="B912" s="94" t="s">
        <v>1757</v>
      </c>
      <c r="C912" s="52">
        <v>115</v>
      </c>
      <c r="D912" s="46">
        <v>0</v>
      </c>
      <c r="E912" s="115" t="s">
        <v>300</v>
      </c>
      <c r="F912" s="49" t="s">
        <v>24</v>
      </c>
      <c r="G912" s="49" t="s">
        <v>35</v>
      </c>
      <c r="H912" s="30">
        <v>41575</v>
      </c>
      <c r="I912" s="127"/>
    </row>
    <row r="913" spans="1:9" ht="15.6" x14ac:dyDescent="0.3">
      <c r="A913" s="31" t="s">
        <v>1758</v>
      </c>
      <c r="B913" s="94" t="s">
        <v>1759</v>
      </c>
      <c r="C913" s="52">
        <v>876.4</v>
      </c>
      <c r="D913" s="46">
        <v>0</v>
      </c>
      <c r="E913" s="115" t="s">
        <v>455</v>
      </c>
      <c r="F913" s="49" t="s">
        <v>27</v>
      </c>
      <c r="G913" s="49" t="s">
        <v>35</v>
      </c>
      <c r="H913" s="30">
        <v>41575</v>
      </c>
      <c r="I913" s="130"/>
    </row>
    <row r="914" spans="1:9" ht="15.6" x14ac:dyDescent="0.3">
      <c r="A914" s="31" t="s">
        <v>1760</v>
      </c>
      <c r="B914" s="94" t="s">
        <v>1761</v>
      </c>
      <c r="C914" s="52">
        <v>1539.96</v>
      </c>
      <c r="D914" s="46">
        <v>0</v>
      </c>
      <c r="E914" s="115" t="s">
        <v>305</v>
      </c>
      <c r="F914" s="49" t="s">
        <v>24</v>
      </c>
      <c r="G914" s="49" t="s">
        <v>35</v>
      </c>
      <c r="H914" s="30">
        <v>41575</v>
      </c>
      <c r="I914" s="131"/>
    </row>
    <row r="915" spans="1:9" ht="15.6" x14ac:dyDescent="0.3">
      <c r="A915" s="31" t="s">
        <v>1762</v>
      </c>
      <c r="B915" s="94" t="s">
        <v>1763</v>
      </c>
      <c r="C915" s="52">
        <v>350</v>
      </c>
      <c r="D915" s="46">
        <v>0</v>
      </c>
      <c r="E915" s="115" t="s">
        <v>306</v>
      </c>
      <c r="F915" s="49" t="s">
        <v>24</v>
      </c>
      <c r="G915" s="49" t="s">
        <v>35</v>
      </c>
      <c r="H915" s="30">
        <v>41575</v>
      </c>
      <c r="I915" s="127"/>
    </row>
    <row r="916" spans="1:9" ht="15.6" x14ac:dyDescent="0.3">
      <c r="A916" s="31" t="s">
        <v>1764</v>
      </c>
      <c r="B916" s="94" t="s">
        <v>1765</v>
      </c>
      <c r="C916" s="52">
        <v>1050</v>
      </c>
      <c r="D916" s="46">
        <v>0</v>
      </c>
      <c r="E916" s="115" t="s">
        <v>305</v>
      </c>
      <c r="F916" s="49" t="s">
        <v>24</v>
      </c>
      <c r="G916" s="49" t="s">
        <v>35</v>
      </c>
      <c r="H916" s="30">
        <v>41575</v>
      </c>
      <c r="I916" s="127">
        <v>41565</v>
      </c>
    </row>
    <row r="917" spans="1:9" ht="15.6" x14ac:dyDescent="0.3">
      <c r="A917" s="31" t="s">
        <v>1766</v>
      </c>
      <c r="B917" s="94" t="s">
        <v>1767</v>
      </c>
      <c r="C917" s="52">
        <v>535</v>
      </c>
      <c r="D917" s="46">
        <v>0</v>
      </c>
      <c r="E917" s="115" t="s">
        <v>455</v>
      </c>
      <c r="F917" s="49" t="s">
        <v>27</v>
      </c>
      <c r="G917" s="49" t="s">
        <v>35</v>
      </c>
      <c r="H917" s="30">
        <v>41575</v>
      </c>
      <c r="I917" s="127"/>
    </row>
    <row r="918" spans="1:9" ht="15.6" x14ac:dyDescent="0.3">
      <c r="A918" s="31" t="s">
        <v>1770</v>
      </c>
      <c r="B918" s="94" t="s">
        <v>1771</v>
      </c>
      <c r="C918" s="52">
        <v>323.22000000000003</v>
      </c>
      <c r="D918" s="46">
        <v>0</v>
      </c>
      <c r="E918" s="115" t="s">
        <v>306</v>
      </c>
      <c r="F918" s="49" t="s">
        <v>25</v>
      </c>
      <c r="G918" s="49" t="s">
        <v>35</v>
      </c>
      <c r="H918" s="30">
        <v>41575</v>
      </c>
      <c r="I918" s="127"/>
    </row>
    <row r="919" spans="1:9" ht="15.6" x14ac:dyDescent="0.3">
      <c r="A919" s="31" t="s">
        <v>1772</v>
      </c>
      <c r="B919" s="94" t="s">
        <v>1773</v>
      </c>
      <c r="C919" s="52">
        <v>4568.4799999999996</v>
      </c>
      <c r="D919" s="46">
        <v>0</v>
      </c>
      <c r="E919" s="115" t="s">
        <v>305</v>
      </c>
      <c r="F919" s="49" t="s">
        <v>24</v>
      </c>
      <c r="G919" s="49" t="s">
        <v>35</v>
      </c>
      <c r="H919" s="30">
        <v>41575</v>
      </c>
      <c r="I919" s="127">
        <v>41411</v>
      </c>
    </row>
    <row r="920" spans="1:9" ht="15.6" x14ac:dyDescent="0.3">
      <c r="A920" s="31" t="s">
        <v>1774</v>
      </c>
      <c r="B920" s="94" t="s">
        <v>1775</v>
      </c>
      <c r="C920" s="52">
        <v>2346.3200000000002</v>
      </c>
      <c r="D920" s="46">
        <v>0</v>
      </c>
      <c r="E920" s="115" t="s">
        <v>305</v>
      </c>
      <c r="F920" s="49" t="s">
        <v>24</v>
      </c>
      <c r="G920" s="49" t="s">
        <v>35</v>
      </c>
      <c r="H920" s="30">
        <v>41575</v>
      </c>
      <c r="I920" s="130"/>
    </row>
    <row r="921" spans="1:9" ht="15.6" x14ac:dyDescent="0.3">
      <c r="A921" s="31" t="s">
        <v>1776</v>
      </c>
      <c r="B921" s="94" t="s">
        <v>1777</v>
      </c>
      <c r="C921" s="52">
        <v>2383.75</v>
      </c>
      <c r="D921" s="46">
        <v>0</v>
      </c>
      <c r="E921" s="115" t="s">
        <v>305</v>
      </c>
      <c r="F921" s="49" t="s">
        <v>18</v>
      </c>
      <c r="G921" s="49" t="s">
        <v>35</v>
      </c>
      <c r="H921" s="30">
        <v>41575</v>
      </c>
      <c r="I921" s="127"/>
    </row>
    <row r="922" spans="1:9" ht="15.6" x14ac:dyDescent="0.3">
      <c r="A922" s="31" t="s">
        <v>1778</v>
      </c>
      <c r="B922" s="94" t="s">
        <v>1779</v>
      </c>
      <c r="C922" s="52">
        <v>4018.43</v>
      </c>
      <c r="D922" s="46">
        <v>0</v>
      </c>
      <c r="E922" s="115" t="s">
        <v>299</v>
      </c>
      <c r="F922" s="49" t="s">
        <v>27</v>
      </c>
      <c r="G922" s="49" t="s">
        <v>35</v>
      </c>
      <c r="H922" s="30">
        <v>41575</v>
      </c>
      <c r="I922" s="127"/>
    </row>
    <row r="923" spans="1:9" ht="15.6" x14ac:dyDescent="0.3">
      <c r="A923" s="31" t="s">
        <v>1780</v>
      </c>
      <c r="B923" s="94" t="s">
        <v>1781</v>
      </c>
      <c r="C923" s="52">
        <v>2226.88</v>
      </c>
      <c r="D923" s="46">
        <v>0</v>
      </c>
      <c r="E923" s="115" t="s">
        <v>455</v>
      </c>
      <c r="F923" s="49" t="s">
        <v>27</v>
      </c>
      <c r="G923" s="49" t="s">
        <v>35</v>
      </c>
      <c r="H923" s="30">
        <v>41575</v>
      </c>
      <c r="I923" s="127"/>
    </row>
    <row r="924" spans="1:9" ht="15.6" x14ac:dyDescent="0.3">
      <c r="A924" s="31" t="s">
        <v>1782</v>
      </c>
      <c r="B924" s="94" t="s">
        <v>1783</v>
      </c>
      <c r="C924" s="52">
        <v>759.68</v>
      </c>
      <c r="D924" s="46">
        <v>0</v>
      </c>
      <c r="E924" s="115" t="s">
        <v>455</v>
      </c>
      <c r="F924" s="49" t="s">
        <v>27</v>
      </c>
      <c r="G924" s="49" t="s">
        <v>35</v>
      </c>
      <c r="H924" s="30">
        <v>41575</v>
      </c>
      <c r="I924" s="127"/>
    </row>
    <row r="925" spans="1:9" ht="15.6" x14ac:dyDescent="0.3">
      <c r="A925" s="31" t="s">
        <v>1784</v>
      </c>
      <c r="B925" s="94" t="s">
        <v>1785</v>
      </c>
      <c r="C925" s="52">
        <v>2173.9</v>
      </c>
      <c r="D925" s="46">
        <v>0</v>
      </c>
      <c r="E925" s="115" t="s">
        <v>455</v>
      </c>
      <c r="F925" s="49" t="s">
        <v>27</v>
      </c>
      <c r="G925" s="49" t="s">
        <v>35</v>
      </c>
      <c r="H925" s="30">
        <v>41575</v>
      </c>
      <c r="I925" s="127"/>
    </row>
    <row r="926" spans="1:9" ht="15.6" x14ac:dyDescent="0.3">
      <c r="A926" s="31" t="s">
        <v>1786</v>
      </c>
      <c r="B926" s="94" t="s">
        <v>1787</v>
      </c>
      <c r="C926" s="52">
        <v>2211.21</v>
      </c>
      <c r="D926" s="46">
        <v>0</v>
      </c>
      <c r="E926" s="115" t="s">
        <v>307</v>
      </c>
      <c r="F926" s="49" t="s">
        <v>454</v>
      </c>
      <c r="G926" s="49" t="s">
        <v>35</v>
      </c>
      <c r="H926" s="30">
        <v>41575</v>
      </c>
      <c r="I926" s="127"/>
    </row>
    <row r="927" spans="1:9" ht="15.6" x14ac:dyDescent="0.3">
      <c r="A927" s="31" t="s">
        <v>1788</v>
      </c>
      <c r="B927" s="94" t="s">
        <v>1789</v>
      </c>
      <c r="C927" s="52">
        <v>1849.48</v>
      </c>
      <c r="D927" s="46">
        <v>0</v>
      </c>
      <c r="E927" s="115" t="s">
        <v>305</v>
      </c>
      <c r="F927" s="49" t="s">
        <v>24</v>
      </c>
      <c r="G927" s="49" t="s">
        <v>35</v>
      </c>
      <c r="H927" s="30">
        <v>41575</v>
      </c>
      <c r="I927" s="127"/>
    </row>
    <row r="928" spans="1:9" ht="15.6" x14ac:dyDescent="0.3">
      <c r="A928" s="31" t="s">
        <v>1790</v>
      </c>
      <c r="B928" s="94" t="s">
        <v>1791</v>
      </c>
      <c r="C928" s="52">
        <v>1256.92</v>
      </c>
      <c r="D928" s="46">
        <v>0</v>
      </c>
      <c r="E928" s="115" t="s">
        <v>305</v>
      </c>
      <c r="F928" s="49" t="s">
        <v>24</v>
      </c>
      <c r="G928" s="49" t="s">
        <v>35</v>
      </c>
      <c r="H928" s="30">
        <v>41575</v>
      </c>
      <c r="I928" s="127"/>
    </row>
    <row r="929" spans="1:9" ht="15.6" x14ac:dyDescent="0.3">
      <c r="A929" s="31" t="s">
        <v>1792</v>
      </c>
      <c r="B929" s="94" t="s">
        <v>1793</v>
      </c>
      <c r="C929" s="52">
        <v>799.71</v>
      </c>
      <c r="D929" s="46">
        <v>0</v>
      </c>
      <c r="E929" s="115" t="s">
        <v>455</v>
      </c>
      <c r="F929" s="49" t="s">
        <v>27</v>
      </c>
      <c r="G929" s="49" t="s">
        <v>35</v>
      </c>
      <c r="H929" s="30">
        <v>41575</v>
      </c>
      <c r="I929" s="127">
        <v>41486</v>
      </c>
    </row>
    <row r="930" spans="1:9" ht="15.6" x14ac:dyDescent="0.3">
      <c r="A930" s="31" t="s">
        <v>1794</v>
      </c>
      <c r="B930" s="94" t="s">
        <v>1795</v>
      </c>
      <c r="C930" s="52">
        <v>2123.89</v>
      </c>
      <c r="D930" s="46">
        <v>0</v>
      </c>
      <c r="E930" s="115" t="s">
        <v>299</v>
      </c>
      <c r="F930" s="49" t="s">
        <v>27</v>
      </c>
      <c r="G930" s="49" t="s">
        <v>35</v>
      </c>
      <c r="H930" s="30">
        <v>41575</v>
      </c>
      <c r="I930" s="127">
        <v>41432</v>
      </c>
    </row>
    <row r="931" spans="1:9" ht="15.6" x14ac:dyDescent="0.3">
      <c r="A931" s="31" t="s">
        <v>1796</v>
      </c>
      <c r="B931" s="94" t="s">
        <v>1797</v>
      </c>
      <c r="C931" s="52">
        <v>2467.0500000000002</v>
      </c>
      <c r="D931" s="46">
        <v>0</v>
      </c>
      <c r="E931" s="115" t="s">
        <v>299</v>
      </c>
      <c r="F931" s="49" t="s">
        <v>27</v>
      </c>
      <c r="G931" s="49" t="s">
        <v>35</v>
      </c>
      <c r="H931" s="30">
        <v>41575</v>
      </c>
      <c r="I931" s="127">
        <v>41400</v>
      </c>
    </row>
    <row r="932" spans="1:9" ht="15.6" x14ac:dyDescent="0.3">
      <c r="A932" s="31" t="s">
        <v>1802</v>
      </c>
      <c r="B932" s="94" t="s">
        <v>1803</v>
      </c>
      <c r="C932" s="52">
        <v>1570.68</v>
      </c>
      <c r="D932" s="46">
        <v>0</v>
      </c>
      <c r="E932" s="115" t="s">
        <v>307</v>
      </c>
      <c r="F932" s="49" t="s">
        <v>454</v>
      </c>
      <c r="G932" s="49" t="s">
        <v>35</v>
      </c>
      <c r="H932" s="30">
        <v>41575</v>
      </c>
      <c r="I932" s="127"/>
    </row>
    <row r="933" spans="1:9" ht="15.6" x14ac:dyDescent="0.3">
      <c r="A933" s="31" t="s">
        <v>1804</v>
      </c>
      <c r="B933" s="94" t="s">
        <v>1805</v>
      </c>
      <c r="C933" s="52">
        <v>1142.4000000000001</v>
      </c>
      <c r="D933" s="46">
        <v>0</v>
      </c>
      <c r="E933" s="115" t="s">
        <v>455</v>
      </c>
      <c r="F933" s="49" t="s">
        <v>27</v>
      </c>
      <c r="G933" s="49" t="s">
        <v>35</v>
      </c>
      <c r="H933" s="30">
        <v>41575</v>
      </c>
      <c r="I933" s="127"/>
    </row>
    <row r="934" spans="1:9" ht="15.6" x14ac:dyDescent="0.3">
      <c r="A934" s="31" t="s">
        <v>1806</v>
      </c>
      <c r="B934" s="94" t="s">
        <v>1807</v>
      </c>
      <c r="C934" s="52">
        <v>864.21</v>
      </c>
      <c r="D934" s="46">
        <v>0</v>
      </c>
      <c r="E934" s="115" t="s">
        <v>299</v>
      </c>
      <c r="F934" s="49" t="s">
        <v>27</v>
      </c>
      <c r="G934" s="49" t="s">
        <v>35</v>
      </c>
      <c r="H934" s="30">
        <v>41575</v>
      </c>
      <c r="I934" s="127"/>
    </row>
    <row r="935" spans="1:9" ht="15.6" x14ac:dyDescent="0.3">
      <c r="A935" s="31" t="s">
        <v>1806</v>
      </c>
      <c r="B935" s="94" t="s">
        <v>1808</v>
      </c>
      <c r="C935" s="52">
        <v>1170.9000000000001</v>
      </c>
      <c r="D935" s="46">
        <v>0</v>
      </c>
      <c r="E935" s="115" t="s">
        <v>299</v>
      </c>
      <c r="F935" s="49" t="s">
        <v>27</v>
      </c>
      <c r="G935" s="49" t="s">
        <v>35</v>
      </c>
      <c r="H935" s="30">
        <v>41575</v>
      </c>
      <c r="I935" s="127"/>
    </row>
    <row r="936" spans="1:9" ht="15.6" x14ac:dyDescent="0.3">
      <c r="A936" s="31" t="s">
        <v>1809</v>
      </c>
      <c r="B936" s="94" t="s">
        <v>1810</v>
      </c>
      <c r="C936" s="52">
        <v>526.71</v>
      </c>
      <c r="D936" s="46">
        <v>0</v>
      </c>
      <c r="E936" s="115" t="s">
        <v>455</v>
      </c>
      <c r="F936" s="49" t="s">
        <v>27</v>
      </c>
      <c r="G936" s="49" t="s">
        <v>35</v>
      </c>
      <c r="H936" s="30">
        <v>41575</v>
      </c>
      <c r="I936" s="127"/>
    </row>
    <row r="937" spans="1:9" ht="15.6" x14ac:dyDescent="0.3">
      <c r="A937" s="31" t="s">
        <v>1811</v>
      </c>
      <c r="B937" s="94" t="s">
        <v>1812</v>
      </c>
      <c r="C937" s="52">
        <v>1835.93</v>
      </c>
      <c r="D937" s="46">
        <v>0</v>
      </c>
      <c r="E937" s="115" t="s">
        <v>309</v>
      </c>
      <c r="F937" s="49" t="s">
        <v>24</v>
      </c>
      <c r="G937" s="49" t="s">
        <v>35</v>
      </c>
      <c r="H937" s="30">
        <v>41575</v>
      </c>
      <c r="I937" s="127"/>
    </row>
    <row r="938" spans="1:9" ht="15.6" x14ac:dyDescent="0.3">
      <c r="A938" s="31" t="s">
        <v>1813</v>
      </c>
      <c r="B938" s="94" t="s">
        <v>1814</v>
      </c>
      <c r="C938" s="52">
        <v>2514.83</v>
      </c>
      <c r="D938" s="46">
        <v>0</v>
      </c>
      <c r="E938" s="115" t="s">
        <v>305</v>
      </c>
      <c r="F938" s="49" t="s">
        <v>24</v>
      </c>
      <c r="G938" s="49" t="s">
        <v>35</v>
      </c>
      <c r="H938" s="30">
        <v>41575</v>
      </c>
      <c r="I938" s="127"/>
    </row>
    <row r="939" spans="1:9" ht="15.6" x14ac:dyDescent="0.3">
      <c r="A939" s="26" t="s">
        <v>1599</v>
      </c>
      <c r="B939" s="80" t="s">
        <v>1600</v>
      </c>
      <c r="C939" s="79">
        <v>560000</v>
      </c>
      <c r="D939" s="46">
        <v>0</v>
      </c>
      <c r="E939" s="80" t="s">
        <v>1601</v>
      </c>
      <c r="F939" s="49" t="s">
        <v>25</v>
      </c>
      <c r="G939" s="49" t="s">
        <v>35</v>
      </c>
      <c r="H939" s="27">
        <v>41575</v>
      </c>
      <c r="I939" s="127"/>
    </row>
    <row r="940" spans="1:9" ht="15.6" x14ac:dyDescent="0.3">
      <c r="A940" s="31" t="s">
        <v>1768</v>
      </c>
      <c r="B940" s="80" t="s">
        <v>1769</v>
      </c>
      <c r="C940" s="52">
        <v>1270.58</v>
      </c>
      <c r="D940" s="46">
        <v>0</v>
      </c>
      <c r="E940" s="118" t="s">
        <v>299</v>
      </c>
      <c r="F940" s="93" t="s">
        <v>27</v>
      </c>
      <c r="G940" s="49" t="s">
        <v>35</v>
      </c>
      <c r="H940" s="30">
        <v>41576</v>
      </c>
      <c r="I940" s="127"/>
    </row>
    <row r="941" spans="1:9" ht="15.6" x14ac:dyDescent="0.3">
      <c r="A941" s="26" t="s">
        <v>1627</v>
      </c>
      <c r="B941" s="80" t="s">
        <v>1628</v>
      </c>
      <c r="C941" s="79">
        <v>7500</v>
      </c>
      <c r="D941" s="46">
        <v>0</v>
      </c>
      <c r="E941" s="80" t="s">
        <v>1629</v>
      </c>
      <c r="F941" s="49" t="s">
        <v>27</v>
      </c>
      <c r="G941" s="49" t="s">
        <v>35</v>
      </c>
      <c r="H941" s="27">
        <v>41577</v>
      </c>
      <c r="I941" s="127"/>
    </row>
    <row r="942" spans="1:9" ht="15.6" x14ac:dyDescent="0.3">
      <c r="A942" s="26" t="s">
        <v>1616</v>
      </c>
      <c r="B942" s="80" t="s">
        <v>1617</v>
      </c>
      <c r="C942" s="79">
        <v>62500</v>
      </c>
      <c r="D942" s="46">
        <v>0</v>
      </c>
      <c r="E942" s="80" t="s">
        <v>1618</v>
      </c>
      <c r="F942" s="49" t="s">
        <v>25</v>
      </c>
      <c r="G942" s="49" t="s">
        <v>35</v>
      </c>
      <c r="H942" s="27">
        <v>41577</v>
      </c>
      <c r="I942" s="127"/>
    </row>
    <row r="943" spans="1:9" ht="15.6" x14ac:dyDescent="0.3">
      <c r="A943" s="26" t="s">
        <v>1621</v>
      </c>
      <c r="B943" s="80" t="s">
        <v>1622</v>
      </c>
      <c r="C943" s="79">
        <v>45000</v>
      </c>
      <c r="D943" s="46">
        <v>0</v>
      </c>
      <c r="E943" s="80" t="s">
        <v>102</v>
      </c>
      <c r="F943" s="49" t="s">
        <v>25</v>
      </c>
      <c r="G943" s="49" t="s">
        <v>35</v>
      </c>
      <c r="H943" s="27">
        <v>41577</v>
      </c>
      <c r="I943" s="127">
        <v>41592</v>
      </c>
    </row>
    <row r="944" spans="1:9" ht="15.6" x14ac:dyDescent="0.3">
      <c r="A944" s="26" t="s">
        <v>1612</v>
      </c>
      <c r="B944" s="80" t="s">
        <v>1613</v>
      </c>
      <c r="C944" s="79">
        <v>30000</v>
      </c>
      <c r="D944" s="46">
        <v>0</v>
      </c>
      <c r="E944" s="80" t="s">
        <v>34</v>
      </c>
      <c r="F944" s="49" t="s">
        <v>27</v>
      </c>
      <c r="G944" s="49" t="s">
        <v>35</v>
      </c>
      <c r="H944" s="27">
        <v>41577</v>
      </c>
      <c r="I944" s="127">
        <v>41592</v>
      </c>
    </row>
    <row r="945" spans="1:9" ht="15.6" x14ac:dyDescent="0.3">
      <c r="A945" s="26" t="s">
        <v>1604</v>
      </c>
      <c r="B945" s="80" t="s">
        <v>1605</v>
      </c>
      <c r="C945" s="79">
        <v>6000</v>
      </c>
      <c r="D945" s="46">
        <v>0</v>
      </c>
      <c r="E945" s="87" t="s">
        <v>38</v>
      </c>
      <c r="F945" s="49" t="s">
        <v>645</v>
      </c>
      <c r="G945" s="49" t="s">
        <v>35</v>
      </c>
      <c r="H945" s="27">
        <v>41577</v>
      </c>
      <c r="I945" s="127"/>
    </row>
    <row r="946" spans="1:9" ht="15.6" x14ac:dyDescent="0.3">
      <c r="A946" s="26" t="s">
        <v>1630</v>
      </c>
      <c r="B946" s="80" t="s">
        <v>1631</v>
      </c>
      <c r="C946" s="79">
        <v>31000</v>
      </c>
      <c r="D946" s="46">
        <v>0</v>
      </c>
      <c r="E946" s="80" t="s">
        <v>49</v>
      </c>
      <c r="F946" s="49" t="s">
        <v>27</v>
      </c>
      <c r="G946" s="49" t="s">
        <v>35</v>
      </c>
      <c r="H946" s="27">
        <v>41577</v>
      </c>
      <c r="I946" s="127"/>
    </row>
    <row r="947" spans="1:9" ht="15.6" x14ac:dyDescent="0.3">
      <c r="A947" s="34" t="s">
        <v>1635</v>
      </c>
      <c r="B947" s="89" t="s">
        <v>1636</v>
      </c>
      <c r="C947" s="90">
        <v>1750</v>
      </c>
      <c r="D947" s="91">
        <v>0</v>
      </c>
      <c r="E947" s="88" t="s">
        <v>49</v>
      </c>
      <c r="F947" s="92" t="s">
        <v>27</v>
      </c>
      <c r="G947" s="93" t="s">
        <v>35</v>
      </c>
      <c r="H947" s="35">
        <v>41577</v>
      </c>
      <c r="I947" s="130"/>
    </row>
    <row r="948" spans="1:9" ht="15.6" x14ac:dyDescent="0.3">
      <c r="A948" s="26" t="s">
        <v>1625</v>
      </c>
      <c r="B948" s="80" t="s">
        <v>1626</v>
      </c>
      <c r="C948" s="79">
        <v>6000</v>
      </c>
      <c r="D948" s="46">
        <v>0</v>
      </c>
      <c r="E948" s="80" t="s">
        <v>142</v>
      </c>
      <c r="F948" s="49" t="s">
        <v>25</v>
      </c>
      <c r="G948" s="49" t="s">
        <v>35</v>
      </c>
      <c r="H948" s="27">
        <v>41577</v>
      </c>
      <c r="I948" s="127"/>
    </row>
    <row r="949" spans="1:9" ht="15.6" x14ac:dyDescent="0.3">
      <c r="A949" s="26" t="s">
        <v>1602</v>
      </c>
      <c r="B949" s="80" t="s">
        <v>1603</v>
      </c>
      <c r="C949" s="79">
        <v>40003</v>
      </c>
      <c r="D949" s="46">
        <v>0</v>
      </c>
      <c r="E949" s="80" t="s">
        <v>151</v>
      </c>
      <c r="F949" s="49" t="s">
        <v>27</v>
      </c>
      <c r="G949" s="49" t="s">
        <v>94</v>
      </c>
      <c r="H949" s="27">
        <v>41577</v>
      </c>
      <c r="I949" s="127"/>
    </row>
    <row r="950" spans="1:9" ht="15.6" x14ac:dyDescent="0.3">
      <c r="A950" s="26" t="s">
        <v>1632</v>
      </c>
      <c r="B950" s="80" t="s">
        <v>1633</v>
      </c>
      <c r="C950" s="79">
        <v>18000</v>
      </c>
      <c r="D950" s="46">
        <v>0</v>
      </c>
      <c r="E950" s="80" t="s">
        <v>1634</v>
      </c>
      <c r="F950" s="49" t="s">
        <v>27</v>
      </c>
      <c r="G950" s="49" t="s">
        <v>35</v>
      </c>
      <c r="H950" s="27">
        <v>41577</v>
      </c>
      <c r="I950" s="127">
        <v>41430</v>
      </c>
    </row>
    <row r="951" spans="1:9" ht="15.6" x14ac:dyDescent="0.3">
      <c r="A951" s="26" t="s">
        <v>1619</v>
      </c>
      <c r="B951" s="80" t="s">
        <v>1620</v>
      </c>
      <c r="C951" s="79">
        <v>1288.3</v>
      </c>
      <c r="D951" s="46">
        <v>0</v>
      </c>
      <c r="E951" s="80" t="s">
        <v>44</v>
      </c>
      <c r="F951" s="49" t="s">
        <v>27</v>
      </c>
      <c r="G951" s="49" t="s">
        <v>35</v>
      </c>
      <c r="H951" s="30">
        <v>41577</v>
      </c>
      <c r="I951" s="127"/>
    </row>
    <row r="952" spans="1:9" ht="15.6" x14ac:dyDescent="0.3">
      <c r="A952" s="26" t="s">
        <v>1606</v>
      </c>
      <c r="B952" s="80" t="s">
        <v>1607</v>
      </c>
      <c r="C952" s="79">
        <v>8900</v>
      </c>
      <c r="D952" s="46">
        <v>0</v>
      </c>
      <c r="E952" s="80" t="s">
        <v>44</v>
      </c>
      <c r="F952" s="49" t="s">
        <v>27</v>
      </c>
      <c r="G952" s="49" t="s">
        <v>35</v>
      </c>
      <c r="H952" s="30">
        <v>41577</v>
      </c>
      <c r="I952" s="127">
        <v>41530</v>
      </c>
    </row>
    <row r="953" spans="1:9" ht="15.6" x14ac:dyDescent="0.3">
      <c r="A953" s="26" t="s">
        <v>1614</v>
      </c>
      <c r="B953" s="80" t="s">
        <v>1615</v>
      </c>
      <c r="C953" s="79">
        <v>1295.33</v>
      </c>
      <c r="D953" s="46">
        <v>0</v>
      </c>
      <c r="E953" s="80" t="s">
        <v>44</v>
      </c>
      <c r="F953" s="49" t="s">
        <v>24</v>
      </c>
      <c r="G953" s="49" t="s">
        <v>35</v>
      </c>
      <c r="H953" s="30">
        <v>41577</v>
      </c>
      <c r="I953" s="127">
        <v>41445</v>
      </c>
    </row>
    <row r="954" spans="1:9" ht="15.6" x14ac:dyDescent="0.3">
      <c r="A954" s="26" t="s">
        <v>1608</v>
      </c>
      <c r="B954" s="80" t="s">
        <v>1609</v>
      </c>
      <c r="C954" s="79">
        <v>624.37</v>
      </c>
      <c r="D954" s="46">
        <v>0</v>
      </c>
      <c r="E954" s="80" t="s">
        <v>133</v>
      </c>
      <c r="F954" s="49" t="s">
        <v>25</v>
      </c>
      <c r="G954" s="49" t="s">
        <v>35</v>
      </c>
      <c r="H954" s="27">
        <v>41577</v>
      </c>
      <c r="I954" s="127">
        <v>41509</v>
      </c>
    </row>
    <row r="955" spans="1:9" ht="15.6" x14ac:dyDescent="0.3">
      <c r="A955" s="26" t="s">
        <v>1623</v>
      </c>
      <c r="B955" s="80" t="s">
        <v>1624</v>
      </c>
      <c r="C955" s="79">
        <v>2513.85</v>
      </c>
      <c r="D955" s="46">
        <v>0</v>
      </c>
      <c r="E955" s="80" t="s">
        <v>44</v>
      </c>
      <c r="F955" s="49" t="s">
        <v>24</v>
      </c>
      <c r="G955" s="49" t="s">
        <v>35</v>
      </c>
      <c r="H955" s="27">
        <v>41577</v>
      </c>
      <c r="I955" s="127"/>
    </row>
    <row r="956" spans="1:9" ht="15.6" x14ac:dyDescent="0.3">
      <c r="A956" s="26" t="s">
        <v>1610</v>
      </c>
      <c r="B956" s="80" t="s">
        <v>1611</v>
      </c>
      <c r="C956" s="79">
        <v>1839.81</v>
      </c>
      <c r="D956" s="46">
        <v>0</v>
      </c>
      <c r="E956" s="80" t="s">
        <v>44</v>
      </c>
      <c r="F956" s="49" t="s">
        <v>27</v>
      </c>
      <c r="G956" s="49" t="s">
        <v>35</v>
      </c>
      <c r="H956" s="27">
        <v>41577</v>
      </c>
      <c r="I956" s="127"/>
    </row>
    <row r="957" spans="1:9" ht="15.6" x14ac:dyDescent="0.3">
      <c r="A957" s="26" t="s">
        <v>1332</v>
      </c>
      <c r="B957" s="80" t="s">
        <v>1826</v>
      </c>
      <c r="C957" s="54">
        <v>-1591.96</v>
      </c>
      <c r="D957" s="46">
        <v>0</v>
      </c>
      <c r="E957" s="115" t="s">
        <v>305</v>
      </c>
      <c r="F957" s="63" t="s">
        <v>25</v>
      </c>
      <c r="G957" s="49" t="s">
        <v>35</v>
      </c>
      <c r="H957" s="30">
        <v>41584</v>
      </c>
      <c r="I957" s="127"/>
    </row>
    <row r="958" spans="1:9" ht="15.6" x14ac:dyDescent="0.3">
      <c r="A958" s="26" t="s">
        <v>1827</v>
      </c>
      <c r="B958" s="80" t="s">
        <v>1828</v>
      </c>
      <c r="C958" s="79">
        <v>88000</v>
      </c>
      <c r="D958" s="46">
        <v>0</v>
      </c>
      <c r="E958" s="80" t="s">
        <v>1829</v>
      </c>
      <c r="F958" s="49" t="s">
        <v>27</v>
      </c>
      <c r="G958" s="49" t="s">
        <v>35</v>
      </c>
      <c r="H958" s="27">
        <v>41586</v>
      </c>
      <c r="I958" s="127">
        <v>41572</v>
      </c>
    </row>
    <row r="959" spans="1:9" ht="15.6" x14ac:dyDescent="0.3">
      <c r="A959" s="26" t="s">
        <v>1827</v>
      </c>
      <c r="B959" s="80" t="s">
        <v>1828</v>
      </c>
      <c r="C959" s="79">
        <v>12000</v>
      </c>
      <c r="D959" s="46">
        <v>0</v>
      </c>
      <c r="E959" s="80" t="s">
        <v>1829</v>
      </c>
      <c r="F959" s="49" t="s">
        <v>27</v>
      </c>
      <c r="G959" s="49" t="s">
        <v>35</v>
      </c>
      <c r="H959" s="27">
        <v>41586</v>
      </c>
      <c r="I959" s="127">
        <v>41621</v>
      </c>
    </row>
    <row r="960" spans="1:9" ht="15.6" x14ac:dyDescent="0.3">
      <c r="A960" s="26" t="s">
        <v>1843</v>
      </c>
      <c r="B960" s="80" t="s">
        <v>1844</v>
      </c>
      <c r="C960" s="79">
        <v>1000</v>
      </c>
      <c r="D960" s="46">
        <v>0</v>
      </c>
      <c r="E960" s="80" t="s">
        <v>142</v>
      </c>
      <c r="F960" s="49" t="s">
        <v>25</v>
      </c>
      <c r="G960" s="49" t="s">
        <v>35</v>
      </c>
      <c r="H960" s="27">
        <v>41586</v>
      </c>
      <c r="I960" s="127">
        <v>41563</v>
      </c>
    </row>
    <row r="961" spans="1:9" ht="15.6" x14ac:dyDescent="0.3">
      <c r="A961" s="26" t="s">
        <v>1250</v>
      </c>
      <c r="B961" s="80" t="s">
        <v>1830</v>
      </c>
      <c r="C961" s="79">
        <v>0</v>
      </c>
      <c r="D961" s="46">
        <v>9928.01</v>
      </c>
      <c r="E961" s="80" t="s">
        <v>49</v>
      </c>
      <c r="F961" s="49" t="s">
        <v>27</v>
      </c>
      <c r="G961" s="49" t="s">
        <v>94</v>
      </c>
      <c r="H961" s="27">
        <v>41586</v>
      </c>
      <c r="I961" s="127"/>
    </row>
    <row r="962" spans="1:9" ht="15.6" x14ac:dyDescent="0.3">
      <c r="A962" s="26" t="s">
        <v>1831</v>
      </c>
      <c r="B962" s="80" t="s">
        <v>1832</v>
      </c>
      <c r="C962" s="79">
        <v>3491.72</v>
      </c>
      <c r="D962" s="46">
        <v>0</v>
      </c>
      <c r="E962" s="80" t="s">
        <v>38</v>
      </c>
      <c r="F962" s="49" t="s">
        <v>27</v>
      </c>
      <c r="G962" s="49" t="s">
        <v>35</v>
      </c>
      <c r="H962" s="27">
        <v>41586</v>
      </c>
      <c r="I962" s="127">
        <v>41499</v>
      </c>
    </row>
    <row r="963" spans="1:9" ht="15.6" x14ac:dyDescent="0.3">
      <c r="A963" s="26" t="s">
        <v>1831</v>
      </c>
      <c r="B963" s="80" t="s">
        <v>1833</v>
      </c>
      <c r="C963" s="79">
        <v>21734.16</v>
      </c>
      <c r="D963" s="46">
        <v>0</v>
      </c>
      <c r="E963" s="80" t="s">
        <v>38</v>
      </c>
      <c r="F963" s="49" t="s">
        <v>27</v>
      </c>
      <c r="G963" s="49" t="s">
        <v>35</v>
      </c>
      <c r="H963" s="27">
        <v>41586</v>
      </c>
      <c r="I963" s="127">
        <v>41404</v>
      </c>
    </row>
    <row r="964" spans="1:9" ht="15.6" x14ac:dyDescent="0.3">
      <c r="A964" s="26" t="s">
        <v>1834</v>
      </c>
      <c r="B964" s="80" t="s">
        <v>1835</v>
      </c>
      <c r="C964" s="79">
        <v>40000</v>
      </c>
      <c r="D964" s="46">
        <v>0</v>
      </c>
      <c r="E964" s="80" t="s">
        <v>86</v>
      </c>
      <c r="F964" s="49" t="s">
        <v>27</v>
      </c>
      <c r="G964" s="49" t="s">
        <v>35</v>
      </c>
      <c r="H964" s="27">
        <v>41586</v>
      </c>
      <c r="I964" s="127">
        <v>41621</v>
      </c>
    </row>
    <row r="965" spans="1:9" ht="15.6" x14ac:dyDescent="0.3">
      <c r="A965" s="26" t="s">
        <v>1836</v>
      </c>
      <c r="B965" s="80" t="s">
        <v>1837</v>
      </c>
      <c r="C965" s="79">
        <v>37094.699999999997</v>
      </c>
      <c r="D965" s="46">
        <v>0</v>
      </c>
      <c r="E965" s="80" t="s">
        <v>151</v>
      </c>
      <c r="F965" s="49" t="s">
        <v>27</v>
      </c>
      <c r="G965" s="49" t="s">
        <v>35</v>
      </c>
      <c r="H965" s="27">
        <v>41586</v>
      </c>
      <c r="I965" s="127">
        <v>41621</v>
      </c>
    </row>
    <row r="966" spans="1:9" ht="15.6" x14ac:dyDescent="0.3">
      <c r="A966" s="26" t="s">
        <v>1838</v>
      </c>
      <c r="B966" s="80" t="s">
        <v>1839</v>
      </c>
      <c r="C966" s="79">
        <v>75000</v>
      </c>
      <c r="D966" s="46">
        <v>0</v>
      </c>
      <c r="E966" s="80" t="s">
        <v>97</v>
      </c>
      <c r="F966" s="49" t="s">
        <v>27</v>
      </c>
      <c r="G966" s="49" t="s">
        <v>35</v>
      </c>
      <c r="H966" s="27">
        <v>41586</v>
      </c>
      <c r="I966" s="127">
        <v>41562</v>
      </c>
    </row>
    <row r="967" spans="1:9" ht="15.6" x14ac:dyDescent="0.3">
      <c r="A967" s="26" t="s">
        <v>1840</v>
      </c>
      <c r="B967" s="80" t="s">
        <v>1841</v>
      </c>
      <c r="C967" s="79">
        <v>2500</v>
      </c>
      <c r="D967" s="46">
        <v>0</v>
      </c>
      <c r="E967" s="80" t="s">
        <v>1842</v>
      </c>
      <c r="F967" s="49" t="s">
        <v>27</v>
      </c>
      <c r="G967" s="49" t="s">
        <v>90</v>
      </c>
      <c r="H967" s="30">
        <v>41586</v>
      </c>
      <c r="I967" s="127">
        <v>41437</v>
      </c>
    </row>
    <row r="968" spans="1:9" ht="15.6" x14ac:dyDescent="0.3">
      <c r="A968" s="26" t="s">
        <v>1845</v>
      </c>
      <c r="B968" s="80" t="s">
        <v>1846</v>
      </c>
      <c r="C968" s="54">
        <v>550</v>
      </c>
      <c r="D968" s="46">
        <v>0</v>
      </c>
      <c r="E968" s="115" t="s">
        <v>299</v>
      </c>
      <c r="F968" s="63" t="s">
        <v>27</v>
      </c>
      <c r="G968" s="49" t="s">
        <v>35</v>
      </c>
      <c r="H968" s="30">
        <v>41592</v>
      </c>
      <c r="I968" s="127">
        <v>41467</v>
      </c>
    </row>
    <row r="969" spans="1:9" ht="15.6" x14ac:dyDescent="0.3">
      <c r="A969" s="26" t="s">
        <v>1854</v>
      </c>
      <c r="B969" s="80" t="s">
        <v>1855</v>
      </c>
      <c r="C969" s="79">
        <v>50000</v>
      </c>
      <c r="D969" s="46">
        <v>0</v>
      </c>
      <c r="E969" s="80" t="s">
        <v>60</v>
      </c>
      <c r="F969" s="49" t="s">
        <v>25</v>
      </c>
      <c r="G969" s="49" t="s">
        <v>35</v>
      </c>
      <c r="H969" s="27">
        <v>41597</v>
      </c>
      <c r="I969" s="127">
        <v>41529</v>
      </c>
    </row>
    <row r="970" spans="1:9" ht="15.6" x14ac:dyDescent="0.3">
      <c r="A970" s="26" t="s">
        <v>1847</v>
      </c>
      <c r="B970" s="80" t="s">
        <v>1848</v>
      </c>
      <c r="C970" s="79">
        <v>444.64</v>
      </c>
      <c r="D970" s="46">
        <v>0</v>
      </c>
      <c r="E970" s="80" t="s">
        <v>44</v>
      </c>
      <c r="F970" s="49" t="s">
        <v>27</v>
      </c>
      <c r="G970" s="49" t="s">
        <v>35</v>
      </c>
      <c r="H970" s="30">
        <v>41597</v>
      </c>
      <c r="I970" s="127">
        <v>41551</v>
      </c>
    </row>
    <row r="971" spans="1:9" ht="15.6" x14ac:dyDescent="0.3">
      <c r="A971" s="26" t="s">
        <v>1856</v>
      </c>
      <c r="B971" s="80" t="s">
        <v>1857</v>
      </c>
      <c r="C971" s="79">
        <v>437.5</v>
      </c>
      <c r="D971" s="46">
        <v>0</v>
      </c>
      <c r="E971" s="80" t="s">
        <v>133</v>
      </c>
      <c r="F971" s="49" t="s">
        <v>25</v>
      </c>
      <c r="G971" s="49" t="s">
        <v>35</v>
      </c>
      <c r="H971" s="27">
        <v>41597</v>
      </c>
      <c r="I971" s="127"/>
    </row>
    <row r="972" spans="1:9" ht="15.6" x14ac:dyDescent="0.3">
      <c r="A972" s="26" t="s">
        <v>1849</v>
      </c>
      <c r="B972" s="80" t="s">
        <v>1850</v>
      </c>
      <c r="C972" s="79">
        <v>3600</v>
      </c>
      <c r="D972" s="46">
        <v>0</v>
      </c>
      <c r="E972" s="80" t="s">
        <v>44</v>
      </c>
      <c r="F972" s="49" t="s">
        <v>27</v>
      </c>
      <c r="G972" s="49" t="s">
        <v>35</v>
      </c>
      <c r="H972" s="27">
        <v>41597</v>
      </c>
      <c r="I972" s="127"/>
    </row>
    <row r="973" spans="1:9" ht="15.6" x14ac:dyDescent="0.3">
      <c r="A973" s="26" t="s">
        <v>1851</v>
      </c>
      <c r="B973" s="80" t="s">
        <v>1852</v>
      </c>
      <c r="C973" s="79">
        <v>2139.58</v>
      </c>
      <c r="D973" s="46">
        <v>0</v>
      </c>
      <c r="E973" s="80" t="s">
        <v>1853</v>
      </c>
      <c r="F973" s="49" t="s">
        <v>27</v>
      </c>
      <c r="G973" s="49" t="s">
        <v>35</v>
      </c>
      <c r="H973" s="27">
        <v>41597</v>
      </c>
      <c r="I973" s="127">
        <v>41414</v>
      </c>
    </row>
    <row r="974" spans="1:9" ht="15.6" x14ac:dyDescent="0.3">
      <c r="A974" s="26" t="s">
        <v>1858</v>
      </c>
      <c r="B974" s="80" t="s">
        <v>1859</v>
      </c>
      <c r="C974" s="54">
        <v>2822</v>
      </c>
      <c r="D974" s="46">
        <v>0</v>
      </c>
      <c r="E974" s="115" t="s">
        <v>299</v>
      </c>
      <c r="F974" s="63" t="s">
        <v>27</v>
      </c>
      <c r="G974" s="49" t="s">
        <v>35</v>
      </c>
      <c r="H974" s="30">
        <v>41598</v>
      </c>
      <c r="I974" s="127">
        <v>41642</v>
      </c>
    </row>
    <row r="975" spans="1:9" ht="15.6" x14ac:dyDescent="0.3">
      <c r="A975" s="26" t="s">
        <v>1875</v>
      </c>
      <c r="B975" s="80" t="s">
        <v>1876</v>
      </c>
      <c r="C975" s="79">
        <v>4052049.65</v>
      </c>
      <c r="D975" s="46">
        <v>0</v>
      </c>
      <c r="E975" s="80" t="s">
        <v>65</v>
      </c>
      <c r="F975" s="49" t="s">
        <v>662</v>
      </c>
      <c r="G975" s="49" t="s">
        <v>94</v>
      </c>
      <c r="H975" s="27">
        <v>41600</v>
      </c>
      <c r="I975" s="127">
        <v>41631</v>
      </c>
    </row>
    <row r="976" spans="1:9" ht="15.6" x14ac:dyDescent="0.3">
      <c r="A976" s="26" t="s">
        <v>1875</v>
      </c>
      <c r="B976" s="80" t="s">
        <v>1876</v>
      </c>
      <c r="C976" s="79">
        <v>22919.81</v>
      </c>
      <c r="D976" s="46">
        <v>0</v>
      </c>
      <c r="E976" s="80" t="s">
        <v>65</v>
      </c>
      <c r="F976" s="49" t="s">
        <v>662</v>
      </c>
      <c r="G976" s="49" t="s">
        <v>94</v>
      </c>
      <c r="H976" s="27">
        <v>41600</v>
      </c>
      <c r="I976" s="127">
        <v>41600</v>
      </c>
    </row>
    <row r="977" spans="1:9" ht="15.6" x14ac:dyDescent="0.3">
      <c r="A977" s="26" t="s">
        <v>1875</v>
      </c>
      <c r="B977" s="80" t="s">
        <v>1876</v>
      </c>
      <c r="C977" s="79">
        <v>816410.14</v>
      </c>
      <c r="D977" s="46">
        <v>0</v>
      </c>
      <c r="E977" s="80" t="s">
        <v>65</v>
      </c>
      <c r="F977" s="49" t="s">
        <v>662</v>
      </c>
      <c r="G977" s="49" t="s">
        <v>94</v>
      </c>
      <c r="H977" s="27">
        <v>41600</v>
      </c>
      <c r="I977" s="127">
        <v>41631</v>
      </c>
    </row>
    <row r="978" spans="1:9" ht="15.6" x14ac:dyDescent="0.3">
      <c r="A978" s="26" t="s">
        <v>1875</v>
      </c>
      <c r="B978" s="80" t="s">
        <v>1877</v>
      </c>
      <c r="C978" s="79">
        <v>1500000</v>
      </c>
      <c r="D978" s="46">
        <v>0</v>
      </c>
      <c r="E978" s="80" t="s">
        <v>65</v>
      </c>
      <c r="F978" s="49" t="s">
        <v>662</v>
      </c>
      <c r="G978" s="49" t="s">
        <v>94</v>
      </c>
      <c r="H978" s="27">
        <v>41600</v>
      </c>
      <c r="I978" s="127">
        <v>41649</v>
      </c>
    </row>
    <row r="979" spans="1:9" ht="15.6" x14ac:dyDescent="0.3">
      <c r="A979" s="26" t="s">
        <v>1875</v>
      </c>
      <c r="B979" s="80" t="s">
        <v>1878</v>
      </c>
      <c r="C979" s="79">
        <v>1500000</v>
      </c>
      <c r="D979" s="46">
        <v>0</v>
      </c>
      <c r="E979" s="80" t="s">
        <v>65</v>
      </c>
      <c r="F979" s="49" t="s">
        <v>662</v>
      </c>
      <c r="G979" s="49" t="s">
        <v>94</v>
      </c>
      <c r="H979" s="27">
        <v>41600</v>
      </c>
      <c r="I979" s="127">
        <v>41542</v>
      </c>
    </row>
    <row r="980" spans="1:9" ht="15.6" x14ac:dyDescent="0.3">
      <c r="A980" s="26" t="s">
        <v>1860</v>
      </c>
      <c r="B980" s="80" t="s">
        <v>1861</v>
      </c>
      <c r="C980" s="82">
        <v>1000</v>
      </c>
      <c r="D980" s="46">
        <v>0</v>
      </c>
      <c r="E980" s="80" t="s">
        <v>151</v>
      </c>
      <c r="F980" s="49" t="s">
        <v>27</v>
      </c>
      <c r="G980" s="49" t="s">
        <v>35</v>
      </c>
      <c r="H980" s="27">
        <v>41600</v>
      </c>
      <c r="I980" s="127">
        <v>41674</v>
      </c>
    </row>
    <row r="981" spans="1:9" ht="15.6" x14ac:dyDescent="0.3">
      <c r="A981" s="26" t="s">
        <v>1864</v>
      </c>
      <c r="B981" s="80" t="s">
        <v>1865</v>
      </c>
      <c r="C981" s="79">
        <v>61000</v>
      </c>
      <c r="D981" s="46">
        <v>0</v>
      </c>
      <c r="E981" s="80" t="s">
        <v>142</v>
      </c>
      <c r="F981" s="49" t="s">
        <v>25</v>
      </c>
      <c r="G981" s="49" t="s">
        <v>35</v>
      </c>
      <c r="H981" s="27">
        <v>41600</v>
      </c>
      <c r="I981" s="127">
        <v>41628</v>
      </c>
    </row>
    <row r="982" spans="1:9" ht="15.6" x14ac:dyDescent="0.3">
      <c r="A982" s="26" t="s">
        <v>1864</v>
      </c>
      <c r="B982" s="80" t="s">
        <v>1866</v>
      </c>
      <c r="C982" s="79">
        <v>14000</v>
      </c>
      <c r="D982" s="46">
        <v>0</v>
      </c>
      <c r="E982" s="80" t="s">
        <v>142</v>
      </c>
      <c r="F982" s="49" t="s">
        <v>25</v>
      </c>
      <c r="G982" s="49" t="s">
        <v>35</v>
      </c>
      <c r="H982" s="27">
        <v>41600</v>
      </c>
      <c r="I982" s="127">
        <v>41592</v>
      </c>
    </row>
    <row r="983" spans="1:9" ht="15.6" x14ac:dyDescent="0.3">
      <c r="A983" s="26" t="s">
        <v>1867</v>
      </c>
      <c r="B983" s="80" t="s">
        <v>1868</v>
      </c>
      <c r="C983" s="79">
        <v>66485.05</v>
      </c>
      <c r="D983" s="46">
        <v>0</v>
      </c>
      <c r="E983" s="80" t="s">
        <v>142</v>
      </c>
      <c r="F983" s="49" t="s">
        <v>25</v>
      </c>
      <c r="G983" s="49" t="s">
        <v>35</v>
      </c>
      <c r="H983" s="27">
        <v>41600</v>
      </c>
      <c r="I983" s="127">
        <v>41509</v>
      </c>
    </row>
    <row r="984" spans="1:9" ht="15.6" x14ac:dyDescent="0.3">
      <c r="A984" s="26" t="s">
        <v>1867</v>
      </c>
      <c r="B984" s="80" t="s">
        <v>1869</v>
      </c>
      <c r="C984" s="79">
        <v>6542.91</v>
      </c>
      <c r="D984" s="46">
        <v>0</v>
      </c>
      <c r="E984" s="80" t="s">
        <v>142</v>
      </c>
      <c r="F984" s="49" t="s">
        <v>25</v>
      </c>
      <c r="G984" s="49" t="s">
        <v>35</v>
      </c>
      <c r="H984" s="27">
        <v>41600</v>
      </c>
      <c r="I984" s="127">
        <v>41614</v>
      </c>
    </row>
    <row r="985" spans="1:9" ht="15.6" x14ac:dyDescent="0.3">
      <c r="A985" s="26" t="s">
        <v>1867</v>
      </c>
      <c r="B985" s="80" t="s">
        <v>1870</v>
      </c>
      <c r="C985" s="79">
        <v>1972.04</v>
      </c>
      <c r="D985" s="46">
        <v>0</v>
      </c>
      <c r="E985" s="80" t="s">
        <v>142</v>
      </c>
      <c r="F985" s="49" t="s">
        <v>25</v>
      </c>
      <c r="G985" s="49" t="s">
        <v>35</v>
      </c>
      <c r="H985" s="27">
        <v>41600</v>
      </c>
      <c r="I985" s="127">
        <v>41600</v>
      </c>
    </row>
    <row r="986" spans="1:9" ht="15.6" x14ac:dyDescent="0.3">
      <c r="A986" s="26" t="s">
        <v>1871</v>
      </c>
      <c r="B986" s="80" t="s">
        <v>1872</v>
      </c>
      <c r="C986" s="79">
        <v>40000</v>
      </c>
      <c r="D986" s="46">
        <v>0</v>
      </c>
      <c r="E986" s="80" t="s">
        <v>142</v>
      </c>
      <c r="F986" s="49" t="s">
        <v>25</v>
      </c>
      <c r="G986" s="49" t="s">
        <v>35</v>
      </c>
      <c r="H986" s="27">
        <v>41600</v>
      </c>
      <c r="I986" s="127">
        <v>41593</v>
      </c>
    </row>
    <row r="987" spans="1:9" ht="15.6" x14ac:dyDescent="0.3">
      <c r="A987" s="26" t="s">
        <v>1862</v>
      </c>
      <c r="B987" s="80" t="s">
        <v>1863</v>
      </c>
      <c r="C987" s="79">
        <v>2000</v>
      </c>
      <c r="D987" s="46">
        <v>0</v>
      </c>
      <c r="E987" s="80" t="s">
        <v>44</v>
      </c>
      <c r="F987" s="49" t="s">
        <v>27</v>
      </c>
      <c r="G987" s="49" t="s">
        <v>35</v>
      </c>
      <c r="H987" s="30">
        <v>41600</v>
      </c>
      <c r="I987" s="127">
        <v>41442</v>
      </c>
    </row>
    <row r="988" spans="1:9" ht="15.6" x14ac:dyDescent="0.3">
      <c r="A988" s="26" t="s">
        <v>1873</v>
      </c>
      <c r="B988" s="80" t="s">
        <v>1874</v>
      </c>
      <c r="C988" s="79">
        <v>4693.33</v>
      </c>
      <c r="D988" s="46">
        <v>0</v>
      </c>
      <c r="E988" s="80" t="s">
        <v>133</v>
      </c>
      <c r="F988" s="49" t="s">
        <v>25</v>
      </c>
      <c r="G988" s="49" t="s">
        <v>35</v>
      </c>
      <c r="H988" s="30">
        <v>41600</v>
      </c>
      <c r="I988" s="127">
        <v>41645</v>
      </c>
    </row>
    <row r="989" spans="1:9" ht="15.6" x14ac:dyDescent="0.3">
      <c r="A989" s="26" t="s">
        <v>1888</v>
      </c>
      <c r="B989" s="80" t="s">
        <v>1889</v>
      </c>
      <c r="C989" s="54">
        <v>1826.65</v>
      </c>
      <c r="D989" s="46">
        <v>0</v>
      </c>
      <c r="E989" s="115" t="s">
        <v>305</v>
      </c>
      <c r="F989" s="63" t="s">
        <v>24</v>
      </c>
      <c r="G989" s="49" t="s">
        <v>35</v>
      </c>
      <c r="H989" s="30">
        <v>41603</v>
      </c>
      <c r="I989" s="127">
        <v>41796</v>
      </c>
    </row>
    <row r="990" spans="1:9" ht="15.6" x14ac:dyDescent="0.3">
      <c r="A990" s="26" t="s">
        <v>1890</v>
      </c>
      <c r="B990" s="80" t="s">
        <v>1891</v>
      </c>
      <c r="C990" s="54">
        <v>1197.23</v>
      </c>
      <c r="D990" s="46">
        <v>0</v>
      </c>
      <c r="E990" s="115" t="s">
        <v>828</v>
      </c>
      <c r="F990" s="63" t="s">
        <v>662</v>
      </c>
      <c r="G990" s="49" t="s">
        <v>35</v>
      </c>
      <c r="H990" s="30">
        <v>41603</v>
      </c>
      <c r="I990" s="127">
        <v>41432</v>
      </c>
    </row>
    <row r="991" spans="1:9" ht="15.6" x14ac:dyDescent="0.3">
      <c r="A991" s="26" t="s">
        <v>1879</v>
      </c>
      <c r="B991" s="80" t="s">
        <v>1880</v>
      </c>
      <c r="C991" s="54">
        <v>532.92999999999995</v>
      </c>
      <c r="D991" s="46">
        <v>0</v>
      </c>
      <c r="E991" s="115" t="s">
        <v>305</v>
      </c>
      <c r="F991" s="63" t="s">
        <v>302</v>
      </c>
      <c r="G991" s="49" t="s">
        <v>35</v>
      </c>
      <c r="H991" s="30">
        <v>41603</v>
      </c>
      <c r="I991" s="127"/>
    </row>
    <row r="992" spans="1:9" ht="15.6" x14ac:dyDescent="0.3">
      <c r="A992" s="26" t="s">
        <v>1881</v>
      </c>
      <c r="B992" s="80" t="s">
        <v>1882</v>
      </c>
      <c r="C992" s="54">
        <v>3611.19</v>
      </c>
      <c r="D992" s="46">
        <v>0</v>
      </c>
      <c r="E992" s="115" t="s">
        <v>1883</v>
      </c>
      <c r="F992" s="63" t="s">
        <v>454</v>
      </c>
      <c r="G992" s="49" t="s">
        <v>35</v>
      </c>
      <c r="H992" s="30">
        <v>41603</v>
      </c>
      <c r="I992" s="127"/>
    </row>
    <row r="993" spans="1:9" ht="15.6" x14ac:dyDescent="0.3">
      <c r="A993" s="26" t="s">
        <v>1884</v>
      </c>
      <c r="B993" s="80" t="s">
        <v>1885</v>
      </c>
      <c r="C993" s="54">
        <v>528.13</v>
      </c>
      <c r="D993" s="46">
        <v>0</v>
      </c>
      <c r="E993" s="115" t="s">
        <v>455</v>
      </c>
      <c r="F993" s="63" t="s">
        <v>27</v>
      </c>
      <c r="G993" s="49" t="s">
        <v>35</v>
      </c>
      <c r="H993" s="30">
        <v>41603</v>
      </c>
      <c r="I993" s="127">
        <v>41523</v>
      </c>
    </row>
    <row r="994" spans="1:9" ht="15.6" x14ac:dyDescent="0.3">
      <c r="A994" s="26" t="s">
        <v>1886</v>
      </c>
      <c r="B994" s="80" t="s">
        <v>1887</v>
      </c>
      <c r="C994" s="54">
        <v>1350</v>
      </c>
      <c r="D994" s="46">
        <v>0</v>
      </c>
      <c r="E994" s="115" t="s">
        <v>299</v>
      </c>
      <c r="F994" s="63" t="s">
        <v>27</v>
      </c>
      <c r="G994" s="49" t="s">
        <v>35</v>
      </c>
      <c r="H994" s="30">
        <v>41603</v>
      </c>
      <c r="I994" s="127">
        <v>41409</v>
      </c>
    </row>
    <row r="995" spans="1:9" ht="15.6" x14ac:dyDescent="0.3">
      <c r="A995" s="26" t="s">
        <v>1927</v>
      </c>
      <c r="B995" s="80" t="s">
        <v>1928</v>
      </c>
      <c r="C995" s="54">
        <v>144.38</v>
      </c>
      <c r="D995" s="46">
        <v>0</v>
      </c>
      <c r="E995" s="115" t="s">
        <v>828</v>
      </c>
      <c r="F995" s="63" t="s">
        <v>25</v>
      </c>
      <c r="G995" s="49" t="s">
        <v>35</v>
      </c>
      <c r="H995" s="30">
        <v>41604</v>
      </c>
      <c r="I995" s="130">
        <v>41411</v>
      </c>
    </row>
    <row r="996" spans="1:9" ht="15.6" x14ac:dyDescent="0.3">
      <c r="A996" s="26" t="s">
        <v>1931</v>
      </c>
      <c r="B996" s="80" t="s">
        <v>924</v>
      </c>
      <c r="C996" s="54">
        <v>1563.15</v>
      </c>
      <c r="D996" s="46">
        <v>0</v>
      </c>
      <c r="E996" s="115" t="s">
        <v>306</v>
      </c>
      <c r="F996" s="63" t="s">
        <v>662</v>
      </c>
      <c r="G996" s="49" t="s">
        <v>35</v>
      </c>
      <c r="H996" s="30">
        <v>41604</v>
      </c>
      <c r="I996" s="130">
        <v>41411</v>
      </c>
    </row>
    <row r="997" spans="1:9" ht="15.6" x14ac:dyDescent="0.3">
      <c r="A997" s="26" t="s">
        <v>1917</v>
      </c>
      <c r="B997" s="80" t="s">
        <v>1918</v>
      </c>
      <c r="C997" s="54">
        <v>3297.1</v>
      </c>
      <c r="D997" s="46">
        <v>0</v>
      </c>
      <c r="E997" s="115" t="s">
        <v>305</v>
      </c>
      <c r="F997" s="63" t="s">
        <v>24</v>
      </c>
      <c r="G997" s="49" t="s">
        <v>35</v>
      </c>
      <c r="H997" s="30">
        <v>41604</v>
      </c>
      <c r="I997" s="130">
        <v>41414</v>
      </c>
    </row>
    <row r="998" spans="1:9" ht="15.6" x14ac:dyDescent="0.3">
      <c r="A998" s="26" t="s">
        <v>1932</v>
      </c>
      <c r="B998" s="80" t="s">
        <v>924</v>
      </c>
      <c r="C998" s="54">
        <v>1618.46</v>
      </c>
      <c r="D998" s="46">
        <v>0</v>
      </c>
      <c r="E998" s="115" t="s">
        <v>306</v>
      </c>
      <c r="F998" s="63" t="s">
        <v>662</v>
      </c>
      <c r="G998" s="49" t="s">
        <v>35</v>
      </c>
      <c r="H998" s="30">
        <v>41604</v>
      </c>
      <c r="I998" s="130">
        <v>41415</v>
      </c>
    </row>
    <row r="999" spans="1:9" ht="15.6" x14ac:dyDescent="0.3">
      <c r="A999" s="26" t="s">
        <v>1933</v>
      </c>
      <c r="B999" s="80" t="s">
        <v>924</v>
      </c>
      <c r="C999" s="54">
        <v>2579.4499999999998</v>
      </c>
      <c r="D999" s="46">
        <v>0</v>
      </c>
      <c r="E999" s="115" t="s">
        <v>306</v>
      </c>
      <c r="F999" s="63" t="s">
        <v>662</v>
      </c>
      <c r="G999" s="49" t="s">
        <v>35</v>
      </c>
      <c r="H999" s="30">
        <v>41604</v>
      </c>
      <c r="I999" s="130">
        <v>41430</v>
      </c>
    </row>
    <row r="1000" spans="1:9" ht="15.6" x14ac:dyDescent="0.3">
      <c r="A1000" s="26" t="s">
        <v>1898</v>
      </c>
      <c r="B1000" s="80" t="s">
        <v>1899</v>
      </c>
      <c r="C1000" s="54">
        <v>1430.7</v>
      </c>
      <c r="D1000" s="46">
        <v>0</v>
      </c>
      <c r="E1000" s="115" t="s">
        <v>455</v>
      </c>
      <c r="F1000" s="63" t="s">
        <v>27</v>
      </c>
      <c r="G1000" s="49" t="s">
        <v>35</v>
      </c>
      <c r="H1000" s="30">
        <v>41604</v>
      </c>
      <c r="I1000" s="130">
        <v>41432</v>
      </c>
    </row>
    <row r="1001" spans="1:9" ht="15.6" x14ac:dyDescent="0.3">
      <c r="A1001" s="26" t="s">
        <v>1900</v>
      </c>
      <c r="B1001" s="80" t="s">
        <v>1901</v>
      </c>
      <c r="C1001" s="54">
        <v>1272.96</v>
      </c>
      <c r="D1001" s="46">
        <v>0</v>
      </c>
      <c r="E1001" s="115" t="s">
        <v>299</v>
      </c>
      <c r="F1001" s="63" t="s">
        <v>27</v>
      </c>
      <c r="G1001" s="49" t="s">
        <v>35</v>
      </c>
      <c r="H1001" s="30">
        <v>41604</v>
      </c>
      <c r="I1001" s="130">
        <v>41432</v>
      </c>
    </row>
    <row r="1002" spans="1:9" ht="15.6" x14ac:dyDescent="0.3">
      <c r="A1002" s="26" t="s">
        <v>1902</v>
      </c>
      <c r="B1002" s="80" t="s">
        <v>1903</v>
      </c>
      <c r="C1002" s="54">
        <v>3828</v>
      </c>
      <c r="D1002" s="46">
        <v>0</v>
      </c>
      <c r="E1002" s="115" t="s">
        <v>455</v>
      </c>
      <c r="F1002" s="63" t="s">
        <v>27</v>
      </c>
      <c r="G1002" s="49" t="s">
        <v>35</v>
      </c>
      <c r="H1002" s="30">
        <v>41604</v>
      </c>
      <c r="I1002" s="130">
        <v>41443</v>
      </c>
    </row>
    <row r="1003" spans="1:9" ht="15.6" x14ac:dyDescent="0.3">
      <c r="A1003" s="26" t="s">
        <v>1934</v>
      </c>
      <c r="B1003" s="80" t="s">
        <v>1935</v>
      </c>
      <c r="C1003" s="54">
        <v>701.5</v>
      </c>
      <c r="D1003" s="46">
        <v>0</v>
      </c>
      <c r="E1003" s="115" t="s">
        <v>451</v>
      </c>
      <c r="F1003" s="63" t="s">
        <v>662</v>
      </c>
      <c r="G1003" s="49" t="s">
        <v>35</v>
      </c>
      <c r="H1003" s="30">
        <v>41604</v>
      </c>
      <c r="I1003" s="130">
        <v>41474</v>
      </c>
    </row>
    <row r="1004" spans="1:9" ht="15.6" x14ac:dyDescent="0.3">
      <c r="A1004" s="26" t="s">
        <v>1936</v>
      </c>
      <c r="B1004" s="80" t="s">
        <v>924</v>
      </c>
      <c r="C1004" s="54">
        <v>1152.56</v>
      </c>
      <c r="D1004" s="46">
        <v>0</v>
      </c>
      <c r="E1004" s="115" t="s">
        <v>306</v>
      </c>
      <c r="F1004" s="63" t="s">
        <v>662</v>
      </c>
      <c r="G1004" s="49" t="s">
        <v>35</v>
      </c>
      <c r="H1004" s="30">
        <v>41604</v>
      </c>
      <c r="I1004" s="130">
        <v>41446</v>
      </c>
    </row>
    <row r="1005" spans="1:9" ht="15.6" x14ac:dyDescent="0.3">
      <c r="A1005" s="26" t="s">
        <v>1937</v>
      </c>
      <c r="B1005" s="80" t="s">
        <v>924</v>
      </c>
      <c r="C1005" s="54">
        <v>1435.35</v>
      </c>
      <c r="D1005" s="46">
        <v>0</v>
      </c>
      <c r="E1005" s="115" t="s">
        <v>306</v>
      </c>
      <c r="F1005" s="63" t="s">
        <v>662</v>
      </c>
      <c r="G1005" s="49" t="s">
        <v>35</v>
      </c>
      <c r="H1005" s="30">
        <v>41604</v>
      </c>
      <c r="I1005" s="130">
        <v>41439</v>
      </c>
    </row>
    <row r="1006" spans="1:9" ht="15.6" x14ac:dyDescent="0.3">
      <c r="A1006" s="26" t="s">
        <v>1938</v>
      </c>
      <c r="B1006" s="80" t="s">
        <v>924</v>
      </c>
      <c r="C1006" s="54">
        <v>2967.37</v>
      </c>
      <c r="D1006" s="46">
        <v>0</v>
      </c>
      <c r="E1006" s="115" t="s">
        <v>306</v>
      </c>
      <c r="F1006" s="63" t="s">
        <v>662</v>
      </c>
      <c r="G1006" s="49" t="s">
        <v>35</v>
      </c>
      <c r="H1006" s="30">
        <v>41604</v>
      </c>
      <c r="I1006" s="130">
        <v>41444</v>
      </c>
    </row>
    <row r="1007" spans="1:9" ht="15.6" x14ac:dyDescent="0.3">
      <c r="A1007" s="26" t="s">
        <v>1938</v>
      </c>
      <c r="B1007" s="80" t="s">
        <v>1939</v>
      </c>
      <c r="C1007" s="54">
        <v>-2967.37</v>
      </c>
      <c r="D1007" s="46">
        <v>0</v>
      </c>
      <c r="E1007" s="115" t="s">
        <v>306</v>
      </c>
      <c r="F1007" s="63" t="s">
        <v>662</v>
      </c>
      <c r="G1007" s="49" t="s">
        <v>35</v>
      </c>
      <c r="H1007" s="30">
        <v>41604</v>
      </c>
      <c r="I1007" s="130">
        <v>41492</v>
      </c>
    </row>
    <row r="1008" spans="1:9" ht="15.6" x14ac:dyDescent="0.3">
      <c r="A1008" s="26" t="s">
        <v>1894</v>
      </c>
      <c r="B1008" s="80" t="s">
        <v>1895</v>
      </c>
      <c r="C1008" s="54">
        <v>3223.63</v>
      </c>
      <c r="D1008" s="46">
        <v>0</v>
      </c>
      <c r="E1008" s="115" t="s">
        <v>1883</v>
      </c>
      <c r="F1008" s="63" t="s">
        <v>454</v>
      </c>
      <c r="G1008" s="49" t="s">
        <v>35</v>
      </c>
      <c r="H1008" s="30">
        <v>41604</v>
      </c>
      <c r="I1008" s="130">
        <v>41520</v>
      </c>
    </row>
    <row r="1009" spans="1:9" ht="15.6" x14ac:dyDescent="0.3">
      <c r="A1009" s="26" t="s">
        <v>1892</v>
      </c>
      <c r="B1009" s="80" t="s">
        <v>1893</v>
      </c>
      <c r="C1009" s="54">
        <v>1171.2</v>
      </c>
      <c r="D1009" s="46">
        <v>0</v>
      </c>
      <c r="E1009" s="115" t="s">
        <v>305</v>
      </c>
      <c r="F1009" s="63" t="s">
        <v>302</v>
      </c>
      <c r="G1009" s="49" t="s">
        <v>35</v>
      </c>
      <c r="H1009" s="30">
        <v>41604</v>
      </c>
      <c r="I1009" s="130">
        <v>41502</v>
      </c>
    </row>
    <row r="1010" spans="1:9" ht="15.6" x14ac:dyDescent="0.3">
      <c r="A1010" s="26" t="s">
        <v>1929</v>
      </c>
      <c r="B1010" s="80" t="s">
        <v>1930</v>
      </c>
      <c r="C1010" s="54">
        <v>1453.22</v>
      </c>
      <c r="D1010" s="46">
        <v>0</v>
      </c>
      <c r="E1010" s="115" t="s">
        <v>306</v>
      </c>
      <c r="F1010" s="63" t="s">
        <v>25</v>
      </c>
      <c r="G1010" s="49" t="s">
        <v>35</v>
      </c>
      <c r="H1010" s="30">
        <v>41604</v>
      </c>
      <c r="I1010" s="130">
        <v>41596</v>
      </c>
    </row>
    <row r="1011" spans="1:9" ht="15.6" x14ac:dyDescent="0.3">
      <c r="A1011" s="26" t="s">
        <v>1919</v>
      </c>
      <c r="B1011" s="80" t="s">
        <v>1920</v>
      </c>
      <c r="C1011" s="54">
        <v>4799.17</v>
      </c>
      <c r="D1011" s="46">
        <v>0</v>
      </c>
      <c r="E1011" s="115" t="s">
        <v>305</v>
      </c>
      <c r="F1011" s="63" t="s">
        <v>24</v>
      </c>
      <c r="G1011" s="49" t="s">
        <v>35</v>
      </c>
      <c r="H1011" s="30">
        <v>41604</v>
      </c>
      <c r="I1011" s="130">
        <v>41513</v>
      </c>
    </row>
    <row r="1012" spans="1:9" ht="15.6" x14ac:dyDescent="0.3">
      <c r="A1012" s="26" t="s">
        <v>1904</v>
      </c>
      <c r="B1012" s="80" t="s">
        <v>1905</v>
      </c>
      <c r="C1012" s="54">
        <v>3507.24</v>
      </c>
      <c r="D1012" s="46">
        <v>0</v>
      </c>
      <c r="E1012" s="115" t="s">
        <v>455</v>
      </c>
      <c r="F1012" s="63" t="s">
        <v>27</v>
      </c>
      <c r="G1012" s="49" t="s">
        <v>35</v>
      </c>
      <c r="H1012" s="30">
        <v>41604</v>
      </c>
      <c r="I1012" s="130">
        <v>41519</v>
      </c>
    </row>
    <row r="1013" spans="1:9" ht="15.6" x14ac:dyDescent="0.3">
      <c r="A1013" s="26" t="s">
        <v>1940</v>
      </c>
      <c r="B1013" s="80" t="s">
        <v>1941</v>
      </c>
      <c r="C1013" s="54">
        <v>1542</v>
      </c>
      <c r="D1013" s="46">
        <v>0</v>
      </c>
      <c r="E1013" s="115" t="s">
        <v>305</v>
      </c>
      <c r="F1013" s="63" t="s">
        <v>662</v>
      </c>
      <c r="G1013" s="49" t="s">
        <v>35</v>
      </c>
      <c r="H1013" s="30">
        <v>41604</v>
      </c>
      <c r="I1013" s="130">
        <v>41516</v>
      </c>
    </row>
    <row r="1014" spans="1:9" ht="15.6" x14ac:dyDescent="0.3">
      <c r="A1014" s="26" t="s">
        <v>1921</v>
      </c>
      <c r="B1014" s="80" t="s">
        <v>1922</v>
      </c>
      <c r="C1014" s="54">
        <v>5891.07</v>
      </c>
      <c r="D1014" s="46">
        <v>0</v>
      </c>
      <c r="E1014" s="115" t="s">
        <v>305</v>
      </c>
      <c r="F1014" s="63" t="s">
        <v>24</v>
      </c>
      <c r="G1014" s="49" t="s">
        <v>35</v>
      </c>
      <c r="H1014" s="30">
        <v>41604</v>
      </c>
      <c r="I1014" s="130">
        <v>41597</v>
      </c>
    </row>
    <row r="1015" spans="1:9" ht="15.6" x14ac:dyDescent="0.3">
      <c r="A1015" s="26" t="s">
        <v>1906</v>
      </c>
      <c r="B1015" s="80" t="s">
        <v>1907</v>
      </c>
      <c r="C1015" s="54">
        <v>541.45000000000005</v>
      </c>
      <c r="D1015" s="46">
        <v>0</v>
      </c>
      <c r="E1015" s="115" t="s">
        <v>455</v>
      </c>
      <c r="F1015" s="63" t="s">
        <v>27</v>
      </c>
      <c r="G1015" s="49" t="s">
        <v>35</v>
      </c>
      <c r="H1015" s="30">
        <v>41604</v>
      </c>
      <c r="I1015" s="127">
        <v>41562</v>
      </c>
    </row>
    <row r="1016" spans="1:9" ht="15.6" x14ac:dyDescent="0.3">
      <c r="A1016" s="26" t="s">
        <v>1923</v>
      </c>
      <c r="B1016" s="80" t="s">
        <v>1924</v>
      </c>
      <c r="C1016" s="54">
        <v>2071.5</v>
      </c>
      <c r="D1016" s="46">
        <v>0</v>
      </c>
      <c r="E1016" s="115" t="s">
        <v>305</v>
      </c>
      <c r="F1016" s="63" t="s">
        <v>24</v>
      </c>
      <c r="G1016" s="49" t="s">
        <v>35</v>
      </c>
      <c r="H1016" s="30">
        <v>41604</v>
      </c>
      <c r="I1016" s="130">
        <v>41467</v>
      </c>
    </row>
    <row r="1017" spans="1:9" ht="15.6" x14ac:dyDescent="0.3">
      <c r="A1017" s="26" t="s">
        <v>1908</v>
      </c>
      <c r="B1017" s="80" t="s">
        <v>1909</v>
      </c>
      <c r="C1017" s="54">
        <v>3726.36</v>
      </c>
      <c r="D1017" s="46">
        <v>0</v>
      </c>
      <c r="E1017" s="115" t="s">
        <v>455</v>
      </c>
      <c r="F1017" s="63" t="s">
        <v>27</v>
      </c>
      <c r="G1017" s="49" t="s">
        <v>35</v>
      </c>
      <c r="H1017" s="30">
        <v>41604</v>
      </c>
      <c r="I1017" s="127">
        <v>41569</v>
      </c>
    </row>
    <row r="1018" spans="1:9" ht="15.6" x14ac:dyDescent="0.3">
      <c r="A1018" s="26" t="s">
        <v>1925</v>
      </c>
      <c r="B1018" s="80" t="s">
        <v>1926</v>
      </c>
      <c r="C1018" s="54">
        <v>2700</v>
      </c>
      <c r="D1018" s="46">
        <v>0</v>
      </c>
      <c r="E1018" s="115" t="s">
        <v>306</v>
      </c>
      <c r="F1018" s="63" t="s">
        <v>24</v>
      </c>
      <c r="G1018" s="49" t="s">
        <v>35</v>
      </c>
      <c r="H1018" s="30">
        <v>41604</v>
      </c>
      <c r="I1018" s="130">
        <v>41535</v>
      </c>
    </row>
    <row r="1019" spans="1:9" ht="15.6" x14ac:dyDescent="0.3">
      <c r="A1019" s="26" t="s">
        <v>1910</v>
      </c>
      <c r="B1019" s="80" t="s">
        <v>1911</v>
      </c>
      <c r="C1019" s="54">
        <v>843.72</v>
      </c>
      <c r="D1019" s="46">
        <v>0</v>
      </c>
      <c r="E1019" s="115" t="s">
        <v>455</v>
      </c>
      <c r="F1019" s="63" t="s">
        <v>27</v>
      </c>
      <c r="G1019" s="49" t="s">
        <v>35</v>
      </c>
      <c r="H1019" s="30">
        <v>41604</v>
      </c>
      <c r="I1019" s="130">
        <v>41481</v>
      </c>
    </row>
    <row r="1020" spans="1:9" ht="15.6" x14ac:dyDescent="0.3">
      <c r="A1020" s="26" t="s">
        <v>1912</v>
      </c>
      <c r="B1020" s="80" t="s">
        <v>1913</v>
      </c>
      <c r="C1020" s="54">
        <v>2093.4</v>
      </c>
      <c r="D1020" s="46">
        <v>0</v>
      </c>
      <c r="E1020" s="115" t="s">
        <v>455</v>
      </c>
      <c r="F1020" s="63" t="s">
        <v>27</v>
      </c>
      <c r="G1020" s="49" t="s">
        <v>35</v>
      </c>
      <c r="H1020" s="30">
        <v>41604</v>
      </c>
      <c r="I1020" s="130">
        <v>41529</v>
      </c>
    </row>
    <row r="1021" spans="1:9" ht="15.6" x14ac:dyDescent="0.3">
      <c r="A1021" s="26" t="s">
        <v>1896</v>
      </c>
      <c r="B1021" s="80" t="s">
        <v>1897</v>
      </c>
      <c r="C1021" s="54">
        <v>2702.14</v>
      </c>
      <c r="D1021" s="46">
        <v>0</v>
      </c>
      <c r="E1021" s="115" t="s">
        <v>1883</v>
      </c>
      <c r="F1021" s="63" t="s">
        <v>454</v>
      </c>
      <c r="G1021" s="49" t="s">
        <v>35</v>
      </c>
      <c r="H1021" s="30">
        <v>41604</v>
      </c>
      <c r="I1021" s="130">
        <v>41527</v>
      </c>
    </row>
    <row r="1022" spans="1:9" ht="15.6" x14ac:dyDescent="0.3">
      <c r="A1022" s="26" t="s">
        <v>1914</v>
      </c>
      <c r="B1022" s="80" t="s">
        <v>1915</v>
      </c>
      <c r="C1022" s="54">
        <v>1500</v>
      </c>
      <c r="D1022" s="46">
        <v>0</v>
      </c>
      <c r="E1022" s="115" t="s">
        <v>299</v>
      </c>
      <c r="F1022" s="63" t="s">
        <v>27</v>
      </c>
      <c r="G1022" s="49" t="s">
        <v>35</v>
      </c>
      <c r="H1022" s="30">
        <v>41604</v>
      </c>
      <c r="I1022" s="130">
        <v>41607</v>
      </c>
    </row>
    <row r="1023" spans="1:9" ht="15.6" x14ac:dyDescent="0.3">
      <c r="A1023" s="26" t="s">
        <v>1858</v>
      </c>
      <c r="B1023" s="80" t="s">
        <v>1916</v>
      </c>
      <c r="C1023" s="54">
        <v>2100.83</v>
      </c>
      <c r="D1023" s="46">
        <v>0</v>
      </c>
      <c r="E1023" s="115" t="s">
        <v>299</v>
      </c>
      <c r="F1023" s="63" t="s">
        <v>27</v>
      </c>
      <c r="G1023" s="49" t="s">
        <v>35</v>
      </c>
      <c r="H1023" s="30">
        <v>41604</v>
      </c>
      <c r="I1023" s="130">
        <v>41593</v>
      </c>
    </row>
    <row r="1024" spans="1:9" ht="15.6" x14ac:dyDescent="0.3">
      <c r="A1024" s="26" t="s">
        <v>310</v>
      </c>
      <c r="B1024" s="80" t="s">
        <v>313</v>
      </c>
      <c r="C1024" s="79">
        <v>0</v>
      </c>
      <c r="D1024" s="46">
        <v>32465.7</v>
      </c>
      <c r="E1024" s="80" t="s">
        <v>312</v>
      </c>
      <c r="F1024" s="49" t="s">
        <v>19</v>
      </c>
      <c r="G1024" s="49" t="s">
        <v>90</v>
      </c>
      <c r="H1024" s="27">
        <v>41605</v>
      </c>
      <c r="I1024" s="130">
        <v>41513</v>
      </c>
    </row>
    <row r="1025" spans="1:9" ht="15.6" x14ac:dyDescent="0.3">
      <c r="A1025" s="26" t="s">
        <v>310</v>
      </c>
      <c r="B1025" s="80" t="s">
        <v>311</v>
      </c>
      <c r="C1025" s="79">
        <v>0</v>
      </c>
      <c r="D1025" s="46">
        <v>12272.51</v>
      </c>
      <c r="E1025" s="80" t="s">
        <v>312</v>
      </c>
      <c r="F1025" s="49" t="s">
        <v>19</v>
      </c>
      <c r="G1025" s="49" t="s">
        <v>90</v>
      </c>
      <c r="H1025" s="27">
        <v>41605</v>
      </c>
      <c r="I1025" s="130">
        <v>41519</v>
      </c>
    </row>
    <row r="1026" spans="1:9" ht="15.6" x14ac:dyDescent="0.3">
      <c r="A1026" s="26" t="s">
        <v>1943</v>
      </c>
      <c r="B1026" s="80" t="s">
        <v>1944</v>
      </c>
      <c r="C1026" s="52">
        <v>9524.49</v>
      </c>
      <c r="D1026" s="46">
        <v>0</v>
      </c>
      <c r="E1026" s="115" t="s">
        <v>305</v>
      </c>
      <c r="F1026" s="63" t="s">
        <v>302</v>
      </c>
      <c r="G1026" s="49" t="s">
        <v>35</v>
      </c>
      <c r="H1026" s="30">
        <v>41611</v>
      </c>
      <c r="I1026" s="130">
        <v>41522</v>
      </c>
    </row>
    <row r="1027" spans="1:9" ht="15.6" x14ac:dyDescent="0.3">
      <c r="A1027" s="26" t="s">
        <v>2031</v>
      </c>
      <c r="B1027" s="80" t="s">
        <v>2032</v>
      </c>
      <c r="C1027" s="79">
        <v>1754.08</v>
      </c>
      <c r="D1027" s="46">
        <v>0</v>
      </c>
      <c r="E1027" s="80" t="s">
        <v>133</v>
      </c>
      <c r="F1027" s="49" t="s">
        <v>25</v>
      </c>
      <c r="G1027" s="49" t="s">
        <v>35</v>
      </c>
      <c r="H1027" s="27">
        <v>41611</v>
      </c>
      <c r="I1027" s="130">
        <v>41551</v>
      </c>
    </row>
    <row r="1028" spans="1:9" ht="15.6" x14ac:dyDescent="0.3">
      <c r="A1028" s="26" t="s">
        <v>1947</v>
      </c>
      <c r="B1028" s="80" t="s">
        <v>1948</v>
      </c>
      <c r="C1028" s="52">
        <v>3282.73</v>
      </c>
      <c r="D1028" s="46">
        <v>0</v>
      </c>
      <c r="E1028" s="115" t="s">
        <v>300</v>
      </c>
      <c r="F1028" s="63" t="s">
        <v>24</v>
      </c>
      <c r="G1028" s="49" t="s">
        <v>35</v>
      </c>
      <c r="H1028" s="30">
        <v>41612</v>
      </c>
      <c r="I1028" s="130">
        <v>41527</v>
      </c>
    </row>
    <row r="1029" spans="1:9" ht="15.6" x14ac:dyDescent="0.3">
      <c r="A1029" s="26" t="s">
        <v>1956</v>
      </c>
      <c r="B1029" s="80" t="s">
        <v>1957</v>
      </c>
      <c r="C1029" s="54">
        <v>0</v>
      </c>
      <c r="D1029" s="46">
        <v>480000</v>
      </c>
      <c r="E1029" s="115" t="s">
        <v>89</v>
      </c>
      <c r="F1029" s="63" t="s">
        <v>27</v>
      </c>
      <c r="G1029" s="49" t="s">
        <v>35</v>
      </c>
      <c r="H1029" s="30">
        <v>41612</v>
      </c>
      <c r="I1029" s="130">
        <v>41548</v>
      </c>
    </row>
    <row r="1030" spans="1:9" ht="15.6" x14ac:dyDescent="0.3">
      <c r="A1030" s="26" t="s">
        <v>1956</v>
      </c>
      <c r="B1030" s="80" t="s">
        <v>1958</v>
      </c>
      <c r="C1030" s="54">
        <v>0</v>
      </c>
      <c r="D1030" s="46">
        <v>1440000</v>
      </c>
      <c r="E1030" s="115" t="s">
        <v>89</v>
      </c>
      <c r="F1030" s="63" t="s">
        <v>27</v>
      </c>
      <c r="G1030" s="49" t="s">
        <v>35</v>
      </c>
      <c r="H1030" s="30">
        <v>41612</v>
      </c>
      <c r="I1030" s="127">
        <v>41570</v>
      </c>
    </row>
    <row r="1031" spans="1:9" ht="15.6" x14ac:dyDescent="0.3">
      <c r="A1031" s="26" t="s">
        <v>1956</v>
      </c>
      <c r="B1031" s="80" t="s">
        <v>1959</v>
      </c>
      <c r="C1031" s="54">
        <v>0</v>
      </c>
      <c r="D1031" s="46">
        <v>480000</v>
      </c>
      <c r="E1031" s="115" t="s">
        <v>89</v>
      </c>
      <c r="F1031" s="63" t="s">
        <v>27</v>
      </c>
      <c r="G1031" s="49" t="s">
        <v>35</v>
      </c>
      <c r="H1031" s="30">
        <v>41612</v>
      </c>
      <c r="I1031" s="130">
        <v>41534</v>
      </c>
    </row>
    <row r="1032" spans="1:9" ht="15.6" x14ac:dyDescent="0.3">
      <c r="A1032" s="26" t="s">
        <v>1966</v>
      </c>
      <c r="B1032" s="80" t="s">
        <v>1967</v>
      </c>
      <c r="C1032" s="79">
        <v>18500</v>
      </c>
      <c r="D1032" s="46">
        <v>0</v>
      </c>
      <c r="E1032" s="80" t="s">
        <v>1968</v>
      </c>
      <c r="F1032" s="49" t="s">
        <v>662</v>
      </c>
      <c r="G1032" s="49" t="s">
        <v>35</v>
      </c>
      <c r="H1032" s="27">
        <v>41612</v>
      </c>
      <c r="I1032" s="130">
        <v>41593</v>
      </c>
    </row>
    <row r="1033" spans="1:9" ht="15.6" x14ac:dyDescent="0.3">
      <c r="A1033" s="26" t="s">
        <v>1969</v>
      </c>
      <c r="B1033" s="80" t="s">
        <v>1970</v>
      </c>
      <c r="C1033" s="79">
        <v>1500</v>
      </c>
      <c r="D1033" s="46">
        <v>0</v>
      </c>
      <c r="E1033" s="80" t="s">
        <v>49</v>
      </c>
      <c r="F1033" s="49" t="s">
        <v>27</v>
      </c>
      <c r="G1033" s="49" t="s">
        <v>35</v>
      </c>
      <c r="H1033" s="27">
        <v>41612</v>
      </c>
      <c r="I1033" s="130">
        <v>41621</v>
      </c>
    </row>
    <row r="1034" spans="1:9" ht="15.6" x14ac:dyDescent="0.3">
      <c r="A1034" s="26" t="s">
        <v>1971</v>
      </c>
      <c r="B1034" s="80" t="s">
        <v>1972</v>
      </c>
      <c r="C1034" s="79">
        <v>40000</v>
      </c>
      <c r="D1034" s="46">
        <v>0</v>
      </c>
      <c r="E1034" s="80" t="s">
        <v>52</v>
      </c>
      <c r="F1034" s="49" t="s">
        <v>25</v>
      </c>
      <c r="G1034" s="49" t="s">
        <v>35</v>
      </c>
      <c r="H1034" s="27">
        <v>41612</v>
      </c>
      <c r="I1034" s="130">
        <v>41558</v>
      </c>
    </row>
    <row r="1035" spans="1:9" ht="15.6" x14ac:dyDescent="0.3">
      <c r="A1035" s="26" t="s">
        <v>1973</v>
      </c>
      <c r="B1035" s="80" t="s">
        <v>1974</v>
      </c>
      <c r="C1035" s="79">
        <v>17000</v>
      </c>
      <c r="D1035" s="46">
        <v>0</v>
      </c>
      <c r="E1035" s="80" t="s">
        <v>52</v>
      </c>
      <c r="F1035" s="49" t="s">
        <v>25</v>
      </c>
      <c r="G1035" s="49" t="s">
        <v>35</v>
      </c>
      <c r="H1035" s="27">
        <v>41612</v>
      </c>
      <c r="I1035" s="130">
        <v>41530</v>
      </c>
    </row>
    <row r="1036" spans="1:9" ht="15.6" x14ac:dyDescent="0.3">
      <c r="A1036" s="26" t="s">
        <v>1978</v>
      </c>
      <c r="B1036" s="80" t="s">
        <v>1979</v>
      </c>
      <c r="C1036" s="79">
        <v>20643.27</v>
      </c>
      <c r="D1036" s="46">
        <v>0</v>
      </c>
      <c r="E1036" s="80" t="s">
        <v>142</v>
      </c>
      <c r="F1036" s="49" t="s">
        <v>662</v>
      </c>
      <c r="G1036" s="49" t="s">
        <v>35</v>
      </c>
      <c r="H1036" s="27">
        <v>41612</v>
      </c>
      <c r="I1036" s="130">
        <v>41565</v>
      </c>
    </row>
    <row r="1037" spans="1:9" ht="15.6" x14ac:dyDescent="0.3">
      <c r="A1037" s="26" t="s">
        <v>1978</v>
      </c>
      <c r="B1037" s="80" t="s">
        <v>1980</v>
      </c>
      <c r="C1037" s="79">
        <v>2356.73</v>
      </c>
      <c r="D1037" s="46">
        <v>0</v>
      </c>
      <c r="E1037" s="80" t="s">
        <v>142</v>
      </c>
      <c r="F1037" s="49" t="s">
        <v>662</v>
      </c>
      <c r="G1037" s="49" t="s">
        <v>35</v>
      </c>
      <c r="H1037" s="27">
        <v>41612</v>
      </c>
      <c r="I1037" s="130">
        <v>41547</v>
      </c>
    </row>
    <row r="1038" spans="1:9" ht="15.6" x14ac:dyDescent="0.3">
      <c r="A1038" s="26" t="s">
        <v>1981</v>
      </c>
      <c r="B1038" s="80" t="s">
        <v>1982</v>
      </c>
      <c r="C1038" s="79">
        <v>2378676</v>
      </c>
      <c r="D1038" s="46">
        <v>0</v>
      </c>
      <c r="E1038" s="80" t="s">
        <v>38</v>
      </c>
      <c r="F1038" s="49" t="s">
        <v>24</v>
      </c>
      <c r="G1038" s="49" t="s">
        <v>94</v>
      </c>
      <c r="H1038" s="27">
        <v>41612</v>
      </c>
      <c r="I1038" s="130">
        <v>41541</v>
      </c>
    </row>
    <row r="1039" spans="1:9" ht="15.6" x14ac:dyDescent="0.3">
      <c r="A1039" s="26" t="s">
        <v>1981</v>
      </c>
      <c r="B1039" s="80" t="s">
        <v>1866</v>
      </c>
      <c r="C1039" s="79">
        <v>21324</v>
      </c>
      <c r="D1039" s="46">
        <v>0</v>
      </c>
      <c r="E1039" s="80" t="s">
        <v>38</v>
      </c>
      <c r="F1039" s="49" t="s">
        <v>24</v>
      </c>
      <c r="G1039" s="49" t="s">
        <v>94</v>
      </c>
      <c r="H1039" s="27">
        <v>41612</v>
      </c>
      <c r="I1039" s="130">
        <v>41527</v>
      </c>
    </row>
    <row r="1040" spans="1:9" ht="15.6" x14ac:dyDescent="0.3">
      <c r="A1040" s="26" t="s">
        <v>1983</v>
      </c>
      <c r="B1040" s="80" t="s">
        <v>1984</v>
      </c>
      <c r="C1040" s="82">
        <v>4500</v>
      </c>
      <c r="D1040" s="46">
        <v>0</v>
      </c>
      <c r="E1040" s="80" t="s">
        <v>38</v>
      </c>
      <c r="F1040" s="49" t="s">
        <v>27</v>
      </c>
      <c r="G1040" s="49" t="s">
        <v>35</v>
      </c>
      <c r="H1040" s="27">
        <v>41612</v>
      </c>
      <c r="I1040" s="130">
        <v>41598</v>
      </c>
    </row>
    <row r="1041" spans="1:9" ht="15.6" x14ac:dyDescent="0.3">
      <c r="A1041" s="26" t="s">
        <v>1985</v>
      </c>
      <c r="B1041" s="80" t="s">
        <v>1986</v>
      </c>
      <c r="C1041" s="79">
        <v>70000</v>
      </c>
      <c r="D1041" s="46">
        <v>0</v>
      </c>
      <c r="E1041" s="80" t="s">
        <v>151</v>
      </c>
      <c r="F1041" s="49" t="s">
        <v>27</v>
      </c>
      <c r="G1041" s="49" t="s">
        <v>35</v>
      </c>
      <c r="H1041" s="27">
        <v>41612</v>
      </c>
      <c r="I1041" s="130">
        <v>41593</v>
      </c>
    </row>
    <row r="1042" spans="1:9" ht="15.6" x14ac:dyDescent="0.3">
      <c r="A1042" s="26" t="s">
        <v>1991</v>
      </c>
      <c r="B1042" s="80" t="s">
        <v>1992</v>
      </c>
      <c r="C1042" s="79">
        <v>85000</v>
      </c>
      <c r="D1042" s="46">
        <v>0</v>
      </c>
      <c r="E1042" s="80" t="s">
        <v>49</v>
      </c>
      <c r="F1042" s="49" t="s">
        <v>27</v>
      </c>
      <c r="G1042" s="49" t="s">
        <v>35</v>
      </c>
      <c r="H1042" s="27">
        <v>41612</v>
      </c>
      <c r="I1042" s="130">
        <v>41565</v>
      </c>
    </row>
    <row r="1043" spans="1:9" ht="15.6" x14ac:dyDescent="0.3">
      <c r="A1043" s="36" t="s">
        <v>1994</v>
      </c>
      <c r="B1043" s="80" t="s">
        <v>1995</v>
      </c>
      <c r="C1043" s="79">
        <v>500</v>
      </c>
      <c r="D1043" s="46">
        <v>0</v>
      </c>
      <c r="E1043" s="87" t="s">
        <v>49</v>
      </c>
      <c r="F1043" s="49" t="s">
        <v>27</v>
      </c>
      <c r="G1043" s="49" t="s">
        <v>35</v>
      </c>
      <c r="H1043" s="27">
        <v>41612</v>
      </c>
      <c r="I1043" s="130">
        <v>41614</v>
      </c>
    </row>
    <row r="1044" spans="1:9" ht="15.6" x14ac:dyDescent="0.3">
      <c r="A1044" s="26" t="s">
        <v>1996</v>
      </c>
      <c r="B1044" s="80" t="s">
        <v>1997</v>
      </c>
      <c r="C1044" s="79">
        <v>65000</v>
      </c>
      <c r="D1044" s="46">
        <v>0</v>
      </c>
      <c r="E1044" s="80" t="s">
        <v>49</v>
      </c>
      <c r="F1044" s="49" t="s">
        <v>27</v>
      </c>
      <c r="G1044" s="49" t="s">
        <v>35</v>
      </c>
      <c r="H1044" s="27">
        <v>41612</v>
      </c>
      <c r="I1044" s="130">
        <v>41614</v>
      </c>
    </row>
    <row r="1045" spans="1:9" ht="15.6" x14ac:dyDescent="0.3">
      <c r="A1045" s="26" t="s">
        <v>2000</v>
      </c>
      <c r="B1045" s="80" t="s">
        <v>2001</v>
      </c>
      <c r="C1045" s="79">
        <v>200000</v>
      </c>
      <c r="D1045" s="46">
        <v>0</v>
      </c>
      <c r="E1045" s="80" t="s">
        <v>179</v>
      </c>
      <c r="F1045" s="49" t="s">
        <v>27</v>
      </c>
      <c r="G1045" s="49" t="s">
        <v>35</v>
      </c>
      <c r="H1045" s="27">
        <v>41612</v>
      </c>
      <c r="I1045" s="130">
        <v>41607</v>
      </c>
    </row>
    <row r="1046" spans="1:9" ht="15.6" x14ac:dyDescent="0.3">
      <c r="A1046" s="34" t="s">
        <v>2005</v>
      </c>
      <c r="B1046" s="89" t="s">
        <v>2006</v>
      </c>
      <c r="C1046" s="90">
        <v>12500</v>
      </c>
      <c r="D1046" s="91">
        <v>0</v>
      </c>
      <c r="E1046" s="88" t="s">
        <v>151</v>
      </c>
      <c r="F1046" s="92" t="s">
        <v>27</v>
      </c>
      <c r="G1046" s="93" t="s">
        <v>35</v>
      </c>
      <c r="H1046" s="35">
        <v>41612</v>
      </c>
      <c r="I1046" s="127">
        <v>41562</v>
      </c>
    </row>
    <row r="1047" spans="1:9" ht="15.6" x14ac:dyDescent="0.3">
      <c r="A1047" s="26" t="s">
        <v>2008</v>
      </c>
      <c r="B1047" s="80" t="s">
        <v>2009</v>
      </c>
      <c r="C1047" s="79">
        <v>7293.29</v>
      </c>
      <c r="D1047" s="46">
        <v>0</v>
      </c>
      <c r="E1047" s="80" t="s">
        <v>38</v>
      </c>
      <c r="F1047" s="49" t="s">
        <v>24</v>
      </c>
      <c r="G1047" s="49" t="s">
        <v>35</v>
      </c>
      <c r="H1047" s="27">
        <v>41612</v>
      </c>
      <c r="I1047" s="127">
        <v>41589</v>
      </c>
    </row>
    <row r="1048" spans="1:9" ht="15.6" x14ac:dyDescent="0.3">
      <c r="A1048" s="26" t="s">
        <v>2008</v>
      </c>
      <c r="B1048" s="80" t="s">
        <v>2010</v>
      </c>
      <c r="C1048" s="79">
        <v>257.7</v>
      </c>
      <c r="D1048" s="46">
        <v>0</v>
      </c>
      <c r="E1048" s="80" t="s">
        <v>38</v>
      </c>
      <c r="F1048" s="49" t="s">
        <v>24</v>
      </c>
      <c r="G1048" s="49" t="s">
        <v>35</v>
      </c>
      <c r="H1048" s="27">
        <v>41612</v>
      </c>
      <c r="I1048" s="127">
        <v>41576</v>
      </c>
    </row>
    <row r="1049" spans="1:9" ht="15.6" x14ac:dyDescent="0.3">
      <c r="A1049" s="26" t="s">
        <v>2011</v>
      </c>
      <c r="B1049" s="80" t="s">
        <v>2012</v>
      </c>
      <c r="C1049" s="79">
        <v>2100</v>
      </c>
      <c r="D1049" s="46">
        <v>0</v>
      </c>
      <c r="E1049" s="80" t="s">
        <v>2013</v>
      </c>
      <c r="F1049" s="49" t="s">
        <v>27</v>
      </c>
      <c r="G1049" s="49" t="s">
        <v>35</v>
      </c>
      <c r="H1049" s="27">
        <v>41612</v>
      </c>
      <c r="I1049" s="127">
        <v>41583</v>
      </c>
    </row>
    <row r="1050" spans="1:9" ht="15.6" x14ac:dyDescent="0.3">
      <c r="A1050" s="26" t="s">
        <v>2014</v>
      </c>
      <c r="B1050" s="80" t="s">
        <v>2015</v>
      </c>
      <c r="C1050" s="79">
        <v>50000</v>
      </c>
      <c r="D1050" s="46">
        <v>0</v>
      </c>
      <c r="E1050" s="80" t="s">
        <v>151</v>
      </c>
      <c r="F1050" s="49" t="s">
        <v>27</v>
      </c>
      <c r="G1050" s="49" t="s">
        <v>35</v>
      </c>
      <c r="H1050" s="27">
        <v>41612</v>
      </c>
      <c r="I1050" s="127">
        <v>41607</v>
      </c>
    </row>
    <row r="1051" spans="1:9" ht="15.6" x14ac:dyDescent="0.3">
      <c r="A1051" s="26" t="s">
        <v>1095</v>
      </c>
      <c r="B1051" s="80" t="s">
        <v>227</v>
      </c>
      <c r="C1051" s="79">
        <v>0</v>
      </c>
      <c r="D1051" s="46">
        <v>33800</v>
      </c>
      <c r="E1051" s="80" t="s">
        <v>86</v>
      </c>
      <c r="F1051" s="49" t="s">
        <v>27</v>
      </c>
      <c r="G1051" s="49" t="s">
        <v>90</v>
      </c>
      <c r="H1051" s="27">
        <v>41612</v>
      </c>
      <c r="I1051" s="127">
        <v>41594</v>
      </c>
    </row>
    <row r="1052" spans="1:9" ht="15.6" x14ac:dyDescent="0.3">
      <c r="A1052" s="26" t="s">
        <v>2029</v>
      </c>
      <c r="B1052" s="80" t="s">
        <v>2030</v>
      </c>
      <c r="C1052" s="79">
        <v>3063.7</v>
      </c>
      <c r="D1052" s="46">
        <v>0</v>
      </c>
      <c r="E1052" s="80" t="s">
        <v>44</v>
      </c>
      <c r="F1052" s="49" t="s">
        <v>27</v>
      </c>
      <c r="G1052" s="49" t="s">
        <v>35</v>
      </c>
      <c r="H1052" s="27">
        <v>41612</v>
      </c>
      <c r="I1052" s="127">
        <v>41572</v>
      </c>
    </row>
    <row r="1053" spans="1:9" ht="15.6" x14ac:dyDescent="0.3">
      <c r="A1053" s="26" t="s">
        <v>1949</v>
      </c>
      <c r="B1053" s="80" t="s">
        <v>1950</v>
      </c>
      <c r="C1053" s="52">
        <v>2682.75</v>
      </c>
      <c r="D1053" s="46">
        <v>0</v>
      </c>
      <c r="E1053" s="115" t="s">
        <v>305</v>
      </c>
      <c r="F1053" s="63" t="s">
        <v>662</v>
      </c>
      <c r="G1053" s="49" t="s">
        <v>35</v>
      </c>
      <c r="H1053" s="30">
        <v>41613</v>
      </c>
      <c r="I1053" s="127">
        <v>41280</v>
      </c>
    </row>
    <row r="1054" spans="1:9" ht="15.6" x14ac:dyDescent="0.3">
      <c r="A1054" s="26" t="s">
        <v>1960</v>
      </c>
      <c r="B1054" s="80" t="s">
        <v>1961</v>
      </c>
      <c r="C1054" s="79">
        <v>2500</v>
      </c>
      <c r="D1054" s="46">
        <v>0</v>
      </c>
      <c r="E1054" s="80" t="s">
        <v>1962</v>
      </c>
      <c r="F1054" s="49" t="s">
        <v>27</v>
      </c>
      <c r="G1054" s="49" t="s">
        <v>35</v>
      </c>
      <c r="H1054" s="27">
        <v>41618</v>
      </c>
      <c r="I1054" s="127">
        <v>41571</v>
      </c>
    </row>
    <row r="1055" spans="1:9" ht="15.6" x14ac:dyDescent="0.3">
      <c r="A1055" s="26" t="s">
        <v>1963</v>
      </c>
      <c r="B1055" s="80" t="s">
        <v>1964</v>
      </c>
      <c r="C1055" s="79">
        <v>0</v>
      </c>
      <c r="D1055" s="46">
        <v>4257</v>
      </c>
      <c r="E1055" s="80" t="s">
        <v>1965</v>
      </c>
      <c r="F1055" s="49" t="s">
        <v>27</v>
      </c>
      <c r="G1055" s="49" t="s">
        <v>90</v>
      </c>
      <c r="H1055" s="27">
        <v>41618</v>
      </c>
      <c r="I1055" s="127">
        <v>41656</v>
      </c>
    </row>
    <row r="1056" spans="1:9" ht="15.6" x14ac:dyDescent="0.3">
      <c r="A1056" s="26" t="s">
        <v>1987</v>
      </c>
      <c r="B1056" s="80" t="s">
        <v>1988</v>
      </c>
      <c r="C1056" s="79">
        <v>2000</v>
      </c>
      <c r="D1056" s="46">
        <v>0</v>
      </c>
      <c r="E1056" s="80" t="s">
        <v>151</v>
      </c>
      <c r="F1056" s="49" t="s">
        <v>27</v>
      </c>
      <c r="G1056" s="49" t="s">
        <v>35</v>
      </c>
      <c r="H1056" s="27">
        <v>41618</v>
      </c>
      <c r="I1056" s="127">
        <v>41598</v>
      </c>
    </row>
    <row r="1057" spans="1:9" ht="15.6" x14ac:dyDescent="0.3">
      <c r="A1057" s="26" t="s">
        <v>1998</v>
      </c>
      <c r="B1057" s="80" t="s">
        <v>1999</v>
      </c>
      <c r="C1057" s="79">
        <v>11000</v>
      </c>
      <c r="D1057" s="46">
        <v>0</v>
      </c>
      <c r="E1057" s="80" t="s">
        <v>49</v>
      </c>
      <c r="F1057" s="49" t="s">
        <v>27</v>
      </c>
      <c r="G1057" s="49" t="s">
        <v>35</v>
      </c>
      <c r="H1057" s="27">
        <v>41618</v>
      </c>
      <c r="I1057" s="127">
        <v>41617</v>
      </c>
    </row>
    <row r="1058" spans="1:9" ht="15.6" x14ac:dyDescent="0.3">
      <c r="A1058" s="26" t="s">
        <v>2002</v>
      </c>
      <c r="B1058" s="80" t="s">
        <v>2003</v>
      </c>
      <c r="C1058" s="79">
        <v>20000</v>
      </c>
      <c r="D1058" s="46">
        <v>0</v>
      </c>
      <c r="E1058" s="80" t="s">
        <v>2004</v>
      </c>
      <c r="F1058" s="49" t="s">
        <v>27</v>
      </c>
      <c r="G1058" s="49" t="s">
        <v>35</v>
      </c>
      <c r="H1058" s="27">
        <v>41618</v>
      </c>
      <c r="I1058" s="127">
        <v>41611</v>
      </c>
    </row>
    <row r="1059" spans="1:9" ht="15.6" x14ac:dyDescent="0.3">
      <c r="A1059" s="26" t="s">
        <v>1595</v>
      </c>
      <c r="B1059" s="80" t="s">
        <v>2007</v>
      </c>
      <c r="C1059" s="79">
        <v>0</v>
      </c>
      <c r="D1059" s="46">
        <v>397</v>
      </c>
      <c r="E1059" s="80" t="s">
        <v>142</v>
      </c>
      <c r="F1059" s="49" t="s">
        <v>25</v>
      </c>
      <c r="G1059" s="49" t="s">
        <v>90</v>
      </c>
      <c r="H1059" s="27">
        <v>41618</v>
      </c>
      <c r="I1059" s="127">
        <v>41628</v>
      </c>
    </row>
    <row r="1060" spans="1:9" ht="15.6" x14ac:dyDescent="0.3">
      <c r="A1060" s="26" t="s">
        <v>1822</v>
      </c>
      <c r="B1060" s="80" t="s">
        <v>1953</v>
      </c>
      <c r="C1060" s="52">
        <v>390</v>
      </c>
      <c r="D1060" s="46">
        <v>0</v>
      </c>
      <c r="E1060" s="115" t="s">
        <v>299</v>
      </c>
      <c r="F1060" s="63" t="s">
        <v>27</v>
      </c>
      <c r="G1060" s="49" t="s">
        <v>35</v>
      </c>
      <c r="H1060" s="30">
        <v>41619</v>
      </c>
      <c r="I1060" s="127">
        <v>41639</v>
      </c>
    </row>
    <row r="1061" spans="1:9" ht="15.6" x14ac:dyDescent="0.3">
      <c r="A1061" s="26" t="s">
        <v>1975</v>
      </c>
      <c r="B1061" s="80" t="s">
        <v>1976</v>
      </c>
      <c r="C1061" s="79">
        <v>30000</v>
      </c>
      <c r="D1061" s="46">
        <v>0</v>
      </c>
      <c r="E1061" s="80" t="s">
        <v>1977</v>
      </c>
      <c r="F1061" s="49" t="s">
        <v>27</v>
      </c>
      <c r="G1061" s="49" t="s">
        <v>35</v>
      </c>
      <c r="H1061" s="27">
        <v>41625</v>
      </c>
      <c r="I1061" s="127">
        <v>41639</v>
      </c>
    </row>
    <row r="1062" spans="1:9" ht="15.6" x14ac:dyDescent="0.3">
      <c r="A1062" s="26" t="s">
        <v>2016</v>
      </c>
      <c r="B1062" s="80" t="s">
        <v>2017</v>
      </c>
      <c r="C1062" s="79">
        <v>5001</v>
      </c>
      <c r="D1062" s="46">
        <v>6500</v>
      </c>
      <c r="E1062" s="80" t="s">
        <v>1629</v>
      </c>
      <c r="F1062" s="49" t="s">
        <v>27</v>
      </c>
      <c r="G1062" s="49" t="s">
        <v>35</v>
      </c>
      <c r="H1062" s="27">
        <v>41625</v>
      </c>
      <c r="I1062" s="127">
        <v>41645</v>
      </c>
    </row>
    <row r="1063" spans="1:9" ht="15.6" x14ac:dyDescent="0.3">
      <c r="A1063" s="26" t="s">
        <v>2018</v>
      </c>
      <c r="B1063" s="80" t="s">
        <v>2019</v>
      </c>
      <c r="C1063" s="79">
        <v>20000</v>
      </c>
      <c r="D1063" s="46">
        <v>0</v>
      </c>
      <c r="E1063" s="80" t="s">
        <v>2020</v>
      </c>
      <c r="F1063" s="49" t="s">
        <v>662</v>
      </c>
      <c r="G1063" s="49" t="s">
        <v>35</v>
      </c>
      <c r="H1063" s="27">
        <v>41625</v>
      </c>
      <c r="I1063" s="127">
        <v>41638</v>
      </c>
    </row>
    <row r="1064" spans="1:9" ht="15.6" x14ac:dyDescent="0.3">
      <c r="A1064" s="26" t="s">
        <v>2021</v>
      </c>
      <c r="B1064" s="80" t="s">
        <v>2022</v>
      </c>
      <c r="C1064" s="79">
        <v>14000</v>
      </c>
      <c r="D1064" s="46">
        <v>0</v>
      </c>
      <c r="E1064" s="80" t="s">
        <v>38</v>
      </c>
      <c r="F1064" s="49" t="s">
        <v>662</v>
      </c>
      <c r="G1064" s="49" t="s">
        <v>35</v>
      </c>
      <c r="H1064" s="27">
        <v>41625</v>
      </c>
      <c r="I1064" s="130">
        <v>41509</v>
      </c>
    </row>
    <row r="1065" spans="1:9" ht="15.6" x14ac:dyDescent="0.3">
      <c r="A1065" s="26" t="s">
        <v>2023</v>
      </c>
      <c r="B1065" s="80" t="s">
        <v>2024</v>
      </c>
      <c r="C1065" s="79">
        <v>604.38</v>
      </c>
      <c r="D1065" s="46">
        <v>0</v>
      </c>
      <c r="E1065" s="80" t="s">
        <v>44</v>
      </c>
      <c r="F1065" s="49" t="s">
        <v>454</v>
      </c>
      <c r="G1065" s="49" t="s">
        <v>35</v>
      </c>
      <c r="H1065" s="27">
        <v>41625</v>
      </c>
      <c r="I1065" s="130">
        <v>41593</v>
      </c>
    </row>
    <row r="1066" spans="1:9" ht="15.6" x14ac:dyDescent="0.3">
      <c r="A1066" s="26" t="s">
        <v>2025</v>
      </c>
      <c r="B1066" s="80" t="s">
        <v>2026</v>
      </c>
      <c r="C1066" s="79">
        <v>12082.36</v>
      </c>
      <c r="D1066" s="46">
        <v>0</v>
      </c>
      <c r="E1066" s="80" t="s">
        <v>478</v>
      </c>
      <c r="F1066" s="49" t="s">
        <v>662</v>
      </c>
      <c r="G1066" s="49" t="s">
        <v>35</v>
      </c>
      <c r="H1066" s="27">
        <v>41625</v>
      </c>
      <c r="I1066" s="130">
        <v>41467</v>
      </c>
    </row>
    <row r="1067" spans="1:9" ht="15.6" x14ac:dyDescent="0.3">
      <c r="A1067" s="26" t="s">
        <v>2027</v>
      </c>
      <c r="B1067" s="80" t="s">
        <v>2028</v>
      </c>
      <c r="C1067" s="79">
        <v>8708.67</v>
      </c>
      <c r="D1067" s="46">
        <v>0</v>
      </c>
      <c r="E1067" s="80" t="s">
        <v>44</v>
      </c>
      <c r="F1067" s="49" t="s">
        <v>27</v>
      </c>
      <c r="G1067" s="49" t="s">
        <v>35</v>
      </c>
      <c r="H1067" s="27">
        <v>41625</v>
      </c>
      <c r="I1067" s="127">
        <v>41432</v>
      </c>
    </row>
    <row r="1068" spans="1:9" ht="15.6" x14ac:dyDescent="0.3">
      <c r="A1068" s="26" t="s">
        <v>2033</v>
      </c>
      <c r="B1068" s="80" t="s">
        <v>2034</v>
      </c>
      <c r="C1068" s="79">
        <v>340</v>
      </c>
      <c r="D1068" s="46">
        <v>0</v>
      </c>
      <c r="E1068" s="80" t="s">
        <v>105</v>
      </c>
      <c r="F1068" s="49" t="s">
        <v>18</v>
      </c>
      <c r="G1068" s="49" t="s">
        <v>35</v>
      </c>
      <c r="H1068" s="27">
        <v>41625</v>
      </c>
      <c r="I1068" s="127"/>
    </row>
    <row r="1069" spans="1:9" ht="15.6" x14ac:dyDescent="0.3">
      <c r="A1069" s="26" t="s">
        <v>1989</v>
      </c>
      <c r="B1069" s="80" t="s">
        <v>1990</v>
      </c>
      <c r="C1069" s="79">
        <v>35000</v>
      </c>
      <c r="D1069" s="46">
        <v>0</v>
      </c>
      <c r="E1069" s="80" t="s">
        <v>151</v>
      </c>
      <c r="F1069" s="49" t="s">
        <v>27</v>
      </c>
      <c r="G1069" s="49" t="s">
        <v>35</v>
      </c>
      <c r="H1069" s="27">
        <v>41626</v>
      </c>
      <c r="I1069" s="127"/>
    </row>
    <row r="1070" spans="1:9" ht="15.6" x14ac:dyDescent="0.3">
      <c r="A1070" s="26" t="s">
        <v>1945</v>
      </c>
      <c r="B1070" s="80" t="s">
        <v>1946</v>
      </c>
      <c r="C1070" s="52">
        <v>20000</v>
      </c>
      <c r="D1070" s="46">
        <v>0</v>
      </c>
      <c r="E1070" s="115" t="s">
        <v>455</v>
      </c>
      <c r="F1070" s="63" t="s">
        <v>27</v>
      </c>
      <c r="G1070" s="49" t="s">
        <v>35</v>
      </c>
      <c r="H1070" s="30">
        <v>41632</v>
      </c>
      <c r="I1070" s="127">
        <v>41446</v>
      </c>
    </row>
    <row r="1071" spans="1:9" ht="15.6" x14ac:dyDescent="0.3">
      <c r="A1071" s="26" t="s">
        <v>1942</v>
      </c>
      <c r="B1071" s="80" t="s">
        <v>924</v>
      </c>
      <c r="C1071" s="52">
        <v>15000</v>
      </c>
      <c r="D1071" s="46">
        <v>0</v>
      </c>
      <c r="E1071" s="115" t="s">
        <v>306</v>
      </c>
      <c r="F1071" s="63" t="s">
        <v>1061</v>
      </c>
      <c r="G1071" s="49" t="s">
        <v>35</v>
      </c>
      <c r="H1071" s="30">
        <v>41634</v>
      </c>
      <c r="I1071" s="127">
        <v>41446</v>
      </c>
    </row>
    <row r="1072" spans="1:9" ht="15.6" x14ac:dyDescent="0.3">
      <c r="A1072" s="26" t="s">
        <v>1954</v>
      </c>
      <c r="B1072" s="80" t="s">
        <v>1955</v>
      </c>
      <c r="C1072" s="52">
        <v>8177.88</v>
      </c>
      <c r="D1072" s="46">
        <v>0</v>
      </c>
      <c r="E1072" s="115" t="s">
        <v>451</v>
      </c>
      <c r="F1072" s="63" t="s">
        <v>1061</v>
      </c>
      <c r="G1072" s="49" t="s">
        <v>35</v>
      </c>
      <c r="H1072" s="30">
        <v>41638</v>
      </c>
      <c r="I1072" s="127">
        <v>41537</v>
      </c>
    </row>
    <row r="1073" spans="1:9" ht="15.6" x14ac:dyDescent="0.3">
      <c r="A1073" s="26" t="s">
        <v>1951</v>
      </c>
      <c r="B1073" s="80" t="s">
        <v>1952</v>
      </c>
      <c r="C1073" s="52">
        <v>1566.87</v>
      </c>
      <c r="D1073" s="46">
        <v>0</v>
      </c>
      <c r="E1073" s="115" t="s">
        <v>305</v>
      </c>
      <c r="F1073" s="63" t="s">
        <v>24</v>
      </c>
      <c r="G1073" s="49" t="s">
        <v>35</v>
      </c>
      <c r="H1073" s="30">
        <v>41639</v>
      </c>
      <c r="I1073" s="127">
        <v>41537</v>
      </c>
    </row>
    <row r="1074" spans="1:9" ht="15.6" x14ac:dyDescent="0.3">
      <c r="A1074" s="36" t="s">
        <v>1418</v>
      </c>
      <c r="B1074" s="80" t="s">
        <v>1413</v>
      </c>
      <c r="C1074" s="79">
        <v>14900.24</v>
      </c>
      <c r="D1074" s="46">
        <v>0</v>
      </c>
      <c r="E1074" s="87" t="s">
        <v>1993</v>
      </c>
      <c r="F1074" s="49" t="s">
        <v>646</v>
      </c>
      <c r="G1074" s="49" t="s">
        <v>90</v>
      </c>
      <c r="H1074" s="27"/>
      <c r="I1074" s="127">
        <v>41619</v>
      </c>
    </row>
    <row r="1075" spans="1:9" ht="15.6" thickBot="1" x14ac:dyDescent="0.3">
      <c r="A1075" s="1"/>
      <c r="B1075" s="3"/>
      <c r="C1075" s="12"/>
      <c r="D1075" s="12"/>
      <c r="E1075" s="3"/>
      <c r="F1075" s="9"/>
      <c r="G1075" s="125"/>
      <c r="H1075" s="37"/>
    </row>
    <row r="1076" spans="1:9" ht="16.8" thickTop="1" thickBot="1" x14ac:dyDescent="0.35">
      <c r="A1076" s="1"/>
      <c r="B1076" s="5" t="s">
        <v>13</v>
      </c>
      <c r="C1076" s="13">
        <f>SUM(C7:C1074)</f>
        <v>139654676.67299995</v>
      </c>
      <c r="D1076" s="13"/>
      <c r="E1076" s="3"/>
      <c r="F1076" s="9"/>
      <c r="G1076" s="9"/>
      <c r="H1076" s="37"/>
    </row>
    <row r="1077" spans="1:9" ht="16.8" thickTop="1" thickBot="1" x14ac:dyDescent="0.35">
      <c r="A1077" s="1"/>
      <c r="B1077" s="5" t="s">
        <v>6</v>
      </c>
      <c r="C1077" s="13"/>
      <c r="D1077" s="13">
        <f>SUM(D7:D1074)</f>
        <v>18903679.34</v>
      </c>
      <c r="E1077" s="3"/>
      <c r="F1077" s="9"/>
      <c r="G1077" s="9"/>
      <c r="H1077" s="37"/>
    </row>
    <row r="1078" spans="1:9" ht="16.8" thickTop="1" thickBot="1" x14ac:dyDescent="0.35">
      <c r="A1078" s="2"/>
      <c r="B1078" s="5" t="s">
        <v>14</v>
      </c>
      <c r="C1078" s="13">
        <f>SUM(C1076+D1077)</f>
        <v>158558356.01299995</v>
      </c>
      <c r="D1078" s="13"/>
      <c r="E1078" s="4"/>
      <c r="F1078" s="10"/>
      <c r="G1078" s="10"/>
      <c r="H1078" s="38"/>
      <c r="I1078" s="7"/>
    </row>
    <row r="1079" spans="1:9" ht="15.6" thickTop="1" x14ac:dyDescent="0.25"/>
  </sheetData>
  <sortState ref="A7:H1075">
    <sortCondition ref="H7:H1075"/>
  </sortState>
  <mergeCells count="3">
    <mergeCell ref="A1:B1"/>
    <mergeCell ref="A2:B2"/>
    <mergeCell ref="A3:B3"/>
  </mergeCells>
  <phoneticPr fontId="1" type="noConversion"/>
  <dataValidations count="1">
    <dataValidation type="list" errorStyle="warning" allowBlank="1" showInputMessage="1" showErrorMessage="1" errorTitle="Inconsistent Description" error="You are entering inconsistent data - please ensure that this is an appropriate entry. " sqref="G7:G1074">
      <formula1>"OFFER OF JUDGMENT, SATISFACTION, SETTLEMENT, VERDICT"</formula1>
    </dataValidation>
  </dataValidations>
  <printOptions horizontalCentered="1"/>
  <pageMargins left="0.75" right="0.75" top="1" bottom="1" header="0.5" footer="0.5"/>
  <pageSetup paperSize="5" scale="57" fitToHeight="0" orientation="landscape" r:id="rId1"/>
  <headerFooter alignWithMargins="0">
    <oddFooter>&amp;L&amp;8h:pjr\sheets\judgmentsverdictssettlements\jvswebsitereports\2013expendituresthrough12312013&amp;C&amp;9&amp;P of &amp;N&amp;R&amp;8Prepared 02/19/2014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consistent Description" error="You are entering inconsistent data - please ensure that this is an appropriate entry.">
          <x14:formula1>
            <xm:f>[1]dept_list!#REF!</xm:f>
          </x14:formula1>
          <xm:sqref>F7:F1074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2" workbookViewId="0">
      <selection activeCell="A40" sqref="A40"/>
    </sheetView>
  </sheetViews>
  <sheetFormatPr defaultColWidth="7.08984375" defaultRowHeight="15.6" x14ac:dyDescent="0.3"/>
  <cols>
    <col min="1" max="1" width="18.6328125" style="6" customWidth="1"/>
    <col min="2" max="16384" width="7.08984375" style="6"/>
  </cols>
  <sheetData>
    <row r="1" spans="1:1" x14ac:dyDescent="0.3">
      <c r="A1" s="17" t="s">
        <v>302</v>
      </c>
    </row>
    <row r="2" spans="1:1" x14ac:dyDescent="0.3">
      <c r="A2" s="18" t="s">
        <v>28</v>
      </c>
    </row>
    <row r="3" spans="1:1" x14ac:dyDescent="0.3">
      <c r="A3" s="18" t="s">
        <v>29</v>
      </c>
    </row>
    <row r="4" spans="1:1" x14ac:dyDescent="0.3">
      <c r="A4" s="18" t="s">
        <v>645</v>
      </c>
    </row>
    <row r="5" spans="1:1" x14ac:dyDescent="0.3">
      <c r="A5" s="18" t="s">
        <v>26</v>
      </c>
    </row>
    <row r="6" spans="1:1" x14ac:dyDescent="0.3">
      <c r="A6" s="18" t="s">
        <v>21</v>
      </c>
    </row>
    <row r="7" spans="1:1" x14ac:dyDescent="0.3">
      <c r="A7" s="18" t="s">
        <v>646</v>
      </c>
    </row>
    <row r="8" spans="1:1" x14ac:dyDescent="0.3">
      <c r="A8" s="18" t="s">
        <v>23</v>
      </c>
    </row>
    <row r="9" spans="1:1" x14ac:dyDescent="0.3">
      <c r="A9" s="18" t="s">
        <v>647</v>
      </c>
    </row>
    <row r="10" spans="1:1" x14ac:dyDescent="0.3">
      <c r="A10" s="18" t="s">
        <v>4</v>
      </c>
    </row>
    <row r="11" spans="1:1" x14ac:dyDescent="0.3">
      <c r="A11" s="18" t="s">
        <v>3</v>
      </c>
    </row>
    <row r="12" spans="1:1" x14ac:dyDescent="0.3">
      <c r="A12" s="18" t="s">
        <v>648</v>
      </c>
    </row>
    <row r="13" spans="1:1" x14ac:dyDescent="0.3">
      <c r="A13" s="18" t="s">
        <v>649</v>
      </c>
    </row>
    <row r="14" spans="1:1" x14ac:dyDescent="0.3">
      <c r="A14" s="18" t="s">
        <v>650</v>
      </c>
    </row>
    <row r="15" spans="1:1" x14ac:dyDescent="0.3">
      <c r="A15" s="18" t="s">
        <v>30</v>
      </c>
    </row>
    <row r="16" spans="1:1" x14ac:dyDescent="0.3">
      <c r="A16" s="17" t="s">
        <v>651</v>
      </c>
    </row>
    <row r="17" spans="1:1" x14ac:dyDescent="0.3">
      <c r="A17" s="17" t="s">
        <v>18</v>
      </c>
    </row>
    <row r="18" spans="1:1" x14ac:dyDescent="0.3">
      <c r="A18" s="17" t="s">
        <v>454</v>
      </c>
    </row>
    <row r="19" spans="1:1" x14ac:dyDescent="0.3">
      <c r="A19" s="18" t="s">
        <v>652</v>
      </c>
    </row>
    <row r="20" spans="1:1" x14ac:dyDescent="0.3">
      <c r="A20" s="18" t="s">
        <v>22</v>
      </c>
    </row>
    <row r="21" spans="1:1" x14ac:dyDescent="0.3">
      <c r="A21" s="18" t="s">
        <v>20</v>
      </c>
    </row>
    <row r="22" spans="1:1" x14ac:dyDescent="0.3">
      <c r="A22" s="18" t="s">
        <v>653</v>
      </c>
    </row>
    <row r="23" spans="1:1" x14ac:dyDescent="0.3">
      <c r="A23" s="18" t="s">
        <v>17</v>
      </c>
    </row>
    <row r="24" spans="1:1" x14ac:dyDescent="0.3">
      <c r="A24" s="18" t="s">
        <v>654</v>
      </c>
    </row>
    <row r="25" spans="1:1" x14ac:dyDescent="0.3">
      <c r="A25" s="18" t="s">
        <v>655</v>
      </c>
    </row>
    <row r="26" spans="1:1" x14ac:dyDescent="0.3">
      <c r="A26" s="18" t="s">
        <v>19</v>
      </c>
    </row>
    <row r="27" spans="1:1" x14ac:dyDescent="0.3">
      <c r="A27" s="17" t="s">
        <v>656</v>
      </c>
    </row>
    <row r="28" spans="1:1" x14ac:dyDescent="0.3">
      <c r="A28" s="17" t="s">
        <v>16</v>
      </c>
    </row>
    <row r="29" spans="1:1" x14ac:dyDescent="0.3">
      <c r="A29" s="17" t="s">
        <v>657</v>
      </c>
    </row>
    <row r="30" spans="1:1" x14ac:dyDescent="0.3">
      <c r="A30" s="17" t="s">
        <v>658</v>
      </c>
    </row>
    <row r="31" spans="1:1" x14ac:dyDescent="0.3">
      <c r="A31" s="17" t="s">
        <v>27</v>
      </c>
    </row>
    <row r="32" spans="1:1" x14ac:dyDescent="0.3">
      <c r="A32" s="18" t="s">
        <v>5</v>
      </c>
    </row>
    <row r="33" spans="1:1" x14ac:dyDescent="0.3">
      <c r="A33" s="18" t="s">
        <v>659</v>
      </c>
    </row>
    <row r="34" spans="1:1" x14ac:dyDescent="0.3">
      <c r="A34" s="18" t="s">
        <v>31</v>
      </c>
    </row>
    <row r="35" spans="1:1" x14ac:dyDescent="0.3">
      <c r="A35" s="18" t="s">
        <v>660</v>
      </c>
    </row>
    <row r="36" spans="1:1" x14ac:dyDescent="0.3">
      <c r="A36" s="18" t="s">
        <v>24</v>
      </c>
    </row>
    <row r="37" spans="1:1" x14ac:dyDescent="0.3">
      <c r="A37" s="18" t="s">
        <v>25</v>
      </c>
    </row>
    <row r="38" spans="1:1" x14ac:dyDescent="0.3">
      <c r="A38" s="18" t="s">
        <v>661</v>
      </c>
    </row>
    <row r="39" spans="1:1" x14ac:dyDescent="0.3">
      <c r="A39" s="18" t="s">
        <v>662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M56" sqref="M56"/>
    </sheetView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</vt:lpstr>
      <vt:lpstr>dept_list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dept_list</vt:lpstr>
      <vt:lpstr>dept_list!OLE_LINK1</vt:lpstr>
      <vt:lpstr>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Administrator</cp:lastModifiedBy>
  <cp:lastPrinted>2014-02-20T14:59:44Z</cp:lastPrinted>
  <dcterms:created xsi:type="dcterms:W3CDTF">2003-12-03T16:10:43Z</dcterms:created>
  <dcterms:modified xsi:type="dcterms:W3CDTF">2014-03-11T18:21:49Z</dcterms:modified>
</cp:coreProperties>
</file>