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epauledu-my.sharepoint.com/personal/sduda1_depaul_edu/Documents/Desktop/"/>
    </mc:Choice>
  </mc:AlternateContent>
  <bookViews>
    <workbookView xWindow="0" yWindow="0" windowWidth="20490" windowHeight="7620" activeTab="1"/>
  </bookViews>
  <sheets>
    <sheet name="All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<sst xmlns="http://schemas.openxmlformats.org/spreadsheetml/2006/main" count="202" uniqueCount="99">
  <si>
    <t>Data for 2021 IHS State of Rental Housing in Cook County Report</t>
  </si>
  <si>
    <t>Change in Percentage of Renter-Occupied Households in Cook County, 1990, 2000, 2005 to 2019"</t>
  </si>
  <si>
    <t>Renter-Occupied</t>
  </si>
  <si>
    <t>Owner-Occupied</t>
  </si>
  <si>
    <t>Rental Rate</t>
  </si>
  <si>
    <t>Source: US2010 Project at Brown University, Decennial Census 2000, American Community Survey PUMS Data 1-Year, 2005-2019</t>
  </si>
  <si>
    <t>Change in Households that are Renter- or Owner-Occupied in Cook County, 1900, 2000, 2005 to 2019</t>
  </si>
  <si>
    <t>Composition of Renter-Occupied Households by Income in Cook County, 2007, 2012-2019</t>
  </si>
  <si>
    <t>30-50% AMI</t>
  </si>
  <si>
    <t>50 to 80% AMI</t>
  </si>
  <si>
    <t>80 to 120% AMI</t>
  </si>
  <si>
    <t>Source: American Community Survey PUMS Data 1-Year, 2007, 2012-2019</t>
  </si>
  <si>
    <t>Less than 30% AMI</t>
  </si>
  <si>
    <t>120% AMI and Greater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</si>
  <si>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</si>
  <si>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</si>
  <si>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</si>
  <si>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</si>
  <si>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</si>
  <si>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</si>
  <si>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</si>
  <si>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</si>
  <si>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Composition of Renter Households by Age in Cook County, 2007, 2012, 2015, 2019</t>
  </si>
  <si>
    <t>Shifts in Renter Households by Age in Cook County, 2007, 2012 to 2019</t>
  </si>
  <si>
    <t>2012-2019</t>
  </si>
  <si>
    <t>Percent Change in Renter Households by Age in Cook County, 2012 to 2019</t>
  </si>
  <si>
    <t>Single-Unit</t>
  </si>
  <si>
    <t>2-to-4 Unit</t>
  </si>
  <si>
    <t>5-to-49 Unit</t>
  </si>
  <si>
    <t>50+ Units</t>
  </si>
  <si>
    <t>Distribution of Rental Supply by Building Size in Cook County, 2007, 2012, 2015, 2019</t>
  </si>
  <si>
    <t>Percent Change in Rental Supply by Building Size, Cook County 2012 to 2019</t>
  </si>
  <si>
    <t>Affordable Supply</t>
  </si>
  <si>
    <t>Affordable Demand</t>
  </si>
  <si>
    <t>Affordability Gap</t>
  </si>
  <si>
    <t>Changing Gap between Supply of and Demand for Affordable Rental Housing in Cook County, 2012 to 2019</t>
  </si>
  <si>
    <t>Source: American Community Survey PUMS Data 1-Year, 2012-2019</t>
  </si>
  <si>
    <t>Source: American Community Survey PUMS Data 1-Year, 2012 &amp; 2019</t>
  </si>
  <si>
    <t>Not Rent-Burdened</t>
  </si>
  <si>
    <t>Rent Burdened</t>
  </si>
  <si>
    <t>Extremely Rent Burdened</t>
  </si>
  <si>
    <t>Shifts in Rent Burden Status by Income in Cook County: 0-30%  AMI</t>
  </si>
  <si>
    <t>Shifts in Rent Burden Status by Income in Cook County: 30-50%  AMI</t>
  </si>
  <si>
    <t>Shifts in Rent Burden Status by Income in Cook County: 80-120% AMI</t>
  </si>
  <si>
    <t>Shifts in Rent Burden Status by Income in Cook County: 120%+  AMI</t>
  </si>
  <si>
    <t>Shifts in Rent Burden Status by Income in Cook County: 50-80%  AMI</t>
  </si>
  <si>
    <t>Changing Gap between Supply of and Demand for Affordable Rental Housing in the City of Chicago, 2012 to 2019</t>
  </si>
  <si>
    <t>Net Change in Affordable Rental Supply and Demand in the City of Chicago, 2012 to 2019</t>
  </si>
  <si>
    <t>Shifting Dynamics of Affordable Supply and Lower-Income Demand, City of Chicago 2012 to 2014 and 2017 to 2019</t>
  </si>
  <si>
    <t>Percent Change of Affordable Rental Supply and Demand in the City of Chicago 2012 to 2019</t>
  </si>
  <si>
    <t>Share of Affordable Units</t>
  </si>
  <si>
    <t>Share of Renters that are Lower-Income</t>
  </si>
  <si>
    <t>Share of Lower-Income Renters in Unaffordable Units</t>
  </si>
  <si>
    <t>Change in Share of Units that are Affordable</t>
  </si>
  <si>
    <t>Change in Share of Renters that are Lower-Income</t>
  </si>
  <si>
    <t>Change in Share of Lower-Income Renters in Unaffordable Units</t>
  </si>
  <si>
    <t>Chicago-Loop</t>
  </si>
  <si>
    <t>Submarket (PUMA)</t>
  </si>
  <si>
    <t>Englewood/Greater Grand Crossing</t>
  </si>
  <si>
    <t>South Chicago/West Pullman</t>
  </si>
  <si>
    <t>Beverly/Morgan Park</t>
  </si>
  <si>
    <t>Gage Park/West Lawn</t>
  </si>
  <si>
    <t>Auburn Gresham/Chatham</t>
  </si>
  <si>
    <t>Bridgeport/Brighton Park</t>
  </si>
  <si>
    <t>Humboldt Park/Garfield Park</t>
  </si>
  <si>
    <t>Bronzeville/Hyde Park</t>
  </si>
  <si>
    <t>Lake View/Lincoln Park</t>
  </si>
  <si>
    <t>Austin/Belmont Cragin</t>
  </si>
  <si>
    <t>Uptown/Rogers Park</t>
  </si>
  <si>
    <t>Irving Park/Albany Park</t>
  </si>
  <si>
    <t>Lincoln Square/North Center</t>
  </si>
  <si>
    <t>West Town/Near West Side</t>
  </si>
  <si>
    <t>Portage Park/Jefferson Park</t>
  </si>
  <si>
    <t>Logan Square/Avondale</t>
  </si>
  <si>
    <t>City of Chicago</t>
  </si>
  <si>
    <t>Shifting Dynamics of Affordable Supply and Lower-Income Demand in Chicago Submarkets: Current Conditions (2017-2019) and Percentage Point Change (2012-2014 to 2015-2017)</t>
  </si>
  <si>
    <t>Graphs for 2021 IHS State of Rental Housing in Cook County Report</t>
  </si>
  <si>
    <t>Composition of Renter-Occupied Households by Income in Cook County, 2007, 2012, 2015, 2019</t>
  </si>
  <si>
    <t>Shifts in Renter Households by Income in Cook County 2007, 2012 to 2019: 120%+  AMI</t>
  </si>
  <si>
    <t>Shifts in Renter Households by Income in Cook County 2007, 2012 to 2019: 80-120% AMI</t>
  </si>
  <si>
    <t>Shifts in Renter Households by Income in Cook County 2007, 2012 to 2019: 0-30% AMI</t>
  </si>
  <si>
    <t>Shifts in Renter Households by Income in Cook County 2007, 2012 to 2019: 30-50% AMI</t>
  </si>
  <si>
    <t>Shifts in Renter Households by Income in Cook County 2007, 2012 to 2019: 50-80% AMI</t>
  </si>
  <si>
    <t>Shifts in Renter Households by Age in Cook County, 2007, 2012 to 2019: 15 to 24</t>
  </si>
  <si>
    <t>Shifts in Renter Households by Age in Cook County, 2007, 2012 to 2019: 25 to 34</t>
  </si>
  <si>
    <t>Shifts in Renter Households by Age in Cook County, 2007, 2012 to 2019: 35 to 44</t>
  </si>
  <si>
    <t>Shifts in Renter Households by Age in Cook County, 2007, 2012 to 2019: 45 to 54</t>
  </si>
  <si>
    <t>Shifts in Renter Households by Age in Cook County, 2007, 2012 to 2019: 65 to 74</t>
  </si>
  <si>
    <t>Shifts in Renter Households by Age in Cook County, 2007, 2012 to 2019: 75+</t>
  </si>
  <si>
    <t>Shifts in Renter Households by Age in Cook County, 2007, 2012 to 2019: 55 to 64</t>
  </si>
  <si>
    <t>KEY TRENDS IN RENTAL DEMAND</t>
  </si>
  <si>
    <t>KEY TRENDS IN RENTAL SUPPLY</t>
  </si>
  <si>
    <t>All Units</t>
  </si>
  <si>
    <t>KEY TRENDS IN RENTAL AFFORDABILITY COOK</t>
  </si>
  <si>
    <t>Shifts in Rent Burden Status by Income in Cook County: 0-30% AMI</t>
  </si>
  <si>
    <t>KEY TRENDS IN RENTAL AFFORDABILITY CHICAGO</t>
  </si>
  <si>
    <t>Percent Change in Affordable Rental Supply and Demand, City of Chicago 2012 to 2019</t>
  </si>
  <si>
    <t>Shifting Dynamics of Affordable Supply and Lower-Income Demand in Chicago Submarkets</t>
  </si>
  <si>
    <t>Current Conditions (2017-2019) and Percentage Point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</si>
</sst>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#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85">
    <xf numFmtId="0" fontId="0" fillId="0" borderId="0" xfId="0"/>
    <xf numFmtId="0" fontId="0" fillId="0" borderId="0" xfId="0" applyFont="1" applyBorder="1" applyAlignment="1"/>
    <xf numFmtId="0" fontId="0" fillId="0" borderId="4" xfId="0" applyFont="1" applyBorder="1"/>
    <xf numFmtId="0" fontId="0" fillId="0" borderId="7" xfId="0" applyFont="1" applyBorder="1" applyAlignment="1">
      <alignment horizontal="left"/>
    </xf>
    <xf numFmtId="37" fontId="0" fillId="0" borderId="8" xfId="1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37" fontId="0" fillId="0" borderId="11" xfId="1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37" fontId="0" fillId="0" borderId="14" xfId="1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37" fontId="0" fillId="0" borderId="5" xfId="1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20" xfId="0" applyFont="1" applyBorder="1"/>
    <xf numFmtId="0" fontId="0" fillId="0" borderId="1" xfId="0" applyFont="1" applyBorder="1"/>
    <xf numFmtId="0" fontId="0" fillId="0" borderId="24" xfId="0" applyFont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37" fontId="0" fillId="0" borderId="9" xfId="1" applyNumberFormat="1" applyFont="1" applyBorder="1" applyAlignment="1">
      <alignment horizontal="center"/>
    </xf>
    <xf numFmtId="37" fontId="0" fillId="0" borderId="12" xfId="1" applyNumberFormat="1" applyFont="1" applyBorder="1" applyAlignment="1">
      <alignment horizontal="center"/>
    </xf>
    <xf numFmtId="37" fontId="0" fillId="0" borderId="15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5" fillId="0" borderId="14" xfId="2" applyNumberFormat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0" fillId="0" borderId="28" xfId="0" applyFont="1" applyBorder="1" applyAlignment="1">
      <alignment wrapText="1"/>
    </xf>
    <xf numFmtId="0" fontId="0" fillId="0" borderId="29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164" fontId="0" fillId="0" borderId="9" xfId="2" applyNumberFormat="1" applyFont="1" applyBorder="1" applyAlignment="1">
      <alignment horizontal="center"/>
    </xf>
    <xf numFmtId="164" fontId="5" fillId="0" borderId="15" xfId="2" applyNumberFormat="1" applyFont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3" fontId="0" fillId="0" borderId="8" xfId="2" applyNumberFormat="1" applyFont="1" applyBorder="1" applyAlignment="1">
      <alignment horizontal="center"/>
    </xf>
    <xf numFmtId="3" fontId="0" fillId="0" borderId="9" xfId="2" applyNumberFormat="1" applyFont="1" applyBorder="1" applyAlignment="1">
      <alignment horizontal="center"/>
    </xf>
    <xf numFmtId="3" fontId="0" fillId="0" borderId="14" xfId="2" applyNumberFormat="1" applyFont="1" applyBorder="1" applyAlignment="1">
      <alignment horizontal="center"/>
    </xf>
    <xf numFmtId="3" fontId="0" fillId="0" borderId="15" xfId="2" applyNumberFormat="1" applyFont="1" applyBorder="1" applyAlignment="1">
      <alignment horizontal="center"/>
    </xf>
    <xf numFmtId="3" fontId="5" fillId="0" borderId="14" xfId="2" applyNumberFormat="1" applyFont="1" applyBorder="1" applyAlignment="1">
      <alignment horizontal="center" vertical="center"/>
    </xf>
    <xf numFmtId="3" fontId="5" fillId="0" borderId="15" xfId="2" applyNumberFormat="1" applyFont="1" applyBorder="1" applyAlignment="1">
      <alignment horizontal="center" vertical="center"/>
    </xf>
    <xf numFmtId="3" fontId="5" fillId="0" borderId="5" xfId="2" applyNumberFormat="1" applyFont="1" applyBorder="1" applyAlignment="1">
      <alignment horizontal="center" vertical="center"/>
    </xf>
    <xf numFmtId="3" fontId="5" fillId="0" borderId="6" xfId="2" applyNumberFormat="1" applyFont="1" applyBorder="1" applyAlignment="1">
      <alignment horizontal="center" vertical="center"/>
    </xf>
    <xf numFmtId="0" fontId="0" fillId="0" borderId="0" xfId="0" applyFont="1"/>
    <xf numFmtId="165" fontId="6" fillId="0" borderId="0" xfId="3" applyNumberFormat="1" applyFont="1" applyBorder="1" applyAlignment="1">
      <alignment horizontal="right" vertical="center"/>
    </xf>
    <xf numFmtId="0" fontId="0" fillId="0" borderId="3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7" xfId="0" applyFont="1" applyBorder="1"/>
    <xf numFmtId="3" fontId="0" fillId="0" borderId="34" xfId="0" applyNumberFormat="1" applyFont="1" applyBorder="1" applyAlignment="1">
      <alignment horizontal="center"/>
    </xf>
    <xf numFmtId="3" fontId="0" fillId="0" borderId="25" xfId="0" applyNumberFormat="1" applyFont="1" applyBorder="1" applyAlignment="1">
      <alignment horizontal="center"/>
    </xf>
    <xf numFmtId="3" fontId="0" fillId="0" borderId="35" xfId="0" applyNumberFormat="1" applyFont="1" applyBorder="1" applyAlignment="1">
      <alignment horizontal="center"/>
    </xf>
    <xf numFmtId="0" fontId="0" fillId="0" borderId="10" xfId="0" applyFont="1" applyBorder="1"/>
    <xf numFmtId="3" fontId="0" fillId="0" borderId="11" xfId="0" applyNumberFormat="1" applyFont="1" applyBorder="1" applyAlignment="1">
      <alignment horizontal="center"/>
    </xf>
    <xf numFmtId="3" fontId="0" fillId="0" borderId="36" xfId="0" applyNumberFormat="1" applyFont="1" applyBorder="1" applyAlignment="1">
      <alignment horizontal="center"/>
    </xf>
    <xf numFmtId="3" fontId="0" fillId="0" borderId="37" xfId="0" applyNumberFormat="1" applyFont="1" applyBorder="1" applyAlignment="1">
      <alignment horizontal="center"/>
    </xf>
    <xf numFmtId="3" fontId="0" fillId="0" borderId="38" xfId="0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39" xfId="0" applyNumberFormat="1" applyFont="1" applyBorder="1" applyAlignment="1">
      <alignment horizontal="center"/>
    </xf>
    <xf numFmtId="3" fontId="0" fillId="0" borderId="40" xfId="0" applyNumberFormat="1" applyFont="1" applyBorder="1" applyAlignment="1">
      <alignment horizontal="center"/>
    </xf>
    <xf numFmtId="3" fontId="0" fillId="0" borderId="41" xfId="0" applyNumberFormat="1" applyFont="1" applyBorder="1" applyAlignment="1">
      <alignment horizontal="center"/>
    </xf>
    <xf numFmtId="164" fontId="0" fillId="0" borderId="9" xfId="2" applyNumberFormat="1" applyFont="1" applyBorder="1"/>
    <xf numFmtId="164" fontId="0" fillId="0" borderId="11" xfId="2" applyNumberFormat="1" applyFont="1" applyBorder="1" applyAlignment="1">
      <alignment horizontal="center"/>
    </xf>
    <xf numFmtId="164" fontId="0" fillId="0" borderId="37" xfId="2" applyNumberFormat="1" applyFont="1" applyBorder="1" applyAlignment="1">
      <alignment horizontal="center"/>
    </xf>
    <xf numFmtId="164" fontId="0" fillId="0" borderId="12" xfId="2" applyNumberFormat="1" applyFont="1" applyBorder="1"/>
    <xf numFmtId="164" fontId="0" fillId="0" borderId="5" xfId="2" applyNumberFormat="1" applyFont="1" applyBorder="1" applyAlignment="1">
      <alignment horizontal="center"/>
    </xf>
    <xf numFmtId="164" fontId="0" fillId="0" borderId="42" xfId="2" applyNumberFormat="1" applyFont="1" applyBorder="1" applyAlignment="1">
      <alignment horizontal="center"/>
    </xf>
    <xf numFmtId="164" fontId="0" fillId="0" borderId="30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0" borderId="21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Fill="1" applyBorder="1" applyAlignment="1">
      <alignment horizontal="left"/>
    </xf>
    <xf numFmtId="0" fontId="0" fillId="0" borderId="20" xfId="0" applyBorder="1"/>
    <xf numFmtId="0" fontId="0" fillId="0" borderId="10" xfId="0" applyBorder="1"/>
    <xf numFmtId="0" fontId="0" fillId="0" borderId="4" xfId="0" applyBorder="1"/>
    <xf numFmtId="0" fontId="0" fillId="0" borderId="7" xfId="0" applyBorder="1"/>
    <xf numFmtId="0" fontId="0" fillId="0" borderId="28" xfId="0" applyBorder="1"/>
    <xf numFmtId="0" fontId="0" fillId="0" borderId="24" xfId="0" applyBorder="1" applyAlignment="1">
      <alignment horizontal="center"/>
    </xf>
    <xf numFmtId="0" fontId="0" fillId="0" borderId="21" xfId="0" applyBorder="1"/>
    <xf numFmtId="0" fontId="0" fillId="0" borderId="43" xfId="0" applyFont="1" applyBorder="1"/>
    <xf numFmtId="0" fontId="0" fillId="0" borderId="44" xfId="0" applyFont="1" applyBorder="1" applyAlignment="1">
      <alignment horizontal="center"/>
    </xf>
    <xf numFmtId="0" fontId="0" fillId="0" borderId="45" xfId="0" applyNumberFormat="1" applyFont="1" applyFill="1" applyBorder="1" applyAlignment="1">
      <alignment horizontal="center"/>
    </xf>
    <xf numFmtId="0" fontId="0" fillId="0" borderId="46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9" fontId="0" fillId="0" borderId="24" xfId="2" applyFont="1" applyBorder="1" applyAlignment="1">
      <alignment horizontal="center"/>
    </xf>
    <xf numFmtId="0" fontId="7" fillId="0" borderId="4" xfId="0" applyFont="1" applyBorder="1"/>
    <xf numFmtId="0" fontId="7" fillId="0" borderId="13" xfId="0" applyFont="1" applyBorder="1"/>
    <xf numFmtId="3" fontId="7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164" fontId="0" fillId="0" borderId="11" xfId="2" applyNumberFormat="1" applyFont="1" applyBorder="1"/>
    <xf numFmtId="0" fontId="0" fillId="0" borderId="42" xfId="0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0" fontId="0" fillId="0" borderId="0" xfId="0" applyBorder="1" applyAlignment="1">
      <alignment horizontal="left" wrapText="1"/>
    </xf>
    <xf numFmtId="0" fontId="7" fillId="0" borderId="1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42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28" xfId="0" applyFont="1" applyBorder="1"/>
    <xf numFmtId="0" fontId="7" fillId="0" borderId="29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164" fontId="7" fillId="0" borderId="14" xfId="2" applyNumberFormat="1" applyFont="1" applyBorder="1" applyAlignment="1">
      <alignment horizontal="center"/>
    </xf>
    <xf numFmtId="164" fontId="7" fillId="0" borderId="15" xfId="2" applyNumberFormat="1" applyFont="1" applyBorder="1" applyAlignment="1">
      <alignment horizontal="center"/>
    </xf>
    <xf numFmtId="164" fontId="0" fillId="0" borderId="8" xfId="2" applyNumberFormat="1" applyFont="1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4" xfId="0" applyBorder="1" applyAlignment="1">
      <alignment wrapTex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3" fillId="0" borderId="0" xfId="0" applyFont="1" applyAlignment="1"/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7" xfId="0" applyFill="1" applyBorder="1"/>
    <xf numFmtId="164" fontId="0" fillId="2" borderId="8" xfId="2" applyNumberFormat="1" applyFont="1" applyFill="1" applyBorder="1"/>
    <xf numFmtId="164" fontId="0" fillId="2" borderId="9" xfId="2" applyNumberFormat="1" applyFont="1" applyFill="1" applyBorder="1"/>
    <xf numFmtId="0" fontId="0" fillId="2" borderId="10" xfId="0" applyFill="1" applyBorder="1"/>
    <xf numFmtId="164" fontId="0" fillId="2" borderId="11" xfId="2" applyNumberFormat="1" applyFont="1" applyFill="1" applyBorder="1"/>
    <xf numFmtId="164" fontId="0" fillId="2" borderId="12" xfId="2" applyNumberFormat="1" applyFont="1" applyFill="1" applyBorder="1"/>
    <xf numFmtId="0" fontId="0" fillId="2" borderId="4" xfId="0" applyFill="1" applyBorder="1"/>
    <xf numFmtId="164" fontId="0" fillId="2" borderId="5" xfId="2" applyNumberFormat="1" applyFont="1" applyFill="1" applyBorder="1"/>
    <xf numFmtId="164" fontId="0" fillId="2" borderId="6" xfId="2" applyNumberFormat="1" applyFont="1" applyFill="1" applyBorder="1"/>
    <xf numFmtId="0" fontId="3" fillId="2" borderId="0" xfId="0" applyFont="1" applyFill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32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8" fillId="0" borderId="23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8" fillId="0" borderId="3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19" xfId="0" applyFont="1" applyFill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6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_Rent_Income" xfId="3"/>
    <cellStyle name="Percent" xfId="2" builtinId="5"/>
  </cellStyles>
  <dxfs count="2">
    <dxf>
      <fill>
        <patternFill patternType="solid">
          <fgColor auto="1"/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AllData!$C$10</c:f>
              <c:strCache>
                <c:ptCount val="1"/>
                <c:pt idx="0">
                  <c:v>Rental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AllData!$B$11:$B$27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AllData!$C$11:$C$27</c:f>
              <c:numCache>
                <c:formatCode>0.0%</c:formatCode>
                <c:ptCount val="17"/>
                <c:pt idx="0">
                  <c:v>0.44500000000000001</c:v>
                </c:pt>
                <c:pt idx="1">
                  <c:v>0.42053104381283862</c:v>
                </c:pt>
                <c:pt idx="2">
                  <c:v>0.3834685110177628</c:v>
                </c:pt>
                <c:pt idx="3">
                  <c:v>0.38317282511712064</c:v>
                </c:pt>
                <c:pt idx="4">
                  <c:v>0.37657897652178102</c:v>
                </c:pt>
                <c:pt idx="5">
                  <c:v>0.38898491013029818</c:v>
                </c:pt>
                <c:pt idx="6">
                  <c:v>0.40683753691683822</c:v>
                </c:pt>
                <c:pt idx="7">
                  <c:v>0.41260577430825618</c:v>
                </c:pt>
                <c:pt idx="8">
                  <c:v>0.42117665225286699</c:v>
                </c:pt>
                <c:pt idx="9">
                  <c:v>0.42795070870314633</c:v>
                </c:pt>
                <c:pt idx="10">
                  <c:v>0.43567763789033725</c:v>
                </c:pt>
                <c:pt idx="11">
                  <c:v>0.43667152721234803</c:v>
                </c:pt>
                <c:pt idx="12">
                  <c:v>0.44209029793212018</c:v>
                </c:pt>
                <c:pt idx="13">
                  <c:v>0.439</c:v>
                </c:pt>
                <c:pt idx="14">
                  <c:v>0.43279450824404953</c:v>
                </c:pt>
                <c:pt idx="15">
                  <c:v>0.42998450396281779</c:v>
                </c:pt>
                <c:pt idx="16">
                  <c:v>0.4316040277717626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6-4E7D-9530-FBDB27AF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49648"/>
        <c:axId val="481858176"/>
      </c:lineChart>
      <c:catAx>
        <c:axId val="4818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8176"/>
        <c:crosses val="autoZero"/>
        <c:auto val="1"/>
        <c:lblAlgn val="ctr"/>
        <c:lblOffset val="100"/>
        <c:noMultiLvlLbl val="0"/>
      </c:catAx>
      <c:valAx>
        <c:axId val="481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AllData!$B$103</c:f>
              <c:strCache>
                <c:ptCount val="1"/>
                <c:pt idx="0">
                  <c:v>15-24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AllData!$C$103:$K$103</c:f>
              <c:numCache>
                <c:formatCode>#,##0</c:formatCode>
                <c:ptCount val="9"/>
                <c:pt idx="0">
                  <c:v>66400.999999999985</c:v>
                </c:pt>
                <c:pt idx="1">
                  <c:v>57446.999999999942</c:v>
                </c:pt>
                <c:pt idx="2">
                  <c:v>56750</c:v>
                </c:pt>
                <c:pt idx="3">
                  <c:v>50614</c:v>
                </c:pt>
                <c:pt idx="4">
                  <c:v>51612.000000000022</c:v>
                </c:pt>
                <c:pt idx="5">
                  <c:v>55362.000000000007</c:v>
                </c:pt>
                <c:pt idx="6">
                  <c:v>48778</c:v>
                </c:pt>
                <c:pt idx="7">
                  <c:v>53737.999999999993</c:v>
                </c:pt>
                <c:pt idx="8">
                  <c:v>51127.000000000015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4C4F-9405-028FA5B781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AllData!$B$104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AllData!$C$104:$K$104</c:f>
              <c:numCache>
                <c:formatCode>#,##0</c:formatCode>
                <c:ptCount val="9"/>
                <c:pt idx="0">
                  <c:v>188030.99999999988</c:v>
                </c:pt>
                <c:pt idx="1">
                  <c:v>255528.00000000041</c:v>
                </c:pt>
                <c:pt idx="2">
                  <c:v>254331.99999999953</c:v>
                </c:pt>
                <c:pt idx="3">
                  <c:v>263784</c:v>
                </c:pt>
                <c:pt idx="4">
                  <c:v>255764.00000000035</c:v>
                </c:pt>
                <c:pt idx="5">
                  <c:v>257462.99999999997</c:v>
                </c:pt>
                <c:pt idx="6">
                  <c:v>239975</c:v>
                </c:pt>
                <c:pt idx="7">
                  <c:v>253228.99999999983</c:v>
                </c:pt>
                <c:pt idx="8">
                  <c:v>256058.9999999998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1-411D-BBCD-FE970FE353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AllData!$B$105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AllData!$C$105:$K$105</c:f>
              <c:numCache>
                <c:formatCode>#,##0</c:formatCode>
                <c:ptCount val="9"/>
                <c:pt idx="0">
                  <c:v>158487.99999999994</c:v>
                </c:pt>
                <c:pt idx="1">
                  <c:v>167763.99999999994</c:v>
                </c:pt>
                <c:pt idx="2">
                  <c:v>182252.99999999977</c:v>
                </c:pt>
                <c:pt idx="3">
                  <c:v>180135</c:v>
                </c:pt>
                <c:pt idx="4">
                  <c:v>185879.00000000015</c:v>
                </c:pt>
                <c:pt idx="5">
                  <c:v>178148.00000000029</c:v>
                </c:pt>
                <c:pt idx="6">
                  <c:v>174265</c:v>
                </c:pt>
                <c:pt idx="7">
                  <c:v>166731.99999999991</c:v>
                </c:pt>
                <c:pt idx="8">
                  <c:v>165546.99999999988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0-40A9-AFDC-51FF33B53B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AllData!$B$106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AllData!$C$106:$K$106</c:f>
              <c:numCache>
                <c:formatCode>#,##0</c:formatCode>
                <c:ptCount val="9"/>
                <c:pt idx="0">
                  <c:v>133980.00000000003</c:v>
                </c:pt>
                <c:pt idx="1">
                  <c:v>136722.99999999994</c:v>
                </c:pt>
                <c:pt idx="2">
                  <c:v>141309.00000000003</c:v>
                </c:pt>
                <c:pt idx="3">
                  <c:v>131730</c:v>
                </c:pt>
                <c:pt idx="4">
                  <c:v>136865.00000000009</c:v>
                </c:pt>
                <c:pt idx="5">
                  <c:v>135140.00000000012</c:v>
                </c:pt>
                <c:pt idx="6">
                  <c:v>127331</c:v>
                </c:pt>
                <c:pt idx="7">
                  <c:v>131731.99999999988</c:v>
                </c:pt>
                <c:pt idx="8">
                  <c:v>126391.00000000012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6-4E82-8296-75B1A2100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AllData!$B$107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AllData!$C$107:$K$107</c:f>
              <c:numCache>
                <c:formatCode>#,##0</c:formatCode>
                <c:ptCount val="9"/>
                <c:pt idx="0">
                  <c:v>86845.000000000131</c:v>
                </c:pt>
                <c:pt idx="1">
                  <c:v>101681.99999999997</c:v>
                </c:pt>
                <c:pt idx="2">
                  <c:v>103379.00000000003</c:v>
                </c:pt>
                <c:pt idx="3">
                  <c:v>110598</c:v>
                </c:pt>
                <c:pt idx="4">
                  <c:v>113029.00000000012</c:v>
                </c:pt>
                <c:pt idx="5">
                  <c:v>111102.99999999984</c:v>
                </c:pt>
                <c:pt idx="6">
                  <c:v>119575</c:v>
                </c:pt>
                <c:pt idx="7">
                  <c:v>119733.00000000004</c:v>
                </c:pt>
                <c:pt idx="8">
                  <c:v>114603.99999999987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5-4BA2-8BBC-B32F801077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AllData!$B$108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AllData!$C$108:$K$108</c:f>
              <c:numCache>
                <c:formatCode>#,##0</c:formatCode>
                <c:ptCount val="9"/>
                <c:pt idx="0">
                  <c:v>49283.999999999985</c:v>
                </c:pt>
                <c:pt idx="1">
                  <c:v>56293.000000000015</c:v>
                </c:pt>
                <c:pt idx="2">
                  <c:v>57663</c:v>
                </c:pt>
                <c:pt idx="3">
                  <c:v>59979</c:v>
                </c:pt>
                <c:pt idx="4">
                  <c:v>66581.000000000015</c:v>
                </c:pt>
                <c:pt idx="5">
                  <c:v>68869.000000000029</c:v>
                </c:pt>
                <c:pt idx="6">
                  <c:v>73229</c:v>
                </c:pt>
                <c:pt idx="7">
                  <c:v>69458.999999999971</c:v>
                </c:pt>
                <c:pt idx="8">
                  <c:v>81761.999999999942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2-41BA-9DCE-3972A71DD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AllData!$B$109</c:f>
              <c:strCache>
                <c:ptCount val="1"/>
                <c:pt idx="0">
                  <c:v>75+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AllData!$C$102:$K$102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AllData!$C$109:$K$109</c:f>
              <c:numCache>
                <c:formatCode>#,##0</c:formatCode>
                <c:ptCount val="9"/>
                <c:pt idx="0">
                  <c:v>47811</c:v>
                </c:pt>
                <c:pt idx="1">
                  <c:v>53076.000000000007</c:v>
                </c:pt>
                <c:pt idx="2">
                  <c:v>49481.999999999985</c:v>
                </c:pt>
                <c:pt idx="3">
                  <c:v>49453</c:v>
                </c:pt>
                <c:pt idx="4">
                  <c:v>54427.000000000015</c:v>
                </c:pt>
                <c:pt idx="5">
                  <c:v>56969.000000000036</c:v>
                </c:pt>
                <c:pt idx="6">
                  <c:v>60093</c:v>
                </c:pt>
                <c:pt idx="7">
                  <c:v>57519.000000000051</c:v>
                </c:pt>
                <c:pt idx="8">
                  <c:v>61509.000000000029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6-489C-B369-B609A3941E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392232"/>
        <c:axId val="478392560"/>
      </c:lineChart>
      <c:catAx>
        <c:axId val="478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560"/>
        <c:crosses val="autoZero"/>
        <c:auto val="1"/>
        <c:lblAlgn val="ctr"/>
        <c:lblOffset val="100"/>
        <c:noMultiLvlLbl val="0"/>
      </c:catAx>
      <c:valAx>
        <c:axId val="47839256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AllData!$B$116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AllData!$C$116:$F$116</c:f>
              <c:numCache>
                <c:formatCode>0.0%</c:formatCode>
                <c:ptCount val="4"/>
                <c:pt idx="0">
                  <c:v>0.11523330368969946</c:v>
                </c:pt>
                <c:pt idx="1">
                  <c:v>0.13325165197930081</c:v>
                </c:pt>
                <c:pt idx="2">
                  <c:v>0.14926812004068962</c:v>
                </c:pt>
                <c:pt idx="3">
                  <c:v>0.13766946883284564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A-4868-A582-1A08E6B88775}"/>
            </c:ext>
          </c:extLst>
        </c:ser>
        <c:ser>
          <c:idx val="1"/>
          <c:order val="1"/>
          <c:tx>
            <c:strRef>
              <c:f>AllData!$B$117</c:f>
              <c:strCache>
                <c:ptCount val="1"/>
                <c:pt idx="0">
                  <c:v>2-to-4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AllData!$C$117:$F$117</c:f>
              <c:numCache>
                <c:formatCode>0.0%</c:formatCode>
                <c:ptCount val="4"/>
                <c:pt idx="0">
                  <c:v>0.35651092357539577</c:v>
                </c:pt>
                <c:pt idx="1">
                  <c:v>0.33182677441748937</c:v>
                </c:pt>
                <c:pt idx="2">
                  <c:v>0.3036560886137652</c:v>
                </c:pt>
                <c:pt idx="3">
                  <c:v>0.30680386392272152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A-4868-A582-1A08E6B88775}"/>
            </c:ext>
          </c:extLst>
        </c:ser>
        <c:ser>
          <c:idx val="2"/>
          <c:order val="2"/>
          <c:tx>
            <c:strRef>
              <c:f>AllData!$B$118</c:f>
              <c:strCache>
                <c:ptCount val="1"/>
                <c:pt idx="0">
                  <c:v>5-to-49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AllData!$C$118:$F$118</c:f>
              <c:numCache>
                <c:formatCode>0.0%</c:formatCode>
                <c:ptCount val="4"/>
                <c:pt idx="0">
                  <c:v>0.34247476663412058</c:v>
                </c:pt>
                <c:pt idx="1">
                  <c:v>0.33897799186838257</c:v>
                </c:pt>
                <c:pt idx="2">
                  <c:v>0.35524648770356981</c:v>
                </c:pt>
                <c:pt idx="3">
                  <c:v>0.3308911599545783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A-4868-A582-1A08E6B88775}"/>
            </c:ext>
          </c:extLst>
        </c:ser>
        <c:ser>
          <c:idx val="3"/>
          <c:order val="3"/>
          <c:tx>
            <c:strRef>
              <c:f>AllData!$B$119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AllData!$C$115:$F$115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AllData!$C$119:$F$119</c:f>
              <c:numCache>
                <c:formatCode>0.0%</c:formatCode>
                <c:ptCount val="4"/>
                <c:pt idx="0">
                  <c:v>0.18578100610078416</c:v>
                </c:pt>
                <c:pt idx="1">
                  <c:v>0.1959435817348272</c:v>
                </c:pt>
                <c:pt idx="2">
                  <c:v>0.19182930364197548</c:v>
                </c:pt>
                <c:pt idx="3">
                  <c:v>0.22463550728985462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A-4868-A582-1A08E6B887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85640864"/>
        <c:axId val="8856398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AllData!$B$120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AllData!$C$115:$F$115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2007</c:v>
                      </c:pt>
                      <c:pt idx="1">
                        <c:v>2012</c:v>
                      </c:pt>
                      <c:pt idx="2">
                        <c:v>2015</c:v>
                      </c:pt>
                      <c:pt idx="3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AllData!$C$120:$F$120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1.0000000000000002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FA-4868-A582-1A08E6B88775}"/>
                  </c:ext>
                </c:extLst>
              </c15:ser>
            </c15:filteredBarSeries>
          </c:ext>
        </c:extLst>
      </c:barChart>
      <c:catAx>
        <c:axId val="88564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39880"/>
        <c:crosses val="autoZero"/>
        <c:auto val="1"/>
        <c:lblAlgn val="ctr"/>
        <c:lblOffset val="100"/>
        <c:noMultiLvlLbl val="0"/>
      </c:catAx>
      <c:valAx>
        <c:axId val="885639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85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AllData!$C$125</c:f>
              <c:strCache>
                <c:ptCount val="1"/>
                <c:pt idx="0">
                  <c:v>2012-2019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AllData!$B$126:$B$130</c:f>
              <c:strCache>
                <c:ptCount val="5"/>
                <c:pt idx="0">
                  <c:v>Single-Unit</c:v>
                </c:pt>
                <c:pt idx="1">
                  <c:v>2-to-4 Unit</c:v>
                </c:pt>
                <c:pt idx="2">
                  <c:v>5-to-49 Unit</c:v>
                </c:pt>
                <c:pt idx="3">
                  <c:v>50+ Units</c:v>
                </c:pt>
                <c:pt idx="4">
                  <c:v>All Units</c:v>
                </c:pt>
              </c:strCache>
            </c:strRef>
          </c:cat>
          <c:val>
            <c:numRef>
              <c:f>AllData!$C$126:$C$130</c:f>
              <c:numCache>
                <c:formatCode>0.0%</c:formatCode>
                <c:ptCount val="5"/>
                <c:pt idx="0">
                  <c:v>3.9488917599289075E-2</c:v>
                </c:pt>
                <c:pt idx="1">
                  <c:v>-6.9740255365024678E-2</c:v>
                </c:pt>
                <c:pt idx="2">
                  <c:v>-1.7871099869076704E-2</c:v>
                </c:pt>
                <c:pt idx="3">
                  <c:v>0.15345907643857176</c:v>
                </c:pt>
                <c:pt idx="4">
                  <c:v>6.1316910611449562E-3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5-4D97-983A-09597F2B3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11616288"/>
        <c:axId val="811607760"/>
      </c:barChart>
      <c:catAx>
        <c:axId val="811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07760"/>
        <c:crosses val="autoZero"/>
        <c:auto val="1"/>
        <c:lblAlgn val="ctr"/>
        <c:lblOffset val="100"/>
        <c:noMultiLvlLbl val="0"/>
      </c:catAx>
      <c:valAx>
        <c:axId val="811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AllData!$C$135</c:f>
              <c:strCache>
                <c:ptCount val="1"/>
                <c:pt idx="0">
                  <c:v>Affordable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AllData!$C$136:$C$143</c:f>
              <c:numCache>
                <c:formatCode>#,##0</c:formatCode>
                <c:ptCount val="8"/>
                <c:pt idx="0">
                  <c:v>346898</c:v>
                </c:pt>
                <c:pt idx="1">
                  <c:v>352489</c:v>
                </c:pt>
                <c:pt idx="2">
                  <c:v>334767</c:v>
                </c:pt>
                <c:pt idx="3">
                  <c:v>325819</c:v>
                </c:pt>
                <c:pt idx="4">
                  <c:v>316029</c:v>
                </c:pt>
                <c:pt idx="5">
                  <c:v>306803</c:v>
                </c:pt>
                <c:pt idx="6">
                  <c:v>311782</c:v>
                </c:pt>
                <c:pt idx="7">
                  <c:v>311524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3E4-93EE-0512E0C35F28}"/>
            </c:ext>
          </c:extLst>
        </c:ser>
        <c:ser>
          <c:idx val="1"/>
          <c:order val="1"/>
          <c:tx>
            <c:strRef>
              <c:f>AllData!$D$135</c:f>
              <c:strCache>
                <c:ptCount val="1"/>
                <c:pt idx="0">
                  <c:v>Affordable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AllData!$D$136:$D$143</c:f>
              <c:numCache>
                <c:formatCode>#,##0</c:formatCode>
                <c:ptCount val="8"/>
                <c:pt idx="0">
                  <c:v>523111</c:v>
                </c:pt>
                <c:pt idx="1">
                  <c:v>520787</c:v>
                </c:pt>
                <c:pt idx="2">
                  <c:v>511085</c:v>
                </c:pt>
                <c:pt idx="3">
                  <c:v>513667</c:v>
                </c:pt>
                <c:pt idx="4">
                  <c:v>497823</c:v>
                </c:pt>
                <c:pt idx="5">
                  <c:v>487188</c:v>
                </c:pt>
                <c:pt idx="6">
                  <c:v>481570</c:v>
                </c:pt>
                <c:pt idx="7">
                  <c:v>470646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3E4-93EE-0512E0C35F28}"/>
            </c:ext>
          </c:extLst>
        </c:ser>
        <c:ser>
          <c:idx val="2"/>
          <c:order val="2"/>
          <c:tx>
            <c:strRef>
              <c:f>AllData!$E$135</c:f>
              <c:strCache>
                <c:ptCount val="1"/>
                <c:pt idx="0">
                  <c:v>Affordability 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AllData!$B$136:$B$143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AllData!$E$136:$E$143</c:f>
              <c:numCache>
                <c:formatCode>#,##0</c:formatCode>
                <c:ptCount val="8"/>
                <c:pt idx="0">
                  <c:v>176213</c:v>
                </c:pt>
                <c:pt idx="1">
                  <c:v>168298</c:v>
                </c:pt>
                <c:pt idx="2">
                  <c:v>176318</c:v>
                </c:pt>
                <c:pt idx="3">
                  <c:v>187848</c:v>
                </c:pt>
                <c:pt idx="4">
                  <c:v>181794</c:v>
                </c:pt>
                <c:pt idx="5">
                  <c:v>180385</c:v>
                </c:pt>
                <c:pt idx="6">
                  <c:v>169788</c:v>
                </c:pt>
                <c:pt idx="7">
                  <c:v>159122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3E4-93EE-0512E0C35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85620856"/>
        <c:axId val="885617576"/>
      </c:barChart>
      <c:catAx>
        <c:axId val="8856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17576"/>
        <c:crosses val="autoZero"/>
        <c:auto val="1"/>
        <c:lblAlgn val="ctr"/>
        <c:lblOffset val="100"/>
        <c:noMultiLvlLbl val="0"/>
      </c:catAx>
      <c:valAx>
        <c:axId val="8856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AllData!$C$32</c:f>
              <c:strCache>
                <c:ptCount val="1"/>
                <c:pt idx="0">
                  <c:v>Renter-Occupied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AllData!$B$33:$B$49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AllData!$C$33:$C$49</c:f>
              <c:numCache>
                <c:formatCode>#,##0_);\(#,##0\)</c:formatCode>
                <c:ptCount val="17"/>
                <c:pt idx="0">
                  <c:v>836596.01760000002</c:v>
                </c:pt>
                <c:pt idx="1">
                  <c:v>829336</c:v>
                </c:pt>
                <c:pt idx="2">
                  <c:v>740067</c:v>
                </c:pt>
                <c:pt idx="3">
                  <c:v>740365</c:v>
                </c:pt>
                <c:pt idx="4">
                  <c:v>730839.99999999825</c:v>
                </c:pt>
                <c:pt idx="5">
                  <c:v>755292</c:v>
                </c:pt>
                <c:pt idx="6">
                  <c:v>785753</c:v>
                </c:pt>
                <c:pt idx="7">
                  <c:v>793084</c:v>
                </c:pt>
                <c:pt idx="8">
                  <c:v>807359</c:v>
                </c:pt>
                <c:pt idx="9">
                  <c:v>828513</c:v>
                </c:pt>
                <c:pt idx="10">
                  <c:v>845168</c:v>
                </c:pt>
                <c:pt idx="11">
                  <c:v>846293</c:v>
                </c:pt>
                <c:pt idx="12">
                  <c:v>864156.99999999942</c:v>
                </c:pt>
                <c:pt idx="13">
                  <c:v>863054</c:v>
                </c:pt>
                <c:pt idx="14">
                  <c:v>843246</c:v>
                </c:pt>
                <c:pt idx="15">
                  <c:v>852141.9999999993</c:v>
                </c:pt>
                <c:pt idx="16">
                  <c:v>856999.00000000361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5E5-A63C-2BD014823E1C}"/>
            </c:ext>
          </c:extLst>
        </c:ser>
        <c:ser>
          <c:idx val="1"/>
          <c:order val="1"/>
          <c:tx>
            <c:strRef>
              <c:f>AllData!$D$32</c:f>
              <c:strCache>
                <c:ptCount val="1"/>
                <c:pt idx="0">
                  <c:v>Owner-Occupied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AllData!$B$33:$B$49</c:f>
              <c:numCache>
                <c:formatCode>General</c:formatCode>
                <c:ptCount val="17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AllData!$D$33:$D$49</c:f>
              <c:numCache>
                <c:formatCode>#,##0_);\(#,##0\)</c:formatCode>
                <c:ptCount val="17"/>
                <c:pt idx="0">
                  <c:v>1042938.571</c:v>
                </c:pt>
                <c:pt idx="1">
                  <c:v>1142780</c:v>
                </c:pt>
                <c:pt idx="2">
                  <c:v>1189862</c:v>
                </c:pt>
                <c:pt idx="3">
                  <c:v>1191831</c:v>
                </c:pt>
                <c:pt idx="4">
                  <c:v>1209895.0000000014</c:v>
                </c:pt>
                <c:pt idx="5">
                  <c:v>1186408</c:v>
                </c:pt>
                <c:pt idx="6">
                  <c:v>1145615</c:v>
                </c:pt>
                <c:pt idx="7">
                  <c:v>1129051</c:v>
                </c:pt>
                <c:pt idx="8">
                  <c:v>1109554</c:v>
                </c:pt>
                <c:pt idx="9">
                  <c:v>1107488</c:v>
                </c:pt>
                <c:pt idx="10">
                  <c:v>1094725</c:v>
                </c:pt>
                <c:pt idx="11">
                  <c:v>1091761</c:v>
                </c:pt>
                <c:pt idx="12">
                  <c:v>1090549.9999999972</c:v>
                </c:pt>
                <c:pt idx="13">
                  <c:v>1100916</c:v>
                </c:pt>
                <c:pt idx="14">
                  <c:v>1105129</c:v>
                </c:pt>
                <c:pt idx="15">
                  <c:v>1129654.9999999981</c:v>
                </c:pt>
                <c:pt idx="16">
                  <c:v>1128615.0000000035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5E5-A63C-2BD01482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51432"/>
        <c:axId val="806047824"/>
      </c:lineChart>
      <c:catAx>
        <c:axId val="80605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47824"/>
        <c:crosses val="autoZero"/>
        <c:auto val="1"/>
        <c:lblAlgn val="ctr"/>
        <c:lblOffset val="100"/>
        <c:noMultiLvlLbl val="0"/>
      </c:catAx>
      <c:valAx>
        <c:axId val="806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AllData!$B$149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AllData!$C$149:$K$149</c:f>
              <c:numCache>
                <c:formatCode>0.0%</c:formatCode>
                <c:ptCount val="9"/>
                <c:pt idx="0">
                  <c:v>0.11289692780682659</c:v>
                </c:pt>
                <c:pt idx="1">
                  <c:v>0.10740113682341551</c:v>
                </c:pt>
                <c:pt idx="2">
                  <c:v>0.10233477989334955</c:v>
                </c:pt>
                <c:pt idx="3">
                  <c:v>0.12865613632966263</c:v>
                </c:pt>
                <c:pt idx="4">
                  <c:v>9.8410552654116731E-2</c:v>
                </c:pt>
                <c:pt idx="5">
                  <c:v>0.12521899416292351</c:v>
                </c:pt>
                <c:pt idx="6">
                  <c:v>0.12183335174705281</c:v>
                </c:pt>
                <c:pt idx="7">
                  <c:v>0.13903437367223215</c:v>
                </c:pt>
                <c:pt idx="8">
                  <c:v>0.13081712984294569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E1D-A032-07955216AB65}"/>
            </c:ext>
          </c:extLst>
        </c:ser>
        <c:ser>
          <c:idx val="1"/>
          <c:order val="1"/>
          <c:tx>
            <c:strRef>
              <c:f>AllData!$B$150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AllData!$C$150:$K$150</c:f>
              <c:numCache>
                <c:formatCode>0.0%</c:formatCode>
                <c:ptCount val="9"/>
                <c:pt idx="0">
                  <c:v>0.13609209847175788</c:v>
                </c:pt>
                <c:pt idx="1">
                  <c:v>0.11336808488072031</c:v>
                </c:pt>
                <c:pt idx="2">
                  <c:v>0.11003330824539211</c:v>
                </c:pt>
                <c:pt idx="3">
                  <c:v>0.11164399488431581</c:v>
                </c:pt>
                <c:pt idx="4">
                  <c:v>0.11035029975314446</c:v>
                </c:pt>
                <c:pt idx="5">
                  <c:v>0.13167880302564824</c:v>
                </c:pt>
                <c:pt idx="6">
                  <c:v>0.13000904318221801</c:v>
                </c:pt>
                <c:pt idx="7">
                  <c:v>0.14096528978465439</c:v>
                </c:pt>
                <c:pt idx="8">
                  <c:v>0.15812939095939571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A-4E1D-A032-07955216AB65}"/>
            </c:ext>
          </c:extLst>
        </c:ser>
        <c:ser>
          <c:idx val="2"/>
          <c:order val="2"/>
          <c:tx>
            <c:strRef>
              <c:f>AllData!$B$151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AllData!$C$148:$K$148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AllData!$C$151:$K$151</c:f>
              <c:numCache>
                <c:formatCode>0.0%</c:formatCode>
                <c:ptCount val="9"/>
                <c:pt idx="0">
                  <c:v>0.75101097372141556</c:v>
                </c:pt>
                <c:pt idx="1">
                  <c:v>0.77923077829586407</c:v>
                </c:pt>
                <c:pt idx="2">
                  <c:v>0.78763191186125836</c:v>
                </c:pt>
                <c:pt idx="3">
                  <c:v>0.75969986878602158</c:v>
                </c:pt>
                <c:pt idx="4">
                  <c:v>0.79123914759273872</c:v>
                </c:pt>
                <c:pt idx="5">
                  <c:v>0.74310220281142836</c:v>
                </c:pt>
                <c:pt idx="6">
                  <c:v>0.74815760507072915</c:v>
                </c:pt>
                <c:pt idx="7">
                  <c:v>0.72000033654311346</c:v>
                </c:pt>
                <c:pt idx="8">
                  <c:v>0.71105347919765871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A-4E1D-A032-07955216AB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32496"/>
        <c:axId val="810529544"/>
      </c:barChart>
      <c:catAx>
        <c:axId val="810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9544"/>
        <c:crosses val="autoZero"/>
        <c:auto val="1"/>
        <c:lblAlgn val="ctr"/>
        <c:lblOffset val="100"/>
        <c:noMultiLvlLbl val="0"/>
      </c:catAx>
      <c:valAx>
        <c:axId val="8105295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AllData!$B$157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AllData!$C$157:$K$157</c:f>
              <c:numCache>
                <c:formatCode>0.0%</c:formatCode>
                <c:ptCount val="9"/>
                <c:pt idx="0">
                  <c:v>0.18006405871011871</c:v>
                </c:pt>
                <c:pt idx="1">
                  <c:v>0.15484754790914099</c:v>
                </c:pt>
                <c:pt idx="2">
                  <c:v>0.15968864252860016</c:v>
                </c:pt>
                <c:pt idx="3">
                  <c:v>0.14955179929846835</c:v>
                </c:pt>
                <c:pt idx="4">
                  <c:v>0.15292745950715322</c:v>
                </c:pt>
                <c:pt idx="5">
                  <c:v>0.16289648983536392</c:v>
                </c:pt>
                <c:pt idx="6">
                  <c:v>0.19035259323156548</c:v>
                </c:pt>
                <c:pt idx="7">
                  <c:v>0.18225648289387664</c:v>
                </c:pt>
                <c:pt idx="8">
                  <c:v>0.23262223262223264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211-8695-CC0478392E78}"/>
            </c:ext>
          </c:extLst>
        </c:ser>
        <c:ser>
          <c:idx val="1"/>
          <c:order val="1"/>
          <c:tx>
            <c:strRef>
              <c:f>AllData!$B$158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AllData!$C$158:$K$158</c:f>
              <c:numCache>
                <c:formatCode>0.0%</c:formatCode>
                <c:ptCount val="9"/>
                <c:pt idx="0">
                  <c:v>0.53241806082467824</c:v>
                </c:pt>
                <c:pt idx="1">
                  <c:v>0.47559388967121791</c:v>
                </c:pt>
                <c:pt idx="2">
                  <c:v>0.51138105908715614</c:v>
                </c:pt>
                <c:pt idx="3">
                  <c:v>0.46048472075869362</c:v>
                </c:pt>
                <c:pt idx="4">
                  <c:v>0.5101531480431083</c:v>
                </c:pt>
                <c:pt idx="5">
                  <c:v>0.49067752735305292</c:v>
                </c:pt>
                <c:pt idx="6">
                  <c:v>0.4913045487453595</c:v>
                </c:pt>
                <c:pt idx="7">
                  <c:v>0.51848850512094158</c:v>
                </c:pt>
                <c:pt idx="8">
                  <c:v>0.51870051870051859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0-4211-8695-CC0478392E78}"/>
            </c:ext>
          </c:extLst>
        </c:ser>
        <c:ser>
          <c:idx val="2"/>
          <c:order val="2"/>
          <c:tx>
            <c:strRef>
              <c:f>AllData!$B$159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AllData!$C$156:$K$156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AllData!$C$159:$K$159</c:f>
              <c:numCache>
                <c:formatCode>0.0%</c:formatCode>
                <c:ptCount val="9"/>
                <c:pt idx="0">
                  <c:v>0.28751788046520305</c:v>
                </c:pt>
                <c:pt idx="1">
                  <c:v>0.36955856241964119</c:v>
                </c:pt>
                <c:pt idx="2">
                  <c:v>0.32893029838424365</c:v>
                </c:pt>
                <c:pt idx="3">
                  <c:v>0.38996347994283798</c:v>
                </c:pt>
                <c:pt idx="4">
                  <c:v>0.33691939244973862</c:v>
                </c:pt>
                <c:pt idx="5">
                  <c:v>0.34642598281158321</c:v>
                </c:pt>
                <c:pt idx="6">
                  <c:v>0.31834285802307499</c:v>
                </c:pt>
                <c:pt idx="7">
                  <c:v>0.29925501198518195</c:v>
                </c:pt>
                <c:pt idx="8">
                  <c:v>0.24867724867724872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0-4211-8695-CC0478392E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AllData!$B$165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AllData!$C$165:$K$165</c:f>
              <c:numCache>
                <c:formatCode>0.0%</c:formatCode>
                <c:ptCount val="9"/>
                <c:pt idx="0">
                  <c:v>0.57782801350817214</c:v>
                </c:pt>
                <c:pt idx="1">
                  <c:v>0.51703152309220535</c:v>
                </c:pt>
                <c:pt idx="2">
                  <c:v>0.54154760698483484</c:v>
                </c:pt>
                <c:pt idx="3">
                  <c:v>0.48065212466854124</c:v>
                </c:pt>
                <c:pt idx="4">
                  <c:v>0.51851734254543602</c:v>
                </c:pt>
                <c:pt idx="5">
                  <c:v>0.54463621578688526</c:v>
                </c:pt>
                <c:pt idx="6">
                  <c:v>0.5253491772171589</c:v>
                </c:pt>
                <c:pt idx="7">
                  <c:v>0.55806142343304643</c:v>
                </c:pt>
                <c:pt idx="8">
                  <c:v>0.59360595077226186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F41-8B8D-B78764A3C292}"/>
            </c:ext>
          </c:extLst>
        </c:ser>
        <c:ser>
          <c:idx val="1"/>
          <c:order val="1"/>
          <c:tx>
            <c:strRef>
              <c:f>AllData!$B$166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AllData!$C$166:$K$166</c:f>
              <c:numCache>
                <c:formatCode>0.0%</c:formatCode>
                <c:ptCount val="9"/>
                <c:pt idx="0">
                  <c:v>0.36422830752588259</c:v>
                </c:pt>
                <c:pt idx="1">
                  <c:v>0.40802726049617127</c:v>
                </c:pt>
                <c:pt idx="2">
                  <c:v>0.39063059411625622</c:v>
                </c:pt>
                <c:pt idx="3">
                  <c:v>0.43403467160579345</c:v>
                </c:pt>
                <c:pt idx="4">
                  <c:v>0.3878799039841499</c:v>
                </c:pt>
                <c:pt idx="5">
                  <c:v>0.37119101350243999</c:v>
                </c:pt>
                <c:pt idx="6">
                  <c:v>0.41119233521012827</c:v>
                </c:pt>
                <c:pt idx="7">
                  <c:v>0.37721426135522751</c:v>
                </c:pt>
                <c:pt idx="8">
                  <c:v>0.33673263200434417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E-4F41-8B8D-B78764A3C292}"/>
            </c:ext>
          </c:extLst>
        </c:ser>
        <c:ser>
          <c:idx val="2"/>
          <c:order val="2"/>
          <c:tx>
            <c:strRef>
              <c:f>AllData!$B$167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AllData!$C$164:$K$164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AllData!$C$167:$K$167</c:f>
              <c:numCache>
                <c:formatCode>0.0%</c:formatCode>
                <c:ptCount val="9"/>
                <c:pt idx="0">
                  <c:v>5.794367896594519E-2</c:v>
                </c:pt>
                <c:pt idx="1">
                  <c:v>7.4941216411623421E-2</c:v>
                </c:pt>
                <c:pt idx="2">
                  <c:v>6.7821798898909005E-2</c:v>
                </c:pt>
                <c:pt idx="3">
                  <c:v>8.531320372566524E-2</c:v>
                </c:pt>
                <c:pt idx="4">
                  <c:v>9.3602753470414149E-2</c:v>
                </c:pt>
                <c:pt idx="5">
                  <c:v>8.417277071067468E-2</c:v>
                </c:pt>
                <c:pt idx="6">
                  <c:v>6.3458487572712857E-2</c:v>
                </c:pt>
                <c:pt idx="7">
                  <c:v>6.4724315211726113E-2</c:v>
                </c:pt>
                <c:pt idx="8">
                  <c:v>6.9661417223393918E-2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E-4F41-8B8D-B78764A3C2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AllData!$B$173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AllData!$C$173:$K$173</c:f>
              <c:numCache>
                <c:formatCode>0.0%</c:formatCode>
                <c:ptCount val="9"/>
                <c:pt idx="0">
                  <c:v>0.88381668747061759</c:v>
                </c:pt>
                <c:pt idx="1">
                  <c:v>0.83892672790540423</c:v>
                </c:pt>
                <c:pt idx="2">
                  <c:v>0.82031631322439913</c:v>
                </c:pt>
                <c:pt idx="3">
                  <c:v>0.78450806589522903</c:v>
                </c:pt>
                <c:pt idx="4">
                  <c:v>0.80127393513091061</c:v>
                </c:pt>
                <c:pt idx="5">
                  <c:v>0.81837546691822571</c:v>
                </c:pt>
                <c:pt idx="6">
                  <c:v>0.84046726464552701</c:v>
                </c:pt>
                <c:pt idx="7">
                  <c:v>0.8478360147634626</c:v>
                </c:pt>
                <c:pt idx="8">
                  <c:v>0.83361150708089504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DF3-94A7-B0AD75B526F7}"/>
            </c:ext>
          </c:extLst>
        </c:ser>
        <c:ser>
          <c:idx val="1"/>
          <c:order val="1"/>
          <c:tx>
            <c:strRef>
              <c:f>AllData!$B$174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AllData!$C$174:$K$174</c:f>
              <c:numCache>
                <c:formatCode>0.0%</c:formatCode>
                <c:ptCount val="9"/>
                <c:pt idx="0">
                  <c:v>0.10585698769594905</c:v>
                </c:pt>
                <c:pt idx="1">
                  <c:v>0.14642050233355869</c:v>
                </c:pt>
                <c:pt idx="2">
                  <c:v>0.1662866342728509</c:v>
                </c:pt>
                <c:pt idx="3">
                  <c:v>0.19516331300233694</c:v>
                </c:pt>
                <c:pt idx="4">
                  <c:v>0.18669792887846814</c:v>
                </c:pt>
                <c:pt idx="5">
                  <c:v>0.16041446362412204</c:v>
                </c:pt>
                <c:pt idx="6">
                  <c:v>0.15538507276537425</c:v>
                </c:pt>
                <c:pt idx="7">
                  <c:v>0.14170528475066071</c:v>
                </c:pt>
                <c:pt idx="8">
                  <c:v>0.16008481314603748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A-4DF3-94A7-B0AD75B526F7}"/>
            </c:ext>
          </c:extLst>
        </c:ser>
        <c:ser>
          <c:idx val="2"/>
          <c:order val="2"/>
          <c:tx>
            <c:strRef>
              <c:f>AllData!$B$175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AllData!$C$172:$K$172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AllData!$C$175:$K$175</c:f>
              <c:numCache>
                <c:formatCode>0.0%</c:formatCode>
                <c:ptCount val="9"/>
                <c:pt idx="0">
                  <c:v>1.0326324833433313E-2</c:v>
                </c:pt>
                <c:pt idx="1">
                  <c:v>1.4652769761036993E-2</c:v>
                </c:pt>
                <c:pt idx="2">
                  <c:v>1.3397052502750069E-2</c:v>
                </c:pt>
                <c:pt idx="3">
                  <c:v>2.0328621102434011E-2</c:v>
                </c:pt>
                <c:pt idx="4">
                  <c:v>1.2028135990621334E-2</c:v>
                </c:pt>
                <c:pt idx="5">
                  <c:v>2.1210069457652105E-2</c:v>
                </c:pt>
                <c:pt idx="6">
                  <c:v>4.1476625890986074E-3</c:v>
                </c:pt>
                <c:pt idx="7">
                  <c:v>1.0458700485876639E-2</c:v>
                </c:pt>
                <c:pt idx="8">
                  <c:v>6.3036797730675253E-3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DF3-94A7-B0AD75B526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AllData!$B$181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AllData!$C$181:$K$181</c:f>
              <c:numCache>
                <c:formatCode>0.0%</c:formatCode>
                <c:ptCount val="9"/>
                <c:pt idx="0">
                  <c:v>0.97308173850831692</c:v>
                </c:pt>
                <c:pt idx="1">
                  <c:v>0.95116233399612149</c:v>
                </c:pt>
                <c:pt idx="2">
                  <c:v>0.96188909020021562</c:v>
                </c:pt>
                <c:pt idx="3">
                  <c:v>0.96104786567916911</c:v>
                </c:pt>
                <c:pt idx="4">
                  <c:v>0.95746891959508873</c:v>
                </c:pt>
                <c:pt idx="5">
                  <c:v>0.96414036212145493</c:v>
                </c:pt>
                <c:pt idx="6">
                  <c:v>0.97817831800494193</c:v>
                </c:pt>
                <c:pt idx="7">
                  <c:v>0.96754144806463716</c:v>
                </c:pt>
                <c:pt idx="8">
                  <c:v>0.97256145736924082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4729-ADBD-CC7403A97938}"/>
            </c:ext>
          </c:extLst>
        </c:ser>
        <c:ser>
          <c:idx val="1"/>
          <c:order val="1"/>
          <c:tx>
            <c:strRef>
              <c:f>AllData!$B$182</c:f>
              <c:strCache>
                <c:ptCount val="1"/>
                <c:pt idx="0">
                  <c:v>Rent Burdened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AllData!$C$182:$K$182</c:f>
              <c:numCache>
                <c:formatCode>0.0%</c:formatCode>
                <c:ptCount val="9"/>
                <c:pt idx="0">
                  <c:v>2.6918261491683061E-2</c:v>
                </c:pt>
                <c:pt idx="1">
                  <c:v>4.8426491886982358E-2</c:v>
                </c:pt>
                <c:pt idx="2">
                  <c:v>3.7440084397862498E-2</c:v>
                </c:pt>
                <c:pt idx="3">
                  <c:v>3.7161492126274266E-2</c:v>
                </c:pt>
                <c:pt idx="4">
                  <c:v>4.2531080404911256E-2</c:v>
                </c:pt>
                <c:pt idx="5">
                  <c:v>3.5475084121134426E-2</c:v>
                </c:pt>
                <c:pt idx="6">
                  <c:v>2.1821681995058129E-2</c:v>
                </c:pt>
                <c:pt idx="7">
                  <c:v>3.2458551935362845E-2</c:v>
                </c:pt>
                <c:pt idx="8">
                  <c:v>2.7438542630759177E-2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4729-ADBD-CC7403A97938}"/>
            </c:ext>
          </c:extLst>
        </c:ser>
        <c:ser>
          <c:idx val="2"/>
          <c:order val="2"/>
          <c:tx>
            <c:strRef>
              <c:f>AllData!$B$183</c:f>
              <c:strCache>
                <c:ptCount val="1"/>
                <c:pt idx="0">
                  <c:v>Extremely Rent Burdened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AllData!$C$180:$K$180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AllData!$C$183:$K$183</c:f>
              <c:numCache>
                <c:formatCode>0.0%</c:formatCode>
                <c:ptCount val="9"/>
                <c:pt idx="0">
                  <c:v>0</c:v>
                </c:pt>
                <c:pt idx="1">
                  <c:v>4.1117411689618776E-4</c:v>
                </c:pt>
                <c:pt idx="2">
                  <c:v>6.7082540192188542E-4</c:v>
                </c:pt>
                <c:pt idx="3">
                  <c:v>1.7906421945566738E-3</c:v>
                </c:pt>
                <c:pt idx="4">
                  <c:v>0</c:v>
                </c:pt>
                <c:pt idx="5">
                  <c:v>3.8455375741067123E-4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4729-ADBD-CC7403A979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0526264"/>
        <c:axId val="810523968"/>
      </c:barChart>
      <c:catAx>
        <c:axId val="8105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3968"/>
        <c:crosses val="autoZero"/>
        <c:auto val="1"/>
        <c:lblAlgn val="ctr"/>
        <c:lblOffset val="100"/>
        <c:noMultiLvlLbl val="0"/>
      </c:catAx>
      <c:valAx>
        <c:axId val="810523968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AllData!$C$188</c:f>
              <c:strCache>
                <c:ptCount val="1"/>
                <c:pt idx="0">
                  <c:v>Affordable Supply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0376857240671048E-2"/>
                  <c:y val="-3.938648293963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45C-4EC2-83AB-AF404C8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AllData!$B$189:$B$196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AllData!$C$189:$C$196</c:f>
              <c:numCache>
                <c:formatCode>0.0%</c:formatCode>
                <c:ptCount val="8"/>
                <c:pt idx="0">
                  <c:v>0</c:v>
                </c:pt>
                <c:pt idx="1">
                  <c:v>1.5142615478596046E-2</c:v>
                </c:pt>
                <c:pt idx="2">
                  <c:v>-4.7503250160549876E-2</c:v>
                </c:pt>
                <c:pt idx="3">
                  <c:v>-7.1574017511708304E-2</c:v>
                </c:pt>
                <c:pt idx="4">
                  <c:v>-0.10377801795028418</c:v>
                </c:pt>
                <c:pt idx="5">
                  <c:v>-0.14952304872891289</c:v>
                </c:pt>
                <c:pt idx="6">
                  <c:v>-0.10074714534091433</c:v>
                </c:pt>
                <c:pt idx="7">
                  <c:v>-9.5480318907319534E-2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EC2-83AB-AF404C89830A}"/>
            </c:ext>
          </c:extLst>
        </c:ser>
        <c:ser>
          <c:idx val="1"/>
          <c:order val="1"/>
          <c:tx>
            <c:strRef>
              <c:f>AllData!$D$188</c:f>
              <c:strCache>
                <c:ptCount val="1"/>
                <c:pt idx="0">
                  <c:v>Affordable Demand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733337897980143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45C-4EC2-83AB-AF404C89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AllData!$B$189:$B$196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AllData!$D$189:$D$196</c:f>
              <c:numCache>
                <c:formatCode>0.0%</c:formatCode>
                <c:ptCount val="8"/>
                <c:pt idx="0">
                  <c:v>0</c:v>
                </c:pt>
                <c:pt idx="1">
                  <c:v>3.6692886279372523E-3</c:v>
                </c:pt>
                <c:pt idx="2">
                  <c:v>-2.6335274076462179E-2</c:v>
                </c:pt>
                <c:pt idx="3">
                  <c:v>-3.0799620776425066E-2</c:v>
                </c:pt>
                <c:pt idx="4">
                  <c:v>-4.8465756493657447E-2</c:v>
                </c:pt>
                <c:pt idx="5">
                  <c:v>-8.8970003633770556E-2</c:v>
                </c:pt>
                <c:pt idx="6">
                  <c:v>-6.4981653556860308E-2</c:v>
                </c:pt>
                <c:pt idx="7">
                  <c:v>-9.5147413602323413E-2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EC2-83AB-AF404C89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81536"/>
        <c:axId val="885686456"/>
      </c:lineChart>
      <c:catAx>
        <c:axId val="8856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6456"/>
        <c:crosses val="autoZero"/>
        <c:auto val="1"/>
        <c:lblAlgn val="ctr"/>
        <c:lblOffset val="100"/>
        <c:noMultiLvlLbl val="0"/>
      </c:catAx>
      <c:valAx>
        <c:axId val="8856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AllData!$C$201</c:f>
              <c:strCache>
                <c:ptCount val="1"/>
                <c:pt idx="0">
                  <c:v>Affordable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AllData!$C$202:$C$209</c:f>
              <c:numCache>
                <c:formatCode>#,##0</c:formatCode>
                <c:ptCount val="8"/>
                <c:pt idx="0">
                  <c:v>255371.99999999997</c:v>
                </c:pt>
                <c:pt idx="1">
                  <c:v>259239</c:v>
                </c:pt>
                <c:pt idx="2">
                  <c:v>243241.00000000003</c:v>
                </c:pt>
                <c:pt idx="3">
                  <c:v>237094</c:v>
                </c:pt>
                <c:pt idx="4">
                  <c:v>228870</c:v>
                </c:pt>
                <c:pt idx="5">
                  <c:v>217188.00000000003</c:v>
                </c:pt>
                <c:pt idx="6">
                  <c:v>229644</c:v>
                </c:pt>
                <c:pt idx="7">
                  <c:v>230988.99999999997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4C7B-BD1F-0F43F6B9A2FA}"/>
            </c:ext>
          </c:extLst>
        </c:ser>
        <c:ser>
          <c:idx val="1"/>
          <c:order val="1"/>
          <c:tx>
            <c:strRef>
              <c:f>AllData!$D$201</c:f>
              <c:strCache>
                <c:ptCount val="1"/>
                <c:pt idx="0">
                  <c:v>Affordable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AllData!$D$202:$D$209</c:f>
              <c:numCache>
                <c:formatCode>#,##0</c:formatCode>
                <c:ptCount val="8"/>
                <c:pt idx="0">
                  <c:v>366011.00000000006</c:v>
                </c:pt>
                <c:pt idx="1">
                  <c:v>367354</c:v>
                </c:pt>
                <c:pt idx="2">
                  <c:v>356372.00000000006</c:v>
                </c:pt>
                <c:pt idx="3">
                  <c:v>354737.99999999994</c:v>
                </c:pt>
                <c:pt idx="4">
                  <c:v>348272</c:v>
                </c:pt>
                <c:pt idx="5">
                  <c:v>333447.00000000006</c:v>
                </c:pt>
                <c:pt idx="6">
                  <c:v>342227.00000000006</c:v>
                </c:pt>
                <c:pt idx="7">
                  <c:v>331186.00000000006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C-4C7B-BD1F-0F43F6B9A2FA}"/>
            </c:ext>
          </c:extLst>
        </c:ser>
        <c:ser>
          <c:idx val="2"/>
          <c:order val="2"/>
          <c:tx>
            <c:strRef>
              <c:f>AllData!$E$201</c:f>
              <c:strCache>
                <c:ptCount val="1"/>
                <c:pt idx="0">
                  <c:v>Affordability 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AllData!$B$202:$B$209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AllData!$E$202:$E$209</c:f>
              <c:numCache>
                <c:formatCode>#,##0</c:formatCode>
                <c:ptCount val="8"/>
                <c:pt idx="0">
                  <c:v>110639.00000000009</c:v>
                </c:pt>
                <c:pt idx="1">
                  <c:v>108115</c:v>
                </c:pt>
                <c:pt idx="2">
                  <c:v>113131.00000000003</c:v>
                </c:pt>
                <c:pt idx="3">
                  <c:v>117643.99999999994</c:v>
                </c:pt>
                <c:pt idx="4">
                  <c:v>119402</c:v>
                </c:pt>
                <c:pt idx="5">
                  <c:v>116259.00000000003</c:v>
                </c:pt>
                <c:pt idx="6">
                  <c:v>112583.00000000006</c:v>
                </c:pt>
                <c:pt idx="7">
                  <c:v>100197.00000000009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C-4C7B-BD1F-0F43F6B9A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16643944"/>
        <c:axId val="716642960"/>
      </c:barChart>
      <c:catAx>
        <c:axId val="7166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2960"/>
        <c:crosses val="autoZero"/>
        <c:auto val="1"/>
        <c:lblAlgn val="ctr"/>
        <c:lblOffset val="100"/>
        <c:noMultiLvlLbl val="0"/>
      </c:catAx>
      <c:valAx>
        <c:axId val="7166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AllData!$B$221</c:f>
              <c:strCache>
                <c:ptCount val="1"/>
                <c:pt idx="0">
                  <c:v>City of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AllData!$C$220:$E$220</c:f>
              <c:strCache>
                <c:ptCount val="3"/>
                <c:pt idx="0">
                  <c:v>Change in Share of Units that are Affordable</c:v>
                </c:pt>
                <c:pt idx="1">
                  <c:v>Change in Share of Renters that are Lower-Income</c:v>
                </c:pt>
                <c:pt idx="2">
                  <c:v>Change in Share of Lower-Income Renters in Unaffordable Units</c:v>
                </c:pt>
              </c:strCache>
            </c:strRef>
          </c:cat>
          <c:val>
            <c:numRef>
              <c:f>AllData!$C$221:$E$221</c:f>
              <c:numCache>
                <c:formatCode>0.0%</c:formatCode>
                <c:ptCount val="3"/>
                <c:pt idx="0">
                  <c:v>-5.2210064592201288E-2</c:v>
                </c:pt>
                <c:pt idx="1">
                  <c:v>-4.2662495052286142E-2</c:v>
                </c:pt>
                <c:pt idx="2">
                  <c:v>2.451920994885709E-2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D95-9D20-530C14BE3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10528232"/>
        <c:axId val="810534464"/>
      </c:barChart>
      <c:catAx>
        <c:axId val="81052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4464"/>
        <c:crosses val="autoZero"/>
        <c:auto val="1"/>
        <c:lblAlgn val="ctr"/>
        <c:lblOffset val="100"/>
        <c:noMultiLvlLbl val="0"/>
      </c:catAx>
      <c:valAx>
        <c:axId val="8105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2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AllData!$C$54</c:f>
              <c:strCache>
                <c:ptCount val="1"/>
                <c:pt idx="0">
                  <c:v>Less than 30%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AllData!$C$55:$C$58</c:f>
              <c:numCache>
                <c:formatCode>0.0%</c:formatCode>
                <c:ptCount val="4"/>
                <c:pt idx="0">
                  <c:v>0.30486152919927789</c:v>
                </c:pt>
                <c:pt idx="1">
                  <c:v>0.30726011541158704</c:v>
                </c:pt>
                <c:pt idx="2">
                  <c:v>0.27563972750321974</c:v>
                </c:pt>
                <c:pt idx="3">
                  <c:v>0.26603298253556829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D99-8A6D-8B71D32F0AC7}"/>
            </c:ext>
          </c:extLst>
        </c:ser>
        <c:ser>
          <c:idx val="1"/>
          <c:order val="1"/>
          <c:tx>
            <c:strRef>
              <c:f>AllData!$D$54</c:f>
              <c:strCache>
                <c:ptCount val="1"/>
                <c:pt idx="0">
                  <c:v>30-50%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AllData!$D$55:$D$58</c:f>
              <c:numCache>
                <c:formatCode>0.0%</c:formatCode>
                <c:ptCount val="4"/>
                <c:pt idx="0">
                  <c:v>0.17600569208034586</c:v>
                </c:pt>
                <c:pt idx="1">
                  <c:v>0.15770905224178744</c:v>
                </c:pt>
                <c:pt idx="2">
                  <c:v>0.18361246856763269</c:v>
                </c:pt>
                <c:pt idx="3">
                  <c:v>0.17951712895814353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D99-8A6D-8B71D32F0AC7}"/>
            </c:ext>
          </c:extLst>
        </c:ser>
        <c:ser>
          <c:idx val="2"/>
          <c:order val="2"/>
          <c:tx>
            <c:strRef>
              <c:f>AllData!$E$54</c:f>
              <c:strCache>
                <c:ptCount val="1"/>
                <c:pt idx="0">
                  <c:v>50 to 80%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AllData!$E$55:$E$58</c:f>
              <c:numCache>
                <c:formatCode>0.0%</c:formatCode>
                <c:ptCount val="4"/>
                <c:pt idx="0">
                  <c:v>0.19731952274095557</c:v>
                </c:pt>
                <c:pt idx="1">
                  <c:v>0.19198008963045826</c:v>
                </c:pt>
                <c:pt idx="2">
                  <c:v>0.18222846080052596</c:v>
                </c:pt>
                <c:pt idx="3">
                  <c:v>0.18479134748115264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5-4D99-8A6D-8B71D32F0AC7}"/>
            </c:ext>
          </c:extLst>
        </c:ser>
        <c:ser>
          <c:idx val="3"/>
          <c:order val="3"/>
          <c:tx>
            <c:strRef>
              <c:f>AllData!$F$54</c:f>
              <c:strCache>
                <c:ptCount val="1"/>
                <c:pt idx="0">
                  <c:v>80 to 120%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AllData!$F$55:$F$58</c:f>
              <c:numCache>
                <c:formatCode>0.0%</c:formatCode>
                <c:ptCount val="4"/>
                <c:pt idx="0">
                  <c:v>0.16881123091237468</c:v>
                </c:pt>
                <c:pt idx="1">
                  <c:v>0.14637549440986436</c:v>
                </c:pt>
                <c:pt idx="2">
                  <c:v>0.14806337274361039</c:v>
                </c:pt>
                <c:pt idx="3">
                  <c:v>0.16289517257313035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5-4D99-8A6D-8B71D32F0AC7}"/>
            </c:ext>
          </c:extLst>
        </c:ser>
        <c:ser>
          <c:idx val="4"/>
          <c:order val="4"/>
          <c:tx>
            <c:strRef>
              <c:f>AllData!$G$54</c:f>
              <c:strCache>
                <c:ptCount val="1"/>
                <c:pt idx="0">
                  <c:v>120% AMI and Greater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AllData!$B$55:$B$58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AllData!$G$55:$G$58</c:f>
              <c:numCache>
                <c:formatCode>0.0%</c:formatCode>
                <c:ptCount val="4"/>
                <c:pt idx="0">
                  <c:v>0.1530020250670461</c:v>
                </c:pt>
                <c:pt idx="1">
                  <c:v>0.19667524830630284</c:v>
                </c:pt>
                <c:pt idx="2">
                  <c:v>0.21045597038501129</c:v>
                </c:pt>
                <c:pt idx="3">
                  <c:v>0.2067633684520053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5-4D99-8A6D-8B71D32F0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2694472"/>
        <c:axId val="722691848"/>
      </c:barChart>
      <c:catAx>
        <c:axId val="72269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1848"/>
        <c:crosses val="autoZero"/>
        <c:auto val="1"/>
        <c:lblAlgn val="ctr"/>
        <c:lblOffset val="100"/>
        <c:noMultiLvlLbl val="0"/>
      </c:catAx>
      <c:valAx>
        <c:axId val="7226918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226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AllData!$C$63</c:f>
              <c:strCache>
                <c:ptCount val="1"/>
                <c:pt idx="0">
                  <c:v>Less than 30% 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AllData!$C$64:$C$72</c:f>
              <c:numCache>
                <c:formatCode>#,##0</c:formatCode>
                <c:ptCount val="9"/>
                <c:pt idx="0">
                  <c:v>222805.00000000035</c:v>
                </c:pt>
                <c:pt idx="1">
                  <c:v>254569.0000000002</c:v>
                </c:pt>
                <c:pt idx="2">
                  <c:v>249787.9999999998</c:v>
                </c:pt>
                <c:pt idx="3">
                  <c:v>240827.99999999988</c:v>
                </c:pt>
                <c:pt idx="4">
                  <c:v>238195.99999999971</c:v>
                </c:pt>
                <c:pt idx="5">
                  <c:v>240873.9999999998</c:v>
                </c:pt>
                <c:pt idx="6">
                  <c:v>244383.00000000052</c:v>
                </c:pt>
                <c:pt idx="7">
                  <c:v>237711.0000000002</c:v>
                </c:pt>
                <c:pt idx="8">
                  <c:v>227989.99999999945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C-4B6F-B14F-4241656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AllData!$D$63</c:f>
              <c:strCache>
                <c:ptCount val="1"/>
                <c:pt idx="0">
                  <c:v>30-50% 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AllData!$D$64:$D$72</c:f>
              <c:numCache>
                <c:formatCode>#,##0</c:formatCode>
                <c:ptCount val="9"/>
                <c:pt idx="0">
                  <c:v>128632.00000000003</c:v>
                </c:pt>
                <c:pt idx="1">
                  <c:v>130664.00000000003</c:v>
                </c:pt>
                <c:pt idx="2">
                  <c:v>135664.00000000006</c:v>
                </c:pt>
                <c:pt idx="3">
                  <c:v>138553.99999999988</c:v>
                </c:pt>
                <c:pt idx="4">
                  <c:v>158669.99999999965</c:v>
                </c:pt>
                <c:pt idx="5">
                  <c:v>144864.99999999994</c:v>
                </c:pt>
                <c:pt idx="6">
                  <c:v>129837.99999999987</c:v>
                </c:pt>
                <c:pt idx="7">
                  <c:v>146847.99999999994</c:v>
                </c:pt>
                <c:pt idx="8">
                  <c:v>153846.00000000003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5-424A-8079-4EE87D98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AllData!$E$63</c:f>
              <c:strCache>
                <c:ptCount val="1"/>
                <c:pt idx="0">
                  <c:v>50 to 80% AMI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AllData!$E$64:$E$72</c:f>
              <c:numCache>
                <c:formatCode>#,##0</c:formatCode>
                <c:ptCount val="9"/>
                <c:pt idx="0">
                  <c:v>144209.00000000003</c:v>
                </c:pt>
                <c:pt idx="1">
                  <c:v>159057.99999999985</c:v>
                </c:pt>
                <c:pt idx="2">
                  <c:v>148035.00000000012</c:v>
                </c:pt>
                <c:pt idx="3">
                  <c:v>150093.99999999974</c:v>
                </c:pt>
                <c:pt idx="4">
                  <c:v>157474</c:v>
                </c:pt>
                <c:pt idx="5">
                  <c:v>158637.99999999977</c:v>
                </c:pt>
                <c:pt idx="6">
                  <c:v>160735.00000000017</c:v>
                </c:pt>
                <c:pt idx="7">
                  <c:v>155413.00000000009</c:v>
                </c:pt>
                <c:pt idx="8">
                  <c:v>158366.00000000032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A8D-AC03-9595EF42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AllData!$F$63</c:f>
              <c:strCache>
                <c:ptCount val="1"/>
                <c:pt idx="0">
                  <c:v>80 to 120% 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AllData!$F$64:$F$72</c:f>
              <c:numCache>
                <c:formatCode>#,##0</c:formatCode>
                <c:ptCount val="9"/>
                <c:pt idx="0">
                  <c:v>123373.99999999997</c:v>
                </c:pt>
                <c:pt idx="1">
                  <c:v>121273.99999999996</c:v>
                </c:pt>
                <c:pt idx="2">
                  <c:v>137269.00000000003</c:v>
                </c:pt>
                <c:pt idx="3">
                  <c:v>140343.99999999997</c:v>
                </c:pt>
                <c:pt idx="4">
                  <c:v>127950.00000000004</c:v>
                </c:pt>
                <c:pt idx="5">
                  <c:v>131447</c:v>
                </c:pt>
                <c:pt idx="6">
                  <c:v>137908.99999999997</c:v>
                </c:pt>
                <c:pt idx="7">
                  <c:v>133572.99999999994</c:v>
                </c:pt>
                <c:pt idx="8">
                  <c:v>139601.00000000012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B-433F-A7AB-7F54E444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AllData!$G$63</c:f>
              <c:strCache>
                <c:ptCount val="1"/>
                <c:pt idx="0">
                  <c:v>120% AMI and Greater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AllData!$B$64:$B$72</c:f>
              <c:numCache>
                <c:formatCode>General</c:formatCode>
                <c:ptCount val="9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AllData!$G$64:$G$72</c:f>
              <c:numCache>
                <c:formatCode>#,##0</c:formatCode>
                <c:ptCount val="9"/>
                <c:pt idx="0">
                  <c:v>111820.00000000003</c:v>
                </c:pt>
                <c:pt idx="1">
                  <c:v>162947.99999999988</c:v>
                </c:pt>
                <c:pt idx="2">
                  <c:v>174412.00000000017</c:v>
                </c:pt>
                <c:pt idx="3">
                  <c:v>176473.00000000012</c:v>
                </c:pt>
                <c:pt idx="4">
                  <c:v>181867.00000000009</c:v>
                </c:pt>
                <c:pt idx="5">
                  <c:v>187229.99999999991</c:v>
                </c:pt>
                <c:pt idx="6">
                  <c:v>170381.00000000003</c:v>
                </c:pt>
                <c:pt idx="7">
                  <c:v>178597.00000000009</c:v>
                </c:pt>
                <c:pt idx="8">
                  <c:v>177196.00000000006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32-4003-B717-A7EF6DCD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34704"/>
        <c:axId val="806034376"/>
      </c:lineChart>
      <c:catAx>
        <c:axId val="806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376"/>
        <c:crosses val="autoZero"/>
        <c:auto val="1"/>
        <c:lblAlgn val="ctr"/>
        <c:lblOffset val="100"/>
        <c:noMultiLvlLbl val="0"/>
      </c:catAx>
      <c:valAx>
        <c:axId val="80603437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AllData!$B$78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AllData!$C$78:$F$78</c:f>
              <c:numCache>
                <c:formatCode>0.0%</c:formatCode>
                <c:ptCount val="4"/>
                <c:pt idx="0">
                  <c:v>9.0855727655848262E-2</c:v>
                </c:pt>
                <c:pt idx="1">
                  <c:v>6.9337475694406639E-2</c:v>
                </c:pt>
                <c:pt idx="2">
                  <c:v>5.9725258257469396E-2</c:v>
                </c:pt>
                <c:pt idx="3">
                  <c:v>5.9658179297758858E-2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C13-9701-0952D5C0366D}"/>
            </c:ext>
          </c:extLst>
        </c:ser>
        <c:ser>
          <c:idx val="1"/>
          <c:order val="1"/>
          <c:tx>
            <c:strRef>
              <c:f>AllData!$B$79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AllData!$C$79:$F$79</c:f>
              <c:numCache>
                <c:formatCode>0.0%</c:formatCode>
                <c:ptCount val="4"/>
                <c:pt idx="0">
                  <c:v>0.25728066334628691</c:v>
                </c:pt>
                <c:pt idx="1">
                  <c:v>0.30841761082807434</c:v>
                </c:pt>
                <c:pt idx="2">
                  <c:v>0.29596936667758306</c:v>
                </c:pt>
                <c:pt idx="3">
                  <c:v>0.29878564619095233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E-4C13-9701-0952D5C0366D}"/>
            </c:ext>
          </c:extLst>
        </c:ser>
        <c:ser>
          <c:idx val="2"/>
          <c:order val="2"/>
          <c:tx>
            <c:strRef>
              <c:f>AllData!$B$80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AllData!$C$80:$F$80</c:f>
              <c:numCache>
                <c:formatCode>0.0%</c:formatCode>
                <c:ptCount val="4"/>
                <c:pt idx="0">
                  <c:v>0.21685731487056034</c:v>
                </c:pt>
                <c:pt idx="1">
                  <c:v>0.20248807200369806</c:v>
                </c:pt>
                <c:pt idx="2">
                  <c:v>0.21509864526932027</c:v>
                </c:pt>
                <c:pt idx="3">
                  <c:v>0.19317058713020666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E-4C13-9701-0952D5C0366D}"/>
            </c:ext>
          </c:extLst>
        </c:ser>
        <c:ser>
          <c:idx val="3"/>
          <c:order val="3"/>
          <c:tx>
            <c:strRef>
              <c:f>AllData!$B$81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AllData!$C$81:$F$81</c:f>
              <c:numCache>
                <c:formatCode>0.0%</c:formatCode>
                <c:ptCount val="4"/>
                <c:pt idx="0">
                  <c:v>0.18332329921733942</c:v>
                </c:pt>
                <c:pt idx="1">
                  <c:v>0.16502215414845622</c:v>
                </c:pt>
                <c:pt idx="2">
                  <c:v>0.15837978515478088</c:v>
                </c:pt>
                <c:pt idx="3">
                  <c:v>0.14748091888088571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E-4C13-9701-0952D5C0366D}"/>
            </c:ext>
          </c:extLst>
        </c:ser>
        <c:ser>
          <c:idx val="4"/>
          <c:order val="4"/>
          <c:tx>
            <c:strRef>
              <c:f>AllData!$B$82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AllData!$C$82:$F$82</c:f>
              <c:numCache>
                <c:formatCode>0.0%</c:formatCode>
                <c:ptCount val="4"/>
                <c:pt idx="0">
                  <c:v>0.11882901866345622</c:v>
                </c:pt>
                <c:pt idx="1">
                  <c:v>0.12272830963424827</c:v>
                </c:pt>
                <c:pt idx="2">
                  <c:v>0.13079683437153206</c:v>
                </c:pt>
                <c:pt idx="3">
                  <c:v>0.13372711053338443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E-4C13-9701-0952D5C0366D}"/>
            </c:ext>
          </c:extLst>
        </c:ser>
        <c:ser>
          <c:idx val="5"/>
          <c:order val="5"/>
          <c:tx>
            <c:strRef>
              <c:f>AllData!$B$83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AllData!$C$83:$F$83</c:f>
              <c:numCache>
                <c:formatCode>0.0%</c:formatCode>
                <c:ptCount val="4"/>
                <c:pt idx="0">
                  <c:v>6.7434732636418512E-2</c:v>
                </c:pt>
                <c:pt idx="1">
                  <c:v>6.7944618853295002E-2</c:v>
                </c:pt>
                <c:pt idx="2">
                  <c:v>7.7047342091772636E-2</c:v>
                </c:pt>
                <c:pt idx="3">
                  <c:v>9.5405012141204351E-2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E-4C13-9701-0952D5C0366D}"/>
            </c:ext>
          </c:extLst>
        </c:ser>
        <c:ser>
          <c:idx val="6"/>
          <c:order val="6"/>
          <c:tx>
            <c:strRef>
              <c:f>AllData!$B$84</c:f>
              <c:strCache>
                <c:ptCount val="1"/>
                <c:pt idx="0">
                  <c:v>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AllData!$C$77:$F$77</c:f>
              <c:numCache>
                <c:formatCode>General</c:formatCode>
                <c:ptCount val="4"/>
                <c:pt idx="0">
                  <c:v>2007</c:v>
                </c:pt>
                <c:pt idx="1">
                  <c:v>2012</c:v>
                </c:pt>
                <c:pt idx="2">
                  <c:v>2015</c:v>
                </c:pt>
                <c:pt idx="3">
                  <c:v>2019</c:v>
                </c:pt>
              </c:numCache>
            </c:numRef>
          </c:cat>
          <c:val>
            <c:numRef>
              <c:f>AllData!$C$84:$F$84</c:f>
              <c:numCache>
                <c:formatCode>0.0%</c:formatCode>
                <c:ptCount val="4"/>
                <c:pt idx="0">
                  <c:v>6.5419243610092659E-2</c:v>
                </c:pt>
                <c:pt idx="1">
                  <c:v>6.4061758837821489E-2</c:v>
                </c:pt>
                <c:pt idx="2">
                  <c:v>6.2982768177541781E-2</c:v>
                </c:pt>
                <c:pt idx="3">
                  <c:v>7.1772545825607797E-2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3E-4C13-9701-0952D5C036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17819256"/>
        <c:axId val="817816960"/>
      </c:barChart>
      <c:catAx>
        <c:axId val="81781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16960"/>
        <c:crosses val="autoZero"/>
        <c:auto val="1"/>
        <c:lblAlgn val="ctr"/>
        <c:lblOffset val="100"/>
        <c:noMultiLvlLbl val="0"/>
      </c:catAx>
      <c:valAx>
        <c:axId val="8178169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4</xdr:row>
      <xdr:rowOff>175190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2733675" cy="746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295275</xdr:colOff>
      <xdr:row>4</xdr:row>
      <xdr:rowOff>175190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733675" cy="746690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11</xdr:row>
      <xdr:rowOff>19050</xdr:rowOff>
    </xdr:from>
    <xdr:to>
      <xdr:col>11</xdr:col>
      <xdr:colOff>19049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9524</xdr:rowOff>
    </xdr:from>
    <xdr:to>
      <xdr:col>11</xdr:col>
      <xdr:colOff>9525</xdr:colOff>
      <xdr:row>42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581025</xdr:colOff>
      <xdr:row>59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10</xdr:col>
      <xdr:colOff>600075</xdr:colOff>
      <xdr:row>77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10</xdr:col>
      <xdr:colOff>600075</xdr:colOff>
      <xdr:row>94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10</xdr:col>
      <xdr:colOff>600075</xdr:colOff>
      <xdr:row>111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600075</xdr:colOff>
      <xdr:row>128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10</xdr:col>
      <xdr:colOff>600075</xdr:colOff>
      <xdr:row>145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11</xdr:col>
      <xdr:colOff>19050</xdr:colOff>
      <xdr:row>162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165</xdr:row>
      <xdr:rowOff>0</xdr:rowOff>
    </xdr:from>
    <xdr:to>
      <xdr:col>10</xdr:col>
      <xdr:colOff>600075</xdr:colOff>
      <xdr:row>179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10</xdr:col>
      <xdr:colOff>600076</xdr:colOff>
      <xdr:row>196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10</xdr:col>
      <xdr:colOff>600076</xdr:colOff>
      <xdr:row>213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10</xdr:col>
      <xdr:colOff>600076</xdr:colOff>
      <xdr:row>230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10</xdr:col>
      <xdr:colOff>600076</xdr:colOff>
      <xdr:row>247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10</xdr:col>
      <xdr:colOff>600076</xdr:colOff>
      <xdr:row>264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10</xdr:col>
      <xdr:colOff>600076</xdr:colOff>
      <xdr:row>281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23</xdr:col>
      <xdr:colOff>0</xdr:colOff>
      <xdr:row>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609599</xdr:colOff>
      <xdr:row>28</xdr:row>
      <xdr:rowOff>0</xdr:rowOff>
    </xdr:from>
    <xdr:to>
      <xdr:col>22</xdr:col>
      <xdr:colOff>600074</xdr:colOff>
      <xdr:row>42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10</xdr:row>
      <xdr:rowOff>19049</xdr:rowOff>
    </xdr:from>
    <xdr:to>
      <xdr:col>35</xdr:col>
      <xdr:colOff>0</xdr:colOff>
      <xdr:row>26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34</xdr:col>
      <xdr:colOff>590550</xdr:colOff>
      <xdr:row>59</xdr:row>
      <xdr:rowOff>180974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33336</xdr:colOff>
      <xdr:row>62</xdr:row>
      <xdr:rowOff>0</xdr:rowOff>
    </xdr:from>
    <xdr:to>
      <xdr:col>35</xdr:col>
      <xdr:colOff>19049</xdr:colOff>
      <xdr:row>77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19050</xdr:colOff>
      <xdr:row>79</xdr:row>
      <xdr:rowOff>28575</xdr:rowOff>
    </xdr:from>
    <xdr:to>
      <xdr:col>35</xdr:col>
      <xdr:colOff>4763</xdr:colOff>
      <xdr:row>93</xdr:row>
      <xdr:rowOff>104775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96</xdr:row>
      <xdr:rowOff>0</xdr:rowOff>
    </xdr:from>
    <xdr:to>
      <xdr:col>34</xdr:col>
      <xdr:colOff>595313</xdr:colOff>
      <xdr:row>110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0</xdr:colOff>
      <xdr:row>113</xdr:row>
      <xdr:rowOff>0</xdr:rowOff>
    </xdr:from>
    <xdr:to>
      <xdr:col>34</xdr:col>
      <xdr:colOff>595313</xdr:colOff>
      <xdr:row>127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37</xdr:col>
      <xdr:colOff>28575</xdr:colOff>
      <xdr:row>10</xdr:row>
      <xdr:rowOff>28575</xdr:rowOff>
    </xdr:from>
    <xdr:to>
      <xdr:col>41</xdr:col>
      <xdr:colOff>1019175</xdr:colOff>
      <xdr:row>26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0</xdr:colOff>
      <xdr:row>28</xdr:row>
      <xdr:rowOff>0</xdr:rowOff>
    </xdr:from>
    <xdr:to>
      <xdr:col>41</xdr:col>
      <xdr:colOff>933450</xdr:colOff>
      <xdr:row>43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609599</xdr:colOff>
      <xdr:row>44</xdr:row>
      <xdr:rowOff>190499</xdr:rowOff>
    </xdr:from>
    <xdr:to>
      <xdr:col>41</xdr:col>
      <xdr:colOff>1019174</xdr:colOff>
      <xdr:row>59</xdr:row>
      <xdr:rowOff>180974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244"/>
  <sheetViews>
    <sheetView topLeftCell="A77" workbookViewId="0">
      <selection activeCell="B89" sqref="B89:C89"/>
    </sheetView>
  </sheetViews>
  <sheetFormatPr defaultRowHeight="15" x14ac:dyDescent="0.25"/>
  <cols>
    <col min="1" max="1" width="4" customWidth="1"/>
    <col min="2" max="2" width="24.7109375" customWidth="1"/>
    <col min="3" max="11" width="15.7109375" customWidth="1"/>
  </cols>
  <sheetData>
    <row r="7" spans="2:9" ht="18.75" customHeight="1" x14ac:dyDescent="0.3">
      <c r="B7" s="179" t="s">
        <v>0</v>
      </c>
      <c r="C7" s="179"/>
      <c r="D7" s="179"/>
      <c r="E7" s="179"/>
      <c r="F7" s="179"/>
      <c r="G7" s="179"/>
      <c r="H7" s="179"/>
      <c r="I7" s="179"/>
    </row>
    <row r="8" spans="2:9" ht="15.75" thickBot="1" x14ac:dyDescent="0.3"/>
    <row r="9" spans="2:9" ht="47.25" customHeight="1" thickBot="1" x14ac:dyDescent="0.3">
      <c r="B9" s="137" t="s">
        <v>1</v>
      </c>
      <c r="C9" s="139"/>
      <c r="D9" s="16"/>
      <c r="E9" s="16"/>
      <c r="F9" s="16"/>
      <c r="G9" s="16"/>
      <c r="H9" s="16"/>
    </row>
    <row r="10" spans="2:9" ht="15.75" thickBot="1" x14ac:dyDescent="0.3">
      <c r="B10" s="18"/>
      <c r="C10" s="19" t="s">
        <v>4</v>
      </c>
    </row>
    <row r="11" spans="2:9" x14ac:dyDescent="0.25">
      <c r="B11" s="3">
        <v>1990</v>
      </c>
      <c r="C11" s="5">
        <v>0.44500000000000001</v>
      </c>
    </row>
    <row r="12" spans="2:9" x14ac:dyDescent="0.25">
      <c r="B12" s="3">
        <v>2000</v>
      </c>
      <c r="C12" s="5">
        <v>0.42053104381283862</v>
      </c>
    </row>
    <row r="13" spans="2:9" x14ac:dyDescent="0.25">
      <c r="B13" s="6">
        <v>2005</v>
      </c>
      <c r="C13" s="8">
        <v>0.3834685110177628</v>
      </c>
    </row>
    <row r="14" spans="2:9" x14ac:dyDescent="0.25">
      <c r="B14" s="6">
        <v>2006</v>
      </c>
      <c r="C14" s="8">
        <v>0.38317282511712064</v>
      </c>
    </row>
    <row r="15" spans="2:9" x14ac:dyDescent="0.25">
      <c r="B15" s="6">
        <v>2007</v>
      </c>
      <c r="C15" s="8">
        <v>0.37657897652178102</v>
      </c>
    </row>
    <row r="16" spans="2:9" x14ac:dyDescent="0.25">
      <c r="B16" s="6">
        <v>2008</v>
      </c>
      <c r="C16" s="8">
        <v>0.38898491013029818</v>
      </c>
    </row>
    <row r="17" spans="2:5" x14ac:dyDescent="0.25">
      <c r="B17" s="6">
        <v>2009</v>
      </c>
      <c r="C17" s="8">
        <v>0.40683753691683822</v>
      </c>
    </row>
    <row r="18" spans="2:5" x14ac:dyDescent="0.25">
      <c r="B18" s="6">
        <v>2010</v>
      </c>
      <c r="C18" s="8">
        <v>0.41260577430825618</v>
      </c>
    </row>
    <row r="19" spans="2:5" x14ac:dyDescent="0.25">
      <c r="B19" s="6">
        <v>2011</v>
      </c>
      <c r="C19" s="8">
        <v>0.42117665225286699</v>
      </c>
    </row>
    <row r="20" spans="2:5" x14ac:dyDescent="0.25">
      <c r="B20" s="6">
        <v>2012</v>
      </c>
      <c r="C20" s="8">
        <v>0.42795070870314633</v>
      </c>
    </row>
    <row r="21" spans="2:5" x14ac:dyDescent="0.25">
      <c r="B21" s="6">
        <v>2013</v>
      </c>
      <c r="C21" s="8">
        <v>0.43567763789033725</v>
      </c>
    </row>
    <row r="22" spans="2:5" x14ac:dyDescent="0.25">
      <c r="B22" s="6">
        <v>2014</v>
      </c>
      <c r="C22" s="8">
        <v>0.43667152721234803</v>
      </c>
    </row>
    <row r="23" spans="2:5" x14ac:dyDescent="0.25">
      <c r="B23" s="9">
        <v>2015</v>
      </c>
      <c r="C23" s="11">
        <v>0.44209029793212018</v>
      </c>
    </row>
    <row r="24" spans="2:5" x14ac:dyDescent="0.25">
      <c r="B24" s="9">
        <v>2016</v>
      </c>
      <c r="C24" s="11">
        <v>0.439</v>
      </c>
    </row>
    <row r="25" spans="2:5" x14ac:dyDescent="0.25">
      <c r="B25" s="9">
        <v>2017</v>
      </c>
      <c r="C25" s="11">
        <v>0.43279450824404953</v>
      </c>
    </row>
    <row r="26" spans="2:5" x14ac:dyDescent="0.25">
      <c r="B26" s="9">
        <v>2018</v>
      </c>
      <c r="C26" s="11">
        <v>0.42998450396281779</v>
      </c>
    </row>
    <row r="27" spans="2:5" ht="15.75" thickBot="1" x14ac:dyDescent="0.3">
      <c r="B27" s="12">
        <v>2019</v>
      </c>
      <c r="C27" s="14">
        <v>0.4316040277717626</v>
      </c>
    </row>
    <row r="28" spans="2:5" ht="61.5" customHeight="1" thickBot="1" x14ac:dyDescent="0.3">
      <c r="B28" s="177" t="s">
        <v>5</v>
      </c>
      <c r="C28" s="178"/>
      <c r="D28" s="1"/>
      <c r="E28" s="15"/>
    </row>
    <row r="30" spans="2:5" ht="15.75" thickBot="1" x14ac:dyDescent="0.3"/>
    <row r="31" spans="2:5" ht="31.5" customHeight="1" thickBot="1" x14ac:dyDescent="0.3">
      <c r="B31" s="137" t="s">
        <v>6</v>
      </c>
      <c r="C31" s="138"/>
      <c r="D31" s="139"/>
    </row>
    <row r="32" spans="2:5" ht="15.75" thickBot="1" x14ac:dyDescent="0.3">
      <c r="B32" s="22"/>
      <c r="C32" s="23" t="s">
        <v>2</v>
      </c>
      <c r="D32" s="19" t="s">
        <v>3</v>
      </c>
    </row>
    <row r="33" spans="2:4" x14ac:dyDescent="0.25">
      <c r="B33" s="3">
        <v>1990</v>
      </c>
      <c r="C33" s="4">
        <v>836596.01760000002</v>
      </c>
      <c r="D33" s="24">
        <v>1042938.571</v>
      </c>
    </row>
    <row r="34" spans="2:4" x14ac:dyDescent="0.25">
      <c r="B34" s="3">
        <v>2000</v>
      </c>
      <c r="C34" s="4">
        <v>829336</v>
      </c>
      <c r="D34" s="24">
        <v>1142780</v>
      </c>
    </row>
    <row r="35" spans="2:4" x14ac:dyDescent="0.25">
      <c r="B35" s="6">
        <v>2005</v>
      </c>
      <c r="C35" s="7">
        <v>740067</v>
      </c>
      <c r="D35" s="25">
        <v>1189862</v>
      </c>
    </row>
    <row r="36" spans="2:4" x14ac:dyDescent="0.25">
      <c r="B36" s="6">
        <v>2006</v>
      </c>
      <c r="C36" s="7">
        <v>740365</v>
      </c>
      <c r="D36" s="25">
        <v>1191831</v>
      </c>
    </row>
    <row r="37" spans="2:4" x14ac:dyDescent="0.25">
      <c r="B37" s="6">
        <v>2007</v>
      </c>
      <c r="C37" s="7">
        <v>730839.99999999825</v>
      </c>
      <c r="D37" s="25">
        <v>1209895.0000000014</v>
      </c>
    </row>
    <row r="38" spans="2:4" x14ac:dyDescent="0.25">
      <c r="B38" s="6">
        <v>2008</v>
      </c>
      <c r="C38" s="7">
        <v>755292</v>
      </c>
      <c r="D38" s="25">
        <v>1186408</v>
      </c>
    </row>
    <row r="39" spans="2:4" x14ac:dyDescent="0.25">
      <c r="B39" s="6">
        <v>2009</v>
      </c>
      <c r="C39" s="7">
        <v>785753</v>
      </c>
      <c r="D39" s="25">
        <v>1145615</v>
      </c>
    </row>
    <row r="40" spans="2:4" x14ac:dyDescent="0.25">
      <c r="B40" s="6">
        <v>2010</v>
      </c>
      <c r="C40" s="7">
        <v>793084</v>
      </c>
      <c r="D40" s="25">
        <v>1129051</v>
      </c>
    </row>
    <row r="41" spans="2:4" x14ac:dyDescent="0.25">
      <c r="B41" s="6">
        <v>2011</v>
      </c>
      <c r="C41" s="7">
        <v>807359</v>
      </c>
      <c r="D41" s="25">
        <v>1109554</v>
      </c>
    </row>
    <row r="42" spans="2:4" x14ac:dyDescent="0.25">
      <c r="B42" s="6">
        <v>2012</v>
      </c>
      <c r="C42" s="7">
        <v>828513</v>
      </c>
      <c r="D42" s="25">
        <v>1107488</v>
      </c>
    </row>
    <row r="43" spans="2:4" x14ac:dyDescent="0.25">
      <c r="B43" s="6">
        <v>2013</v>
      </c>
      <c r="C43" s="7">
        <v>845168</v>
      </c>
      <c r="D43" s="25">
        <v>1094725</v>
      </c>
    </row>
    <row r="44" spans="2:4" x14ac:dyDescent="0.25">
      <c r="B44" s="6">
        <v>2014</v>
      </c>
      <c r="C44" s="7">
        <v>846293</v>
      </c>
      <c r="D44" s="25">
        <v>1091761</v>
      </c>
    </row>
    <row r="45" spans="2:4" x14ac:dyDescent="0.25">
      <c r="B45" s="9">
        <v>2015</v>
      </c>
      <c r="C45" s="10">
        <v>864156.99999999942</v>
      </c>
      <c r="D45" s="26">
        <v>1090549.9999999972</v>
      </c>
    </row>
    <row r="46" spans="2:4" x14ac:dyDescent="0.25">
      <c r="B46" s="9">
        <v>2016</v>
      </c>
      <c r="C46" s="10">
        <v>863054</v>
      </c>
      <c r="D46" s="26">
        <v>1100916</v>
      </c>
    </row>
    <row r="47" spans="2:4" x14ac:dyDescent="0.25">
      <c r="B47" s="9">
        <v>2017</v>
      </c>
      <c r="C47" s="10">
        <v>843246</v>
      </c>
      <c r="D47" s="26">
        <v>1105129</v>
      </c>
    </row>
    <row r="48" spans="2:4" x14ac:dyDescent="0.25">
      <c r="B48" s="9">
        <v>2018</v>
      </c>
      <c r="C48" s="10">
        <v>852141.9999999993</v>
      </c>
      <c r="D48" s="26">
        <v>1129654.9999999981</v>
      </c>
    </row>
    <row r="49" spans="2:7" ht="15.75" thickBot="1" x14ac:dyDescent="0.3">
      <c r="B49" s="12">
        <v>2019</v>
      </c>
      <c r="C49" s="13">
        <v>856999.00000000361</v>
      </c>
      <c r="D49" s="27">
        <v>1128615.0000000035</v>
      </c>
    </row>
    <row r="50" spans="2:7" ht="45" customHeight="1" thickBot="1" x14ac:dyDescent="0.3">
      <c r="B50" s="180" t="s">
        <v>5</v>
      </c>
      <c r="C50" s="181"/>
      <c r="D50" s="182"/>
    </row>
    <row r="52" spans="2:7" ht="15.75" thickBot="1" x14ac:dyDescent="0.3"/>
    <row r="53" spans="2:7" ht="15.75" thickBot="1" x14ac:dyDescent="0.3">
      <c r="B53" s="174" t="s">
        <v>7</v>
      </c>
      <c r="C53" s="175"/>
      <c r="D53" s="175"/>
      <c r="E53" s="175"/>
      <c r="F53" s="175"/>
      <c r="G53" s="176"/>
    </row>
    <row r="54" spans="2:7" ht="30.75" thickBot="1" x14ac:dyDescent="0.3">
      <c r="B54" s="32"/>
      <c r="C54" s="33" t="s">
        <v>12</v>
      </c>
      <c r="D54" s="33" t="s">
        <v>8</v>
      </c>
      <c r="E54" s="33" t="s">
        <v>9</v>
      </c>
      <c r="F54" s="33" t="s">
        <v>10</v>
      </c>
      <c r="G54" s="34" t="s">
        <v>13</v>
      </c>
    </row>
    <row r="55" spans="2:7" x14ac:dyDescent="0.25">
      <c r="B55" s="3">
        <v>2007</v>
      </c>
      <c r="C55" s="29">
        <v>0.30486152919927789</v>
      </c>
      <c r="D55" s="29">
        <v>0.17600569208034586</v>
      </c>
      <c r="E55" s="29">
        <v>0.19731952274095557</v>
      </c>
      <c r="F55" s="29">
        <v>0.16881123091237468</v>
      </c>
      <c r="G55" s="35">
        <v>0.1530020250670461</v>
      </c>
    </row>
    <row r="56" spans="2:7" x14ac:dyDescent="0.25">
      <c r="B56" s="3">
        <v>2012</v>
      </c>
      <c r="C56" s="29">
        <v>0.30726011541158704</v>
      </c>
      <c r="D56" s="29">
        <v>0.15770905224178744</v>
      </c>
      <c r="E56" s="29">
        <v>0.19198008963045826</v>
      </c>
      <c r="F56" s="29">
        <v>0.14637549440986436</v>
      </c>
      <c r="G56" s="35">
        <v>0.19667524830630284</v>
      </c>
    </row>
    <row r="57" spans="2:7" x14ac:dyDescent="0.25">
      <c r="B57" s="9">
        <v>2015</v>
      </c>
      <c r="C57" s="30">
        <v>0.27563972750321974</v>
      </c>
      <c r="D57" s="30">
        <v>0.18361246856763269</v>
      </c>
      <c r="E57" s="30">
        <v>0.18222846080052596</v>
      </c>
      <c r="F57" s="30">
        <v>0.14806337274361039</v>
      </c>
      <c r="G57" s="36">
        <v>0.21045597038501129</v>
      </c>
    </row>
    <row r="58" spans="2:7" ht="15.75" thickBot="1" x14ac:dyDescent="0.3">
      <c r="B58" s="12">
        <v>2019</v>
      </c>
      <c r="C58" s="31">
        <v>0.26603298253556829</v>
      </c>
      <c r="D58" s="31">
        <v>0.17951712895814353</v>
      </c>
      <c r="E58" s="31">
        <v>0.18479134748115264</v>
      </c>
      <c r="F58" s="31">
        <v>0.16289517257313035</v>
      </c>
      <c r="G58" s="37">
        <v>0.2067633684520053</v>
      </c>
    </row>
    <row r="59" spans="2:7" ht="15.75" thickBot="1" x14ac:dyDescent="0.3">
      <c r="B59" s="171" t="s">
        <v>11</v>
      </c>
      <c r="C59" s="172"/>
      <c r="D59" s="172"/>
      <c r="E59" s="172"/>
      <c r="F59" s="172"/>
      <c r="G59" s="173"/>
    </row>
    <row r="61" spans="2:7" ht="15.75" thickBot="1" x14ac:dyDescent="0.3"/>
    <row r="62" spans="2:7" ht="15.75" thickBot="1" x14ac:dyDescent="0.3">
      <c r="B62" s="174" t="s">
        <v>7</v>
      </c>
      <c r="C62" s="175"/>
      <c r="D62" s="175"/>
      <c r="E62" s="175"/>
      <c r="F62" s="175"/>
      <c r="G62" s="176"/>
    </row>
    <row r="63" spans="2:7" ht="30.75" thickBot="1" x14ac:dyDescent="0.3">
      <c r="B63" s="32"/>
      <c r="C63" s="33" t="s">
        <v>12</v>
      </c>
      <c r="D63" s="33" t="s">
        <v>8</v>
      </c>
      <c r="E63" s="33" t="s">
        <v>9</v>
      </c>
      <c r="F63" s="33" t="s">
        <v>10</v>
      </c>
      <c r="G63" s="34" t="s">
        <v>13</v>
      </c>
    </row>
    <row r="64" spans="2:7" x14ac:dyDescent="0.25">
      <c r="B64" s="3">
        <v>2007</v>
      </c>
      <c r="C64" s="38">
        <v>222805.00000000035</v>
      </c>
      <c r="D64" s="38">
        <v>128632.00000000003</v>
      </c>
      <c r="E64" s="38">
        <v>144209.00000000003</v>
      </c>
      <c r="F64" s="38">
        <v>123373.99999999997</v>
      </c>
      <c r="G64" s="39">
        <v>111820.00000000003</v>
      </c>
    </row>
    <row r="65" spans="2:7" x14ac:dyDescent="0.25">
      <c r="B65" s="3">
        <v>2012</v>
      </c>
      <c r="C65" s="38">
        <v>254569.0000000002</v>
      </c>
      <c r="D65" s="38">
        <v>130664.00000000003</v>
      </c>
      <c r="E65" s="38">
        <v>159057.99999999985</v>
      </c>
      <c r="F65" s="38">
        <v>121273.99999999996</v>
      </c>
      <c r="G65" s="39">
        <v>162947.99999999988</v>
      </c>
    </row>
    <row r="66" spans="2:7" x14ac:dyDescent="0.25">
      <c r="B66" s="3">
        <v>2013</v>
      </c>
      <c r="C66" s="38">
        <v>249787.9999999998</v>
      </c>
      <c r="D66" s="38">
        <v>135664.00000000006</v>
      </c>
      <c r="E66" s="38">
        <v>148035.00000000012</v>
      </c>
      <c r="F66" s="38">
        <v>137269.00000000003</v>
      </c>
      <c r="G66" s="39">
        <v>174412.00000000017</v>
      </c>
    </row>
    <row r="67" spans="2:7" x14ac:dyDescent="0.25">
      <c r="B67" s="9">
        <v>2014</v>
      </c>
      <c r="C67" s="40">
        <v>240827.99999999988</v>
      </c>
      <c r="D67" s="40">
        <v>138553.99999999988</v>
      </c>
      <c r="E67" s="40">
        <v>150093.99999999974</v>
      </c>
      <c r="F67" s="40">
        <v>140343.99999999997</v>
      </c>
      <c r="G67" s="41">
        <v>176473.00000000012</v>
      </c>
    </row>
    <row r="68" spans="2:7" x14ac:dyDescent="0.25">
      <c r="B68" s="9">
        <v>2015</v>
      </c>
      <c r="C68" s="42">
        <v>238195.99999999971</v>
      </c>
      <c r="D68" s="42">
        <v>158669.99999999965</v>
      </c>
      <c r="E68" s="42">
        <v>157474</v>
      </c>
      <c r="F68" s="42">
        <v>127950.00000000004</v>
      </c>
      <c r="G68" s="43">
        <v>181867.00000000009</v>
      </c>
    </row>
    <row r="69" spans="2:7" x14ac:dyDescent="0.25">
      <c r="B69" s="9">
        <v>2016</v>
      </c>
      <c r="C69" s="42">
        <v>240873.9999999998</v>
      </c>
      <c r="D69" s="42">
        <v>144864.99999999994</v>
      </c>
      <c r="E69" s="42">
        <v>158637.99999999977</v>
      </c>
      <c r="F69" s="42">
        <v>131447</v>
      </c>
      <c r="G69" s="43">
        <v>187229.99999999991</v>
      </c>
    </row>
    <row r="70" spans="2:7" x14ac:dyDescent="0.25">
      <c r="B70" s="9">
        <v>2017</v>
      </c>
      <c r="C70" s="42">
        <v>244383.00000000052</v>
      </c>
      <c r="D70" s="42">
        <v>129837.99999999987</v>
      </c>
      <c r="E70" s="42">
        <v>160735.00000000017</v>
      </c>
      <c r="F70" s="42">
        <v>137908.99999999997</v>
      </c>
      <c r="G70" s="43">
        <v>170381.00000000003</v>
      </c>
    </row>
    <row r="71" spans="2:7" x14ac:dyDescent="0.25">
      <c r="B71" s="9">
        <v>2018</v>
      </c>
      <c r="C71" s="42">
        <v>237711.0000000002</v>
      </c>
      <c r="D71" s="42">
        <v>146847.99999999994</v>
      </c>
      <c r="E71" s="42">
        <v>155413.00000000009</v>
      </c>
      <c r="F71" s="42">
        <v>133572.99999999994</v>
      </c>
      <c r="G71" s="43">
        <v>178597.00000000009</v>
      </c>
    </row>
    <row r="72" spans="2:7" ht="15.75" thickBot="1" x14ac:dyDescent="0.3">
      <c r="B72" s="12">
        <v>2019</v>
      </c>
      <c r="C72" s="44">
        <v>227989.99999999945</v>
      </c>
      <c r="D72" s="44">
        <v>153846.00000000003</v>
      </c>
      <c r="E72" s="44">
        <v>158366.00000000032</v>
      </c>
      <c r="F72" s="44">
        <v>139601.00000000012</v>
      </c>
      <c r="G72" s="45">
        <v>177196.00000000006</v>
      </c>
    </row>
    <row r="73" spans="2:7" ht="15.75" thickBot="1" x14ac:dyDescent="0.3">
      <c r="B73" s="171" t="s">
        <v>11</v>
      </c>
      <c r="C73" s="172"/>
      <c r="D73" s="172"/>
      <c r="E73" s="172"/>
      <c r="F73" s="172"/>
      <c r="G73" s="173"/>
    </row>
    <row r="75" spans="2:7" ht="15.75" thickBot="1" x14ac:dyDescent="0.3"/>
    <row r="76" spans="2:7" ht="15.75" thickBot="1" x14ac:dyDescent="0.3">
      <c r="B76" s="161" t="s">
        <v>22</v>
      </c>
      <c r="C76" s="162"/>
      <c r="D76" s="162"/>
      <c r="E76" s="162"/>
      <c r="F76" s="163"/>
    </row>
    <row r="77" spans="2:7" ht="15.75" thickBot="1" x14ac:dyDescent="0.3">
      <c r="B77" s="20"/>
      <c r="C77" s="21">
        <v>2007</v>
      </c>
      <c r="D77" s="21">
        <v>2012</v>
      </c>
      <c r="E77" s="21">
        <v>2015</v>
      </c>
      <c r="F77" s="49">
        <v>2019</v>
      </c>
    </row>
    <row r="78" spans="2:7" x14ac:dyDescent="0.25">
      <c r="B78" s="17" t="s">
        <v>14</v>
      </c>
      <c r="C78" s="68">
        <v>9.0855727655848262E-2</v>
      </c>
      <c r="D78" s="68">
        <v>6.9337475694406639E-2</v>
      </c>
      <c r="E78" s="69">
        <v>5.9725258257469396E-2</v>
      </c>
      <c r="F78" s="71">
        <v>5.9658179297758858E-2</v>
      </c>
    </row>
    <row r="79" spans="2:7" x14ac:dyDescent="0.25">
      <c r="B79" s="54" t="s">
        <v>15</v>
      </c>
      <c r="C79" s="64">
        <v>0.25728066334628691</v>
      </c>
      <c r="D79" s="64">
        <v>0.30841761082807434</v>
      </c>
      <c r="E79" s="65">
        <v>0.29596936667758306</v>
      </c>
      <c r="F79" s="72">
        <v>0.29878564619095233</v>
      </c>
    </row>
    <row r="80" spans="2:7" x14ac:dyDescent="0.25">
      <c r="B80" s="54" t="s">
        <v>16</v>
      </c>
      <c r="C80" s="64">
        <v>0.21685731487056034</v>
      </c>
      <c r="D80" s="64">
        <v>0.20248807200369806</v>
      </c>
      <c r="E80" s="65">
        <v>0.21509864526932027</v>
      </c>
      <c r="F80" s="72">
        <v>0.19317058713020666</v>
      </c>
    </row>
    <row r="81" spans="2:10" x14ac:dyDescent="0.25">
      <c r="B81" s="54" t="s">
        <v>17</v>
      </c>
      <c r="C81" s="64">
        <v>0.18332329921733942</v>
      </c>
      <c r="D81" s="64">
        <v>0.16502215414845622</v>
      </c>
      <c r="E81" s="65">
        <v>0.15837978515478088</v>
      </c>
      <c r="F81" s="72">
        <v>0.14748091888088571</v>
      </c>
    </row>
    <row r="82" spans="2:10" x14ac:dyDescent="0.25">
      <c r="B82" s="54" t="s">
        <v>18</v>
      </c>
      <c r="C82" s="64">
        <v>0.11882901866345622</v>
      </c>
      <c r="D82" s="64">
        <v>0.12272830963424827</v>
      </c>
      <c r="E82" s="65">
        <v>0.13079683437153206</v>
      </c>
      <c r="F82" s="72">
        <v>0.13372711053338443</v>
      </c>
    </row>
    <row r="83" spans="2:10" x14ac:dyDescent="0.25">
      <c r="B83" s="54" t="s">
        <v>19</v>
      </c>
      <c r="C83" s="64">
        <v>6.7434732636418512E-2</v>
      </c>
      <c r="D83" s="64">
        <v>6.7944618853295002E-2</v>
      </c>
      <c r="E83" s="65">
        <v>7.7047342091772636E-2</v>
      </c>
      <c r="F83" s="72">
        <v>9.5405012141204351E-2</v>
      </c>
    </row>
    <row r="84" spans="2:10" x14ac:dyDescent="0.25">
      <c r="B84" s="54" t="s">
        <v>20</v>
      </c>
      <c r="C84" s="64">
        <v>6.5419243610092659E-2</v>
      </c>
      <c r="D84" s="64">
        <v>6.4061758837821489E-2</v>
      </c>
      <c r="E84" s="65">
        <v>6.2982768177541781E-2</v>
      </c>
      <c r="F84" s="72">
        <v>7.1772545825607797E-2</v>
      </c>
    </row>
    <row r="85" spans="2:10" ht="15.75" thickBot="1" x14ac:dyDescent="0.3">
      <c r="B85" s="2" t="s">
        <v>21</v>
      </c>
      <c r="C85" s="67">
        <v>1.0000000000000022</v>
      </c>
      <c r="D85" s="67">
        <v>1</v>
      </c>
      <c r="E85" s="67">
        <v>1.0000000000000002</v>
      </c>
      <c r="F85" s="70">
        <v>1.0000000000000002</v>
      </c>
    </row>
    <row r="86" spans="2:10" ht="15.75" thickBot="1" x14ac:dyDescent="0.3">
      <c r="B86" s="149" t="s">
        <v>11</v>
      </c>
      <c r="C86" s="150"/>
      <c r="D86" s="150"/>
      <c r="E86" s="150"/>
      <c r="F86" s="151"/>
      <c r="G86" s="47"/>
      <c r="H86" s="46"/>
      <c r="I86" s="46"/>
      <c r="J86" s="46"/>
    </row>
    <row r="87" spans="2:10" x14ac:dyDescent="0.25">
      <c r="B87" s="77"/>
      <c r="C87" s="77"/>
      <c r="D87" s="77"/>
      <c r="E87" s="77"/>
      <c r="F87" s="77"/>
      <c r="G87" s="47"/>
      <c r="H87" s="46"/>
      <c r="I87" s="46"/>
      <c r="J87" s="46"/>
    </row>
    <row r="88" spans="2:10" ht="15.75" thickBot="1" x14ac:dyDescent="0.3"/>
    <row r="89" spans="2:10" ht="45.75" customHeight="1" thickBot="1" x14ac:dyDescent="0.3">
      <c r="B89" s="167" t="s">
        <v>25</v>
      </c>
      <c r="C89" s="168"/>
    </row>
    <row r="90" spans="2:10" ht="15.75" thickBot="1" x14ac:dyDescent="0.3">
      <c r="B90" s="82"/>
      <c r="C90" s="83" t="s">
        <v>24</v>
      </c>
    </row>
    <row r="91" spans="2:10" x14ac:dyDescent="0.25">
      <c r="B91" s="81" t="s">
        <v>14</v>
      </c>
      <c r="C91" s="35">
        <v>-0.11001444809998666</v>
      </c>
    </row>
    <row r="92" spans="2:10" x14ac:dyDescent="0.25">
      <c r="B92" s="79" t="s">
        <v>15</v>
      </c>
      <c r="C92" s="72">
        <v>2.0780501549708366E-3</v>
      </c>
    </row>
    <row r="93" spans="2:10" x14ac:dyDescent="0.25">
      <c r="B93" s="79" t="s">
        <v>16</v>
      </c>
      <c r="C93" s="72">
        <v>-1.3214992489449816E-2</v>
      </c>
    </row>
    <row r="94" spans="2:10" x14ac:dyDescent="0.25">
      <c r="B94" s="79" t="s">
        <v>17</v>
      </c>
      <c r="C94" s="72">
        <v>-7.5568850888291142E-2</v>
      </c>
    </row>
    <row r="95" spans="2:10" x14ac:dyDescent="0.25">
      <c r="B95" s="79" t="s">
        <v>18</v>
      </c>
      <c r="C95" s="72">
        <v>0.12708247280737892</v>
      </c>
    </row>
    <row r="96" spans="2:10" x14ac:dyDescent="0.25">
      <c r="B96" s="79" t="s">
        <v>19</v>
      </c>
      <c r="C96" s="72">
        <v>0.4524363597605372</v>
      </c>
    </row>
    <row r="97" spans="2:11" ht="15.75" thickBot="1" x14ac:dyDescent="0.3">
      <c r="B97" s="80" t="s">
        <v>20</v>
      </c>
      <c r="C97" s="70">
        <v>0.15888537191951202</v>
      </c>
    </row>
    <row r="98" spans="2:11" ht="45.75" customHeight="1" thickBot="1" x14ac:dyDescent="0.3">
      <c r="B98" s="169" t="s">
        <v>37</v>
      </c>
      <c r="C98" s="170"/>
    </row>
    <row r="99" spans="2:11" x14ac:dyDescent="0.25">
      <c r="C99" s="76"/>
    </row>
    <row r="100" spans="2:11" ht="15.75" thickBot="1" x14ac:dyDescent="0.3"/>
    <row r="101" spans="2:11" ht="15.75" thickBot="1" x14ac:dyDescent="0.3">
      <c r="B101" s="161" t="s">
        <v>23</v>
      </c>
      <c r="C101" s="162"/>
      <c r="D101" s="162"/>
      <c r="E101" s="162"/>
      <c r="F101" s="162"/>
      <c r="G101" s="162"/>
      <c r="H101" s="162"/>
      <c r="I101" s="162"/>
      <c r="J101" s="162"/>
      <c r="K101" s="163"/>
    </row>
    <row r="102" spans="2:11" ht="15.75" thickBot="1" x14ac:dyDescent="0.3">
      <c r="B102" s="20"/>
      <c r="C102" s="21">
        <v>2007</v>
      </c>
      <c r="D102" s="21">
        <v>2012</v>
      </c>
      <c r="E102" s="21">
        <v>2013</v>
      </c>
      <c r="F102" s="21">
        <v>2014</v>
      </c>
      <c r="G102" s="21">
        <v>2015</v>
      </c>
      <c r="H102" s="48">
        <v>2016</v>
      </c>
      <c r="I102" s="48">
        <v>2017</v>
      </c>
      <c r="J102" s="48">
        <v>2018</v>
      </c>
      <c r="K102" s="49">
        <v>2019</v>
      </c>
    </row>
    <row r="103" spans="2:11" x14ac:dyDescent="0.25">
      <c r="B103" s="50" t="s">
        <v>14</v>
      </c>
      <c r="C103" s="28">
        <v>66400.999999999985</v>
      </c>
      <c r="D103" s="28">
        <v>57446.999999999942</v>
      </c>
      <c r="E103" s="28">
        <v>56750</v>
      </c>
      <c r="F103" s="51">
        <v>50614</v>
      </c>
      <c r="G103" s="52">
        <v>51612.000000000022</v>
      </c>
      <c r="H103" s="53">
        <v>55362.000000000007</v>
      </c>
      <c r="I103" s="53">
        <v>48778</v>
      </c>
      <c r="J103" s="53">
        <v>53737.999999999993</v>
      </c>
      <c r="K103" s="73">
        <v>51127.000000000015</v>
      </c>
    </row>
    <row r="104" spans="2:11" x14ac:dyDescent="0.25">
      <c r="B104" s="54" t="s">
        <v>15</v>
      </c>
      <c r="C104" s="55">
        <v>188030.99999999988</v>
      </c>
      <c r="D104" s="55">
        <v>255528.00000000041</v>
      </c>
      <c r="E104" s="55">
        <v>254331.99999999953</v>
      </c>
      <c r="F104" s="56">
        <v>263784</v>
      </c>
      <c r="G104" s="57">
        <v>255764.00000000035</v>
      </c>
      <c r="H104" s="58">
        <v>257462.99999999997</v>
      </c>
      <c r="I104" s="58">
        <v>239975</v>
      </c>
      <c r="J104" s="58">
        <v>253228.99999999983</v>
      </c>
      <c r="K104" s="74">
        <v>256058.9999999998</v>
      </c>
    </row>
    <row r="105" spans="2:11" x14ac:dyDescent="0.25">
      <c r="B105" s="54" t="s">
        <v>16</v>
      </c>
      <c r="C105" s="55">
        <v>158487.99999999994</v>
      </c>
      <c r="D105" s="55">
        <v>167763.99999999994</v>
      </c>
      <c r="E105" s="55">
        <v>182252.99999999977</v>
      </c>
      <c r="F105" s="56">
        <v>180135</v>
      </c>
      <c r="G105" s="57">
        <v>185879.00000000015</v>
      </c>
      <c r="H105" s="58">
        <v>178148.00000000029</v>
      </c>
      <c r="I105" s="58">
        <v>174265</v>
      </c>
      <c r="J105" s="58">
        <v>166731.99999999991</v>
      </c>
      <c r="K105" s="74">
        <v>165546.99999999988</v>
      </c>
    </row>
    <row r="106" spans="2:11" x14ac:dyDescent="0.25">
      <c r="B106" s="54" t="s">
        <v>17</v>
      </c>
      <c r="C106" s="55">
        <v>133980.00000000003</v>
      </c>
      <c r="D106" s="55">
        <v>136722.99999999994</v>
      </c>
      <c r="E106" s="55">
        <v>141309.00000000003</v>
      </c>
      <c r="F106" s="56">
        <v>131730</v>
      </c>
      <c r="G106" s="57">
        <v>136865.00000000009</v>
      </c>
      <c r="H106" s="58">
        <v>135140.00000000012</v>
      </c>
      <c r="I106" s="58">
        <v>127331</v>
      </c>
      <c r="J106" s="58">
        <v>131731.99999999988</v>
      </c>
      <c r="K106" s="74">
        <v>126391.00000000012</v>
      </c>
    </row>
    <row r="107" spans="2:11" x14ac:dyDescent="0.25">
      <c r="B107" s="54" t="s">
        <v>18</v>
      </c>
      <c r="C107" s="55">
        <v>86845.000000000131</v>
      </c>
      <c r="D107" s="55">
        <v>101681.99999999997</v>
      </c>
      <c r="E107" s="55">
        <v>103379.00000000003</v>
      </c>
      <c r="F107" s="56">
        <v>110598</v>
      </c>
      <c r="G107" s="57">
        <v>113029.00000000012</v>
      </c>
      <c r="H107" s="58">
        <v>111102.99999999984</v>
      </c>
      <c r="I107" s="58">
        <v>119575</v>
      </c>
      <c r="J107" s="58">
        <v>119733.00000000004</v>
      </c>
      <c r="K107" s="74">
        <v>114603.99999999987</v>
      </c>
    </row>
    <row r="108" spans="2:11" x14ac:dyDescent="0.25">
      <c r="B108" s="54" t="s">
        <v>19</v>
      </c>
      <c r="C108" s="55">
        <v>49283.999999999985</v>
      </c>
      <c r="D108" s="55">
        <v>56293.000000000015</v>
      </c>
      <c r="E108" s="55">
        <v>57663</v>
      </c>
      <c r="F108" s="56">
        <v>59979</v>
      </c>
      <c r="G108" s="57">
        <v>66581.000000000015</v>
      </c>
      <c r="H108" s="58">
        <v>68869.000000000029</v>
      </c>
      <c r="I108" s="58">
        <v>73229</v>
      </c>
      <c r="J108" s="58">
        <v>69458.999999999971</v>
      </c>
      <c r="K108" s="74">
        <v>81761.999999999942</v>
      </c>
    </row>
    <row r="109" spans="2:11" x14ac:dyDescent="0.25">
      <c r="B109" s="54" t="s">
        <v>20</v>
      </c>
      <c r="C109" s="55">
        <v>47811</v>
      </c>
      <c r="D109" s="55">
        <v>53076.000000000007</v>
      </c>
      <c r="E109" s="55">
        <v>49481.999999999985</v>
      </c>
      <c r="F109" s="56">
        <v>49453</v>
      </c>
      <c r="G109" s="57">
        <v>54427.000000000015</v>
      </c>
      <c r="H109" s="58">
        <v>56969.000000000036</v>
      </c>
      <c r="I109" s="58">
        <v>60093</v>
      </c>
      <c r="J109" s="58">
        <v>57519.000000000051</v>
      </c>
      <c r="K109" s="74">
        <v>61509.000000000029</v>
      </c>
    </row>
    <row r="110" spans="2:11" ht="15.75" thickBot="1" x14ac:dyDescent="0.3">
      <c r="B110" s="2" t="s">
        <v>21</v>
      </c>
      <c r="C110" s="59">
        <v>730839.99999999825</v>
      </c>
      <c r="D110" s="59">
        <v>828513.00000000023</v>
      </c>
      <c r="E110" s="59">
        <v>845167.9999999993</v>
      </c>
      <c r="F110" s="60">
        <v>846293</v>
      </c>
      <c r="G110" s="61">
        <v>864157.0000000007</v>
      </c>
      <c r="H110" s="62">
        <v>863054.00000000035</v>
      </c>
      <c r="I110" s="62">
        <v>843246</v>
      </c>
      <c r="J110" s="62">
        <v>852141.99999999965</v>
      </c>
      <c r="K110" s="75">
        <v>856998.99999999953</v>
      </c>
    </row>
    <row r="111" spans="2:11" ht="15.75" thickBot="1" x14ac:dyDescent="0.3">
      <c r="B111" s="149" t="s">
        <v>11</v>
      </c>
      <c r="C111" s="150"/>
      <c r="D111" s="150"/>
      <c r="E111" s="150"/>
      <c r="F111" s="150"/>
      <c r="G111" s="150"/>
      <c r="H111" s="150"/>
      <c r="I111" s="150"/>
      <c r="J111" s="150"/>
      <c r="K111" s="151"/>
    </row>
    <row r="113" spans="2:10" ht="15.75" thickBot="1" x14ac:dyDescent="0.3"/>
    <row r="114" spans="2:10" ht="15.75" thickBot="1" x14ac:dyDescent="0.3">
      <c r="B114" s="161" t="s">
        <v>30</v>
      </c>
      <c r="C114" s="162"/>
      <c r="D114" s="162"/>
      <c r="E114" s="162"/>
      <c r="F114" s="163"/>
    </row>
    <row r="115" spans="2:10" ht="15.75" thickBot="1" x14ac:dyDescent="0.3">
      <c r="B115" s="85"/>
      <c r="C115" s="86">
        <v>2007</v>
      </c>
      <c r="D115" s="87">
        <v>2012</v>
      </c>
      <c r="E115" s="87">
        <v>2015</v>
      </c>
      <c r="F115" s="88">
        <v>2019</v>
      </c>
    </row>
    <row r="116" spans="2:10" x14ac:dyDescent="0.25">
      <c r="B116" s="17" t="s">
        <v>26</v>
      </c>
      <c r="C116" s="68">
        <v>0.11523330368969946</v>
      </c>
      <c r="D116" s="68">
        <v>0.13325165197930081</v>
      </c>
      <c r="E116" s="68">
        <v>0.14926812004068962</v>
      </c>
      <c r="F116" s="71">
        <v>0.13766946883284564</v>
      </c>
    </row>
    <row r="117" spans="2:10" x14ac:dyDescent="0.25">
      <c r="B117" s="54" t="s">
        <v>27</v>
      </c>
      <c r="C117" s="64">
        <v>0.35651092357539577</v>
      </c>
      <c r="D117" s="64">
        <v>0.33182677441748937</v>
      </c>
      <c r="E117" s="64">
        <v>0.3036560886137652</v>
      </c>
      <c r="F117" s="72">
        <v>0.30680386392272152</v>
      </c>
    </row>
    <row r="118" spans="2:10" x14ac:dyDescent="0.25">
      <c r="B118" s="54" t="s">
        <v>28</v>
      </c>
      <c r="C118" s="64">
        <v>0.34247476663412058</v>
      </c>
      <c r="D118" s="64">
        <v>0.33897799186838257</v>
      </c>
      <c r="E118" s="64">
        <v>0.35524648770356981</v>
      </c>
      <c r="F118" s="72">
        <v>0.3308911599545783</v>
      </c>
    </row>
    <row r="119" spans="2:10" x14ac:dyDescent="0.25">
      <c r="B119" s="54" t="s">
        <v>29</v>
      </c>
      <c r="C119" s="64">
        <v>0.18578100610078416</v>
      </c>
      <c r="D119" s="64">
        <v>0.1959435817348272</v>
      </c>
      <c r="E119" s="64">
        <v>0.19182930364197548</v>
      </c>
      <c r="F119" s="72">
        <v>0.22463550728985462</v>
      </c>
    </row>
    <row r="120" spans="2:10" ht="15.75" thickBot="1" x14ac:dyDescent="0.3">
      <c r="B120" s="2" t="s">
        <v>21</v>
      </c>
      <c r="C120" s="67">
        <v>1</v>
      </c>
      <c r="D120" s="67">
        <v>1</v>
      </c>
      <c r="E120" s="67">
        <v>1</v>
      </c>
      <c r="F120" s="70">
        <v>1.0000000000000002</v>
      </c>
    </row>
    <row r="121" spans="2:10" ht="15.75" thickBot="1" x14ac:dyDescent="0.3">
      <c r="B121" s="149" t="s">
        <v>11</v>
      </c>
      <c r="C121" s="150"/>
      <c r="D121" s="150"/>
      <c r="E121" s="150"/>
      <c r="F121" s="151"/>
      <c r="G121" s="15"/>
      <c r="H121" s="46"/>
      <c r="I121" s="46"/>
      <c r="J121" s="46"/>
    </row>
    <row r="123" spans="2:10" ht="15.75" thickBot="1" x14ac:dyDescent="0.3"/>
    <row r="124" spans="2:10" ht="45" customHeight="1" thickBot="1" x14ac:dyDescent="0.3">
      <c r="B124" s="146" t="s">
        <v>31</v>
      </c>
      <c r="C124" s="148"/>
    </row>
    <row r="125" spans="2:10" ht="15.75" thickBot="1" x14ac:dyDescent="0.3">
      <c r="B125" s="82"/>
      <c r="C125" s="90" t="s">
        <v>24</v>
      </c>
    </row>
    <row r="126" spans="2:10" x14ac:dyDescent="0.25">
      <c r="B126" s="81" t="s">
        <v>26</v>
      </c>
      <c r="C126" s="35">
        <v>3.9488917599289075E-2</v>
      </c>
    </row>
    <row r="127" spans="2:10" x14ac:dyDescent="0.25">
      <c r="B127" s="79" t="s">
        <v>27</v>
      </c>
      <c r="C127" s="72">
        <v>-6.9740255365024678E-2</v>
      </c>
    </row>
    <row r="128" spans="2:10" x14ac:dyDescent="0.25">
      <c r="B128" s="79" t="s">
        <v>28</v>
      </c>
      <c r="C128" s="72">
        <v>-1.7871099869076704E-2</v>
      </c>
    </row>
    <row r="129" spans="2:5" x14ac:dyDescent="0.25">
      <c r="B129" s="79" t="s">
        <v>29</v>
      </c>
      <c r="C129" s="72">
        <v>0.15345907643857176</v>
      </c>
      <c r="E129" s="89"/>
    </row>
    <row r="130" spans="2:5" ht="15.75" thickBot="1" x14ac:dyDescent="0.3">
      <c r="B130" s="80" t="s">
        <v>92</v>
      </c>
      <c r="C130" s="70">
        <v>6.1316910611449562E-3</v>
      </c>
    </row>
    <row r="131" spans="2:5" ht="45" customHeight="1" thickBot="1" x14ac:dyDescent="0.3">
      <c r="B131" s="143" t="s">
        <v>37</v>
      </c>
      <c r="C131" s="145"/>
    </row>
    <row r="133" spans="2:5" ht="15.75" thickBot="1" x14ac:dyDescent="0.3"/>
    <row r="134" spans="2:5" ht="31.5" customHeight="1" x14ac:dyDescent="0.25">
      <c r="B134" s="158" t="s">
        <v>35</v>
      </c>
      <c r="C134" s="159"/>
      <c r="D134" s="159"/>
      <c r="E134" s="160"/>
    </row>
    <row r="135" spans="2:5" ht="30.75" thickBot="1" x14ac:dyDescent="0.3">
      <c r="B135" s="91"/>
      <c r="C135" s="97" t="s">
        <v>32</v>
      </c>
      <c r="D135" s="97" t="s">
        <v>33</v>
      </c>
      <c r="E135" s="98" t="s">
        <v>34</v>
      </c>
    </row>
    <row r="136" spans="2:5" x14ac:dyDescent="0.25">
      <c r="B136" s="104">
        <v>2012</v>
      </c>
      <c r="C136" s="93">
        <v>346898</v>
      </c>
      <c r="D136" s="93">
        <v>523111</v>
      </c>
      <c r="E136" s="94">
        <v>176213</v>
      </c>
    </row>
    <row r="137" spans="2:5" x14ac:dyDescent="0.25">
      <c r="B137" s="104">
        <v>2013</v>
      </c>
      <c r="C137" s="93">
        <v>352489</v>
      </c>
      <c r="D137" s="93">
        <v>520787</v>
      </c>
      <c r="E137" s="94">
        <v>168298</v>
      </c>
    </row>
    <row r="138" spans="2:5" x14ac:dyDescent="0.25">
      <c r="B138" s="104">
        <v>2014</v>
      </c>
      <c r="C138" s="93">
        <v>334767</v>
      </c>
      <c r="D138" s="93">
        <v>511085</v>
      </c>
      <c r="E138" s="94">
        <v>176318</v>
      </c>
    </row>
    <row r="139" spans="2:5" x14ac:dyDescent="0.25">
      <c r="B139" s="104">
        <v>2015</v>
      </c>
      <c r="C139" s="93">
        <v>325819</v>
      </c>
      <c r="D139" s="93">
        <v>513667</v>
      </c>
      <c r="E139" s="94">
        <v>187848</v>
      </c>
    </row>
    <row r="140" spans="2:5" x14ac:dyDescent="0.25">
      <c r="B140" s="104">
        <v>2016</v>
      </c>
      <c r="C140" s="93">
        <v>316029</v>
      </c>
      <c r="D140" s="93">
        <v>497823</v>
      </c>
      <c r="E140" s="94">
        <v>181794</v>
      </c>
    </row>
    <row r="141" spans="2:5" x14ac:dyDescent="0.25">
      <c r="B141" s="104">
        <v>2017</v>
      </c>
      <c r="C141" s="93">
        <v>306803</v>
      </c>
      <c r="D141" s="93">
        <v>487188</v>
      </c>
      <c r="E141" s="94">
        <v>180385</v>
      </c>
    </row>
    <row r="142" spans="2:5" x14ac:dyDescent="0.25">
      <c r="B142" s="104">
        <v>2018</v>
      </c>
      <c r="C142" s="93">
        <v>311782</v>
      </c>
      <c r="D142" s="93">
        <v>481570</v>
      </c>
      <c r="E142" s="94">
        <v>169788</v>
      </c>
    </row>
    <row r="143" spans="2:5" ht="15.75" thickBot="1" x14ac:dyDescent="0.3">
      <c r="B143" s="105">
        <v>2019</v>
      </c>
      <c r="C143" s="95">
        <v>311524</v>
      </c>
      <c r="D143" s="95">
        <v>470646</v>
      </c>
      <c r="E143" s="96">
        <v>159122</v>
      </c>
    </row>
    <row r="144" spans="2:5" ht="18" customHeight="1" thickBot="1" x14ac:dyDescent="0.3">
      <c r="B144" s="164" t="s">
        <v>37</v>
      </c>
      <c r="C144" s="165"/>
      <c r="D144" s="165"/>
      <c r="E144" s="166"/>
    </row>
    <row r="146" spans="2:11" ht="15.75" thickBot="1" x14ac:dyDescent="0.3"/>
    <row r="147" spans="2:11" ht="15.75" thickBot="1" x14ac:dyDescent="0.3">
      <c r="B147" s="152" t="s">
        <v>41</v>
      </c>
      <c r="C147" s="153"/>
      <c r="D147" s="153"/>
      <c r="E147" s="153"/>
      <c r="F147" s="153"/>
      <c r="G147" s="153"/>
      <c r="H147" s="153"/>
      <c r="I147" s="153"/>
      <c r="J147" s="153"/>
      <c r="K147" s="154"/>
    </row>
    <row r="148" spans="2:11" x14ac:dyDescent="0.25">
      <c r="B148" s="78"/>
      <c r="C148" s="100">
        <v>2007</v>
      </c>
      <c r="D148" s="100">
        <v>2012</v>
      </c>
      <c r="E148" s="100">
        <v>2013</v>
      </c>
      <c r="F148" s="100">
        <v>2014</v>
      </c>
      <c r="G148" s="100">
        <v>2015</v>
      </c>
      <c r="H148" s="100">
        <v>2016</v>
      </c>
      <c r="I148" s="100">
        <v>2017</v>
      </c>
      <c r="J148" s="100">
        <v>2018</v>
      </c>
      <c r="K148" s="84">
        <v>2019</v>
      </c>
    </row>
    <row r="149" spans="2:11" x14ac:dyDescent="0.25">
      <c r="B149" s="79" t="s">
        <v>38</v>
      </c>
      <c r="C149" s="99">
        <v>0.11289692780682659</v>
      </c>
      <c r="D149" s="99">
        <v>0.10740113682341551</v>
      </c>
      <c r="E149" s="99">
        <v>0.10233477989334955</v>
      </c>
      <c r="F149" s="99">
        <v>0.12865613632966263</v>
      </c>
      <c r="G149" s="99">
        <v>9.8410552654116731E-2</v>
      </c>
      <c r="H149" s="99">
        <v>0.12521899416292351</v>
      </c>
      <c r="I149" s="99">
        <v>0.12183335174705281</v>
      </c>
      <c r="J149" s="99">
        <v>0.13903437367223215</v>
      </c>
      <c r="K149" s="66">
        <v>0.13081712984294569</v>
      </c>
    </row>
    <row r="150" spans="2:11" x14ac:dyDescent="0.25">
      <c r="B150" s="79" t="s">
        <v>39</v>
      </c>
      <c r="C150" s="99">
        <v>0.13609209847175788</v>
      </c>
      <c r="D150" s="99">
        <v>0.11336808488072031</v>
      </c>
      <c r="E150" s="99">
        <v>0.11003330824539211</v>
      </c>
      <c r="F150" s="99">
        <v>0.11164399488431581</v>
      </c>
      <c r="G150" s="99">
        <v>0.11035029975314446</v>
      </c>
      <c r="H150" s="99">
        <v>0.13167880302564824</v>
      </c>
      <c r="I150" s="99">
        <v>0.13000904318221801</v>
      </c>
      <c r="J150" s="99">
        <v>0.14096528978465439</v>
      </c>
      <c r="K150" s="66">
        <v>0.15812939095939571</v>
      </c>
    </row>
    <row r="151" spans="2:11" ht="15.75" thickBot="1" x14ac:dyDescent="0.3">
      <c r="B151" s="80" t="s">
        <v>40</v>
      </c>
      <c r="C151" s="101">
        <v>0.75101097372141556</v>
      </c>
      <c r="D151" s="101">
        <v>0.77923077829586407</v>
      </c>
      <c r="E151" s="101">
        <v>0.78763191186125836</v>
      </c>
      <c r="F151" s="101">
        <v>0.75969986878602158</v>
      </c>
      <c r="G151" s="101">
        <v>0.79123914759273872</v>
      </c>
      <c r="H151" s="101">
        <v>0.74310220281142836</v>
      </c>
      <c r="I151" s="101">
        <v>0.74815760507072915</v>
      </c>
      <c r="J151" s="101">
        <v>0.72000033654311346</v>
      </c>
      <c r="K151" s="102">
        <v>0.71105347919765871</v>
      </c>
    </row>
    <row r="152" spans="2:11" ht="15.75" thickBot="1" x14ac:dyDescent="0.3">
      <c r="B152" s="149" t="s">
        <v>11</v>
      </c>
      <c r="C152" s="150"/>
      <c r="D152" s="150"/>
      <c r="E152" s="150"/>
      <c r="F152" s="150"/>
      <c r="G152" s="150"/>
      <c r="H152" s="150"/>
      <c r="I152" s="150"/>
      <c r="J152" s="150"/>
      <c r="K152" s="151"/>
    </row>
    <row r="154" spans="2:11" ht="15.75" thickBot="1" x14ac:dyDescent="0.3"/>
    <row r="155" spans="2:11" ht="15.75" thickBot="1" x14ac:dyDescent="0.3">
      <c r="B155" s="152" t="s">
        <v>42</v>
      </c>
      <c r="C155" s="153"/>
      <c r="D155" s="153"/>
      <c r="E155" s="153"/>
      <c r="F155" s="153"/>
      <c r="G155" s="153"/>
      <c r="H155" s="153"/>
      <c r="I155" s="153"/>
      <c r="J155" s="153"/>
      <c r="K155" s="154"/>
    </row>
    <row r="156" spans="2:11" x14ac:dyDescent="0.25">
      <c r="B156" s="78"/>
      <c r="C156" s="100">
        <v>2007</v>
      </c>
      <c r="D156" s="100">
        <v>2012</v>
      </c>
      <c r="E156" s="100">
        <v>2013</v>
      </c>
      <c r="F156" s="100">
        <v>2014</v>
      </c>
      <c r="G156" s="100">
        <v>2015</v>
      </c>
      <c r="H156" s="100">
        <v>2016</v>
      </c>
      <c r="I156" s="100">
        <v>2017</v>
      </c>
      <c r="J156" s="100">
        <v>2018</v>
      </c>
      <c r="K156" s="84">
        <v>2019</v>
      </c>
    </row>
    <row r="157" spans="2:11" x14ac:dyDescent="0.25">
      <c r="B157" s="79" t="s">
        <v>38</v>
      </c>
      <c r="C157" s="99">
        <v>0.18006405871011871</v>
      </c>
      <c r="D157" s="99">
        <v>0.15484754790914099</v>
      </c>
      <c r="E157" s="99">
        <v>0.15968864252860016</v>
      </c>
      <c r="F157" s="99">
        <v>0.14955179929846835</v>
      </c>
      <c r="G157" s="99">
        <v>0.15292745950715322</v>
      </c>
      <c r="H157" s="99">
        <v>0.16289648983536392</v>
      </c>
      <c r="I157" s="99">
        <v>0.19035259323156548</v>
      </c>
      <c r="J157" s="99">
        <v>0.18225648289387664</v>
      </c>
      <c r="K157" s="66">
        <v>0.23262223262223264</v>
      </c>
    </row>
    <row r="158" spans="2:11" x14ac:dyDescent="0.25">
      <c r="B158" s="79" t="s">
        <v>39</v>
      </c>
      <c r="C158" s="99">
        <v>0.53241806082467824</v>
      </c>
      <c r="D158" s="99">
        <v>0.47559388967121791</v>
      </c>
      <c r="E158" s="99">
        <v>0.51138105908715614</v>
      </c>
      <c r="F158" s="99">
        <v>0.46048472075869362</v>
      </c>
      <c r="G158" s="99">
        <v>0.5101531480431083</v>
      </c>
      <c r="H158" s="99">
        <v>0.49067752735305292</v>
      </c>
      <c r="I158" s="99">
        <v>0.4913045487453595</v>
      </c>
      <c r="J158" s="99">
        <v>0.51848850512094158</v>
      </c>
      <c r="K158" s="66">
        <v>0.51870051870051859</v>
      </c>
    </row>
    <row r="159" spans="2:11" ht="15.75" thickBot="1" x14ac:dyDescent="0.3">
      <c r="B159" s="80" t="s">
        <v>40</v>
      </c>
      <c r="C159" s="101">
        <v>0.28751788046520305</v>
      </c>
      <c r="D159" s="101">
        <v>0.36955856241964119</v>
      </c>
      <c r="E159" s="101">
        <v>0.32893029838424365</v>
      </c>
      <c r="F159" s="101">
        <v>0.38996347994283798</v>
      </c>
      <c r="G159" s="101">
        <v>0.33691939244973862</v>
      </c>
      <c r="H159" s="101">
        <v>0.34642598281158321</v>
      </c>
      <c r="I159" s="101">
        <v>0.31834285802307499</v>
      </c>
      <c r="J159" s="101">
        <v>0.29925501198518195</v>
      </c>
      <c r="K159" s="102">
        <v>0.24867724867724872</v>
      </c>
    </row>
    <row r="160" spans="2:11" ht="15.75" thickBot="1" x14ac:dyDescent="0.3">
      <c r="B160" s="149" t="s">
        <v>11</v>
      </c>
      <c r="C160" s="150"/>
      <c r="D160" s="150"/>
      <c r="E160" s="150"/>
      <c r="F160" s="150"/>
      <c r="G160" s="150"/>
      <c r="H160" s="150"/>
      <c r="I160" s="150"/>
      <c r="J160" s="150"/>
      <c r="K160" s="151"/>
    </row>
    <row r="161" spans="2:11" x14ac:dyDescent="0.25"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2:11" ht="15.75" thickBot="1" x14ac:dyDescent="0.3"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2:11" ht="15.75" thickBot="1" x14ac:dyDescent="0.3">
      <c r="B163" s="152" t="s">
        <v>45</v>
      </c>
      <c r="C163" s="153"/>
      <c r="D163" s="153"/>
      <c r="E163" s="153"/>
      <c r="F163" s="153"/>
      <c r="G163" s="153"/>
      <c r="H163" s="153"/>
      <c r="I163" s="153"/>
      <c r="J163" s="153"/>
      <c r="K163" s="154"/>
    </row>
    <row r="164" spans="2:11" x14ac:dyDescent="0.25">
      <c r="B164" s="78"/>
      <c r="C164" s="100">
        <v>2007</v>
      </c>
      <c r="D164" s="100">
        <v>2012</v>
      </c>
      <c r="E164" s="100">
        <v>2013</v>
      </c>
      <c r="F164" s="100">
        <v>2014</v>
      </c>
      <c r="G164" s="100">
        <v>2015</v>
      </c>
      <c r="H164" s="100">
        <v>2016</v>
      </c>
      <c r="I164" s="100">
        <v>2017</v>
      </c>
      <c r="J164" s="100">
        <v>2018</v>
      </c>
      <c r="K164" s="84">
        <v>2019</v>
      </c>
    </row>
    <row r="165" spans="2:11" x14ac:dyDescent="0.25">
      <c r="B165" s="79" t="s">
        <v>38</v>
      </c>
      <c r="C165" s="99">
        <v>0.57782801350817214</v>
      </c>
      <c r="D165" s="99">
        <v>0.51703152309220535</v>
      </c>
      <c r="E165" s="99">
        <v>0.54154760698483484</v>
      </c>
      <c r="F165" s="99">
        <v>0.48065212466854124</v>
      </c>
      <c r="G165" s="99">
        <v>0.51851734254543602</v>
      </c>
      <c r="H165" s="99">
        <v>0.54463621578688526</v>
      </c>
      <c r="I165" s="99">
        <v>0.5253491772171589</v>
      </c>
      <c r="J165" s="99">
        <v>0.55806142343304643</v>
      </c>
      <c r="K165" s="66">
        <v>0.59360595077226186</v>
      </c>
    </row>
    <row r="166" spans="2:11" x14ac:dyDescent="0.25">
      <c r="B166" s="79" t="s">
        <v>39</v>
      </c>
      <c r="C166" s="99">
        <v>0.36422830752588259</v>
      </c>
      <c r="D166" s="99">
        <v>0.40802726049617127</v>
      </c>
      <c r="E166" s="99">
        <v>0.39063059411625622</v>
      </c>
      <c r="F166" s="99">
        <v>0.43403467160579345</v>
      </c>
      <c r="G166" s="99">
        <v>0.3878799039841499</v>
      </c>
      <c r="H166" s="99">
        <v>0.37119101350243999</v>
      </c>
      <c r="I166" s="99">
        <v>0.41119233521012827</v>
      </c>
      <c r="J166" s="99">
        <v>0.37721426135522751</v>
      </c>
      <c r="K166" s="66">
        <v>0.33673263200434417</v>
      </c>
    </row>
    <row r="167" spans="2:11" ht="15.75" thickBot="1" x14ac:dyDescent="0.3">
      <c r="B167" s="80" t="s">
        <v>40</v>
      </c>
      <c r="C167" s="101">
        <v>5.794367896594519E-2</v>
      </c>
      <c r="D167" s="101">
        <v>7.4941216411623421E-2</v>
      </c>
      <c r="E167" s="101">
        <v>6.7821798898909005E-2</v>
      </c>
      <c r="F167" s="101">
        <v>8.531320372566524E-2</v>
      </c>
      <c r="G167" s="101">
        <v>9.3602753470414149E-2</v>
      </c>
      <c r="H167" s="101">
        <v>8.417277071067468E-2</v>
      </c>
      <c r="I167" s="101">
        <v>6.3458487572712857E-2</v>
      </c>
      <c r="J167" s="101">
        <v>6.4724315211726113E-2</v>
      </c>
      <c r="K167" s="102">
        <v>6.9661417223393918E-2</v>
      </c>
    </row>
    <row r="168" spans="2:11" ht="15.75" thickBot="1" x14ac:dyDescent="0.3">
      <c r="B168" s="149" t="s">
        <v>11</v>
      </c>
      <c r="C168" s="150"/>
      <c r="D168" s="150"/>
      <c r="E168" s="150"/>
      <c r="F168" s="150"/>
      <c r="G168" s="150"/>
      <c r="H168" s="150"/>
      <c r="I168" s="150"/>
      <c r="J168" s="150"/>
      <c r="K168" s="151"/>
    </row>
    <row r="170" spans="2:11" ht="15.75" thickBot="1" x14ac:dyDescent="0.3"/>
    <row r="171" spans="2:11" ht="15.75" thickBot="1" x14ac:dyDescent="0.3">
      <c r="B171" s="152" t="s">
        <v>43</v>
      </c>
      <c r="C171" s="153"/>
      <c r="D171" s="153"/>
      <c r="E171" s="153"/>
      <c r="F171" s="153"/>
      <c r="G171" s="153"/>
      <c r="H171" s="153"/>
      <c r="I171" s="153"/>
      <c r="J171" s="153"/>
      <c r="K171" s="154"/>
    </row>
    <row r="172" spans="2:11" x14ac:dyDescent="0.25">
      <c r="B172" s="78"/>
      <c r="C172" s="100">
        <v>2007</v>
      </c>
      <c r="D172" s="100">
        <v>2012</v>
      </c>
      <c r="E172" s="100">
        <v>2013</v>
      </c>
      <c r="F172" s="100">
        <v>2014</v>
      </c>
      <c r="G172" s="100">
        <v>2015</v>
      </c>
      <c r="H172" s="100">
        <v>2016</v>
      </c>
      <c r="I172" s="100">
        <v>2017</v>
      </c>
      <c r="J172" s="100">
        <v>2018</v>
      </c>
      <c r="K172" s="84">
        <v>2019</v>
      </c>
    </row>
    <row r="173" spans="2:11" x14ac:dyDescent="0.25">
      <c r="B173" s="79" t="s">
        <v>38</v>
      </c>
      <c r="C173" s="99">
        <v>0.88381668747061759</v>
      </c>
      <c r="D173" s="99">
        <v>0.83892672790540423</v>
      </c>
      <c r="E173" s="99">
        <v>0.82031631322439913</v>
      </c>
      <c r="F173" s="99">
        <v>0.78450806589522903</v>
      </c>
      <c r="G173" s="99">
        <v>0.80127393513091061</v>
      </c>
      <c r="H173" s="99">
        <v>0.81837546691822571</v>
      </c>
      <c r="I173" s="99">
        <v>0.84046726464552701</v>
      </c>
      <c r="J173" s="99">
        <v>0.8478360147634626</v>
      </c>
      <c r="K173" s="66">
        <v>0.83361150708089504</v>
      </c>
    </row>
    <row r="174" spans="2:11" x14ac:dyDescent="0.25">
      <c r="B174" s="79" t="s">
        <v>39</v>
      </c>
      <c r="C174" s="99">
        <v>0.10585698769594905</v>
      </c>
      <c r="D174" s="99">
        <v>0.14642050233355869</v>
      </c>
      <c r="E174" s="99">
        <v>0.1662866342728509</v>
      </c>
      <c r="F174" s="99">
        <v>0.19516331300233694</v>
      </c>
      <c r="G174" s="99">
        <v>0.18669792887846814</v>
      </c>
      <c r="H174" s="99">
        <v>0.16041446362412204</v>
      </c>
      <c r="I174" s="99">
        <v>0.15538507276537425</v>
      </c>
      <c r="J174" s="99">
        <v>0.14170528475066071</v>
      </c>
      <c r="K174" s="66">
        <v>0.16008481314603748</v>
      </c>
    </row>
    <row r="175" spans="2:11" ht="15.75" thickBot="1" x14ac:dyDescent="0.3">
      <c r="B175" s="80" t="s">
        <v>40</v>
      </c>
      <c r="C175" s="101">
        <v>1.0326324833433313E-2</v>
      </c>
      <c r="D175" s="101">
        <v>1.4652769761036993E-2</v>
      </c>
      <c r="E175" s="101">
        <v>1.3397052502750069E-2</v>
      </c>
      <c r="F175" s="101">
        <v>2.0328621102434011E-2</v>
      </c>
      <c r="G175" s="101">
        <v>1.2028135990621334E-2</v>
      </c>
      <c r="H175" s="101">
        <v>2.1210069457652105E-2</v>
      </c>
      <c r="I175" s="101">
        <v>4.1476625890986074E-3</v>
      </c>
      <c r="J175" s="101">
        <v>1.0458700485876639E-2</v>
      </c>
      <c r="K175" s="102">
        <v>6.3036797730675253E-3</v>
      </c>
    </row>
    <row r="176" spans="2:11" ht="15.75" thickBot="1" x14ac:dyDescent="0.3">
      <c r="B176" s="149" t="s">
        <v>11</v>
      </c>
      <c r="C176" s="150"/>
      <c r="D176" s="150"/>
      <c r="E176" s="150"/>
      <c r="F176" s="150"/>
      <c r="G176" s="150"/>
      <c r="H176" s="150"/>
      <c r="I176" s="150"/>
      <c r="J176" s="150"/>
      <c r="K176" s="151"/>
    </row>
    <row r="178" spans="2:11" ht="15.75" thickBot="1" x14ac:dyDescent="0.3"/>
    <row r="179" spans="2:11" ht="15.75" thickBot="1" x14ac:dyDescent="0.3">
      <c r="B179" s="152" t="s">
        <v>44</v>
      </c>
      <c r="C179" s="153"/>
      <c r="D179" s="153"/>
      <c r="E179" s="153"/>
      <c r="F179" s="153"/>
      <c r="G179" s="153"/>
      <c r="H179" s="153"/>
      <c r="I179" s="153"/>
      <c r="J179" s="153"/>
      <c r="K179" s="154"/>
    </row>
    <row r="180" spans="2:11" x14ac:dyDescent="0.25">
      <c r="B180" s="78"/>
      <c r="C180" s="100">
        <v>2007</v>
      </c>
      <c r="D180" s="100">
        <v>2012</v>
      </c>
      <c r="E180" s="100">
        <v>2013</v>
      </c>
      <c r="F180" s="100">
        <v>2014</v>
      </c>
      <c r="G180" s="100">
        <v>2015</v>
      </c>
      <c r="H180" s="100">
        <v>2016</v>
      </c>
      <c r="I180" s="100">
        <v>2017</v>
      </c>
      <c r="J180" s="100">
        <v>2018</v>
      </c>
      <c r="K180" s="84">
        <v>2019</v>
      </c>
    </row>
    <row r="181" spans="2:11" x14ac:dyDescent="0.25">
      <c r="B181" s="79" t="s">
        <v>38</v>
      </c>
      <c r="C181" s="99">
        <v>0.97308173850831692</v>
      </c>
      <c r="D181" s="99">
        <v>0.95116233399612149</v>
      </c>
      <c r="E181" s="99">
        <v>0.96188909020021562</v>
      </c>
      <c r="F181" s="99">
        <v>0.96104786567916911</v>
      </c>
      <c r="G181" s="99">
        <v>0.95746891959508873</v>
      </c>
      <c r="H181" s="99">
        <v>0.96414036212145493</v>
      </c>
      <c r="I181" s="99">
        <v>0.97817831800494193</v>
      </c>
      <c r="J181" s="99">
        <v>0.96754144806463716</v>
      </c>
      <c r="K181" s="66">
        <v>0.97256145736924082</v>
      </c>
    </row>
    <row r="182" spans="2:11" x14ac:dyDescent="0.25">
      <c r="B182" s="79" t="s">
        <v>39</v>
      </c>
      <c r="C182" s="99">
        <v>2.6918261491683061E-2</v>
      </c>
      <c r="D182" s="99">
        <v>4.8426491886982358E-2</v>
      </c>
      <c r="E182" s="99">
        <v>3.7440084397862498E-2</v>
      </c>
      <c r="F182" s="99">
        <v>3.7161492126274266E-2</v>
      </c>
      <c r="G182" s="99">
        <v>4.2531080404911256E-2</v>
      </c>
      <c r="H182" s="99">
        <v>3.5475084121134426E-2</v>
      </c>
      <c r="I182" s="99">
        <v>2.1821681995058129E-2</v>
      </c>
      <c r="J182" s="99">
        <v>3.2458551935362845E-2</v>
      </c>
      <c r="K182" s="66">
        <v>2.7438542630759177E-2</v>
      </c>
    </row>
    <row r="183" spans="2:11" ht="15.75" thickBot="1" x14ac:dyDescent="0.3">
      <c r="B183" s="80" t="s">
        <v>40</v>
      </c>
      <c r="C183" s="101">
        <v>0</v>
      </c>
      <c r="D183" s="101">
        <v>4.1117411689618776E-4</v>
      </c>
      <c r="E183" s="101">
        <v>6.7082540192188542E-4</v>
      </c>
      <c r="F183" s="101">
        <v>1.7906421945566738E-3</v>
      </c>
      <c r="G183" s="101">
        <v>0</v>
      </c>
      <c r="H183" s="101">
        <v>3.8455375741067123E-4</v>
      </c>
      <c r="I183" s="101">
        <v>0</v>
      </c>
      <c r="J183" s="101">
        <v>0</v>
      </c>
      <c r="K183" s="102">
        <v>0</v>
      </c>
    </row>
    <row r="184" spans="2:11" ht="15.75" thickBot="1" x14ac:dyDescent="0.3">
      <c r="B184" s="155" t="s">
        <v>11</v>
      </c>
      <c r="C184" s="156"/>
      <c r="D184" s="156"/>
      <c r="E184" s="156"/>
      <c r="F184" s="156"/>
      <c r="G184" s="156"/>
      <c r="H184" s="156"/>
      <c r="I184" s="156"/>
      <c r="J184" s="156"/>
      <c r="K184" s="157"/>
    </row>
    <row r="186" spans="2:11" ht="15.75" thickBot="1" x14ac:dyDescent="0.3"/>
    <row r="187" spans="2:11" ht="31.5" customHeight="1" thickBot="1" x14ac:dyDescent="0.3">
      <c r="B187" s="146" t="s">
        <v>49</v>
      </c>
      <c r="C187" s="147"/>
      <c r="D187" s="148"/>
    </row>
    <row r="188" spans="2:11" ht="30" x14ac:dyDescent="0.25">
      <c r="B188" s="78"/>
      <c r="C188" s="106" t="s">
        <v>32</v>
      </c>
      <c r="D188" s="107" t="s">
        <v>33</v>
      </c>
    </row>
    <row r="189" spans="2:11" x14ac:dyDescent="0.25">
      <c r="B189" s="108">
        <v>2012</v>
      </c>
      <c r="C189" s="99">
        <v>0</v>
      </c>
      <c r="D189" s="66">
        <v>0</v>
      </c>
    </row>
    <row r="190" spans="2:11" x14ac:dyDescent="0.25">
      <c r="B190" s="108">
        <v>2013</v>
      </c>
      <c r="C190" s="99">
        <v>1.5142615478596046E-2</v>
      </c>
      <c r="D190" s="66">
        <v>3.6692886279372523E-3</v>
      </c>
    </row>
    <row r="191" spans="2:11" x14ac:dyDescent="0.25">
      <c r="B191" s="108">
        <v>2014</v>
      </c>
      <c r="C191" s="99">
        <v>-4.7503250160549876E-2</v>
      </c>
      <c r="D191" s="66">
        <v>-2.6335274076462179E-2</v>
      </c>
    </row>
    <row r="192" spans="2:11" x14ac:dyDescent="0.25">
      <c r="B192" s="108">
        <v>2015</v>
      </c>
      <c r="C192" s="99">
        <v>-7.1574017511708304E-2</v>
      </c>
      <c r="D192" s="66">
        <v>-3.0799620776425066E-2</v>
      </c>
    </row>
    <row r="193" spans="2:5" x14ac:dyDescent="0.25">
      <c r="B193" s="108">
        <v>2016</v>
      </c>
      <c r="C193" s="99">
        <v>-0.10377801795028418</v>
      </c>
      <c r="D193" s="66">
        <v>-4.8465756493657447E-2</v>
      </c>
    </row>
    <row r="194" spans="2:5" x14ac:dyDescent="0.25">
      <c r="B194" s="108">
        <v>2017</v>
      </c>
      <c r="C194" s="99">
        <v>-0.14952304872891289</v>
      </c>
      <c r="D194" s="66">
        <v>-8.8970003633770556E-2</v>
      </c>
    </row>
    <row r="195" spans="2:5" x14ac:dyDescent="0.25">
      <c r="B195" s="108">
        <v>2018</v>
      </c>
      <c r="C195" s="99">
        <v>-0.10074714534091433</v>
      </c>
      <c r="D195" s="66">
        <v>-6.4981653556860308E-2</v>
      </c>
    </row>
    <row r="196" spans="2:5" ht="15.75" thickBot="1" x14ac:dyDescent="0.3">
      <c r="B196" s="109">
        <v>2019</v>
      </c>
      <c r="C196" s="101">
        <v>-9.5480318907319534E-2</v>
      </c>
      <c r="D196" s="102">
        <v>-9.5147413602323413E-2</v>
      </c>
    </row>
    <row r="197" spans="2:5" ht="31.5" customHeight="1" thickBot="1" x14ac:dyDescent="0.3">
      <c r="B197" s="143" t="s">
        <v>36</v>
      </c>
      <c r="C197" s="144"/>
      <c r="D197" s="145"/>
    </row>
    <row r="198" spans="2:5" ht="15" customHeight="1" x14ac:dyDescent="0.25">
      <c r="B198" s="103"/>
      <c r="C198" s="103"/>
      <c r="D198" s="103"/>
    </row>
    <row r="199" spans="2:5" ht="15.75" thickBot="1" x14ac:dyDescent="0.3"/>
    <row r="200" spans="2:5" ht="30" customHeight="1" thickBot="1" x14ac:dyDescent="0.3">
      <c r="B200" s="137" t="s">
        <v>46</v>
      </c>
      <c r="C200" s="138"/>
      <c r="D200" s="138"/>
      <c r="E200" s="139"/>
    </row>
    <row r="201" spans="2:5" ht="30.75" thickBot="1" x14ac:dyDescent="0.3">
      <c r="B201" s="110"/>
      <c r="C201" s="111" t="s">
        <v>32</v>
      </c>
      <c r="D201" s="111" t="s">
        <v>33</v>
      </c>
      <c r="E201" s="112" t="s">
        <v>34</v>
      </c>
    </row>
    <row r="202" spans="2:5" x14ac:dyDescent="0.25">
      <c r="B202" s="92">
        <v>2012</v>
      </c>
      <c r="C202" s="93">
        <v>255371.99999999997</v>
      </c>
      <c r="D202" s="93">
        <v>366011.00000000006</v>
      </c>
      <c r="E202" s="94">
        <v>110639.00000000009</v>
      </c>
    </row>
    <row r="203" spans="2:5" x14ac:dyDescent="0.25">
      <c r="B203" s="92">
        <v>2013</v>
      </c>
      <c r="C203" s="93">
        <v>259239</v>
      </c>
      <c r="D203" s="93">
        <v>367354</v>
      </c>
      <c r="E203" s="94">
        <v>108115</v>
      </c>
    </row>
    <row r="204" spans="2:5" x14ac:dyDescent="0.25">
      <c r="B204" s="92">
        <v>2014</v>
      </c>
      <c r="C204" s="93">
        <v>243241.00000000003</v>
      </c>
      <c r="D204" s="93">
        <v>356372.00000000006</v>
      </c>
      <c r="E204" s="94">
        <v>113131.00000000003</v>
      </c>
    </row>
    <row r="205" spans="2:5" x14ac:dyDescent="0.25">
      <c r="B205" s="92">
        <v>2015</v>
      </c>
      <c r="C205" s="93">
        <v>237094</v>
      </c>
      <c r="D205" s="93">
        <v>354737.99999999994</v>
      </c>
      <c r="E205" s="94">
        <v>117643.99999999994</v>
      </c>
    </row>
    <row r="206" spans="2:5" x14ac:dyDescent="0.25">
      <c r="B206" s="92">
        <v>2016</v>
      </c>
      <c r="C206" s="93">
        <v>228870</v>
      </c>
      <c r="D206" s="93">
        <v>348272</v>
      </c>
      <c r="E206" s="94">
        <v>119402</v>
      </c>
    </row>
    <row r="207" spans="2:5" x14ac:dyDescent="0.25">
      <c r="B207" s="92">
        <v>2017</v>
      </c>
      <c r="C207" s="93">
        <v>217188.00000000003</v>
      </c>
      <c r="D207" s="93">
        <v>333447.00000000006</v>
      </c>
      <c r="E207" s="94">
        <v>116259.00000000003</v>
      </c>
    </row>
    <row r="208" spans="2:5" x14ac:dyDescent="0.25">
      <c r="B208" s="92">
        <v>2018</v>
      </c>
      <c r="C208" s="93">
        <v>229644</v>
      </c>
      <c r="D208" s="93">
        <v>342227.00000000006</v>
      </c>
      <c r="E208" s="94">
        <v>112583.00000000006</v>
      </c>
    </row>
    <row r="209" spans="2:5" ht="15.75" thickBot="1" x14ac:dyDescent="0.3">
      <c r="B209" s="91">
        <v>2019</v>
      </c>
      <c r="C209" s="95">
        <v>230988.99999999997</v>
      </c>
      <c r="D209" s="95">
        <v>331186.00000000006</v>
      </c>
      <c r="E209" s="96">
        <v>100197.00000000009</v>
      </c>
    </row>
    <row r="210" spans="2:5" ht="15.75" thickBot="1" x14ac:dyDescent="0.3">
      <c r="B210" s="140" t="s">
        <v>36</v>
      </c>
      <c r="C210" s="141"/>
      <c r="D210" s="141"/>
      <c r="E210" s="142"/>
    </row>
    <row r="212" spans="2:5" ht="15.75" thickBot="1" x14ac:dyDescent="0.3"/>
    <row r="213" spans="2:5" ht="31.5" customHeight="1" thickBot="1" x14ac:dyDescent="0.3">
      <c r="B213" s="137" t="s">
        <v>47</v>
      </c>
      <c r="C213" s="138"/>
      <c r="D213" s="138"/>
      <c r="E213" s="139"/>
    </row>
    <row r="214" spans="2:5" ht="30.75" thickBot="1" x14ac:dyDescent="0.3">
      <c r="B214" s="110"/>
      <c r="C214" s="111" t="s">
        <v>32</v>
      </c>
      <c r="D214" s="111" t="s">
        <v>33</v>
      </c>
      <c r="E214" s="112" t="s">
        <v>34</v>
      </c>
    </row>
    <row r="215" spans="2:5" ht="15.75" thickBot="1" x14ac:dyDescent="0.3">
      <c r="B215" s="92" t="s">
        <v>24</v>
      </c>
      <c r="C215" s="113">
        <v>-9.5480318907319534E-2</v>
      </c>
      <c r="D215" s="113">
        <v>-9.5147413602323413E-2</v>
      </c>
      <c r="E215" s="114">
        <v>-9.4379016440857125E-2</v>
      </c>
    </row>
    <row r="216" spans="2:5" ht="15.75" thickBot="1" x14ac:dyDescent="0.3">
      <c r="B216" s="140" t="s">
        <v>36</v>
      </c>
      <c r="C216" s="141"/>
      <c r="D216" s="141"/>
      <c r="E216" s="142"/>
    </row>
    <row r="218" spans="2:5" ht="15.75" thickBot="1" x14ac:dyDescent="0.3"/>
    <row r="219" spans="2:5" ht="28.5" customHeight="1" thickBot="1" x14ac:dyDescent="0.3">
      <c r="B219" s="137" t="s">
        <v>48</v>
      </c>
      <c r="C219" s="138"/>
      <c r="D219" s="138"/>
      <c r="E219" s="139"/>
    </row>
    <row r="220" spans="2:5" ht="75" x14ac:dyDescent="0.25">
      <c r="B220" s="78"/>
      <c r="C220" s="106" t="s">
        <v>53</v>
      </c>
      <c r="D220" s="106" t="s">
        <v>54</v>
      </c>
      <c r="E220" s="107" t="s">
        <v>55</v>
      </c>
    </row>
    <row r="221" spans="2:5" ht="15.75" thickBot="1" x14ac:dyDescent="0.3">
      <c r="B221" s="80" t="s">
        <v>74</v>
      </c>
      <c r="C221" s="101">
        <v>-5.2210064592201288E-2</v>
      </c>
      <c r="D221" s="101">
        <v>-4.2662495052286142E-2</v>
      </c>
      <c r="E221" s="102">
        <v>2.451920994885709E-2</v>
      </c>
    </row>
    <row r="222" spans="2:5" ht="15.75" thickBot="1" x14ac:dyDescent="0.3">
      <c r="B222" s="140" t="s">
        <v>36</v>
      </c>
      <c r="C222" s="141"/>
      <c r="D222" s="141"/>
      <c r="E222" s="142"/>
    </row>
    <row r="224" spans="2:5" ht="15.75" thickBot="1" x14ac:dyDescent="0.3"/>
    <row r="225" spans="2:8" ht="33" customHeight="1" thickBot="1" x14ac:dyDescent="0.3">
      <c r="B225" s="137" t="s">
        <v>75</v>
      </c>
      <c r="C225" s="138"/>
      <c r="D225" s="138"/>
      <c r="E225" s="138"/>
      <c r="F225" s="138"/>
      <c r="G225" s="138"/>
      <c r="H225" s="139"/>
    </row>
    <row r="226" spans="2:8" ht="75.75" thickBot="1" x14ac:dyDescent="0.3">
      <c r="B226" s="116" t="s">
        <v>57</v>
      </c>
      <c r="C226" s="117" t="s">
        <v>50</v>
      </c>
      <c r="D226" s="117" t="s">
        <v>51</v>
      </c>
      <c r="E226" s="117" t="s">
        <v>52</v>
      </c>
      <c r="F226" s="117" t="s">
        <v>53</v>
      </c>
      <c r="G226" s="117" t="s">
        <v>54</v>
      </c>
      <c r="H226" s="118" t="s">
        <v>55</v>
      </c>
    </row>
    <row r="227" spans="2:8" x14ac:dyDescent="0.25">
      <c r="B227" s="81" t="s">
        <v>58</v>
      </c>
      <c r="C227" s="115">
        <v>0.66819499696581486</v>
      </c>
      <c r="D227" s="115">
        <v>0.7494774458903648</v>
      </c>
      <c r="E227" s="115">
        <v>0.27010330919286885</v>
      </c>
      <c r="F227" s="115">
        <v>6.5228200068449871E-2</v>
      </c>
      <c r="G227" s="115">
        <v>-9.8937046098422909E-3</v>
      </c>
      <c r="H227" s="63">
        <v>-8.9405817332934845E-2</v>
      </c>
    </row>
    <row r="228" spans="2:8" x14ac:dyDescent="0.25">
      <c r="B228" s="79" t="s">
        <v>59</v>
      </c>
      <c r="C228" s="99">
        <v>0.65202289141877823</v>
      </c>
      <c r="D228" s="99">
        <v>0.64838107479495655</v>
      </c>
      <c r="E228" s="99">
        <v>0.31550751657895354</v>
      </c>
      <c r="F228" s="99">
        <v>6.4609267083400979E-2</v>
      </c>
      <c r="G228" s="99">
        <v>-5.0665650915712845E-2</v>
      </c>
      <c r="H228" s="66">
        <v>-6.1435143925705538E-2</v>
      </c>
    </row>
    <row r="229" spans="2:8" x14ac:dyDescent="0.25">
      <c r="B229" s="79" t="s">
        <v>60</v>
      </c>
      <c r="C229" s="99">
        <v>0.50569955983597303</v>
      </c>
      <c r="D229" s="99">
        <v>0.56299612505172858</v>
      </c>
      <c r="E229" s="99">
        <v>0.39398596725693286</v>
      </c>
      <c r="F229" s="99">
        <v>1.3269213701481375E-2</v>
      </c>
      <c r="G229" s="99">
        <v>-1.6693898476131008E-2</v>
      </c>
      <c r="H229" s="66">
        <v>-2.9592286914081056E-2</v>
      </c>
    </row>
    <row r="230" spans="2:8" x14ac:dyDescent="0.25">
      <c r="B230" s="79" t="s">
        <v>61</v>
      </c>
      <c r="C230" s="99">
        <v>0.52385525905928765</v>
      </c>
      <c r="D230" s="99">
        <v>0.60245561208597231</v>
      </c>
      <c r="E230" s="99">
        <v>0.34607264423284073</v>
      </c>
      <c r="F230" s="99">
        <v>2.0386254759267031E-3</v>
      </c>
      <c r="G230" s="99">
        <v>3.8808860434239589E-3</v>
      </c>
      <c r="H230" s="66">
        <v>-0.11096009708467064</v>
      </c>
    </row>
    <row r="231" spans="2:8" x14ac:dyDescent="0.25">
      <c r="B231" s="79" t="s">
        <v>62</v>
      </c>
      <c r="C231" s="99">
        <v>0.57040866568193016</v>
      </c>
      <c r="D231" s="99">
        <v>0.70958045038741613</v>
      </c>
      <c r="E231" s="99">
        <v>0.36381564531444011</v>
      </c>
      <c r="F231" s="99">
        <v>-1.0896501582881135E-2</v>
      </c>
      <c r="G231" s="99">
        <v>2.7174092788149196E-3</v>
      </c>
      <c r="H231" s="66">
        <v>-4.7541394166589201E-3</v>
      </c>
    </row>
    <row r="232" spans="2:8" x14ac:dyDescent="0.25">
      <c r="B232" s="79" t="s">
        <v>56</v>
      </c>
      <c r="C232" s="99">
        <v>0.11927621131150459</v>
      </c>
      <c r="D232" s="99">
        <v>0.26630732025540832</v>
      </c>
      <c r="E232" s="99">
        <v>0.63871430692334341</v>
      </c>
      <c r="F232" s="99">
        <v>-2.7117531181678589E-2</v>
      </c>
      <c r="G232" s="99">
        <v>-6.1388151214869513E-3</v>
      </c>
      <c r="H232" s="66">
        <v>0.10106132893199571</v>
      </c>
    </row>
    <row r="233" spans="2:8" x14ac:dyDescent="0.25">
      <c r="B233" s="79" t="s">
        <v>63</v>
      </c>
      <c r="C233" s="99">
        <v>0.62774472304859041</v>
      </c>
      <c r="D233" s="99">
        <v>0.60828965386976441</v>
      </c>
      <c r="E233" s="99">
        <v>0.29763036854464647</v>
      </c>
      <c r="F233" s="99">
        <v>-3.9867042570721156E-2</v>
      </c>
      <c r="G233" s="99">
        <v>-2.479509546841574E-2</v>
      </c>
      <c r="H233" s="66">
        <v>4.885653023350639E-2</v>
      </c>
    </row>
    <row r="234" spans="2:8" x14ac:dyDescent="0.25">
      <c r="B234" s="79" t="s">
        <v>64</v>
      </c>
      <c r="C234" s="99">
        <v>0.56272971685270901</v>
      </c>
      <c r="D234" s="99">
        <v>0.66236727470732382</v>
      </c>
      <c r="E234" s="99">
        <v>0.35196269845347578</v>
      </c>
      <c r="F234" s="99">
        <v>-4.6366482110829055E-2</v>
      </c>
      <c r="G234" s="99">
        <v>-4.5321865573750841E-2</v>
      </c>
      <c r="H234" s="66">
        <v>1.8138585447040667E-2</v>
      </c>
    </row>
    <row r="235" spans="2:8" x14ac:dyDescent="0.25">
      <c r="B235" s="79" t="s">
        <v>65</v>
      </c>
      <c r="C235" s="99">
        <v>0.52414302267157498</v>
      </c>
      <c r="D235" s="99">
        <v>0.64378659393168791</v>
      </c>
      <c r="E235" s="99">
        <v>0.35114041794087669</v>
      </c>
      <c r="F235" s="99">
        <v>-4.6672721748559853E-2</v>
      </c>
      <c r="G235" s="99">
        <v>-4.1059158354334935E-2</v>
      </c>
      <c r="H235" s="66">
        <v>2.071240928530893E-2</v>
      </c>
    </row>
    <row r="236" spans="2:8" x14ac:dyDescent="0.25">
      <c r="B236" s="79" t="s">
        <v>66</v>
      </c>
      <c r="C236" s="99">
        <v>0.15669458665084382</v>
      </c>
      <c r="D236" s="99">
        <v>0.24495301439236089</v>
      </c>
      <c r="E236" s="99">
        <v>0.57214883249302873</v>
      </c>
      <c r="F236" s="99">
        <v>-5.2370043829674556E-2</v>
      </c>
      <c r="G236" s="99">
        <v>-4.3004952463117418E-2</v>
      </c>
      <c r="H236" s="66">
        <v>2.693755926053043E-2</v>
      </c>
    </row>
    <row r="237" spans="2:8" x14ac:dyDescent="0.25">
      <c r="B237" s="79" t="s">
        <v>67</v>
      </c>
      <c r="C237" s="99">
        <v>0.47601420585616039</v>
      </c>
      <c r="D237" s="99">
        <v>0.6358837351530563</v>
      </c>
      <c r="E237" s="99">
        <v>0.4287859613599932</v>
      </c>
      <c r="F237" s="99">
        <v>-7.2380432638513126E-2</v>
      </c>
      <c r="G237" s="99">
        <v>-4.3557025597435239E-2</v>
      </c>
      <c r="H237" s="66">
        <v>5.241147180102107E-2</v>
      </c>
    </row>
    <row r="238" spans="2:8" x14ac:dyDescent="0.25">
      <c r="B238" s="79" t="s">
        <v>68</v>
      </c>
      <c r="C238" s="99">
        <v>0.43824824328658485</v>
      </c>
      <c r="D238" s="99">
        <v>0.49394990815523226</v>
      </c>
      <c r="E238" s="99">
        <v>0.35043976152529366</v>
      </c>
      <c r="F238" s="99">
        <v>-8.5346206991101625E-2</v>
      </c>
      <c r="G238" s="99">
        <v>-5.9875671953517007E-2</v>
      </c>
      <c r="H238" s="66">
        <v>6.355120405486181E-2</v>
      </c>
    </row>
    <row r="239" spans="2:8" x14ac:dyDescent="0.25">
      <c r="B239" s="79" t="s">
        <v>69</v>
      </c>
      <c r="C239" s="99">
        <v>0.34367551745766256</v>
      </c>
      <c r="D239" s="99">
        <v>0.38273050386786533</v>
      </c>
      <c r="E239" s="99">
        <v>0.4853782002257912</v>
      </c>
      <c r="F239" s="99">
        <v>-0.10868675191068411</v>
      </c>
      <c r="G239" s="99">
        <v>-7.5035676758725411E-2</v>
      </c>
      <c r="H239" s="66">
        <v>0.1187557124380762</v>
      </c>
    </row>
    <row r="240" spans="2:8" x14ac:dyDescent="0.25">
      <c r="B240" s="79" t="s">
        <v>70</v>
      </c>
      <c r="C240" s="99">
        <v>0.21328647622491412</v>
      </c>
      <c r="D240" s="99">
        <v>0.38141836919182787</v>
      </c>
      <c r="E240" s="99">
        <v>0.60493571132310242</v>
      </c>
      <c r="F240" s="99">
        <v>-0.11227456811369049</v>
      </c>
      <c r="G240" s="99">
        <v>-1.3011664649280608E-3</v>
      </c>
      <c r="H240" s="66">
        <v>0.11436521964027901</v>
      </c>
    </row>
    <row r="241" spans="2:8" x14ac:dyDescent="0.25">
      <c r="B241" s="79" t="s">
        <v>71</v>
      </c>
      <c r="C241" s="99">
        <v>0.23762620565175702</v>
      </c>
      <c r="D241" s="99">
        <v>0.3157467990298381</v>
      </c>
      <c r="E241" s="99">
        <v>0.43326708795748392</v>
      </c>
      <c r="F241" s="99">
        <v>-0.11609909885969666</v>
      </c>
      <c r="G241" s="99">
        <v>-0.11188980837112461</v>
      </c>
      <c r="H241" s="66">
        <v>5.5328737558571928E-2</v>
      </c>
    </row>
    <row r="242" spans="2:8" x14ac:dyDescent="0.25">
      <c r="B242" s="79" t="s">
        <v>72</v>
      </c>
      <c r="C242" s="99">
        <v>0.36098022912047306</v>
      </c>
      <c r="D242" s="99">
        <v>0.37382206208425722</v>
      </c>
      <c r="E242" s="99">
        <v>0.50552981155390797</v>
      </c>
      <c r="F242" s="99">
        <v>-0.12734479909395807</v>
      </c>
      <c r="G242" s="99">
        <v>-6.6593462001843906E-2</v>
      </c>
      <c r="H242" s="66">
        <v>0.10307531792008562</v>
      </c>
    </row>
    <row r="243" spans="2:8" ht="15.75" thickBot="1" x14ac:dyDescent="0.3">
      <c r="B243" s="80" t="s">
        <v>73</v>
      </c>
      <c r="C243" s="101">
        <v>0.25931270257070549</v>
      </c>
      <c r="D243" s="101">
        <v>0.31260267282333609</v>
      </c>
      <c r="E243" s="101">
        <v>0.512054823704861</v>
      </c>
      <c r="F243" s="101">
        <v>-0.1442285036036936</v>
      </c>
      <c r="G243" s="101">
        <v>-0.16618857637843659</v>
      </c>
      <c r="H243" s="102">
        <v>8.9991266636181511E-2</v>
      </c>
    </row>
    <row r="244" spans="2:8" ht="15.75" thickBot="1" x14ac:dyDescent="0.3">
      <c r="B244" s="140" t="s">
        <v>36</v>
      </c>
      <c r="C244" s="141"/>
      <c r="D244" s="141"/>
      <c r="E244" s="141"/>
      <c r="F244" s="141"/>
      <c r="G244" s="141"/>
      <c r="H244" s="142"/>
    </row>
  </sheetData>
  <mergeCells count="41">
    <mergeCell ref="B9:C9"/>
    <mergeCell ref="B31:D31"/>
    <mergeCell ref="B53:G53"/>
    <mergeCell ref="B7:I7"/>
    <mergeCell ref="B50:D50"/>
    <mergeCell ref="B59:G59"/>
    <mergeCell ref="B62:G62"/>
    <mergeCell ref="B73:G73"/>
    <mergeCell ref="B28:C28"/>
    <mergeCell ref="B76:F76"/>
    <mergeCell ref="B86:F86"/>
    <mergeCell ref="B111:K111"/>
    <mergeCell ref="B89:C89"/>
    <mergeCell ref="B98:C98"/>
    <mergeCell ref="B114:F114"/>
    <mergeCell ref="B121:F121"/>
    <mergeCell ref="B124:C124"/>
    <mergeCell ref="B134:E134"/>
    <mergeCell ref="B101:K101"/>
    <mergeCell ref="B144:E144"/>
    <mergeCell ref="B131:C131"/>
    <mergeCell ref="B147:K147"/>
    <mergeCell ref="B184:K184"/>
    <mergeCell ref="B163:K163"/>
    <mergeCell ref="B168:K168"/>
    <mergeCell ref="B187:D187"/>
    <mergeCell ref="B152:K152"/>
    <mergeCell ref="B155:K155"/>
    <mergeCell ref="B160:K160"/>
    <mergeCell ref="B171:K171"/>
    <mergeCell ref="B176:K176"/>
    <mergeCell ref="B179:K179"/>
    <mergeCell ref="B225:H225"/>
    <mergeCell ref="B219:E219"/>
    <mergeCell ref="B222:E222"/>
    <mergeCell ref="B244:H244"/>
    <mergeCell ref="B197:D197"/>
    <mergeCell ref="B200:E200"/>
    <mergeCell ref="B210:E210"/>
    <mergeCell ref="B213:E213"/>
    <mergeCell ref="B216:E2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283"/>
  <sheetViews>
    <sheetView tabSelected="1" topLeftCell="A96" workbookViewId="0">
      <selection activeCell="AL10" sqref="AL10"/>
    </sheetView>
  </sheetViews>
  <sheetFormatPr defaultRowHeight="15" x14ac:dyDescent="0.25"/>
  <cols>
    <col min="38" max="38" width="34" customWidth="1"/>
    <col min="39" max="44" width="15.7109375" customWidth="1"/>
  </cols>
  <sheetData>
    <row r="7" spans="2:47" ht="18.75" x14ac:dyDescent="0.3">
      <c r="B7" s="179" t="s">
        <v>76</v>
      </c>
      <c r="C7" s="179"/>
      <c r="D7" s="179"/>
      <c r="E7" s="179"/>
      <c r="F7" s="179"/>
      <c r="G7" s="179"/>
      <c r="H7" s="179"/>
      <c r="I7" s="179"/>
    </row>
    <row r="9" spans="2:47" ht="18.75" x14ac:dyDescent="0.3">
      <c r="B9" s="183" t="s">
        <v>90</v>
      </c>
      <c r="C9" s="183"/>
      <c r="D9" s="183"/>
      <c r="E9" s="183"/>
      <c r="F9" s="183"/>
      <c r="G9" s="183"/>
      <c r="H9" s="183"/>
      <c r="I9" s="183"/>
      <c r="J9" s="183"/>
      <c r="K9" s="183"/>
      <c r="N9" s="184" t="s">
        <v>91</v>
      </c>
      <c r="O9" s="184"/>
      <c r="P9" s="184"/>
      <c r="Q9" s="184"/>
      <c r="R9" s="184"/>
      <c r="S9" s="184"/>
      <c r="T9" s="184"/>
      <c r="U9" s="184"/>
      <c r="V9" s="184"/>
      <c r="W9" s="184"/>
      <c r="Z9" s="184" t="s">
        <v>93</v>
      </c>
      <c r="AA9" s="184"/>
      <c r="AB9" s="184"/>
      <c r="AC9" s="184"/>
      <c r="AD9" s="184"/>
      <c r="AE9" s="184"/>
      <c r="AF9" s="184"/>
      <c r="AG9" s="184"/>
      <c r="AH9" s="184"/>
      <c r="AI9" s="184"/>
      <c r="AK9" s="119"/>
      <c r="AL9" s="184" t="s">
        <v>95</v>
      </c>
      <c r="AM9" s="184"/>
      <c r="AN9" s="184"/>
      <c r="AO9" s="184"/>
      <c r="AP9" s="184"/>
      <c r="AQ9" s="136"/>
      <c r="AR9" s="136"/>
      <c r="AS9" s="123"/>
      <c r="AT9" s="123"/>
      <c r="AU9" s="123"/>
    </row>
    <row r="10" spans="2:47" x14ac:dyDescent="0.25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Z10" s="120" t="s">
        <v>35</v>
      </c>
      <c r="AA10" s="119"/>
      <c r="AB10" s="119"/>
      <c r="AC10" s="119"/>
      <c r="AD10" s="119"/>
      <c r="AE10" s="119"/>
      <c r="AF10" s="119"/>
      <c r="AG10" s="119"/>
      <c r="AH10" s="119"/>
      <c r="AI10" s="119"/>
      <c r="AK10" s="119"/>
      <c r="AL10" s="120" t="s">
        <v>96</v>
      </c>
      <c r="AM10" s="119"/>
      <c r="AN10" s="119"/>
      <c r="AO10" s="119"/>
      <c r="AP10" s="119"/>
      <c r="AQ10" s="119"/>
      <c r="AR10" s="119"/>
    </row>
    <row r="11" spans="2:47" x14ac:dyDescent="0.25">
      <c r="B11" s="120" t="s">
        <v>1</v>
      </c>
      <c r="C11" s="120"/>
      <c r="D11" s="119"/>
      <c r="E11" s="119"/>
      <c r="F11" s="119"/>
      <c r="G11" s="119"/>
      <c r="H11" s="119"/>
      <c r="I11" s="119"/>
      <c r="J11" s="119"/>
      <c r="K11" s="119"/>
      <c r="N11" s="121" t="s">
        <v>30</v>
      </c>
      <c r="O11" s="119"/>
      <c r="P11" s="119"/>
      <c r="Q11" s="119"/>
      <c r="R11" s="119"/>
      <c r="S11" s="119"/>
      <c r="T11" s="119"/>
      <c r="U11" s="119"/>
      <c r="V11" s="119"/>
      <c r="W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K11" s="119"/>
      <c r="AL11" s="119"/>
      <c r="AM11" s="119"/>
      <c r="AN11" s="119"/>
      <c r="AO11" s="119"/>
      <c r="AP11" s="119"/>
      <c r="AQ11" s="119"/>
      <c r="AR11" s="119"/>
    </row>
    <row r="12" spans="2:47" x14ac:dyDescent="0.25"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K12" s="119"/>
      <c r="AL12" s="119"/>
      <c r="AM12" s="119"/>
      <c r="AN12" s="119"/>
      <c r="AO12" s="119"/>
      <c r="AP12" s="119"/>
      <c r="AQ12" s="119"/>
      <c r="AR12" s="119"/>
    </row>
    <row r="13" spans="2:47" x14ac:dyDescent="0.25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K13" s="119"/>
      <c r="AL13" s="119"/>
      <c r="AM13" s="119"/>
      <c r="AN13" s="119"/>
      <c r="AO13" s="119"/>
      <c r="AP13" s="119"/>
      <c r="AQ13" s="119"/>
      <c r="AR13" s="119"/>
    </row>
    <row r="14" spans="2:47" x14ac:dyDescent="0.25"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K14" s="119"/>
      <c r="AL14" s="119"/>
      <c r="AM14" s="119"/>
      <c r="AN14" s="119"/>
      <c r="AO14" s="119"/>
      <c r="AP14" s="119"/>
      <c r="AQ14" s="119"/>
      <c r="AR14" s="119"/>
    </row>
    <row r="15" spans="2:47" x14ac:dyDescent="0.25"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K15" s="119"/>
      <c r="AL15" s="119"/>
      <c r="AM15" s="119"/>
      <c r="AN15" s="119"/>
      <c r="AO15" s="119"/>
      <c r="AP15" s="119"/>
      <c r="AQ15" s="119"/>
      <c r="AR15" s="119"/>
    </row>
    <row r="16" spans="2:47" x14ac:dyDescent="0.25"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K16" s="119"/>
      <c r="AL16" s="119"/>
      <c r="AM16" s="119"/>
      <c r="AN16" s="119"/>
      <c r="AO16" s="119"/>
      <c r="AP16" s="119"/>
      <c r="AQ16" s="119"/>
      <c r="AR16" s="119"/>
    </row>
    <row r="17" spans="2:44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K17" s="119"/>
      <c r="AL17" s="119"/>
      <c r="AM17" s="119"/>
      <c r="AN17" s="119"/>
      <c r="AO17" s="119"/>
      <c r="AP17" s="119"/>
      <c r="AQ17" s="119"/>
      <c r="AR17" s="119"/>
    </row>
    <row r="18" spans="2:44" x14ac:dyDescent="0.25"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K18" s="119"/>
      <c r="AL18" s="119"/>
      <c r="AM18" s="119"/>
      <c r="AN18" s="119"/>
      <c r="AO18" s="119"/>
      <c r="AP18" s="119"/>
      <c r="AQ18" s="119"/>
      <c r="AR18" s="119"/>
    </row>
    <row r="19" spans="2:44" x14ac:dyDescent="0.25"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K19" s="119"/>
      <c r="AL19" s="119"/>
      <c r="AM19" s="119"/>
      <c r="AN19" s="119"/>
      <c r="AO19" s="119"/>
      <c r="AP19" s="119"/>
      <c r="AQ19" s="119"/>
      <c r="AR19" s="119"/>
    </row>
    <row r="20" spans="2:44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K20" s="119"/>
      <c r="AL20" s="119"/>
      <c r="AM20" s="119"/>
      <c r="AN20" s="119"/>
      <c r="AO20" s="119"/>
      <c r="AP20" s="119"/>
      <c r="AQ20" s="119"/>
      <c r="AR20" s="119"/>
    </row>
    <row r="21" spans="2:44" x14ac:dyDescent="0.25"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K21" s="119"/>
      <c r="AL21" s="119"/>
      <c r="AM21" s="119"/>
      <c r="AN21" s="119"/>
      <c r="AO21" s="119"/>
      <c r="AP21" s="119"/>
      <c r="AQ21" s="119"/>
      <c r="AR21" s="119"/>
    </row>
    <row r="22" spans="2:44" x14ac:dyDescent="0.25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K22" s="119"/>
      <c r="AL22" s="119"/>
      <c r="AM22" s="119"/>
      <c r="AN22" s="119"/>
      <c r="AO22" s="119"/>
      <c r="AP22" s="119"/>
      <c r="AQ22" s="119"/>
      <c r="AR22" s="119"/>
    </row>
    <row r="23" spans="2:44" x14ac:dyDescent="0.25"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K23" s="119"/>
      <c r="AL23" s="119"/>
      <c r="AM23" s="119"/>
      <c r="AN23" s="119"/>
      <c r="AO23" s="119"/>
      <c r="AP23" s="119"/>
      <c r="AQ23" s="119"/>
      <c r="AR23" s="119"/>
    </row>
    <row r="24" spans="2:44" x14ac:dyDescent="0.25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K24" s="119"/>
      <c r="AL24" s="119"/>
      <c r="AM24" s="119"/>
      <c r="AN24" s="119"/>
      <c r="AO24" s="119"/>
      <c r="AP24" s="119"/>
      <c r="AQ24" s="119"/>
      <c r="AR24" s="119"/>
    </row>
    <row r="25" spans="2:44" x14ac:dyDescent="0.25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K25" s="119"/>
      <c r="AL25" s="119"/>
      <c r="AM25" s="119"/>
      <c r="AN25" s="119"/>
      <c r="AO25" s="119"/>
      <c r="AP25" s="119"/>
      <c r="AQ25" s="119"/>
      <c r="AR25" s="119"/>
    </row>
    <row r="26" spans="2:44" x14ac:dyDescent="0.25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K26" s="119"/>
      <c r="AL26" s="119"/>
      <c r="AM26" s="119"/>
      <c r="AN26" s="119"/>
      <c r="AO26" s="119"/>
      <c r="AP26" s="119"/>
      <c r="AQ26" s="119"/>
      <c r="AR26" s="119"/>
    </row>
    <row r="27" spans="2:44" x14ac:dyDescent="0.25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K27" s="119"/>
      <c r="AL27" s="119"/>
      <c r="AM27" s="119"/>
      <c r="AN27" s="119"/>
      <c r="AO27" s="119"/>
      <c r="AP27" s="119"/>
      <c r="AQ27" s="119"/>
      <c r="AR27" s="119"/>
    </row>
    <row r="28" spans="2:44" x14ac:dyDescent="0.25">
      <c r="B28" s="120" t="s">
        <v>6</v>
      </c>
      <c r="C28" s="120"/>
      <c r="D28" s="120"/>
      <c r="E28" s="119"/>
      <c r="F28" s="119"/>
      <c r="G28" s="119"/>
      <c r="H28" s="119"/>
      <c r="I28" s="119"/>
      <c r="J28" s="119"/>
      <c r="K28" s="119"/>
      <c r="N28" s="121" t="s">
        <v>31</v>
      </c>
      <c r="O28" s="119"/>
      <c r="P28" s="119"/>
      <c r="Q28" s="119"/>
      <c r="R28" s="119"/>
      <c r="S28" s="119"/>
      <c r="T28" s="119"/>
      <c r="U28" s="119"/>
      <c r="V28" s="119"/>
      <c r="W28" s="119"/>
      <c r="Z28" s="120"/>
      <c r="AA28" s="119"/>
      <c r="AB28" s="119"/>
      <c r="AC28" s="119"/>
      <c r="AD28" s="119"/>
      <c r="AE28" s="119"/>
      <c r="AF28" s="119"/>
      <c r="AG28" s="119"/>
      <c r="AH28" s="119"/>
      <c r="AI28" s="119"/>
      <c r="AK28" s="119"/>
      <c r="AL28" s="120" t="s">
        <v>46</v>
      </c>
      <c r="AM28" s="119"/>
      <c r="AN28" s="119"/>
      <c r="AO28" s="119"/>
      <c r="AP28" s="119"/>
      <c r="AQ28" s="119"/>
      <c r="AR28" s="119"/>
    </row>
    <row r="29" spans="2:44" x14ac:dyDescent="0.25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K29" s="119"/>
      <c r="AL29" s="119"/>
      <c r="AM29" s="119"/>
      <c r="AN29" s="119"/>
      <c r="AO29" s="119"/>
      <c r="AP29" s="119"/>
      <c r="AQ29" s="119"/>
      <c r="AR29" s="119"/>
    </row>
    <row r="30" spans="2:44" x14ac:dyDescent="0.25"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K30" s="119"/>
      <c r="AL30" s="119"/>
      <c r="AM30" s="119"/>
      <c r="AN30" s="119"/>
      <c r="AO30" s="119"/>
      <c r="AP30" s="119"/>
      <c r="AQ30" s="119"/>
      <c r="AR30" s="119"/>
    </row>
    <row r="31" spans="2:44" x14ac:dyDescent="0.25"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K31" s="119"/>
      <c r="AL31" s="119"/>
      <c r="AM31" s="119"/>
      <c r="AN31" s="119"/>
      <c r="AO31" s="119"/>
      <c r="AP31" s="119"/>
      <c r="AQ31" s="119"/>
      <c r="AR31" s="119"/>
    </row>
    <row r="32" spans="2:44" x14ac:dyDescent="0.25"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K32" s="119"/>
      <c r="AL32" s="119"/>
      <c r="AM32" s="119"/>
      <c r="AN32" s="119"/>
      <c r="AO32" s="119"/>
      <c r="AP32" s="119"/>
      <c r="AQ32" s="119"/>
      <c r="AR32" s="119"/>
    </row>
    <row r="33" spans="2:44" x14ac:dyDescent="0.25"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K33" s="119"/>
      <c r="AL33" s="119"/>
      <c r="AM33" s="119"/>
      <c r="AN33" s="119"/>
      <c r="AO33" s="119"/>
      <c r="AP33" s="119"/>
      <c r="AQ33" s="119"/>
      <c r="AR33" s="119"/>
    </row>
    <row r="34" spans="2:44" x14ac:dyDescent="0.25"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K34" s="119"/>
      <c r="AL34" s="119"/>
      <c r="AM34" s="119"/>
      <c r="AN34" s="119"/>
      <c r="AO34" s="119"/>
      <c r="AP34" s="119"/>
      <c r="AQ34" s="119"/>
      <c r="AR34" s="119"/>
    </row>
    <row r="35" spans="2:44" x14ac:dyDescent="0.25"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K35" s="119"/>
      <c r="AL35" s="119"/>
      <c r="AM35" s="119"/>
      <c r="AN35" s="119"/>
      <c r="AO35" s="119"/>
      <c r="AP35" s="119"/>
      <c r="AQ35" s="119"/>
      <c r="AR35" s="119"/>
    </row>
    <row r="36" spans="2:44" x14ac:dyDescent="0.25"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K36" s="119"/>
      <c r="AL36" s="119"/>
      <c r="AM36" s="119"/>
      <c r="AN36" s="119"/>
      <c r="AO36" s="119"/>
      <c r="AP36" s="119"/>
      <c r="AQ36" s="119"/>
      <c r="AR36" s="119"/>
    </row>
    <row r="37" spans="2:44" x14ac:dyDescent="0.25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K37" s="119"/>
      <c r="AL37" s="119"/>
      <c r="AM37" s="119"/>
      <c r="AN37" s="119"/>
      <c r="AO37" s="119"/>
      <c r="AP37" s="119"/>
      <c r="AQ37" s="119"/>
      <c r="AR37" s="119"/>
    </row>
    <row r="38" spans="2:44" x14ac:dyDescent="0.25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K38" s="119"/>
      <c r="AL38" s="119"/>
      <c r="AM38" s="119"/>
      <c r="AN38" s="119"/>
      <c r="AO38" s="119"/>
      <c r="AP38" s="119"/>
      <c r="AQ38" s="119"/>
      <c r="AR38" s="119"/>
    </row>
    <row r="39" spans="2:44" x14ac:dyDescent="0.25"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K39" s="119"/>
      <c r="AL39" s="119"/>
      <c r="AM39" s="119"/>
      <c r="AN39" s="119"/>
      <c r="AO39" s="119"/>
      <c r="AP39" s="119"/>
      <c r="AQ39" s="119"/>
      <c r="AR39" s="119"/>
    </row>
    <row r="40" spans="2:44" x14ac:dyDescent="0.25"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K40" s="119"/>
      <c r="AL40" s="119"/>
      <c r="AM40" s="119"/>
      <c r="AN40" s="119"/>
      <c r="AO40" s="119"/>
      <c r="AP40" s="119"/>
      <c r="AQ40" s="119"/>
      <c r="AR40" s="119"/>
    </row>
    <row r="41" spans="2:44" x14ac:dyDescent="0.25"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K41" s="119"/>
      <c r="AL41" s="119"/>
      <c r="AM41" s="119"/>
      <c r="AN41" s="119"/>
      <c r="AO41" s="119"/>
      <c r="AP41" s="119"/>
      <c r="AQ41" s="119"/>
      <c r="AR41" s="119"/>
    </row>
    <row r="42" spans="2:44" x14ac:dyDescent="0.25"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K42" s="119"/>
      <c r="AL42" s="119"/>
      <c r="AM42" s="119"/>
      <c r="AN42" s="119"/>
      <c r="AO42" s="119"/>
      <c r="AP42" s="119"/>
      <c r="AQ42" s="119"/>
      <c r="AR42" s="119"/>
    </row>
    <row r="43" spans="2:44" x14ac:dyDescent="0.25"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K43" s="119"/>
      <c r="AL43" s="119"/>
      <c r="AM43" s="119"/>
      <c r="AN43" s="119"/>
      <c r="AO43" s="119"/>
      <c r="AP43" s="119"/>
      <c r="AQ43" s="119"/>
      <c r="AR43" s="119"/>
    </row>
    <row r="44" spans="2:44" x14ac:dyDescent="0.25"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K44" s="119"/>
      <c r="AL44" s="119"/>
      <c r="AM44" s="119"/>
      <c r="AN44" s="119"/>
      <c r="AO44" s="119"/>
      <c r="AP44" s="119"/>
      <c r="AQ44" s="119"/>
      <c r="AR44" s="119"/>
    </row>
    <row r="45" spans="2:44" x14ac:dyDescent="0.25">
      <c r="B45" s="121" t="s">
        <v>77</v>
      </c>
      <c r="C45" s="119"/>
      <c r="D45" s="119"/>
      <c r="E45" s="119"/>
      <c r="F45" s="119"/>
      <c r="G45" s="119"/>
      <c r="H45" s="119"/>
      <c r="I45" s="119"/>
      <c r="J45" s="119"/>
      <c r="K45" s="119"/>
      <c r="Z45" s="120" t="s">
        <v>94</v>
      </c>
      <c r="AA45" s="119"/>
      <c r="AB45" s="119"/>
      <c r="AC45" s="119"/>
      <c r="AD45" s="119"/>
      <c r="AE45" s="119"/>
      <c r="AF45" s="119"/>
      <c r="AG45" s="119"/>
      <c r="AH45" s="119"/>
      <c r="AI45" s="119"/>
      <c r="AK45" s="119"/>
      <c r="AL45" s="120" t="s">
        <v>48</v>
      </c>
      <c r="AM45" s="119"/>
      <c r="AN45" s="119"/>
      <c r="AO45" s="119"/>
      <c r="AP45" s="119"/>
      <c r="AQ45" s="119"/>
      <c r="AR45" s="119"/>
    </row>
    <row r="46" spans="2:44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K46" s="119"/>
      <c r="AL46" s="119"/>
      <c r="AM46" s="119"/>
      <c r="AN46" s="119"/>
      <c r="AO46" s="119"/>
      <c r="AP46" s="119"/>
      <c r="AQ46" s="119"/>
      <c r="AR46" s="119"/>
    </row>
    <row r="47" spans="2:44" x14ac:dyDescent="0.25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K47" s="119"/>
      <c r="AL47" s="119"/>
      <c r="AM47" s="119"/>
      <c r="AN47" s="119"/>
      <c r="AO47" s="119"/>
      <c r="AP47" s="119"/>
      <c r="AQ47" s="119"/>
      <c r="AR47" s="119"/>
    </row>
    <row r="48" spans="2:44" x14ac:dyDescent="0.25"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K48" s="119"/>
      <c r="AL48" s="119"/>
      <c r="AM48" s="119"/>
      <c r="AN48" s="119"/>
      <c r="AO48" s="119"/>
      <c r="AP48" s="119"/>
      <c r="AQ48" s="119"/>
      <c r="AR48" s="119"/>
    </row>
    <row r="49" spans="2:45" x14ac:dyDescent="0.25"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K49" s="119"/>
      <c r="AL49" s="119"/>
      <c r="AM49" s="119"/>
      <c r="AN49" s="119"/>
      <c r="AO49" s="119"/>
      <c r="AP49" s="119"/>
      <c r="AQ49" s="119"/>
      <c r="AR49" s="119"/>
    </row>
    <row r="50" spans="2:45" x14ac:dyDescent="0.25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K50" s="119"/>
      <c r="AL50" s="119"/>
      <c r="AM50" s="119"/>
      <c r="AN50" s="119"/>
      <c r="AO50" s="119"/>
      <c r="AP50" s="119"/>
      <c r="AQ50" s="119"/>
      <c r="AR50" s="119"/>
    </row>
    <row r="51" spans="2:45" x14ac:dyDescent="0.25"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K51" s="119"/>
      <c r="AL51" s="119"/>
      <c r="AM51" s="119"/>
      <c r="AN51" s="119"/>
      <c r="AO51" s="119"/>
      <c r="AP51" s="119"/>
      <c r="AQ51" s="119"/>
      <c r="AR51" s="119"/>
    </row>
    <row r="52" spans="2:45" x14ac:dyDescent="0.25"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K52" s="119"/>
      <c r="AL52" s="119"/>
      <c r="AM52" s="119"/>
      <c r="AN52" s="119"/>
      <c r="AO52" s="119"/>
      <c r="AP52" s="119"/>
      <c r="AQ52" s="119"/>
      <c r="AR52" s="119"/>
    </row>
    <row r="53" spans="2:45" x14ac:dyDescent="0.25"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K53" s="119"/>
      <c r="AL53" s="119"/>
      <c r="AM53" s="119"/>
      <c r="AN53" s="119"/>
      <c r="AO53" s="119"/>
      <c r="AP53" s="119"/>
      <c r="AQ53" s="119"/>
      <c r="AR53" s="119"/>
    </row>
    <row r="54" spans="2:45" x14ac:dyDescent="0.25"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K54" s="119"/>
      <c r="AL54" s="119"/>
      <c r="AM54" s="119"/>
      <c r="AN54" s="119"/>
      <c r="AO54" s="119"/>
      <c r="AP54" s="119"/>
      <c r="AQ54" s="119"/>
      <c r="AR54" s="119"/>
    </row>
    <row r="55" spans="2:45" x14ac:dyDescent="0.25"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K55" s="119"/>
      <c r="AL55" s="119"/>
      <c r="AM55" s="119"/>
      <c r="AN55" s="119"/>
      <c r="AO55" s="119"/>
      <c r="AP55" s="119"/>
      <c r="AQ55" s="119"/>
      <c r="AR55" s="119"/>
    </row>
    <row r="56" spans="2:45" x14ac:dyDescent="0.25"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K56" s="119"/>
      <c r="AL56" s="119"/>
      <c r="AM56" s="119"/>
      <c r="AN56" s="119"/>
      <c r="AO56" s="119"/>
      <c r="AP56" s="119"/>
      <c r="AQ56" s="119"/>
      <c r="AR56" s="119"/>
    </row>
    <row r="57" spans="2:45" x14ac:dyDescent="0.25"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K57" s="119"/>
      <c r="AL57" s="119"/>
      <c r="AM57" s="119"/>
      <c r="AN57" s="119"/>
      <c r="AO57" s="119"/>
      <c r="AP57" s="119"/>
      <c r="AQ57" s="119"/>
      <c r="AR57" s="119"/>
    </row>
    <row r="58" spans="2:45" x14ac:dyDescent="0.25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K58" s="119"/>
      <c r="AL58" s="119"/>
      <c r="AM58" s="119"/>
      <c r="AN58" s="119"/>
      <c r="AO58" s="119"/>
      <c r="AP58" s="119"/>
      <c r="AQ58" s="119"/>
      <c r="AR58" s="119"/>
    </row>
    <row r="59" spans="2:45" x14ac:dyDescent="0.25"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K59" s="119"/>
      <c r="AL59" s="119"/>
      <c r="AM59" s="119"/>
      <c r="AN59" s="119"/>
      <c r="AO59" s="119"/>
      <c r="AP59" s="119"/>
      <c r="AQ59" s="119"/>
      <c r="AR59" s="119"/>
    </row>
    <row r="60" spans="2:45" x14ac:dyDescent="0.25"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K60" s="119"/>
      <c r="AL60" s="119"/>
      <c r="AM60" s="119"/>
      <c r="AN60" s="119"/>
      <c r="AO60" s="119"/>
      <c r="AP60" s="119"/>
      <c r="AQ60" s="119"/>
      <c r="AR60" s="119"/>
    </row>
    <row r="61" spans="2:45" x14ac:dyDescent="0.25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K61" s="119"/>
      <c r="AL61" s="119"/>
      <c r="AM61" s="119"/>
      <c r="AN61" s="119"/>
      <c r="AO61" s="119"/>
      <c r="AP61" s="119"/>
      <c r="AQ61" s="119"/>
      <c r="AR61" s="119"/>
    </row>
    <row r="62" spans="2:45" x14ac:dyDescent="0.25"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Z62" s="120" t="s">
        <v>42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K62" s="119"/>
      <c r="AL62" s="120" t="s">
        <v>97</v>
      </c>
      <c r="AM62" s="119"/>
      <c r="AN62" s="119"/>
      <c r="AO62" s="119"/>
      <c r="AP62" s="119"/>
      <c r="AQ62" s="119"/>
      <c r="AR62" s="119"/>
      <c r="AS62" s="119"/>
    </row>
    <row r="63" spans="2:45" ht="15.75" thickBot="1" x14ac:dyDescent="0.3">
      <c r="B63" s="120" t="s">
        <v>80</v>
      </c>
      <c r="C63" s="119"/>
      <c r="D63" s="119"/>
      <c r="E63" s="119"/>
      <c r="F63" s="119"/>
      <c r="G63" s="119"/>
      <c r="H63" s="119"/>
      <c r="I63" s="119"/>
      <c r="J63" s="119"/>
      <c r="K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K63" s="119"/>
      <c r="AL63" s="120" t="s">
        <v>98</v>
      </c>
      <c r="AM63" s="119"/>
      <c r="AN63" s="119"/>
      <c r="AO63" s="119"/>
      <c r="AP63" s="119"/>
      <c r="AQ63" s="119"/>
      <c r="AR63" s="119"/>
      <c r="AS63" s="119"/>
    </row>
    <row r="64" spans="2:45" ht="78.75" customHeight="1" thickBot="1" x14ac:dyDescent="0.3"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K64" s="119"/>
      <c r="AL64" s="124" t="s">
        <v>57</v>
      </c>
      <c r="AM64" s="125" t="s">
        <v>50</v>
      </c>
      <c r="AN64" s="125" t="s">
        <v>51</v>
      </c>
      <c r="AO64" s="125" t="s">
        <v>52</v>
      </c>
      <c r="AP64" s="125" t="s">
        <v>53</v>
      </c>
      <c r="AQ64" s="125" t="s">
        <v>54</v>
      </c>
      <c r="AR64" s="126" t="s">
        <v>55</v>
      </c>
      <c r="AS64" s="119"/>
    </row>
    <row r="65" spans="2:45" x14ac:dyDescent="0.25"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K65" s="119"/>
      <c r="AL65" s="127" t="s">
        <v>56</v>
      </c>
      <c r="AM65" s="128">
        <v>0.11927621131150459</v>
      </c>
      <c r="AN65" s="128">
        <v>0.26630732025540832</v>
      </c>
      <c r="AO65" s="128">
        <v>0.63871430692334341</v>
      </c>
      <c r="AP65" s="128">
        <v>-2.7117531181678589E-2</v>
      </c>
      <c r="AQ65" s="128">
        <v>-6.1388151214869513E-3</v>
      </c>
      <c r="AR65" s="129">
        <v>0.10106132893199571</v>
      </c>
      <c r="AS65" s="119"/>
    </row>
    <row r="66" spans="2:45" x14ac:dyDescent="0.25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K66" s="119"/>
      <c r="AL66" s="130" t="s">
        <v>66</v>
      </c>
      <c r="AM66" s="131">
        <v>0.15669458665084382</v>
      </c>
      <c r="AN66" s="131">
        <v>0.24495301439236089</v>
      </c>
      <c r="AO66" s="131">
        <v>0.57214883249302873</v>
      </c>
      <c r="AP66" s="131">
        <v>-5.2370043829674556E-2</v>
      </c>
      <c r="AQ66" s="131">
        <v>-4.3004952463117418E-2</v>
      </c>
      <c r="AR66" s="132">
        <v>2.693755926053043E-2</v>
      </c>
      <c r="AS66" s="119"/>
    </row>
    <row r="67" spans="2:45" x14ac:dyDescent="0.25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K67" s="119"/>
      <c r="AL67" s="130" t="s">
        <v>70</v>
      </c>
      <c r="AM67" s="131">
        <v>0.21328647622491412</v>
      </c>
      <c r="AN67" s="131">
        <v>0.38141836919182787</v>
      </c>
      <c r="AO67" s="131">
        <v>0.60493571132310242</v>
      </c>
      <c r="AP67" s="131">
        <v>-0.11227456811369049</v>
      </c>
      <c r="AQ67" s="131">
        <v>-1.3011664649280608E-3</v>
      </c>
      <c r="AR67" s="132">
        <v>0.11436521964027901</v>
      </c>
      <c r="AS67" s="119"/>
    </row>
    <row r="68" spans="2:45" x14ac:dyDescent="0.25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K68" s="119"/>
      <c r="AL68" s="130" t="s">
        <v>71</v>
      </c>
      <c r="AM68" s="131">
        <v>0.23762620565175702</v>
      </c>
      <c r="AN68" s="131">
        <v>0.3157467990298381</v>
      </c>
      <c r="AO68" s="131">
        <v>0.43326708795748392</v>
      </c>
      <c r="AP68" s="131">
        <v>-0.11609909885969666</v>
      </c>
      <c r="AQ68" s="131">
        <v>-0.11188980837112461</v>
      </c>
      <c r="AR68" s="132">
        <v>5.5328737558571928E-2</v>
      </c>
      <c r="AS68" s="119"/>
    </row>
    <row r="69" spans="2:45" x14ac:dyDescent="0.25"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K69" s="119"/>
      <c r="AL69" s="130" t="s">
        <v>73</v>
      </c>
      <c r="AM69" s="131">
        <v>0.25931270257070549</v>
      </c>
      <c r="AN69" s="131">
        <v>0.31260267282333609</v>
      </c>
      <c r="AO69" s="131">
        <v>0.512054823704861</v>
      </c>
      <c r="AP69" s="131">
        <v>-0.1442285036036936</v>
      </c>
      <c r="AQ69" s="131">
        <v>-0.16618857637843659</v>
      </c>
      <c r="AR69" s="132">
        <v>8.9991266636181511E-2</v>
      </c>
      <c r="AS69" s="119"/>
    </row>
    <row r="70" spans="2:45" x14ac:dyDescent="0.25"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K70" s="119"/>
      <c r="AL70" s="130" t="s">
        <v>69</v>
      </c>
      <c r="AM70" s="131">
        <v>0.34367551745766256</v>
      </c>
      <c r="AN70" s="131">
        <v>0.38273050386786533</v>
      </c>
      <c r="AO70" s="131">
        <v>0.4853782002257912</v>
      </c>
      <c r="AP70" s="131">
        <v>-0.10868675191068411</v>
      </c>
      <c r="AQ70" s="131">
        <v>-7.5035676758725411E-2</v>
      </c>
      <c r="AR70" s="132">
        <v>0.1187557124380762</v>
      </c>
      <c r="AS70" s="119"/>
    </row>
    <row r="71" spans="2:45" x14ac:dyDescent="0.25"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K71" s="119"/>
      <c r="AL71" s="130" t="s">
        <v>72</v>
      </c>
      <c r="AM71" s="131">
        <v>0.36098022912047306</v>
      </c>
      <c r="AN71" s="131">
        <v>0.37382206208425722</v>
      </c>
      <c r="AO71" s="131">
        <v>0.50552981155390797</v>
      </c>
      <c r="AP71" s="131">
        <v>-0.12734479909395807</v>
      </c>
      <c r="AQ71" s="131">
        <v>-6.6593462001843906E-2</v>
      </c>
      <c r="AR71" s="132">
        <v>0.10307531792008562</v>
      </c>
      <c r="AS71" s="119"/>
    </row>
    <row r="72" spans="2:45" x14ac:dyDescent="0.25"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K72" s="119"/>
      <c r="AL72" s="130" t="s">
        <v>68</v>
      </c>
      <c r="AM72" s="131">
        <v>0.43824824328658485</v>
      </c>
      <c r="AN72" s="131">
        <v>0.49394990815523226</v>
      </c>
      <c r="AO72" s="131">
        <v>0.35043976152529366</v>
      </c>
      <c r="AP72" s="131">
        <v>-8.5346206991101625E-2</v>
      </c>
      <c r="AQ72" s="131">
        <v>-5.9875671953517007E-2</v>
      </c>
      <c r="AR72" s="132">
        <v>6.355120405486181E-2</v>
      </c>
      <c r="AS72" s="119"/>
    </row>
    <row r="73" spans="2:45" x14ac:dyDescent="0.25"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K73" s="119"/>
      <c r="AL73" s="130" t="s">
        <v>67</v>
      </c>
      <c r="AM73" s="131">
        <v>0.47601420585616039</v>
      </c>
      <c r="AN73" s="131">
        <v>0.6358837351530563</v>
      </c>
      <c r="AO73" s="131">
        <v>0.4287859613599932</v>
      </c>
      <c r="AP73" s="131">
        <v>-7.2380432638513126E-2</v>
      </c>
      <c r="AQ73" s="131">
        <v>-4.3557025597435239E-2</v>
      </c>
      <c r="AR73" s="132">
        <v>5.241147180102107E-2</v>
      </c>
      <c r="AS73" s="119"/>
    </row>
    <row r="74" spans="2:45" x14ac:dyDescent="0.25"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K74" s="119"/>
      <c r="AL74" s="130" t="s">
        <v>60</v>
      </c>
      <c r="AM74" s="131">
        <v>0.50569955983597303</v>
      </c>
      <c r="AN74" s="131">
        <v>0.56299612505172858</v>
      </c>
      <c r="AO74" s="131">
        <v>0.39398596725693286</v>
      </c>
      <c r="AP74" s="131">
        <v>1.3269213701481375E-2</v>
      </c>
      <c r="AQ74" s="131">
        <v>-1.6693898476131008E-2</v>
      </c>
      <c r="AR74" s="132">
        <v>-2.9592286914081056E-2</v>
      </c>
      <c r="AS74" s="119"/>
    </row>
    <row r="75" spans="2:45" x14ac:dyDescent="0.25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K75" s="119"/>
      <c r="AL75" s="130" t="s">
        <v>61</v>
      </c>
      <c r="AM75" s="131">
        <v>0.52385525905928765</v>
      </c>
      <c r="AN75" s="131">
        <v>0.60245561208597231</v>
      </c>
      <c r="AO75" s="131">
        <v>0.34607264423284073</v>
      </c>
      <c r="AP75" s="131">
        <v>2.0386254759267031E-3</v>
      </c>
      <c r="AQ75" s="131">
        <v>3.8808860434239589E-3</v>
      </c>
      <c r="AR75" s="132">
        <v>-0.11096009708467064</v>
      </c>
      <c r="AS75" s="119"/>
    </row>
    <row r="76" spans="2:45" x14ac:dyDescent="0.25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K76" s="119"/>
      <c r="AL76" s="130" t="s">
        <v>65</v>
      </c>
      <c r="AM76" s="131">
        <v>0.52414302267157498</v>
      </c>
      <c r="AN76" s="131">
        <v>0.64378659393168791</v>
      </c>
      <c r="AO76" s="131">
        <v>0.35114041794087669</v>
      </c>
      <c r="AP76" s="131">
        <v>-4.6672721748559853E-2</v>
      </c>
      <c r="AQ76" s="131">
        <v>-4.1059158354334935E-2</v>
      </c>
      <c r="AR76" s="132">
        <v>2.071240928530893E-2</v>
      </c>
      <c r="AS76" s="119"/>
    </row>
    <row r="77" spans="2:45" x14ac:dyDescent="0.25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K77" s="119"/>
      <c r="AL77" s="130" t="s">
        <v>64</v>
      </c>
      <c r="AM77" s="131">
        <v>0.56272971685270901</v>
      </c>
      <c r="AN77" s="131">
        <v>0.66236727470732382</v>
      </c>
      <c r="AO77" s="131">
        <v>0.35196269845347578</v>
      </c>
      <c r="AP77" s="131">
        <v>-4.6366482110829055E-2</v>
      </c>
      <c r="AQ77" s="131">
        <v>-4.5321865573750841E-2</v>
      </c>
      <c r="AR77" s="132">
        <v>1.8138585447040667E-2</v>
      </c>
      <c r="AS77" s="119"/>
    </row>
    <row r="78" spans="2:45" x14ac:dyDescent="0.25"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Z78" s="120"/>
      <c r="AA78" s="119"/>
      <c r="AB78" s="119"/>
      <c r="AC78" s="119"/>
      <c r="AD78" s="119"/>
      <c r="AE78" s="119"/>
      <c r="AF78" s="119"/>
      <c r="AG78" s="119"/>
      <c r="AH78" s="119"/>
      <c r="AI78" s="119"/>
      <c r="AK78" s="119"/>
      <c r="AL78" s="130" t="s">
        <v>62</v>
      </c>
      <c r="AM78" s="131">
        <v>0.57040866568193016</v>
      </c>
      <c r="AN78" s="131">
        <v>0.70958045038741613</v>
      </c>
      <c r="AO78" s="131">
        <v>0.36381564531444011</v>
      </c>
      <c r="AP78" s="131">
        <v>-1.0896501582881135E-2</v>
      </c>
      <c r="AQ78" s="131">
        <v>2.7174092788149196E-3</v>
      </c>
      <c r="AR78" s="132">
        <v>-4.7541394166589201E-3</v>
      </c>
      <c r="AS78" s="119"/>
    </row>
    <row r="79" spans="2:45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Z79" s="120" t="s">
        <v>45</v>
      </c>
      <c r="AA79" s="119"/>
      <c r="AB79" s="119"/>
      <c r="AC79" s="119"/>
      <c r="AD79" s="119"/>
      <c r="AE79" s="119"/>
      <c r="AF79" s="119"/>
      <c r="AG79" s="119"/>
      <c r="AH79" s="119"/>
      <c r="AI79" s="119"/>
      <c r="AK79" s="119"/>
      <c r="AL79" s="130" t="s">
        <v>63</v>
      </c>
      <c r="AM79" s="131">
        <v>0.62774472304859041</v>
      </c>
      <c r="AN79" s="131">
        <v>0.60828965386976441</v>
      </c>
      <c r="AO79" s="131">
        <v>0.29763036854464647</v>
      </c>
      <c r="AP79" s="131">
        <v>-3.9867042570721156E-2</v>
      </c>
      <c r="AQ79" s="131">
        <v>-2.479509546841574E-2</v>
      </c>
      <c r="AR79" s="132">
        <v>4.885653023350639E-2</v>
      </c>
      <c r="AS79" s="119"/>
    </row>
    <row r="80" spans="2:45" x14ac:dyDescent="0.25">
      <c r="B80" s="120" t="s">
        <v>81</v>
      </c>
      <c r="C80" s="119"/>
      <c r="D80" s="119"/>
      <c r="E80" s="119"/>
      <c r="F80" s="119"/>
      <c r="G80" s="119"/>
      <c r="H80" s="119"/>
      <c r="I80" s="119"/>
      <c r="J80" s="119"/>
      <c r="K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K80" s="119"/>
      <c r="AL80" s="130" t="s">
        <v>59</v>
      </c>
      <c r="AM80" s="131">
        <v>0.65202289141877823</v>
      </c>
      <c r="AN80" s="131">
        <v>0.64838107479495655</v>
      </c>
      <c r="AO80" s="131">
        <v>0.31550751657895354</v>
      </c>
      <c r="AP80" s="131">
        <v>6.4609267083400979E-2</v>
      </c>
      <c r="AQ80" s="131">
        <v>-5.0665650915712845E-2</v>
      </c>
      <c r="AR80" s="132">
        <v>-6.1435143925705538E-2</v>
      </c>
      <c r="AS80" s="119"/>
    </row>
    <row r="81" spans="2:45" ht="15.75" thickBot="1" x14ac:dyDescent="0.3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K81" s="119"/>
      <c r="AL81" s="133" t="s">
        <v>58</v>
      </c>
      <c r="AM81" s="134">
        <v>0.66819499696581486</v>
      </c>
      <c r="AN81" s="134">
        <v>0.7494774458903648</v>
      </c>
      <c r="AO81" s="134">
        <v>0.27010330919286885</v>
      </c>
      <c r="AP81" s="134">
        <v>6.5228200068449871E-2</v>
      </c>
      <c r="AQ81" s="134">
        <v>-9.8937046098422909E-3</v>
      </c>
      <c r="AR81" s="135">
        <v>-8.9405817332934845E-2</v>
      </c>
      <c r="AS81" s="119"/>
    </row>
    <row r="82" spans="2:45" x14ac:dyDescent="0.25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K82" s="119"/>
      <c r="AL82" s="119"/>
      <c r="AM82" s="119"/>
      <c r="AN82" s="119"/>
      <c r="AO82" s="119"/>
      <c r="AP82" s="119"/>
      <c r="AQ82" s="119"/>
      <c r="AR82" s="119"/>
      <c r="AS82" s="119"/>
    </row>
    <row r="83" spans="2:45" x14ac:dyDescent="0.25"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</row>
    <row r="84" spans="2:45" x14ac:dyDescent="0.25"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</row>
    <row r="85" spans="2:45" x14ac:dyDescent="0.2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</row>
    <row r="86" spans="2:45" x14ac:dyDescent="0.2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</row>
    <row r="87" spans="2:45" x14ac:dyDescent="0.2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</row>
    <row r="88" spans="2:45" x14ac:dyDescent="0.2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</row>
    <row r="89" spans="2:45" x14ac:dyDescent="0.2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</row>
    <row r="90" spans="2:45" x14ac:dyDescent="0.2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</row>
    <row r="91" spans="2:45" x14ac:dyDescent="0.2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</row>
    <row r="92" spans="2:45" x14ac:dyDescent="0.2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</row>
    <row r="93" spans="2:45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</row>
    <row r="94" spans="2:45" x14ac:dyDescent="0.2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</row>
    <row r="95" spans="2:45" x14ac:dyDescent="0.2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</row>
    <row r="96" spans="2:45" x14ac:dyDescent="0.2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Z96" s="120" t="s">
        <v>43</v>
      </c>
      <c r="AA96" s="119"/>
      <c r="AB96" s="119"/>
      <c r="AC96" s="119"/>
      <c r="AD96" s="119"/>
      <c r="AE96" s="119"/>
      <c r="AF96" s="119"/>
      <c r="AG96" s="119"/>
      <c r="AH96" s="119"/>
      <c r="AI96" s="119"/>
    </row>
    <row r="97" spans="2:35" x14ac:dyDescent="0.25">
      <c r="B97" s="120" t="s">
        <v>82</v>
      </c>
      <c r="C97" s="119"/>
      <c r="D97" s="119"/>
      <c r="E97" s="119"/>
      <c r="F97" s="119"/>
      <c r="G97" s="119"/>
      <c r="H97" s="119"/>
      <c r="I97" s="119"/>
      <c r="J97" s="119"/>
      <c r="K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</row>
    <row r="98" spans="2:35" x14ac:dyDescent="0.2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</row>
    <row r="99" spans="2:35" x14ac:dyDescent="0.2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</row>
    <row r="100" spans="2:35" x14ac:dyDescent="0.2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</row>
    <row r="101" spans="2:35" x14ac:dyDescent="0.2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</row>
    <row r="102" spans="2:35" x14ac:dyDescent="0.2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</row>
    <row r="103" spans="2:35" x14ac:dyDescent="0.2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</row>
    <row r="104" spans="2:35" x14ac:dyDescent="0.2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</row>
    <row r="105" spans="2:35" x14ac:dyDescent="0.2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</row>
    <row r="106" spans="2:35" x14ac:dyDescent="0.2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</row>
    <row r="107" spans="2:35" x14ac:dyDescent="0.2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</row>
    <row r="108" spans="2:35" x14ac:dyDescent="0.2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</row>
    <row r="109" spans="2:35" x14ac:dyDescent="0.2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</row>
    <row r="110" spans="2:35" x14ac:dyDescent="0.2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</row>
    <row r="111" spans="2:35" x14ac:dyDescent="0.2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</row>
    <row r="112" spans="2:35" x14ac:dyDescent="0.2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</row>
    <row r="113" spans="2:35" x14ac:dyDescent="0.25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Z113" s="120" t="s">
        <v>43</v>
      </c>
      <c r="AA113" s="119"/>
      <c r="AB113" s="119"/>
      <c r="AC113" s="119"/>
      <c r="AD113" s="119"/>
      <c r="AE113" s="119"/>
      <c r="AF113" s="119"/>
      <c r="AG113" s="119"/>
      <c r="AH113" s="119"/>
      <c r="AI113" s="119"/>
    </row>
    <row r="114" spans="2:35" x14ac:dyDescent="0.25">
      <c r="B114" s="120" t="s">
        <v>79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</row>
    <row r="115" spans="2:35" x14ac:dyDescent="0.25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</row>
    <row r="116" spans="2:35" x14ac:dyDescent="0.25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</row>
    <row r="117" spans="2:35" x14ac:dyDescent="0.25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</row>
    <row r="118" spans="2:35" x14ac:dyDescent="0.25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</row>
    <row r="119" spans="2:35" x14ac:dyDescent="0.25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</row>
    <row r="120" spans="2:35" x14ac:dyDescent="0.25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</row>
    <row r="121" spans="2:35" x14ac:dyDescent="0.25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</row>
    <row r="122" spans="2:35" x14ac:dyDescent="0.25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</row>
    <row r="123" spans="2:35" x14ac:dyDescent="0.25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</row>
    <row r="124" spans="2:35" x14ac:dyDescent="0.25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</row>
    <row r="125" spans="2:35" x14ac:dyDescent="0.25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</row>
    <row r="126" spans="2:35" x14ac:dyDescent="0.25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</row>
    <row r="127" spans="2:35" x14ac:dyDescent="0.25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</row>
    <row r="128" spans="2:35" x14ac:dyDescent="0.25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</row>
    <row r="129" spans="2:35" x14ac:dyDescent="0.25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</row>
    <row r="130" spans="2:35" x14ac:dyDescent="0.25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</row>
    <row r="131" spans="2:35" x14ac:dyDescent="0.25">
      <c r="B131" s="120" t="s">
        <v>78</v>
      </c>
      <c r="C131" s="119"/>
      <c r="D131" s="119"/>
      <c r="E131" s="119"/>
      <c r="F131" s="119"/>
      <c r="G131" s="119"/>
      <c r="H131" s="119"/>
      <c r="I131" s="119"/>
      <c r="J131" s="119"/>
      <c r="K131" s="119"/>
    </row>
    <row r="132" spans="2:35" x14ac:dyDescent="0.25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</row>
    <row r="133" spans="2:35" x14ac:dyDescent="0.25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</row>
    <row r="134" spans="2:35" x14ac:dyDescent="0.25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</row>
    <row r="135" spans="2:35" x14ac:dyDescent="0.25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</row>
    <row r="136" spans="2:35" x14ac:dyDescent="0.25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</row>
    <row r="137" spans="2:35" x14ac:dyDescent="0.25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</row>
    <row r="138" spans="2:35" x14ac:dyDescent="0.25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</row>
    <row r="139" spans="2:35" x14ac:dyDescent="0.25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</row>
    <row r="140" spans="2:35" x14ac:dyDescent="0.25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</row>
    <row r="141" spans="2:35" x14ac:dyDescent="0.25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</row>
    <row r="142" spans="2:35" x14ac:dyDescent="0.25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</row>
    <row r="143" spans="2:35" x14ac:dyDescent="0.25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</row>
    <row r="144" spans="2:35" x14ac:dyDescent="0.25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</row>
    <row r="145" spans="2:11" x14ac:dyDescent="0.25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</row>
    <row r="146" spans="2:11" x14ac:dyDescent="0.25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</row>
    <row r="147" spans="2:11" x14ac:dyDescent="0.25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</row>
    <row r="148" spans="2:11" x14ac:dyDescent="0.25">
      <c r="B148" s="121" t="s">
        <v>22</v>
      </c>
      <c r="C148" s="119"/>
      <c r="D148" s="119"/>
      <c r="E148" s="119"/>
      <c r="F148" s="119"/>
      <c r="G148" s="119"/>
      <c r="H148" s="119"/>
      <c r="I148" s="119"/>
      <c r="J148" s="119"/>
      <c r="K148" s="119"/>
    </row>
    <row r="149" spans="2:11" x14ac:dyDescent="0.25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</row>
    <row r="150" spans="2:11" x14ac:dyDescent="0.25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</row>
    <row r="151" spans="2:11" x14ac:dyDescent="0.25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</row>
    <row r="152" spans="2:11" x14ac:dyDescent="0.25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</row>
    <row r="153" spans="2:11" x14ac:dyDescent="0.25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</row>
    <row r="154" spans="2:11" x14ac:dyDescent="0.25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</row>
    <row r="155" spans="2:11" x14ac:dyDescent="0.25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</row>
    <row r="156" spans="2:11" x14ac:dyDescent="0.25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</row>
    <row r="157" spans="2:11" x14ac:dyDescent="0.25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</row>
    <row r="158" spans="2:11" x14ac:dyDescent="0.25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</row>
    <row r="159" spans="2:11" x14ac:dyDescent="0.25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</row>
    <row r="160" spans="2:11" x14ac:dyDescent="0.25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</row>
    <row r="161" spans="2:11" x14ac:dyDescent="0.25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</row>
    <row r="162" spans="2:11" x14ac:dyDescent="0.25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</row>
    <row r="163" spans="2:11" x14ac:dyDescent="0.25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</row>
    <row r="164" spans="2:11" x14ac:dyDescent="0.25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</row>
    <row r="165" spans="2:11" x14ac:dyDescent="0.25">
      <c r="B165" s="121" t="s">
        <v>83</v>
      </c>
      <c r="C165" s="119"/>
      <c r="D165" s="119"/>
      <c r="E165" s="119"/>
      <c r="F165" s="119"/>
      <c r="G165" s="119"/>
      <c r="H165" s="119"/>
      <c r="I165" s="119"/>
      <c r="J165" s="119"/>
      <c r="K165" s="119"/>
    </row>
    <row r="166" spans="2:11" x14ac:dyDescent="0.25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</row>
    <row r="167" spans="2:11" x14ac:dyDescent="0.25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</row>
    <row r="168" spans="2:11" x14ac:dyDescent="0.25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</row>
    <row r="169" spans="2:11" x14ac:dyDescent="0.25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</row>
    <row r="170" spans="2:11" x14ac:dyDescent="0.25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</row>
    <row r="171" spans="2:11" x14ac:dyDescent="0.25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</row>
    <row r="172" spans="2:11" x14ac:dyDescent="0.25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</row>
    <row r="173" spans="2:11" x14ac:dyDescent="0.25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</row>
    <row r="174" spans="2:11" x14ac:dyDescent="0.25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</row>
    <row r="175" spans="2:11" x14ac:dyDescent="0.25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</row>
    <row r="176" spans="2:11" x14ac:dyDescent="0.25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</row>
    <row r="177" spans="2:11" x14ac:dyDescent="0.25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</row>
    <row r="178" spans="2:11" x14ac:dyDescent="0.25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</row>
    <row r="179" spans="2:11" x14ac:dyDescent="0.25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</row>
    <row r="180" spans="2:11" x14ac:dyDescent="0.25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</row>
    <row r="181" spans="2:11" x14ac:dyDescent="0.25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</row>
    <row r="182" spans="2:11" x14ac:dyDescent="0.25">
      <c r="B182" s="121" t="s">
        <v>84</v>
      </c>
      <c r="C182" s="119"/>
      <c r="D182" s="119"/>
      <c r="E182" s="119"/>
      <c r="F182" s="119"/>
      <c r="G182" s="119"/>
      <c r="H182" s="119"/>
      <c r="I182" s="119"/>
      <c r="J182" s="119"/>
      <c r="K182" s="119"/>
    </row>
    <row r="183" spans="2:11" x14ac:dyDescent="0.25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</row>
    <row r="184" spans="2:11" x14ac:dyDescent="0.25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</row>
    <row r="185" spans="2:11" x14ac:dyDescent="0.25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</row>
    <row r="186" spans="2:11" x14ac:dyDescent="0.25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</row>
    <row r="187" spans="2:11" x14ac:dyDescent="0.25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</row>
    <row r="188" spans="2:11" x14ac:dyDescent="0.25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</row>
    <row r="189" spans="2:11" x14ac:dyDescent="0.25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</row>
    <row r="190" spans="2:11" x14ac:dyDescent="0.25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</row>
    <row r="191" spans="2:11" x14ac:dyDescent="0.25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</row>
    <row r="192" spans="2:11" x14ac:dyDescent="0.25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</row>
    <row r="193" spans="2:11" x14ac:dyDescent="0.25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</row>
    <row r="194" spans="2:11" x14ac:dyDescent="0.25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</row>
    <row r="195" spans="2:11" x14ac:dyDescent="0.25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</row>
    <row r="196" spans="2:11" x14ac:dyDescent="0.25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</row>
    <row r="197" spans="2:11" x14ac:dyDescent="0.25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</row>
    <row r="198" spans="2:11" x14ac:dyDescent="0.25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</row>
    <row r="199" spans="2:11" x14ac:dyDescent="0.25">
      <c r="B199" s="121" t="s">
        <v>85</v>
      </c>
      <c r="C199" s="119"/>
      <c r="D199" s="119"/>
      <c r="E199" s="119"/>
      <c r="F199" s="119"/>
      <c r="G199" s="119"/>
      <c r="H199" s="119"/>
      <c r="I199" s="119"/>
      <c r="J199" s="119"/>
      <c r="K199" s="119"/>
    </row>
    <row r="200" spans="2:11" x14ac:dyDescent="0.25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</row>
    <row r="201" spans="2:11" x14ac:dyDescent="0.25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</row>
    <row r="202" spans="2:11" x14ac:dyDescent="0.25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</row>
    <row r="203" spans="2:11" x14ac:dyDescent="0.25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</row>
    <row r="204" spans="2:11" x14ac:dyDescent="0.25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</row>
    <row r="205" spans="2:11" x14ac:dyDescent="0.25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</row>
    <row r="206" spans="2:11" x14ac:dyDescent="0.25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</row>
    <row r="207" spans="2:11" x14ac:dyDescent="0.25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</row>
    <row r="208" spans="2:11" x14ac:dyDescent="0.25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</row>
    <row r="209" spans="2:11" x14ac:dyDescent="0.25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</row>
    <row r="210" spans="2:11" x14ac:dyDescent="0.25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</row>
    <row r="211" spans="2:11" x14ac:dyDescent="0.25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</row>
    <row r="212" spans="2:11" x14ac:dyDescent="0.25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</row>
    <row r="213" spans="2:11" x14ac:dyDescent="0.25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</row>
    <row r="214" spans="2:11" x14ac:dyDescent="0.25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</row>
    <row r="215" spans="2:11" x14ac:dyDescent="0.25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</row>
    <row r="216" spans="2:11" x14ac:dyDescent="0.25">
      <c r="B216" s="121" t="s">
        <v>86</v>
      </c>
      <c r="C216" s="119"/>
      <c r="D216" s="119"/>
      <c r="E216" s="119"/>
      <c r="F216" s="119"/>
      <c r="G216" s="119"/>
      <c r="H216" s="119"/>
      <c r="I216" s="119"/>
      <c r="J216" s="119"/>
      <c r="K216" s="119"/>
    </row>
    <row r="217" spans="2:11" x14ac:dyDescent="0.25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</row>
    <row r="218" spans="2:11" x14ac:dyDescent="0.25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</row>
    <row r="219" spans="2:11" x14ac:dyDescent="0.25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</row>
    <row r="220" spans="2:11" x14ac:dyDescent="0.25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</row>
    <row r="221" spans="2:11" x14ac:dyDescent="0.25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</row>
    <row r="222" spans="2:11" x14ac:dyDescent="0.25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</row>
    <row r="223" spans="2:11" x14ac:dyDescent="0.25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</row>
    <row r="224" spans="2:11" x14ac:dyDescent="0.25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</row>
    <row r="225" spans="2:11" x14ac:dyDescent="0.25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</row>
    <row r="226" spans="2:11" x14ac:dyDescent="0.25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</row>
    <row r="227" spans="2:11" x14ac:dyDescent="0.25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</row>
    <row r="228" spans="2:11" x14ac:dyDescent="0.25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</row>
    <row r="229" spans="2:11" x14ac:dyDescent="0.25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</row>
    <row r="230" spans="2:11" x14ac:dyDescent="0.25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</row>
    <row r="231" spans="2:11" x14ac:dyDescent="0.25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</row>
    <row r="232" spans="2:11" x14ac:dyDescent="0.25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</row>
    <row r="233" spans="2:11" x14ac:dyDescent="0.25">
      <c r="B233" s="122" t="s">
        <v>89</v>
      </c>
      <c r="C233" s="119"/>
      <c r="D233" s="119"/>
      <c r="E233" s="119"/>
      <c r="F233" s="119"/>
      <c r="G233" s="119"/>
      <c r="H233" s="119"/>
      <c r="I233" s="119"/>
      <c r="J233" s="119"/>
      <c r="K233" s="119"/>
    </row>
    <row r="234" spans="2:11" x14ac:dyDescent="0.25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</row>
    <row r="235" spans="2:11" x14ac:dyDescent="0.25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</row>
    <row r="236" spans="2:11" x14ac:dyDescent="0.25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</row>
    <row r="237" spans="2:11" x14ac:dyDescent="0.25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</row>
    <row r="238" spans="2:11" x14ac:dyDescent="0.25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</row>
    <row r="239" spans="2:11" x14ac:dyDescent="0.25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</row>
    <row r="240" spans="2:11" x14ac:dyDescent="0.25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</row>
    <row r="241" spans="2:11" x14ac:dyDescent="0.25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</row>
    <row r="242" spans="2:11" x14ac:dyDescent="0.25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</row>
    <row r="243" spans="2:11" x14ac:dyDescent="0.25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</row>
    <row r="244" spans="2:11" x14ac:dyDescent="0.25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</row>
    <row r="245" spans="2:11" x14ac:dyDescent="0.25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</row>
    <row r="246" spans="2:11" x14ac:dyDescent="0.25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</row>
    <row r="247" spans="2:11" x14ac:dyDescent="0.25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</row>
    <row r="248" spans="2:11" x14ac:dyDescent="0.25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</row>
    <row r="249" spans="2:11" x14ac:dyDescent="0.25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</row>
    <row r="250" spans="2:11" x14ac:dyDescent="0.25">
      <c r="B250" s="122" t="s">
        <v>87</v>
      </c>
      <c r="C250" s="119"/>
      <c r="D250" s="119"/>
      <c r="E250" s="119"/>
      <c r="F250" s="119"/>
      <c r="G250" s="119"/>
      <c r="H250" s="119"/>
      <c r="I250" s="119"/>
      <c r="J250" s="119"/>
      <c r="K250" s="119"/>
    </row>
    <row r="251" spans="2:11" x14ac:dyDescent="0.25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</row>
    <row r="252" spans="2:11" x14ac:dyDescent="0.25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</row>
    <row r="253" spans="2:11" x14ac:dyDescent="0.25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</row>
    <row r="254" spans="2:11" x14ac:dyDescent="0.25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</row>
    <row r="255" spans="2:11" x14ac:dyDescent="0.25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</row>
    <row r="256" spans="2:11" x14ac:dyDescent="0.25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</row>
    <row r="257" spans="2:11" x14ac:dyDescent="0.25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</row>
    <row r="258" spans="2:11" x14ac:dyDescent="0.25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</row>
    <row r="259" spans="2:11" x14ac:dyDescent="0.25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</row>
    <row r="260" spans="2:11" x14ac:dyDescent="0.25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</row>
    <row r="261" spans="2:11" x14ac:dyDescent="0.25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</row>
    <row r="262" spans="2:11" x14ac:dyDescent="0.25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</row>
    <row r="263" spans="2:11" x14ac:dyDescent="0.25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</row>
    <row r="264" spans="2:11" x14ac:dyDescent="0.25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</row>
    <row r="265" spans="2:11" x14ac:dyDescent="0.25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</row>
    <row r="266" spans="2:11" x14ac:dyDescent="0.25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</row>
    <row r="267" spans="2:11" x14ac:dyDescent="0.25">
      <c r="B267" s="122" t="s">
        <v>88</v>
      </c>
      <c r="C267" s="119"/>
      <c r="D267" s="119"/>
      <c r="E267" s="119"/>
      <c r="F267" s="119"/>
      <c r="G267" s="119"/>
      <c r="H267" s="119"/>
      <c r="I267" s="119"/>
      <c r="J267" s="119"/>
      <c r="K267" s="119"/>
    </row>
    <row r="268" spans="2:11" x14ac:dyDescent="0.25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</row>
    <row r="269" spans="2:11" x14ac:dyDescent="0.25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</row>
    <row r="270" spans="2:11" x14ac:dyDescent="0.25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</row>
    <row r="271" spans="2:11" x14ac:dyDescent="0.25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</row>
    <row r="272" spans="2:11" x14ac:dyDescent="0.25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</row>
    <row r="273" spans="2:11" x14ac:dyDescent="0.25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</row>
    <row r="274" spans="2:11" x14ac:dyDescent="0.25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</row>
    <row r="275" spans="2:11" x14ac:dyDescent="0.25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</row>
    <row r="276" spans="2:11" x14ac:dyDescent="0.25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</row>
    <row r="277" spans="2:11" x14ac:dyDescent="0.25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</row>
    <row r="278" spans="2:11" x14ac:dyDescent="0.25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</row>
    <row r="279" spans="2:11" x14ac:dyDescent="0.25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</row>
    <row r="280" spans="2:11" x14ac:dyDescent="0.25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</row>
    <row r="281" spans="2:11" x14ac:dyDescent="0.25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</row>
    <row r="282" spans="2:11" x14ac:dyDescent="0.25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</row>
    <row r="283" spans="2:11" x14ac:dyDescent="0.25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</row>
  </sheetData>
  <sortState ref="AL65:AR81">
    <sortCondition ref="AM65:AM81"/>
  </sortState>
  <mergeCells count="5">
    <mergeCell ref="B7:I7"/>
    <mergeCell ref="B9:K9"/>
    <mergeCell ref="N9:W9"/>
    <mergeCell ref="Z9:AI9"/>
    <mergeCell ref="AL9:AP9"/>
  </mergeCells>
  <conditionalFormatting sqref="AM65:AR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F44A9808C1C449C64C086D39CC55B" ma:contentTypeVersion="11" ma:contentTypeDescription="Create a new document." ma:contentTypeScope="" ma:versionID="e1312571793aa7146402c35018a1ef37">
  <xsd:schema xmlns:xsd="http://www.w3.org/2001/XMLSchema" xmlns:xs="http://www.w3.org/2001/XMLSchema" xmlns:p="http://schemas.microsoft.com/office/2006/metadata/properties" xmlns:ns3="169c4928-515c-4b61-8649-63dac4b6363a" targetNamespace="http://schemas.microsoft.com/office/2006/metadata/properties" ma:root="true" ma:fieldsID="1fe585e540f4b6b4e044a17177cff659" ns3:_="">
    <xsd:import namespace="169c4928-515c-4b61-8649-63dac4b6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c4928-515c-4b61-8649-63dac4b63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1B0844-59DB-4BC8-B746-0D6C610E5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c4928-515c-4b61-8649-63dac4b6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21DA2-2ED3-4C0C-A716-AF12421F1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4119C7-67C1-4DB6-97DA-46F9C9B6823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69c4928-515c-4b61-8649-63dac4b6363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Graphs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Jessie</dc:creator>
  <cp:lastModifiedBy>Duda, Sarah</cp:lastModifiedBy>
  <dcterms:created xsi:type="dcterms:W3CDTF">2021-08-30T13:32:24Z</dcterms:created>
  <dcterms:modified xsi:type="dcterms:W3CDTF">2021-09-15T12:46:01Z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0x010100E32F44A9808C1C449C64C086D39CC55B</vt:lpwstr>
  </property>
</Properties>
</file>